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Construcción BD DI\240 Municipio\MATRICES BD Municipio\"/>
    </mc:Choice>
  </mc:AlternateContent>
  <xr:revisionPtr revIDLastSave="0" documentId="13_ncr:1_{205743D5-D8E3-48AC-BE89-3C3CFC281320}" xr6:coauthVersionLast="47" xr6:coauthVersionMax="47" xr10:uidLastSave="{00000000-0000-0000-0000-000000000000}"/>
  <bookViews>
    <workbookView xWindow="-108" yWindow="-108" windowWidth="23256" windowHeight="12720" xr2:uid="{9E0D894B-7B03-41BF-8B3D-2300163A776A}"/>
  </bookViews>
  <sheets>
    <sheet name="Final" sheetId="17" r:id="rId1"/>
    <sheet name="BASE ORIGEN" sheetId="1" r:id="rId2"/>
    <sheet name="BASE FILTROS" sheetId="2" r:id="rId3"/>
    <sheet name="Paso2" sheetId="16" r:id="rId4"/>
    <sheet name="Paso1" sheetId="15" r:id="rId5"/>
    <sheet name="BD" sheetId="9" r:id="rId6"/>
    <sheet name="Hoja1" sheetId="18" r:id="rId7"/>
  </sheets>
  <definedNames>
    <definedName name="DatosExternos_1" localSheetId="5" hidden="1">BD!$A$1:$X$5</definedName>
    <definedName name="DatosExternos_1" localSheetId="6" hidden="1">Hoja1!$A$1:$X$5</definedName>
    <definedName name="DatosExternos_1" localSheetId="3" hidden="1">Paso2!$A$1:$X$1381</definedName>
    <definedName name="DatosExternos_2" localSheetId="0" hidden="1">Final!$A$1:$T$1381</definedName>
    <definedName name="DatosExternos_2" localSheetId="4" hidden="1">Paso1!$A$1:$AA$1381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81" i="17" l="1"/>
  <c r="W1380" i="17"/>
  <c r="W1379" i="17"/>
  <c r="W1378" i="17"/>
  <c r="W1377" i="17"/>
  <c r="W1376" i="17"/>
  <c r="W1375" i="17"/>
  <c r="W1374" i="17"/>
  <c r="W1373" i="17"/>
  <c r="W1372" i="17"/>
  <c r="W1371" i="17"/>
  <c r="W1370" i="17"/>
  <c r="W1369" i="17"/>
  <c r="W1368" i="17"/>
  <c r="W1367" i="17"/>
  <c r="W1366" i="17"/>
  <c r="W1365" i="17"/>
  <c r="W1364" i="17"/>
  <c r="W1363" i="17"/>
  <c r="W1362" i="17"/>
  <c r="W1361" i="17"/>
  <c r="W1360" i="17"/>
  <c r="W1359" i="17"/>
  <c r="W1358" i="17"/>
  <c r="W1357" i="17"/>
  <c r="W1356" i="17"/>
  <c r="W1355" i="17"/>
  <c r="W1354" i="17"/>
  <c r="W1353" i="17"/>
  <c r="W1352" i="17"/>
  <c r="W1351" i="17"/>
  <c r="W1350" i="17"/>
  <c r="W1349" i="17"/>
  <c r="W1348" i="17"/>
  <c r="W1347" i="17"/>
  <c r="W1346" i="17"/>
  <c r="W1345" i="17"/>
  <c r="W1344" i="17"/>
  <c r="W1343" i="17"/>
  <c r="W1342" i="17"/>
  <c r="W1341" i="17"/>
  <c r="W1340" i="17"/>
  <c r="W1339" i="17"/>
  <c r="W1338" i="17"/>
  <c r="W1337" i="17"/>
  <c r="W1336" i="17"/>
  <c r="W1335" i="17"/>
  <c r="W1334" i="17"/>
  <c r="W1333" i="17"/>
  <c r="W1332" i="17"/>
  <c r="W1331" i="17"/>
  <c r="W1330" i="17"/>
  <c r="W1329" i="17"/>
  <c r="W1328" i="17"/>
  <c r="W1327" i="17"/>
  <c r="W1326" i="17"/>
  <c r="W1325" i="17"/>
  <c r="W1324" i="17"/>
  <c r="W1323" i="17"/>
  <c r="W1322" i="17"/>
  <c r="W1321" i="17"/>
  <c r="W1320" i="17"/>
  <c r="W1319" i="17"/>
  <c r="W1318" i="17"/>
  <c r="W1317" i="17"/>
  <c r="W1316" i="17"/>
  <c r="W1315" i="17"/>
  <c r="W1314" i="17"/>
  <c r="W1313" i="17"/>
  <c r="W1312" i="17"/>
  <c r="W1311" i="17"/>
  <c r="W1310" i="17"/>
  <c r="W1309" i="17"/>
  <c r="W1308" i="17"/>
  <c r="W1307" i="17"/>
  <c r="W1306" i="17"/>
  <c r="W1305" i="17"/>
  <c r="W1304" i="17"/>
  <c r="W1303" i="17"/>
  <c r="W1302" i="17"/>
  <c r="W1301" i="17"/>
  <c r="W1300" i="17"/>
  <c r="W1299" i="17"/>
  <c r="W1298" i="17"/>
  <c r="W1297" i="17"/>
  <c r="W1296" i="17"/>
  <c r="W1295" i="17"/>
  <c r="W1294" i="17"/>
  <c r="W1293" i="17"/>
  <c r="W1292" i="17"/>
  <c r="W1291" i="17"/>
  <c r="W1290" i="17"/>
  <c r="W1289" i="17"/>
  <c r="W1288" i="17"/>
  <c r="W1287" i="17"/>
  <c r="W1286" i="17"/>
  <c r="W1285" i="17"/>
  <c r="W1284" i="17"/>
  <c r="W1283" i="17"/>
  <c r="W1282" i="17"/>
  <c r="W1281" i="17"/>
  <c r="W1280" i="17"/>
  <c r="W1279" i="17"/>
  <c r="W1278" i="17"/>
  <c r="W1277" i="17"/>
  <c r="W1276" i="17"/>
  <c r="W1275" i="17"/>
  <c r="W1274" i="17"/>
  <c r="W1273" i="17"/>
  <c r="W1272" i="17"/>
  <c r="W1271" i="17"/>
  <c r="W1270" i="17"/>
  <c r="W1269" i="17"/>
  <c r="W1268" i="17"/>
  <c r="W1267" i="17"/>
  <c r="W1266" i="17"/>
  <c r="W1265" i="17"/>
  <c r="W1264" i="17"/>
  <c r="W1263" i="17"/>
  <c r="W1262" i="17"/>
  <c r="W1261" i="17"/>
  <c r="W1260" i="17"/>
  <c r="W1259" i="17"/>
  <c r="W1258" i="17"/>
  <c r="W1257" i="17"/>
  <c r="W1256" i="17"/>
  <c r="W1255" i="17"/>
  <c r="W1254" i="17"/>
  <c r="W1253" i="17"/>
  <c r="W1252" i="17"/>
  <c r="W1251" i="17"/>
  <c r="W1250" i="17"/>
  <c r="W1249" i="17"/>
  <c r="W1248" i="17"/>
  <c r="W1247" i="17"/>
  <c r="W1246" i="17"/>
  <c r="W1245" i="17"/>
  <c r="W1244" i="17"/>
  <c r="W1243" i="17"/>
  <c r="W1242" i="17"/>
  <c r="W1241" i="17"/>
  <c r="W1240" i="17"/>
  <c r="W1239" i="17"/>
  <c r="W1238" i="17"/>
  <c r="W1237" i="17"/>
  <c r="W1236" i="17"/>
  <c r="W1235" i="17"/>
  <c r="W1234" i="17"/>
  <c r="W1233" i="17"/>
  <c r="W1232" i="17"/>
  <c r="W1231" i="17"/>
  <c r="W1230" i="17"/>
  <c r="W1229" i="17"/>
  <c r="W1228" i="17"/>
  <c r="W1227" i="17"/>
  <c r="W1226" i="17"/>
  <c r="W1225" i="17"/>
  <c r="W1224" i="17"/>
  <c r="W1223" i="17"/>
  <c r="W1222" i="17"/>
  <c r="W1221" i="17"/>
  <c r="W1220" i="17"/>
  <c r="W1219" i="17"/>
  <c r="W1218" i="17"/>
  <c r="W1217" i="17"/>
  <c r="W1216" i="17"/>
  <c r="W1215" i="17"/>
  <c r="W1214" i="17"/>
  <c r="W1213" i="17"/>
  <c r="W1212" i="17"/>
  <c r="W1211" i="17"/>
  <c r="W1210" i="17"/>
  <c r="W1209" i="17"/>
  <c r="W1208" i="17"/>
  <c r="W1207" i="17"/>
  <c r="W1206" i="17"/>
  <c r="W1205" i="17"/>
  <c r="W1204" i="17"/>
  <c r="W1203" i="17"/>
  <c r="W1202" i="17"/>
  <c r="W1201" i="17"/>
  <c r="W1200" i="17"/>
  <c r="W1199" i="17"/>
  <c r="W1198" i="17"/>
  <c r="W1197" i="17"/>
  <c r="W1196" i="17"/>
  <c r="W1195" i="17"/>
  <c r="W1194" i="17"/>
  <c r="W1193" i="17"/>
  <c r="W1192" i="17"/>
  <c r="W1191" i="17"/>
  <c r="W1190" i="17"/>
  <c r="W1189" i="17"/>
  <c r="W1188" i="17"/>
  <c r="W1187" i="17"/>
  <c r="W1186" i="17"/>
  <c r="W1185" i="17"/>
  <c r="W1184" i="17"/>
  <c r="W1183" i="17"/>
  <c r="W1182" i="17"/>
  <c r="W1181" i="17"/>
  <c r="W1180" i="17"/>
  <c r="W1179" i="17"/>
  <c r="W1178" i="17"/>
  <c r="W1177" i="17"/>
  <c r="W1176" i="17"/>
  <c r="W1175" i="17"/>
  <c r="W1174" i="17"/>
  <c r="W1173" i="17"/>
  <c r="W1172" i="17"/>
  <c r="W1171" i="17"/>
  <c r="W1170" i="17"/>
  <c r="W1169" i="17"/>
  <c r="W1168" i="17"/>
  <c r="W1167" i="17"/>
  <c r="W1166" i="17"/>
  <c r="W1165" i="17"/>
  <c r="W1164" i="17"/>
  <c r="W1163" i="17"/>
  <c r="W1162" i="17"/>
  <c r="W1161" i="17"/>
  <c r="W1160" i="17"/>
  <c r="W1159" i="17"/>
  <c r="W1158" i="17"/>
  <c r="W1157" i="17"/>
  <c r="W1156" i="17"/>
  <c r="W1155" i="17"/>
  <c r="W1154" i="17"/>
  <c r="W1153" i="17"/>
  <c r="W1152" i="17"/>
  <c r="W1151" i="17"/>
  <c r="W1150" i="17"/>
  <c r="W1149" i="17"/>
  <c r="W1148" i="17"/>
  <c r="W1147" i="17"/>
  <c r="W1146" i="17"/>
  <c r="W1145" i="17"/>
  <c r="W1144" i="17"/>
  <c r="W1143" i="17"/>
  <c r="W1142" i="17"/>
  <c r="W1141" i="17"/>
  <c r="W1140" i="17"/>
  <c r="W1139" i="17"/>
  <c r="W1138" i="17"/>
  <c r="W1137" i="17"/>
  <c r="W1136" i="17"/>
  <c r="W1135" i="17"/>
  <c r="W1134" i="17"/>
  <c r="W1133" i="17"/>
  <c r="W1132" i="17"/>
  <c r="W1131" i="17"/>
  <c r="W1130" i="17"/>
  <c r="W1129" i="17"/>
  <c r="W1128" i="17"/>
  <c r="W1127" i="17"/>
  <c r="W1126" i="17"/>
  <c r="W1125" i="17"/>
  <c r="W1124" i="17"/>
  <c r="W1123" i="17"/>
  <c r="W1122" i="17"/>
  <c r="W1121" i="17"/>
  <c r="W1120" i="17"/>
  <c r="W1119" i="17"/>
  <c r="W1118" i="17"/>
  <c r="W1117" i="17"/>
  <c r="W1116" i="17"/>
  <c r="W1115" i="17"/>
  <c r="W1114" i="17"/>
  <c r="W1113" i="17"/>
  <c r="W1112" i="17"/>
  <c r="W1111" i="17"/>
  <c r="W1110" i="17"/>
  <c r="W1109" i="17"/>
  <c r="W1108" i="17"/>
  <c r="W1107" i="17"/>
  <c r="W1106" i="17"/>
  <c r="W1105" i="17"/>
  <c r="W1104" i="17"/>
  <c r="W1103" i="17"/>
  <c r="W1102" i="17"/>
  <c r="W1101" i="17"/>
  <c r="W1100" i="17"/>
  <c r="W1099" i="17"/>
  <c r="W1098" i="17"/>
  <c r="W1097" i="17"/>
  <c r="W1096" i="17"/>
  <c r="W1095" i="17"/>
  <c r="W1094" i="17"/>
  <c r="W1093" i="17"/>
  <c r="W1092" i="17"/>
  <c r="W1091" i="17"/>
  <c r="W1090" i="17"/>
  <c r="W1089" i="17"/>
  <c r="W1088" i="17"/>
  <c r="W1087" i="17"/>
  <c r="W1086" i="17"/>
  <c r="W1085" i="17"/>
  <c r="W1084" i="17"/>
  <c r="W1083" i="17"/>
  <c r="W1082" i="17"/>
  <c r="W1081" i="17"/>
  <c r="W1080" i="17"/>
  <c r="W1079" i="17"/>
  <c r="W1078" i="17"/>
  <c r="W1077" i="17"/>
  <c r="W1076" i="17"/>
  <c r="W1075" i="17"/>
  <c r="W1074" i="17"/>
  <c r="W1073" i="17"/>
  <c r="W1072" i="17"/>
  <c r="W1071" i="17"/>
  <c r="W1070" i="17"/>
  <c r="W1069" i="17"/>
  <c r="W1068" i="17"/>
  <c r="W1067" i="17"/>
  <c r="W1066" i="17"/>
  <c r="W1065" i="17"/>
  <c r="W1064" i="17"/>
  <c r="W1063" i="17"/>
  <c r="W1062" i="17"/>
  <c r="W1061" i="17"/>
  <c r="W1060" i="17"/>
  <c r="W1059" i="17"/>
  <c r="W1058" i="17"/>
  <c r="W1057" i="17"/>
  <c r="W1056" i="17"/>
  <c r="W1055" i="17"/>
  <c r="W1054" i="17"/>
  <c r="W1053" i="17"/>
  <c r="W1052" i="17"/>
  <c r="W1051" i="17"/>
  <c r="W1050" i="17"/>
  <c r="W1049" i="17"/>
  <c r="W1048" i="17"/>
  <c r="W1047" i="17"/>
  <c r="W1046" i="17"/>
  <c r="W1045" i="17"/>
  <c r="W1044" i="17"/>
  <c r="W1043" i="17"/>
  <c r="W1042" i="17"/>
  <c r="W1041" i="17"/>
  <c r="W1040" i="17"/>
  <c r="W1039" i="17"/>
  <c r="W1038" i="17"/>
  <c r="W1037" i="17"/>
  <c r="V1381" i="17"/>
  <c r="V1380" i="17"/>
  <c r="V1379" i="17"/>
  <c r="V1378" i="17"/>
  <c r="V1377" i="17"/>
  <c r="V1376" i="17"/>
  <c r="V1375" i="17"/>
  <c r="V1374" i="17"/>
  <c r="V1373" i="17"/>
  <c r="V1372" i="17"/>
  <c r="V1371" i="17"/>
  <c r="V1370" i="17"/>
  <c r="V1369" i="17"/>
  <c r="V1368" i="17"/>
  <c r="V1367" i="17"/>
  <c r="V1366" i="17"/>
  <c r="V1365" i="17"/>
  <c r="V1364" i="17"/>
  <c r="V1363" i="17"/>
  <c r="V1362" i="17"/>
  <c r="V1361" i="17"/>
  <c r="V1360" i="17"/>
  <c r="V1359" i="17"/>
  <c r="V1358" i="17"/>
  <c r="V1357" i="17"/>
  <c r="V1356" i="17"/>
  <c r="V1355" i="17"/>
  <c r="V1354" i="17"/>
  <c r="V1353" i="17"/>
  <c r="V1352" i="17"/>
  <c r="V1351" i="17"/>
  <c r="V1350" i="17"/>
  <c r="V1349" i="17"/>
  <c r="V1348" i="17"/>
  <c r="V1347" i="17"/>
  <c r="V1346" i="17"/>
  <c r="V1345" i="17"/>
  <c r="V1344" i="17"/>
  <c r="V1343" i="17"/>
  <c r="V1342" i="17"/>
  <c r="V1341" i="17"/>
  <c r="V1340" i="17"/>
  <c r="V1339" i="17"/>
  <c r="V1338" i="17"/>
  <c r="V1337" i="17"/>
  <c r="V1336" i="17"/>
  <c r="V1335" i="17"/>
  <c r="V1334" i="17"/>
  <c r="V1333" i="17"/>
  <c r="V1332" i="17"/>
  <c r="V1331" i="17"/>
  <c r="V1330" i="17"/>
  <c r="V1329" i="17"/>
  <c r="V1328" i="17"/>
  <c r="V1327" i="17"/>
  <c r="V1326" i="17"/>
  <c r="V1325" i="17"/>
  <c r="V1324" i="17"/>
  <c r="V1323" i="17"/>
  <c r="V1322" i="17"/>
  <c r="V1321" i="17"/>
  <c r="V1320" i="17"/>
  <c r="V1319" i="17"/>
  <c r="V1318" i="17"/>
  <c r="V1317" i="17"/>
  <c r="V1316" i="17"/>
  <c r="V1315" i="17"/>
  <c r="V1314" i="17"/>
  <c r="V1313" i="17"/>
  <c r="V1312" i="17"/>
  <c r="V1311" i="17"/>
  <c r="V1310" i="17"/>
  <c r="V1309" i="17"/>
  <c r="V1308" i="17"/>
  <c r="V1307" i="17"/>
  <c r="V1306" i="17"/>
  <c r="V1305" i="17"/>
  <c r="V1304" i="17"/>
  <c r="V1303" i="17"/>
  <c r="V1302" i="17"/>
  <c r="V1301" i="17"/>
  <c r="V1300" i="17"/>
  <c r="V1299" i="17"/>
  <c r="V1298" i="17"/>
  <c r="V1297" i="17"/>
  <c r="V1296" i="17"/>
  <c r="V1295" i="17"/>
  <c r="V1294" i="17"/>
  <c r="V1293" i="17"/>
  <c r="V1292" i="17"/>
  <c r="V1291" i="17"/>
  <c r="V1290" i="17"/>
  <c r="V1289" i="17"/>
  <c r="V1288" i="17"/>
  <c r="V1287" i="17"/>
  <c r="V1286" i="17"/>
  <c r="V1285" i="17"/>
  <c r="V1284" i="17"/>
  <c r="V1283" i="17"/>
  <c r="V1282" i="17"/>
  <c r="V1281" i="17"/>
  <c r="V1280" i="17"/>
  <c r="V1279" i="17"/>
  <c r="V1278" i="17"/>
  <c r="V1277" i="17"/>
  <c r="V1276" i="17"/>
  <c r="V1275" i="17"/>
  <c r="V1274" i="17"/>
  <c r="V1273" i="17"/>
  <c r="V1272" i="17"/>
  <c r="V1271" i="17"/>
  <c r="V1270" i="17"/>
  <c r="V1269" i="17"/>
  <c r="V1268" i="17"/>
  <c r="V1267" i="17"/>
  <c r="V1266" i="17"/>
  <c r="V1265" i="17"/>
  <c r="V1264" i="17"/>
  <c r="V1263" i="17"/>
  <c r="V1262" i="17"/>
  <c r="V1261" i="17"/>
  <c r="V1260" i="17"/>
  <c r="V1259" i="17"/>
  <c r="V1258" i="17"/>
  <c r="V1257" i="17"/>
  <c r="V1256" i="17"/>
  <c r="V1255" i="17"/>
  <c r="V1254" i="17"/>
  <c r="V1253" i="17"/>
  <c r="V1252" i="17"/>
  <c r="V1251" i="17"/>
  <c r="V1250" i="17"/>
  <c r="V1249" i="17"/>
  <c r="V1248" i="17"/>
  <c r="V1247" i="17"/>
  <c r="V1246" i="17"/>
  <c r="V1245" i="17"/>
  <c r="V1244" i="17"/>
  <c r="V1243" i="17"/>
  <c r="V1242" i="17"/>
  <c r="V1241" i="17"/>
  <c r="V1240" i="17"/>
  <c r="V1239" i="17"/>
  <c r="V1238" i="17"/>
  <c r="V1237" i="17"/>
  <c r="V1236" i="17"/>
  <c r="V1235" i="17"/>
  <c r="V1234" i="17"/>
  <c r="V1233" i="17"/>
  <c r="V1232" i="17"/>
  <c r="V1231" i="17"/>
  <c r="V1230" i="17"/>
  <c r="V1229" i="17"/>
  <c r="V1228" i="17"/>
  <c r="V1227" i="17"/>
  <c r="V1226" i="17"/>
  <c r="V1225" i="17"/>
  <c r="V1224" i="17"/>
  <c r="V1223" i="17"/>
  <c r="V1222" i="17"/>
  <c r="V1221" i="17"/>
  <c r="V1220" i="17"/>
  <c r="V1219" i="17"/>
  <c r="V1218" i="17"/>
  <c r="V1217" i="17"/>
  <c r="V1216" i="17"/>
  <c r="V1215" i="17"/>
  <c r="V1214" i="17"/>
  <c r="V1213" i="17"/>
  <c r="V1212" i="17"/>
  <c r="V1211" i="17"/>
  <c r="V1210" i="17"/>
  <c r="V1209" i="17"/>
  <c r="V1208" i="17"/>
  <c r="V1207" i="17"/>
  <c r="V1206" i="17"/>
  <c r="V1205" i="17"/>
  <c r="V1204" i="17"/>
  <c r="V1203" i="17"/>
  <c r="V1202" i="17"/>
  <c r="V1201" i="17"/>
  <c r="V1200" i="17"/>
  <c r="V1199" i="17"/>
  <c r="V1198" i="17"/>
  <c r="V1197" i="17"/>
  <c r="V1196" i="17"/>
  <c r="V1195" i="17"/>
  <c r="V1194" i="17"/>
  <c r="V1193" i="17"/>
  <c r="V1192" i="17"/>
  <c r="V1191" i="17"/>
  <c r="V1190" i="17"/>
  <c r="V1189" i="17"/>
  <c r="V1188" i="17"/>
  <c r="V1187" i="17"/>
  <c r="V1186" i="17"/>
  <c r="V1185" i="17"/>
  <c r="V1184" i="17"/>
  <c r="V1183" i="17"/>
  <c r="V1182" i="17"/>
  <c r="V1181" i="17"/>
  <c r="V1180" i="17"/>
  <c r="V1179" i="17"/>
  <c r="V1178" i="17"/>
  <c r="V1177" i="17"/>
  <c r="V1176" i="17"/>
  <c r="V1175" i="17"/>
  <c r="V1174" i="17"/>
  <c r="V1173" i="17"/>
  <c r="V1172" i="17"/>
  <c r="V1171" i="17"/>
  <c r="V1170" i="17"/>
  <c r="V1169" i="17"/>
  <c r="V1168" i="17"/>
  <c r="V1167" i="17"/>
  <c r="V1166" i="17"/>
  <c r="V1165" i="17"/>
  <c r="V1164" i="17"/>
  <c r="V1163" i="17"/>
  <c r="V1162" i="17"/>
  <c r="V1161" i="17"/>
  <c r="V1160" i="17"/>
  <c r="V1159" i="17"/>
  <c r="V1158" i="17"/>
  <c r="V1157" i="17"/>
  <c r="V1156" i="17"/>
  <c r="V1155" i="17"/>
  <c r="V1154" i="17"/>
  <c r="V1153" i="17"/>
  <c r="V1152" i="17"/>
  <c r="V1151" i="17"/>
  <c r="V1150" i="17"/>
  <c r="V1149" i="17"/>
  <c r="V1148" i="17"/>
  <c r="V1147" i="17"/>
  <c r="V1146" i="17"/>
  <c r="V1145" i="17"/>
  <c r="V1144" i="17"/>
  <c r="V1143" i="17"/>
  <c r="V1142" i="17"/>
  <c r="V1141" i="17"/>
  <c r="V1140" i="17"/>
  <c r="V1139" i="17"/>
  <c r="V1138" i="17"/>
  <c r="V1137" i="17"/>
  <c r="V1136" i="17"/>
  <c r="V1135" i="17"/>
  <c r="V1134" i="17"/>
  <c r="V1133" i="17"/>
  <c r="V1132" i="17"/>
  <c r="V1131" i="17"/>
  <c r="V1130" i="17"/>
  <c r="V1129" i="17"/>
  <c r="V1128" i="17"/>
  <c r="V1127" i="17"/>
  <c r="V1126" i="17"/>
  <c r="V1125" i="17"/>
  <c r="V1124" i="17"/>
  <c r="V1123" i="17"/>
  <c r="V1122" i="17"/>
  <c r="V1121" i="17"/>
  <c r="V1120" i="17"/>
  <c r="V1119" i="17"/>
  <c r="V1118" i="17"/>
  <c r="V1117" i="17"/>
  <c r="V1116" i="17"/>
  <c r="V1115" i="17"/>
  <c r="V1114" i="17"/>
  <c r="V1113" i="17"/>
  <c r="V1112" i="17"/>
  <c r="V1111" i="17"/>
  <c r="V1110" i="17"/>
  <c r="V1109" i="17"/>
  <c r="V1108" i="17"/>
  <c r="V1107" i="17"/>
  <c r="V1106" i="17"/>
  <c r="V1105" i="17"/>
  <c r="V1104" i="17"/>
  <c r="V1103" i="17"/>
  <c r="V1102" i="17"/>
  <c r="V1101" i="17"/>
  <c r="V1100" i="17"/>
  <c r="V1099" i="17"/>
  <c r="V1098" i="17"/>
  <c r="V1097" i="17"/>
  <c r="V1096" i="17"/>
  <c r="V1095" i="17"/>
  <c r="V1094" i="17"/>
  <c r="V1093" i="17"/>
  <c r="V1092" i="17"/>
  <c r="V1091" i="17"/>
  <c r="V1090" i="17"/>
  <c r="V1089" i="17"/>
  <c r="V1088" i="17"/>
  <c r="V1087" i="17"/>
  <c r="V1086" i="17"/>
  <c r="V1085" i="17"/>
  <c r="V1084" i="17"/>
  <c r="V1083" i="17"/>
  <c r="V1082" i="17"/>
  <c r="V1081" i="17"/>
  <c r="V1080" i="17"/>
  <c r="V1079" i="17"/>
  <c r="V1078" i="17"/>
  <c r="V1077" i="17"/>
  <c r="V1076" i="17"/>
  <c r="V1075" i="17"/>
  <c r="V1074" i="17"/>
  <c r="V1073" i="17"/>
  <c r="V1072" i="17"/>
  <c r="V1071" i="17"/>
  <c r="V1070" i="17"/>
  <c r="V1069" i="17"/>
  <c r="V1068" i="17"/>
  <c r="V1067" i="17"/>
  <c r="V1066" i="17"/>
  <c r="V1065" i="17"/>
  <c r="V1064" i="17"/>
  <c r="V1063" i="17"/>
  <c r="V1062" i="17"/>
  <c r="V1061" i="17"/>
  <c r="V1060" i="17"/>
  <c r="V1059" i="17"/>
  <c r="V1058" i="17"/>
  <c r="V1057" i="17"/>
  <c r="V1056" i="17"/>
  <c r="V1055" i="17"/>
  <c r="V1054" i="17"/>
  <c r="V1053" i="17"/>
  <c r="V1052" i="17"/>
  <c r="V1051" i="17"/>
  <c r="V1050" i="17"/>
  <c r="V1049" i="17"/>
  <c r="V1048" i="17"/>
  <c r="V1047" i="17"/>
  <c r="V1046" i="17"/>
  <c r="V1045" i="17"/>
  <c r="V1044" i="17"/>
  <c r="V1043" i="17"/>
  <c r="V1042" i="17"/>
  <c r="V1041" i="17"/>
  <c r="V1040" i="17"/>
  <c r="V1039" i="17"/>
  <c r="V1038" i="17"/>
  <c r="V1037" i="17"/>
  <c r="U13" i="1"/>
  <c r="U14" i="1"/>
  <c r="U15" i="1"/>
  <c r="W3" i="17" l="1"/>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53" i="17"/>
  <c r="W354" i="17"/>
  <c r="W355" i="17"/>
  <c r="W356" i="17"/>
  <c r="W357" i="17"/>
  <c r="W358" i="17"/>
  <c r="W359" i="17"/>
  <c r="W360" i="17"/>
  <c r="W361" i="17"/>
  <c r="W362" i="17"/>
  <c r="W363" i="17"/>
  <c r="W364" i="17"/>
  <c r="W365" i="17"/>
  <c r="W366" i="17"/>
  <c r="W367" i="17"/>
  <c r="W368" i="17"/>
  <c r="W369" i="17"/>
  <c r="W370" i="17"/>
  <c r="W371" i="17"/>
  <c r="W372" i="17"/>
  <c r="W373" i="17"/>
  <c r="W374" i="17"/>
  <c r="W375" i="17"/>
  <c r="W376" i="17"/>
  <c r="W377" i="17"/>
  <c r="W378" i="17"/>
  <c r="W379" i="17"/>
  <c r="W380" i="17"/>
  <c r="W381" i="17"/>
  <c r="W382" i="17"/>
  <c r="W383" i="17"/>
  <c r="W384" i="17"/>
  <c r="W385" i="17"/>
  <c r="W386" i="17"/>
  <c r="W387" i="17"/>
  <c r="W388" i="17"/>
  <c r="W389" i="17"/>
  <c r="W390" i="17"/>
  <c r="W391" i="17"/>
  <c r="W392" i="17"/>
  <c r="W393" i="17"/>
  <c r="W394" i="17"/>
  <c r="W395" i="17"/>
  <c r="W396" i="17"/>
  <c r="W397" i="17"/>
  <c r="W398" i="17"/>
  <c r="W399" i="17"/>
  <c r="W400" i="17"/>
  <c r="W401" i="17"/>
  <c r="W402" i="17"/>
  <c r="W403" i="17"/>
  <c r="W404" i="17"/>
  <c r="W405" i="17"/>
  <c r="W406" i="17"/>
  <c r="W407" i="17"/>
  <c r="W408" i="17"/>
  <c r="W409" i="17"/>
  <c r="W410" i="17"/>
  <c r="W411" i="17"/>
  <c r="W412" i="17"/>
  <c r="W413" i="17"/>
  <c r="W414" i="17"/>
  <c r="W415" i="17"/>
  <c r="W416" i="17"/>
  <c r="W417" i="17"/>
  <c r="W418" i="17"/>
  <c r="W419" i="17"/>
  <c r="W420" i="17"/>
  <c r="W421" i="17"/>
  <c r="W422" i="17"/>
  <c r="W423" i="17"/>
  <c r="W424" i="17"/>
  <c r="W425" i="17"/>
  <c r="W426" i="17"/>
  <c r="W427" i="17"/>
  <c r="W428" i="17"/>
  <c r="W429" i="17"/>
  <c r="W430" i="17"/>
  <c r="W431" i="17"/>
  <c r="W432" i="17"/>
  <c r="W433" i="17"/>
  <c r="W434" i="17"/>
  <c r="W435" i="17"/>
  <c r="W436" i="17"/>
  <c r="W437" i="17"/>
  <c r="W438" i="17"/>
  <c r="W439" i="17"/>
  <c r="W440" i="17"/>
  <c r="W441" i="17"/>
  <c r="W442" i="17"/>
  <c r="W443" i="17"/>
  <c r="W444" i="17"/>
  <c r="W445" i="17"/>
  <c r="W446" i="17"/>
  <c r="W447" i="17"/>
  <c r="W448" i="17"/>
  <c r="W449" i="17"/>
  <c r="W450" i="17"/>
  <c r="W451" i="17"/>
  <c r="W452" i="17"/>
  <c r="W453" i="17"/>
  <c r="W454" i="17"/>
  <c r="W455" i="17"/>
  <c r="W456" i="17"/>
  <c r="W457" i="17"/>
  <c r="W458" i="17"/>
  <c r="W459" i="17"/>
  <c r="W460" i="17"/>
  <c r="W461" i="17"/>
  <c r="W462" i="17"/>
  <c r="W463" i="17"/>
  <c r="W464" i="17"/>
  <c r="W465" i="17"/>
  <c r="W466" i="17"/>
  <c r="W467" i="17"/>
  <c r="W468" i="17"/>
  <c r="W469" i="17"/>
  <c r="W470" i="17"/>
  <c r="W471" i="17"/>
  <c r="W472" i="17"/>
  <c r="W473" i="17"/>
  <c r="W474" i="17"/>
  <c r="W475" i="17"/>
  <c r="W476" i="17"/>
  <c r="W477" i="17"/>
  <c r="W478" i="17"/>
  <c r="W479" i="17"/>
  <c r="W480" i="17"/>
  <c r="W481" i="17"/>
  <c r="W482" i="17"/>
  <c r="W483" i="17"/>
  <c r="W484" i="17"/>
  <c r="W485" i="17"/>
  <c r="W486" i="17"/>
  <c r="W487" i="17"/>
  <c r="W488" i="17"/>
  <c r="W489" i="17"/>
  <c r="W490" i="17"/>
  <c r="W491" i="17"/>
  <c r="W492" i="17"/>
  <c r="W493" i="17"/>
  <c r="W494" i="17"/>
  <c r="W495" i="17"/>
  <c r="W496" i="17"/>
  <c r="W497" i="17"/>
  <c r="W498" i="17"/>
  <c r="W499" i="17"/>
  <c r="W500" i="17"/>
  <c r="W501" i="17"/>
  <c r="W502" i="17"/>
  <c r="W503" i="17"/>
  <c r="W504" i="17"/>
  <c r="W505" i="17"/>
  <c r="W506" i="17"/>
  <c r="W507" i="17"/>
  <c r="W508" i="17"/>
  <c r="W509" i="17"/>
  <c r="W510" i="17"/>
  <c r="W511" i="17"/>
  <c r="W512" i="17"/>
  <c r="W513" i="17"/>
  <c r="W514" i="17"/>
  <c r="W515" i="17"/>
  <c r="W516" i="17"/>
  <c r="W517" i="17"/>
  <c r="W518" i="17"/>
  <c r="W519" i="17"/>
  <c r="W520" i="17"/>
  <c r="W521" i="17"/>
  <c r="W522" i="17"/>
  <c r="W523" i="17"/>
  <c r="W524" i="17"/>
  <c r="W525" i="17"/>
  <c r="W526" i="17"/>
  <c r="W527" i="17"/>
  <c r="W528" i="17"/>
  <c r="W529" i="17"/>
  <c r="W530" i="17"/>
  <c r="W531" i="17"/>
  <c r="W532" i="17"/>
  <c r="W533" i="17"/>
  <c r="W534" i="17"/>
  <c r="W535" i="17"/>
  <c r="W536"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69" i="17"/>
  <c r="W570" i="17"/>
  <c r="W571" i="17"/>
  <c r="W572" i="17"/>
  <c r="W573" i="17"/>
  <c r="W574" i="17"/>
  <c r="W575" i="17"/>
  <c r="W576" i="17"/>
  <c r="W577" i="17"/>
  <c r="W578" i="17"/>
  <c r="W579" i="17"/>
  <c r="W580" i="17"/>
  <c r="W581" i="17"/>
  <c r="W582" i="17"/>
  <c r="W583" i="17"/>
  <c r="W584"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28" i="17"/>
  <c r="W629" i="17"/>
  <c r="W630" i="17"/>
  <c r="W631" i="17"/>
  <c r="W632" i="17"/>
  <c r="W633" i="17"/>
  <c r="W634" i="17"/>
  <c r="W635" i="17"/>
  <c r="W636" i="17"/>
  <c r="W637" i="17"/>
  <c r="W638" i="17"/>
  <c r="W639" i="17"/>
  <c r="W640" i="17"/>
  <c r="W641" i="17"/>
  <c r="W642" i="17"/>
  <c r="W643" i="17"/>
  <c r="W644" i="17"/>
  <c r="W645" i="17"/>
  <c r="W646" i="17"/>
  <c r="W647" i="17"/>
  <c r="W648" i="17"/>
  <c r="W649" i="17"/>
  <c r="W650" i="17"/>
  <c r="W651" i="17"/>
  <c r="W652" i="17"/>
  <c r="W653" i="17"/>
  <c r="W654" i="17"/>
  <c r="W655" i="17"/>
  <c r="W656" i="17"/>
  <c r="W657" i="17"/>
  <c r="W658" i="17"/>
  <c r="W659" i="17"/>
  <c r="W660" i="17"/>
  <c r="W661" i="17"/>
  <c r="W662" i="17"/>
  <c r="W663" i="17"/>
  <c r="W664" i="17"/>
  <c r="W665" i="17"/>
  <c r="W666" i="17"/>
  <c r="W667" i="17"/>
  <c r="W668" i="17"/>
  <c r="W669" i="17"/>
  <c r="W670" i="17"/>
  <c r="W671" i="17"/>
  <c r="W672" i="17"/>
  <c r="W673" i="17"/>
  <c r="W674" i="17"/>
  <c r="W675" i="17"/>
  <c r="W676" i="17"/>
  <c r="W677" i="17"/>
  <c r="W678" i="17"/>
  <c r="W679" i="17"/>
  <c r="W680" i="17"/>
  <c r="W681" i="17"/>
  <c r="W682" i="17"/>
  <c r="W683" i="17"/>
  <c r="W684" i="17"/>
  <c r="W685" i="17"/>
  <c r="W686" i="17"/>
  <c r="W687" i="17"/>
  <c r="W688" i="17"/>
  <c r="W689" i="17"/>
  <c r="W690" i="17"/>
  <c r="W691" i="17"/>
  <c r="W692" i="17"/>
  <c r="W693" i="17"/>
  <c r="W694" i="17"/>
  <c r="W695" i="17"/>
  <c r="W696" i="17"/>
  <c r="W697" i="17"/>
  <c r="W698" i="17"/>
  <c r="W699" i="17"/>
  <c r="W700" i="17"/>
  <c r="W701" i="17"/>
  <c r="W702" i="17"/>
  <c r="W703" i="17"/>
  <c r="W704" i="17"/>
  <c r="W705" i="17"/>
  <c r="W706" i="17"/>
  <c r="W707" i="17"/>
  <c r="W708" i="17"/>
  <c r="W709" i="17"/>
  <c r="W710" i="17"/>
  <c r="W711" i="17"/>
  <c r="W712" i="17"/>
  <c r="W713" i="17"/>
  <c r="W714" i="17"/>
  <c r="W715" i="17"/>
  <c r="W716" i="17"/>
  <c r="W717"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772" i="17"/>
  <c r="W773" i="17"/>
  <c r="W774" i="17"/>
  <c r="W775" i="17"/>
  <c r="W776" i="17"/>
  <c r="W777" i="17"/>
  <c r="W778" i="17"/>
  <c r="W779" i="17"/>
  <c r="W780" i="17"/>
  <c r="W781" i="17"/>
  <c r="W782" i="17"/>
  <c r="W783" i="17"/>
  <c r="W784" i="17"/>
  <c r="W785" i="17"/>
  <c r="W786" i="17"/>
  <c r="W787" i="17"/>
  <c r="W788" i="17"/>
  <c r="W789" i="17"/>
  <c r="W790" i="17"/>
  <c r="W791" i="17"/>
  <c r="W792" i="17"/>
  <c r="W793" i="17"/>
  <c r="W794" i="17"/>
  <c r="W795" i="17"/>
  <c r="W796" i="17"/>
  <c r="W797" i="17"/>
  <c r="W798" i="17"/>
  <c r="W799" i="17"/>
  <c r="W800" i="17"/>
  <c r="W801" i="17"/>
  <c r="W802" i="17"/>
  <c r="W803" i="17"/>
  <c r="W804" i="17"/>
  <c r="W805" i="17"/>
  <c r="W806" i="17"/>
  <c r="W807" i="17"/>
  <c r="W808" i="17"/>
  <c r="W809" i="17"/>
  <c r="W810" i="17"/>
  <c r="W811" i="17"/>
  <c r="W812" i="17"/>
  <c r="W813" i="17"/>
  <c r="W814" i="17"/>
  <c r="W815" i="17"/>
  <c r="W816" i="17"/>
  <c r="W817" i="17"/>
  <c r="W818" i="17"/>
  <c r="W819" i="17"/>
  <c r="W820" i="17"/>
  <c r="W821" i="17"/>
  <c r="W822" i="17"/>
  <c r="W823" i="17"/>
  <c r="W824" i="17"/>
  <c r="W825" i="17"/>
  <c r="W826" i="17"/>
  <c r="W827" i="17"/>
  <c r="W828" i="17"/>
  <c r="W829" i="17"/>
  <c r="W830" i="17"/>
  <c r="W831" i="17"/>
  <c r="W832" i="17"/>
  <c r="W833" i="17"/>
  <c r="W834" i="17"/>
  <c r="W835" i="17"/>
  <c r="W836" i="17"/>
  <c r="W837" i="17"/>
  <c r="W838" i="17"/>
  <c r="W839" i="17"/>
  <c r="W840" i="17"/>
  <c r="W841" i="17"/>
  <c r="W842" i="17"/>
  <c r="W843" i="17"/>
  <c r="W844" i="17"/>
  <c r="W845" i="17"/>
  <c r="W846" i="17"/>
  <c r="W847" i="17"/>
  <c r="W848" i="17"/>
  <c r="W849" i="17"/>
  <c r="W850" i="17"/>
  <c r="W851" i="17"/>
  <c r="W852" i="17"/>
  <c r="W853" i="17"/>
  <c r="W854" i="17"/>
  <c r="W855" i="17"/>
  <c r="W856" i="17"/>
  <c r="W857" i="17"/>
  <c r="W858" i="17"/>
  <c r="W859" i="17"/>
  <c r="W860" i="17"/>
  <c r="W861" i="17"/>
  <c r="W862" i="17"/>
  <c r="W863" i="17"/>
  <c r="W864" i="17"/>
  <c r="W865" i="17"/>
  <c r="W866" i="17"/>
  <c r="W867" i="17"/>
  <c r="W868" i="17"/>
  <c r="W869" i="17"/>
  <c r="W870" i="17"/>
  <c r="W871" i="17"/>
  <c r="W872" i="17"/>
  <c r="W873" i="17"/>
  <c r="W874" i="17"/>
  <c r="W875" i="17"/>
  <c r="W876" i="17"/>
  <c r="W877" i="17"/>
  <c r="W878" i="17"/>
  <c r="W879" i="17"/>
  <c r="W880" i="17"/>
  <c r="W881" i="17"/>
  <c r="W882" i="17"/>
  <c r="W883" i="17"/>
  <c r="W884" i="17"/>
  <c r="W885" i="17"/>
  <c r="W886" i="17"/>
  <c r="W887" i="17"/>
  <c r="W888" i="17"/>
  <c r="W889" i="17"/>
  <c r="W890" i="17"/>
  <c r="W891" i="17"/>
  <c r="W892" i="17"/>
  <c r="W893" i="17"/>
  <c r="W894" i="17"/>
  <c r="W895" i="17"/>
  <c r="W896" i="17"/>
  <c r="W897" i="17"/>
  <c r="W898" i="17"/>
  <c r="W899" i="17"/>
  <c r="W900" i="17"/>
  <c r="W901" i="17"/>
  <c r="W902" i="17"/>
  <c r="W903" i="17"/>
  <c r="W904" i="17"/>
  <c r="W905" i="17"/>
  <c r="W906" i="17"/>
  <c r="W907" i="17"/>
  <c r="W908" i="17"/>
  <c r="W909" i="17"/>
  <c r="W910" i="17"/>
  <c r="W911" i="17"/>
  <c r="W912" i="17"/>
  <c r="W913" i="17"/>
  <c r="W914" i="17"/>
  <c r="W915" i="17"/>
  <c r="W916" i="17"/>
  <c r="W917" i="17"/>
  <c r="W918" i="17"/>
  <c r="W919" i="17"/>
  <c r="W920" i="17"/>
  <c r="W921" i="17"/>
  <c r="W922" i="17"/>
  <c r="W923" i="17"/>
  <c r="W924" i="17"/>
  <c r="W925" i="17"/>
  <c r="W926" i="17"/>
  <c r="W927" i="17"/>
  <c r="W928" i="17"/>
  <c r="W929" i="17"/>
  <c r="W930" i="17"/>
  <c r="W931" i="17"/>
  <c r="W932" i="17"/>
  <c r="W933" i="17"/>
  <c r="W934" i="17"/>
  <c r="W935" i="17"/>
  <c r="W936" i="17"/>
  <c r="W937" i="17"/>
  <c r="W938" i="17"/>
  <c r="W939" i="17"/>
  <c r="W940" i="17"/>
  <c r="W941" i="17"/>
  <c r="W942" i="17"/>
  <c r="W943" i="17"/>
  <c r="W944" i="17"/>
  <c r="W945" i="17"/>
  <c r="W946" i="17"/>
  <c r="W947" i="17"/>
  <c r="W948" i="17"/>
  <c r="W949" i="17"/>
  <c r="W950" i="17"/>
  <c r="W951" i="17"/>
  <c r="W952" i="17"/>
  <c r="W953" i="17"/>
  <c r="W954" i="17"/>
  <c r="W955" i="17"/>
  <c r="W956" i="17"/>
  <c r="W957" i="17"/>
  <c r="W958" i="17"/>
  <c r="W959" i="17"/>
  <c r="W960" i="17"/>
  <c r="W961" i="17"/>
  <c r="W962" i="17"/>
  <c r="W963" i="17"/>
  <c r="W964" i="17"/>
  <c r="W965" i="17"/>
  <c r="W966" i="17"/>
  <c r="W967" i="17"/>
  <c r="W968" i="17"/>
  <c r="W969" i="17"/>
  <c r="W970" i="17"/>
  <c r="W971" i="17"/>
  <c r="W972" i="17"/>
  <c r="W973" i="17"/>
  <c r="W974" i="17"/>
  <c r="W975" i="17"/>
  <c r="W976" i="17"/>
  <c r="W977" i="17"/>
  <c r="W978" i="17"/>
  <c r="W979" i="17"/>
  <c r="W980" i="17"/>
  <c r="W981" i="17"/>
  <c r="W982" i="17"/>
  <c r="W983" i="17"/>
  <c r="W984" i="17"/>
  <c r="W985" i="17"/>
  <c r="W986" i="17"/>
  <c r="W987" i="17"/>
  <c r="W988" i="17"/>
  <c r="W989" i="17"/>
  <c r="W990" i="17"/>
  <c r="W991" i="17"/>
  <c r="W992" i="17"/>
  <c r="W993" i="17"/>
  <c r="W994" i="17"/>
  <c r="W995" i="17"/>
  <c r="W996" i="17"/>
  <c r="W997" i="17"/>
  <c r="W998" i="17"/>
  <c r="W999" i="17"/>
  <c r="W1000" i="17"/>
  <c r="W1001" i="17"/>
  <c r="W1002" i="17"/>
  <c r="W1003" i="17"/>
  <c r="W1004" i="17"/>
  <c r="W1005" i="17"/>
  <c r="W1006" i="17"/>
  <c r="W1007" i="17"/>
  <c r="W1008" i="17"/>
  <c r="W1009" i="17"/>
  <c r="W1010" i="17"/>
  <c r="W1011" i="17"/>
  <c r="W1012" i="17"/>
  <c r="W1013" i="17"/>
  <c r="W1014" i="17"/>
  <c r="W1015" i="17"/>
  <c r="W1016" i="17"/>
  <c r="W1017" i="17"/>
  <c r="W1018" i="17"/>
  <c r="W1019" i="17"/>
  <c r="W1020" i="17"/>
  <c r="W1021" i="17"/>
  <c r="W1022" i="17"/>
  <c r="W1023" i="17"/>
  <c r="W1024" i="17"/>
  <c r="W1025" i="17"/>
  <c r="W1026" i="17"/>
  <c r="W1027" i="17"/>
  <c r="W1028" i="17"/>
  <c r="W1029" i="17"/>
  <c r="W1030" i="17"/>
  <c r="W1031" i="17"/>
  <c r="W1032" i="17"/>
  <c r="W1033" i="17"/>
  <c r="W1034" i="17"/>
  <c r="W1035" i="17"/>
  <c r="W1036" i="17"/>
  <c r="W2" i="17"/>
  <c r="U12" i="1"/>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188" i="17"/>
  <c r="V189" i="17"/>
  <c r="V190" i="17"/>
  <c r="V191" i="17"/>
  <c r="V192" i="17"/>
  <c r="V193" i="17"/>
  <c r="V194" i="17"/>
  <c r="V195" i="17"/>
  <c r="V196" i="17"/>
  <c r="V197" i="17"/>
  <c r="V198" i="17"/>
  <c r="V199" i="17"/>
  <c r="V200" i="17"/>
  <c r="V201" i="17"/>
  <c r="V202" i="17"/>
  <c r="V203" i="17"/>
  <c r="V204" i="17"/>
  <c r="V205" i="17"/>
  <c r="V206" i="17"/>
  <c r="V207" i="17"/>
  <c r="V208" i="17"/>
  <c r="V209" i="17"/>
  <c r="V210" i="17"/>
  <c r="V211" i="17"/>
  <c r="V212" i="17"/>
  <c r="V213" i="17"/>
  <c r="V214" i="17"/>
  <c r="V215" i="17"/>
  <c r="V216" i="17"/>
  <c r="V217" i="17"/>
  <c r="V218" i="17"/>
  <c r="V219" i="17"/>
  <c r="V220" i="17"/>
  <c r="V221" i="17"/>
  <c r="V222" i="17"/>
  <c r="V223" i="17"/>
  <c r="V224" i="17"/>
  <c r="V225" i="17"/>
  <c r="V226" i="17"/>
  <c r="V227" i="17"/>
  <c r="V228" i="17"/>
  <c r="V229" i="17"/>
  <c r="V230" i="17"/>
  <c r="V231" i="17"/>
  <c r="V232" i="17"/>
  <c r="V233" i="17"/>
  <c r="V234" i="17"/>
  <c r="V235" i="17"/>
  <c r="V236" i="17"/>
  <c r="V237" i="17"/>
  <c r="V238" i="17"/>
  <c r="V239" i="17"/>
  <c r="V240" i="17"/>
  <c r="V241" i="17"/>
  <c r="V242" i="17"/>
  <c r="V243" i="17"/>
  <c r="V244" i="17"/>
  <c r="V245" i="17"/>
  <c r="V246" i="17"/>
  <c r="V247" i="17"/>
  <c r="V248" i="17"/>
  <c r="V249" i="17"/>
  <c r="V250" i="17"/>
  <c r="V251" i="17"/>
  <c r="V252" i="17"/>
  <c r="V253" i="17"/>
  <c r="V254" i="17"/>
  <c r="V255" i="17"/>
  <c r="V256" i="17"/>
  <c r="V257" i="17"/>
  <c r="V258" i="17"/>
  <c r="V259" i="17"/>
  <c r="V260" i="17"/>
  <c r="V261" i="17"/>
  <c r="V262" i="17"/>
  <c r="V263" i="17"/>
  <c r="V264" i="17"/>
  <c r="V265" i="17"/>
  <c r="V266" i="17"/>
  <c r="V267" i="17"/>
  <c r="V268" i="17"/>
  <c r="V269" i="17"/>
  <c r="V270" i="17"/>
  <c r="V271" i="17"/>
  <c r="V272" i="17"/>
  <c r="V273" i="17"/>
  <c r="V274" i="17"/>
  <c r="V275" i="17"/>
  <c r="V276" i="17"/>
  <c r="V277" i="17"/>
  <c r="V278" i="17"/>
  <c r="V279" i="17"/>
  <c r="V280" i="17"/>
  <c r="V281" i="17"/>
  <c r="V282" i="17"/>
  <c r="V283" i="17"/>
  <c r="V284" i="17"/>
  <c r="V285" i="17"/>
  <c r="V286" i="17"/>
  <c r="V287" i="17"/>
  <c r="V288" i="17"/>
  <c r="V289" i="17"/>
  <c r="V290" i="17"/>
  <c r="V291" i="17"/>
  <c r="V292" i="17"/>
  <c r="V293" i="17"/>
  <c r="V294" i="17"/>
  <c r="V295" i="17"/>
  <c r="V296" i="17"/>
  <c r="V297" i="17"/>
  <c r="V298" i="17"/>
  <c r="V299" i="17"/>
  <c r="V300" i="17"/>
  <c r="V301" i="17"/>
  <c r="V302" i="17"/>
  <c r="V303" i="17"/>
  <c r="V304" i="17"/>
  <c r="V305" i="17"/>
  <c r="V306" i="17"/>
  <c r="V307" i="17"/>
  <c r="V308" i="17"/>
  <c r="V309" i="17"/>
  <c r="V310" i="17"/>
  <c r="V311" i="17"/>
  <c r="V312" i="17"/>
  <c r="V313" i="17"/>
  <c r="V314" i="17"/>
  <c r="V315" i="17"/>
  <c r="V316" i="17"/>
  <c r="V317" i="17"/>
  <c r="V318" i="17"/>
  <c r="V319" i="17"/>
  <c r="V320" i="17"/>
  <c r="V321" i="17"/>
  <c r="V322" i="17"/>
  <c r="V323" i="17"/>
  <c r="V324" i="17"/>
  <c r="V325" i="17"/>
  <c r="V326" i="17"/>
  <c r="V327" i="17"/>
  <c r="V328" i="17"/>
  <c r="V329" i="17"/>
  <c r="V330" i="17"/>
  <c r="V331" i="17"/>
  <c r="V332" i="17"/>
  <c r="V333" i="17"/>
  <c r="V334" i="17"/>
  <c r="V335" i="17"/>
  <c r="V336" i="17"/>
  <c r="V337" i="17"/>
  <c r="V338" i="17"/>
  <c r="V339" i="17"/>
  <c r="V340" i="17"/>
  <c r="V341" i="17"/>
  <c r="V342" i="17"/>
  <c r="V343" i="17"/>
  <c r="V344" i="17"/>
  <c r="V345" i="17"/>
  <c r="V346" i="17"/>
  <c r="V347" i="17"/>
  <c r="V348" i="17"/>
  <c r="V349" i="17"/>
  <c r="V350" i="17"/>
  <c r="V351" i="17"/>
  <c r="V352" i="17"/>
  <c r="V353" i="17"/>
  <c r="V354" i="17"/>
  <c r="V355" i="17"/>
  <c r="V356" i="17"/>
  <c r="V357" i="17"/>
  <c r="V358" i="17"/>
  <c r="V359" i="17"/>
  <c r="V360" i="17"/>
  <c r="V361" i="17"/>
  <c r="V362" i="17"/>
  <c r="V363" i="17"/>
  <c r="V364" i="17"/>
  <c r="V365" i="17"/>
  <c r="V366" i="17"/>
  <c r="V367" i="17"/>
  <c r="V368" i="17"/>
  <c r="V369" i="17"/>
  <c r="V370" i="17"/>
  <c r="V371" i="17"/>
  <c r="V372" i="17"/>
  <c r="V373" i="17"/>
  <c r="V374" i="17"/>
  <c r="V375" i="17"/>
  <c r="V376" i="17"/>
  <c r="V377" i="17"/>
  <c r="V378" i="17"/>
  <c r="V379" i="17"/>
  <c r="V380" i="17"/>
  <c r="V381" i="17"/>
  <c r="V382" i="17"/>
  <c r="V383" i="17"/>
  <c r="V384" i="17"/>
  <c r="V385" i="17"/>
  <c r="V386" i="17"/>
  <c r="V387" i="17"/>
  <c r="V388" i="17"/>
  <c r="V389" i="17"/>
  <c r="V390" i="17"/>
  <c r="V391" i="17"/>
  <c r="V392" i="17"/>
  <c r="V393" i="17"/>
  <c r="V394" i="17"/>
  <c r="V395" i="17"/>
  <c r="V396" i="17"/>
  <c r="V397" i="17"/>
  <c r="V398" i="17"/>
  <c r="V399" i="17"/>
  <c r="V400" i="17"/>
  <c r="V401" i="17"/>
  <c r="V402" i="17"/>
  <c r="V403" i="17"/>
  <c r="V404" i="17"/>
  <c r="V405" i="17"/>
  <c r="V406" i="17"/>
  <c r="V407" i="17"/>
  <c r="V408" i="17"/>
  <c r="V409" i="17"/>
  <c r="V410" i="17"/>
  <c r="V411" i="17"/>
  <c r="V412" i="17"/>
  <c r="V413" i="17"/>
  <c r="V414" i="17"/>
  <c r="V415" i="17"/>
  <c r="V416" i="17"/>
  <c r="V417" i="17"/>
  <c r="V418" i="17"/>
  <c r="V419" i="17"/>
  <c r="V420" i="17"/>
  <c r="V421" i="17"/>
  <c r="V422" i="17"/>
  <c r="V423" i="17"/>
  <c r="V424" i="17"/>
  <c r="V425" i="17"/>
  <c r="V426" i="17"/>
  <c r="V427" i="17"/>
  <c r="V428" i="17"/>
  <c r="V429" i="17"/>
  <c r="V430" i="17"/>
  <c r="V431" i="17"/>
  <c r="V432" i="17"/>
  <c r="V433" i="17"/>
  <c r="V434" i="17"/>
  <c r="V435" i="17"/>
  <c r="V436" i="17"/>
  <c r="V437" i="17"/>
  <c r="V438" i="17"/>
  <c r="V439" i="17"/>
  <c r="V440" i="17"/>
  <c r="V441" i="17"/>
  <c r="V442" i="17"/>
  <c r="V443" i="17"/>
  <c r="V444" i="17"/>
  <c r="V445" i="17"/>
  <c r="V446" i="17"/>
  <c r="V447" i="17"/>
  <c r="V448" i="17"/>
  <c r="V449" i="17"/>
  <c r="V450" i="17"/>
  <c r="V451" i="17"/>
  <c r="V452" i="17"/>
  <c r="V453" i="17"/>
  <c r="V454" i="17"/>
  <c r="V455" i="17"/>
  <c r="V456" i="17"/>
  <c r="V457" i="17"/>
  <c r="V458" i="17"/>
  <c r="V459" i="17"/>
  <c r="V460" i="17"/>
  <c r="V461" i="17"/>
  <c r="V462" i="17"/>
  <c r="V463" i="17"/>
  <c r="V464" i="17"/>
  <c r="V465" i="17"/>
  <c r="V466" i="17"/>
  <c r="V467" i="17"/>
  <c r="V468" i="17"/>
  <c r="V469" i="17"/>
  <c r="V470" i="17"/>
  <c r="V471" i="17"/>
  <c r="V472" i="17"/>
  <c r="V473" i="17"/>
  <c r="V474" i="17"/>
  <c r="V475" i="17"/>
  <c r="V476" i="17"/>
  <c r="V477" i="17"/>
  <c r="V478" i="17"/>
  <c r="V479" i="17"/>
  <c r="V480" i="17"/>
  <c r="V481" i="17"/>
  <c r="V482" i="17"/>
  <c r="V483" i="17"/>
  <c r="V484" i="17"/>
  <c r="V485" i="17"/>
  <c r="V486" i="17"/>
  <c r="V487" i="17"/>
  <c r="V488" i="17"/>
  <c r="V489" i="17"/>
  <c r="V490" i="17"/>
  <c r="V491" i="17"/>
  <c r="V492" i="17"/>
  <c r="V493" i="17"/>
  <c r="V494" i="17"/>
  <c r="V495" i="17"/>
  <c r="V496" i="17"/>
  <c r="V497" i="17"/>
  <c r="V498" i="17"/>
  <c r="V499" i="17"/>
  <c r="V500" i="17"/>
  <c r="V501" i="17"/>
  <c r="V502" i="17"/>
  <c r="V503" i="17"/>
  <c r="V504" i="17"/>
  <c r="V505" i="17"/>
  <c r="V506" i="17"/>
  <c r="V507" i="17"/>
  <c r="V508" i="17"/>
  <c r="V509" i="17"/>
  <c r="V510" i="17"/>
  <c r="V511" i="17"/>
  <c r="V512" i="17"/>
  <c r="V513" i="17"/>
  <c r="V514" i="17"/>
  <c r="V515" i="17"/>
  <c r="V516" i="17"/>
  <c r="V517" i="17"/>
  <c r="V518" i="17"/>
  <c r="V519" i="17"/>
  <c r="V520" i="17"/>
  <c r="V521" i="17"/>
  <c r="V522" i="17"/>
  <c r="V523" i="17"/>
  <c r="V524" i="17"/>
  <c r="V525" i="17"/>
  <c r="V526" i="17"/>
  <c r="V527" i="17"/>
  <c r="V528" i="17"/>
  <c r="V529" i="17"/>
  <c r="V530" i="17"/>
  <c r="V531" i="17"/>
  <c r="V532" i="17"/>
  <c r="V533" i="17"/>
  <c r="V534" i="17"/>
  <c r="V535" i="17"/>
  <c r="V536" i="17"/>
  <c r="V537" i="17"/>
  <c r="V538" i="17"/>
  <c r="V539" i="17"/>
  <c r="V540" i="17"/>
  <c r="V541" i="17"/>
  <c r="V542" i="17"/>
  <c r="V543" i="17"/>
  <c r="V544" i="17"/>
  <c r="V545" i="17"/>
  <c r="V546" i="17"/>
  <c r="V547" i="17"/>
  <c r="V548" i="17"/>
  <c r="V549" i="17"/>
  <c r="V550" i="17"/>
  <c r="V551" i="17"/>
  <c r="V552" i="17"/>
  <c r="V553" i="17"/>
  <c r="V554" i="17"/>
  <c r="V555" i="17"/>
  <c r="V556" i="17"/>
  <c r="V557" i="17"/>
  <c r="V558" i="17"/>
  <c r="V559" i="17"/>
  <c r="V560" i="17"/>
  <c r="V561" i="17"/>
  <c r="V562" i="17"/>
  <c r="V563" i="17"/>
  <c r="V564" i="17"/>
  <c r="V565" i="17"/>
  <c r="V566" i="17"/>
  <c r="V567" i="17"/>
  <c r="V568" i="17"/>
  <c r="V569" i="17"/>
  <c r="V570" i="17"/>
  <c r="V571" i="17"/>
  <c r="V572" i="17"/>
  <c r="V573" i="17"/>
  <c r="V574" i="17"/>
  <c r="V575" i="17"/>
  <c r="V576" i="17"/>
  <c r="V577" i="17"/>
  <c r="V578" i="17"/>
  <c r="V579" i="17"/>
  <c r="V580" i="17"/>
  <c r="V581" i="17"/>
  <c r="V582" i="17"/>
  <c r="V583" i="17"/>
  <c r="V584" i="17"/>
  <c r="V585" i="17"/>
  <c r="V586" i="17"/>
  <c r="V587" i="17"/>
  <c r="V588" i="17"/>
  <c r="V589" i="17"/>
  <c r="V590" i="17"/>
  <c r="V591" i="17"/>
  <c r="V592" i="17"/>
  <c r="V593" i="17"/>
  <c r="V594" i="17"/>
  <c r="V595" i="17"/>
  <c r="V596" i="17"/>
  <c r="V597" i="17"/>
  <c r="V598" i="17"/>
  <c r="V599" i="17"/>
  <c r="V600" i="17"/>
  <c r="V601" i="17"/>
  <c r="V602" i="17"/>
  <c r="V603" i="17"/>
  <c r="V604" i="17"/>
  <c r="V605" i="17"/>
  <c r="V606" i="17"/>
  <c r="V607" i="17"/>
  <c r="V608" i="17"/>
  <c r="V609" i="17"/>
  <c r="V610" i="17"/>
  <c r="V611" i="17"/>
  <c r="V612" i="17"/>
  <c r="V613" i="17"/>
  <c r="V614" i="17"/>
  <c r="V615" i="17"/>
  <c r="V616" i="17"/>
  <c r="V617" i="17"/>
  <c r="V618" i="17"/>
  <c r="V619" i="17"/>
  <c r="V620" i="17"/>
  <c r="V621" i="17"/>
  <c r="V622" i="17"/>
  <c r="V623" i="17"/>
  <c r="V624" i="17"/>
  <c r="V625" i="17"/>
  <c r="V626" i="17"/>
  <c r="V627" i="17"/>
  <c r="V628" i="17"/>
  <c r="V629" i="17"/>
  <c r="V630" i="17"/>
  <c r="V631" i="17"/>
  <c r="V632" i="17"/>
  <c r="V633" i="17"/>
  <c r="V634" i="17"/>
  <c r="V635" i="17"/>
  <c r="V636" i="17"/>
  <c r="V637" i="17"/>
  <c r="V638" i="17"/>
  <c r="V639" i="17"/>
  <c r="V640" i="17"/>
  <c r="V641" i="17"/>
  <c r="V642" i="17"/>
  <c r="V643" i="17"/>
  <c r="V644" i="17"/>
  <c r="V645" i="17"/>
  <c r="V646" i="17"/>
  <c r="V647" i="17"/>
  <c r="V648" i="17"/>
  <c r="V649" i="17"/>
  <c r="V650" i="17"/>
  <c r="V651" i="17"/>
  <c r="V652" i="17"/>
  <c r="V653" i="17"/>
  <c r="V654" i="17"/>
  <c r="V655" i="17"/>
  <c r="V656" i="17"/>
  <c r="V657" i="17"/>
  <c r="V658" i="17"/>
  <c r="V659" i="17"/>
  <c r="V660" i="17"/>
  <c r="V661" i="17"/>
  <c r="V662" i="17"/>
  <c r="V663" i="17"/>
  <c r="V664" i="17"/>
  <c r="V665" i="17"/>
  <c r="V666" i="17"/>
  <c r="V667" i="17"/>
  <c r="V668" i="17"/>
  <c r="V669" i="17"/>
  <c r="V670" i="17"/>
  <c r="V671" i="17"/>
  <c r="V672" i="17"/>
  <c r="V673" i="17"/>
  <c r="V674" i="17"/>
  <c r="V675" i="17"/>
  <c r="V676" i="17"/>
  <c r="V677" i="17"/>
  <c r="V678" i="17"/>
  <c r="V679" i="17"/>
  <c r="V680" i="17"/>
  <c r="V681" i="17"/>
  <c r="V682" i="17"/>
  <c r="V683" i="17"/>
  <c r="V684" i="17"/>
  <c r="V685" i="17"/>
  <c r="V686" i="17"/>
  <c r="V687" i="17"/>
  <c r="V688" i="17"/>
  <c r="V689" i="17"/>
  <c r="V690" i="17"/>
  <c r="V691" i="17"/>
  <c r="V692" i="17"/>
  <c r="V693" i="17"/>
  <c r="V694" i="17"/>
  <c r="V695" i="17"/>
  <c r="V696" i="17"/>
  <c r="V697" i="17"/>
  <c r="V698" i="17"/>
  <c r="V699" i="17"/>
  <c r="V700" i="17"/>
  <c r="V701" i="17"/>
  <c r="V702" i="17"/>
  <c r="V703" i="17"/>
  <c r="V704" i="17"/>
  <c r="V705" i="17"/>
  <c r="V706" i="17"/>
  <c r="V707" i="17"/>
  <c r="V708" i="17"/>
  <c r="V709" i="17"/>
  <c r="V710" i="17"/>
  <c r="V711" i="17"/>
  <c r="V712" i="17"/>
  <c r="V713" i="17"/>
  <c r="V714" i="17"/>
  <c r="V715" i="17"/>
  <c r="V716" i="17"/>
  <c r="V717" i="17"/>
  <c r="V718" i="17"/>
  <c r="V719" i="17"/>
  <c r="V720" i="17"/>
  <c r="V721" i="17"/>
  <c r="V722" i="17"/>
  <c r="V723" i="17"/>
  <c r="V724" i="17"/>
  <c r="V725" i="17"/>
  <c r="V726" i="17"/>
  <c r="V727" i="17"/>
  <c r="V728" i="17"/>
  <c r="V729" i="17"/>
  <c r="V730" i="17"/>
  <c r="V731" i="17"/>
  <c r="V732" i="17"/>
  <c r="V733" i="17"/>
  <c r="V734" i="17"/>
  <c r="V735" i="17"/>
  <c r="V736" i="17"/>
  <c r="V737" i="17"/>
  <c r="V738" i="17"/>
  <c r="V739" i="17"/>
  <c r="V740" i="17"/>
  <c r="V741" i="17"/>
  <c r="V742" i="17"/>
  <c r="V743" i="17"/>
  <c r="V744" i="17"/>
  <c r="V745" i="17"/>
  <c r="V746" i="17"/>
  <c r="V747" i="17"/>
  <c r="V748" i="17"/>
  <c r="V749" i="17"/>
  <c r="V750" i="17"/>
  <c r="V751" i="17"/>
  <c r="V752" i="17"/>
  <c r="V753" i="17"/>
  <c r="V754" i="17"/>
  <c r="V755" i="17"/>
  <c r="V756" i="17"/>
  <c r="V757" i="17"/>
  <c r="V758" i="17"/>
  <c r="V759" i="17"/>
  <c r="V760" i="17"/>
  <c r="V761" i="17"/>
  <c r="V762" i="17"/>
  <c r="V763" i="17"/>
  <c r="V764" i="17"/>
  <c r="V765" i="17"/>
  <c r="V766" i="17"/>
  <c r="V767" i="17"/>
  <c r="V768" i="17"/>
  <c r="V769" i="17"/>
  <c r="V770" i="17"/>
  <c r="V771" i="17"/>
  <c r="V772" i="17"/>
  <c r="V773" i="17"/>
  <c r="V774" i="17"/>
  <c r="V775" i="17"/>
  <c r="V776" i="17"/>
  <c r="V777" i="17"/>
  <c r="V778" i="17"/>
  <c r="V779" i="17"/>
  <c r="V780" i="17"/>
  <c r="V781" i="17"/>
  <c r="V782" i="17"/>
  <c r="V783" i="17"/>
  <c r="V784" i="17"/>
  <c r="V785" i="17"/>
  <c r="V786" i="17"/>
  <c r="V787" i="17"/>
  <c r="V788" i="17"/>
  <c r="V789" i="17"/>
  <c r="V790" i="17"/>
  <c r="V791" i="17"/>
  <c r="V792" i="17"/>
  <c r="V793" i="17"/>
  <c r="V794" i="17"/>
  <c r="V795" i="17"/>
  <c r="V796" i="17"/>
  <c r="V797" i="17"/>
  <c r="V798" i="17"/>
  <c r="V799" i="17"/>
  <c r="V800" i="17"/>
  <c r="V801" i="17"/>
  <c r="V802" i="17"/>
  <c r="V803" i="17"/>
  <c r="V804" i="17"/>
  <c r="V805" i="17"/>
  <c r="V806" i="17"/>
  <c r="V807" i="17"/>
  <c r="V808" i="17"/>
  <c r="V809" i="17"/>
  <c r="V810" i="17"/>
  <c r="V811" i="17"/>
  <c r="V812" i="17"/>
  <c r="V813" i="17"/>
  <c r="V814" i="17"/>
  <c r="V815" i="17"/>
  <c r="V816" i="17"/>
  <c r="V817" i="17"/>
  <c r="V818" i="17"/>
  <c r="V819" i="17"/>
  <c r="V820" i="17"/>
  <c r="V821" i="17"/>
  <c r="V822" i="17"/>
  <c r="V823" i="17"/>
  <c r="V824" i="17"/>
  <c r="V825" i="17"/>
  <c r="V826" i="17"/>
  <c r="V827" i="17"/>
  <c r="V828" i="17"/>
  <c r="V829" i="17"/>
  <c r="V830" i="17"/>
  <c r="V831" i="17"/>
  <c r="V832" i="17"/>
  <c r="V833" i="17"/>
  <c r="V834" i="17"/>
  <c r="V835" i="17"/>
  <c r="V836" i="17"/>
  <c r="V837" i="17"/>
  <c r="V838" i="17"/>
  <c r="V839" i="17"/>
  <c r="V840" i="17"/>
  <c r="V841" i="17"/>
  <c r="V842" i="17"/>
  <c r="V843" i="17"/>
  <c r="V844" i="17"/>
  <c r="V845" i="17"/>
  <c r="V846" i="17"/>
  <c r="V847" i="17"/>
  <c r="V848" i="17"/>
  <c r="V849" i="17"/>
  <c r="V850" i="17"/>
  <c r="V851" i="17"/>
  <c r="V852" i="17"/>
  <c r="V853" i="17"/>
  <c r="V854" i="17"/>
  <c r="V855" i="17"/>
  <c r="V856" i="17"/>
  <c r="V857" i="17"/>
  <c r="V858" i="17"/>
  <c r="V859" i="17"/>
  <c r="V860" i="17"/>
  <c r="V861" i="17"/>
  <c r="V862" i="17"/>
  <c r="V863" i="17"/>
  <c r="V864" i="17"/>
  <c r="V865" i="17"/>
  <c r="V866" i="17"/>
  <c r="V867" i="17"/>
  <c r="V868" i="17"/>
  <c r="V869" i="17"/>
  <c r="V870" i="17"/>
  <c r="V871" i="17"/>
  <c r="V872" i="17"/>
  <c r="V873" i="17"/>
  <c r="V874" i="17"/>
  <c r="V875" i="17"/>
  <c r="V876" i="17"/>
  <c r="V877" i="17"/>
  <c r="V878" i="17"/>
  <c r="V879" i="17"/>
  <c r="V880" i="17"/>
  <c r="V881" i="17"/>
  <c r="V882" i="17"/>
  <c r="V883" i="17"/>
  <c r="V884" i="17"/>
  <c r="V885" i="17"/>
  <c r="V886" i="17"/>
  <c r="V887" i="17"/>
  <c r="V888" i="17"/>
  <c r="V889" i="17"/>
  <c r="V890" i="17"/>
  <c r="V891" i="17"/>
  <c r="V892" i="17"/>
  <c r="V893" i="17"/>
  <c r="V894" i="17"/>
  <c r="V895" i="17"/>
  <c r="V896" i="17"/>
  <c r="V897" i="17"/>
  <c r="V898" i="17"/>
  <c r="V899" i="17"/>
  <c r="V900" i="17"/>
  <c r="V901" i="17"/>
  <c r="V902" i="17"/>
  <c r="V903" i="17"/>
  <c r="V904" i="17"/>
  <c r="V905" i="17"/>
  <c r="V906" i="17"/>
  <c r="V907" i="17"/>
  <c r="V908" i="17"/>
  <c r="V909" i="17"/>
  <c r="V910" i="17"/>
  <c r="V911" i="17"/>
  <c r="V912" i="17"/>
  <c r="V913" i="17"/>
  <c r="V914" i="17"/>
  <c r="V915" i="17"/>
  <c r="V916" i="17"/>
  <c r="V917" i="17"/>
  <c r="V918" i="17"/>
  <c r="V919" i="17"/>
  <c r="V920" i="17"/>
  <c r="V921" i="17"/>
  <c r="V922" i="17"/>
  <c r="V923" i="17"/>
  <c r="V924" i="17"/>
  <c r="V925" i="17"/>
  <c r="V926" i="17"/>
  <c r="V927" i="17"/>
  <c r="V928" i="17"/>
  <c r="V929" i="17"/>
  <c r="V930" i="17"/>
  <c r="V931" i="17"/>
  <c r="V932" i="17"/>
  <c r="V933" i="17"/>
  <c r="V934" i="17"/>
  <c r="V935" i="17"/>
  <c r="V936" i="17"/>
  <c r="V937" i="17"/>
  <c r="V938" i="17"/>
  <c r="V939" i="17"/>
  <c r="V940" i="17"/>
  <c r="V941" i="17"/>
  <c r="V942" i="17"/>
  <c r="V943" i="17"/>
  <c r="V944" i="17"/>
  <c r="V945" i="17"/>
  <c r="V946" i="17"/>
  <c r="V947" i="17"/>
  <c r="V948" i="17"/>
  <c r="V949" i="17"/>
  <c r="V950" i="17"/>
  <c r="V951" i="17"/>
  <c r="V952" i="17"/>
  <c r="V953" i="17"/>
  <c r="V954" i="17"/>
  <c r="V955" i="17"/>
  <c r="V956" i="17"/>
  <c r="V957" i="17"/>
  <c r="V958" i="17"/>
  <c r="V959" i="17"/>
  <c r="V960" i="17"/>
  <c r="V961" i="17"/>
  <c r="V962" i="17"/>
  <c r="V963" i="17"/>
  <c r="V964" i="17"/>
  <c r="V965" i="17"/>
  <c r="V966" i="17"/>
  <c r="V967" i="17"/>
  <c r="V968" i="17"/>
  <c r="V969" i="17"/>
  <c r="V970" i="17"/>
  <c r="V971" i="17"/>
  <c r="V972" i="17"/>
  <c r="V973" i="17"/>
  <c r="V974" i="17"/>
  <c r="V975" i="17"/>
  <c r="V976" i="17"/>
  <c r="V977" i="17"/>
  <c r="V978" i="17"/>
  <c r="V979" i="17"/>
  <c r="V980" i="17"/>
  <c r="V981" i="17"/>
  <c r="V982" i="17"/>
  <c r="V983" i="17"/>
  <c r="V984" i="17"/>
  <c r="V985" i="17"/>
  <c r="V986" i="17"/>
  <c r="V987" i="17"/>
  <c r="V988" i="17"/>
  <c r="V989" i="17"/>
  <c r="V990" i="17"/>
  <c r="V991" i="17"/>
  <c r="V992" i="17"/>
  <c r="V993" i="17"/>
  <c r="V994" i="17"/>
  <c r="V995" i="17"/>
  <c r="V996" i="17"/>
  <c r="V997" i="17"/>
  <c r="V998" i="17"/>
  <c r="V999" i="17"/>
  <c r="V1000" i="17"/>
  <c r="V1001" i="17"/>
  <c r="V1002" i="17"/>
  <c r="V1003" i="17"/>
  <c r="V1004" i="17"/>
  <c r="V1005" i="17"/>
  <c r="V1006" i="17"/>
  <c r="V1007" i="17"/>
  <c r="V1008" i="17"/>
  <c r="V1009" i="17"/>
  <c r="V1010" i="17"/>
  <c r="V1011" i="17"/>
  <c r="V1012" i="17"/>
  <c r="V1013" i="17"/>
  <c r="V1014" i="17"/>
  <c r="V1015" i="17"/>
  <c r="V1016" i="17"/>
  <c r="V1017" i="17"/>
  <c r="V1018" i="17"/>
  <c r="V1019" i="17"/>
  <c r="V1020" i="17"/>
  <c r="V1021" i="17"/>
  <c r="V1022" i="17"/>
  <c r="V1023" i="17"/>
  <c r="V1024" i="17"/>
  <c r="V1025" i="17"/>
  <c r="V1026" i="17"/>
  <c r="V1027" i="17"/>
  <c r="V1028" i="17"/>
  <c r="V1029" i="17"/>
  <c r="V1030" i="17"/>
  <c r="V1031" i="17"/>
  <c r="V1032" i="17"/>
  <c r="V1033" i="17"/>
  <c r="V1034" i="17"/>
  <c r="V1035" i="17"/>
  <c r="V1036" i="17"/>
  <c r="V2" i="17"/>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577" i="16"/>
  <c r="Z578" i="16"/>
  <c r="Z579" i="16"/>
  <c r="Z580" i="16"/>
  <c r="Z581" i="16"/>
  <c r="Z582" i="16"/>
  <c r="Z583" i="16"/>
  <c r="Z584" i="16"/>
  <c r="Z585" i="16"/>
  <c r="Z586" i="16"/>
  <c r="Z587" i="16"/>
  <c r="Z588" i="16"/>
  <c r="Z589" i="16"/>
  <c r="Z590" i="16"/>
  <c r="Z591" i="16"/>
  <c r="Z592" i="16"/>
  <c r="Z593" i="16"/>
  <c r="Z594" i="16"/>
  <c r="Z595" i="16"/>
  <c r="Z596" i="16"/>
  <c r="Z597" i="16"/>
  <c r="Z598" i="16"/>
  <c r="Z599" i="16"/>
  <c r="Z600" i="16"/>
  <c r="Z601" i="16"/>
  <c r="Z602" i="16"/>
  <c r="Z603" i="16"/>
  <c r="Z604" i="16"/>
  <c r="Z605" i="16"/>
  <c r="Z606" i="16"/>
  <c r="Z607" i="16"/>
  <c r="Z608" i="16"/>
  <c r="Z609" i="16"/>
  <c r="Z610" i="16"/>
  <c r="Z611" i="16"/>
  <c r="Z612" i="16"/>
  <c r="Z613" i="16"/>
  <c r="Z614" i="16"/>
  <c r="Z615" i="16"/>
  <c r="Z616" i="16"/>
  <c r="Z617" i="16"/>
  <c r="Z618" i="16"/>
  <c r="Z619" i="16"/>
  <c r="Z620" i="16"/>
  <c r="Z621" i="16"/>
  <c r="Z622" i="16"/>
  <c r="Z623" i="16"/>
  <c r="Z624" i="16"/>
  <c r="Z625" i="16"/>
  <c r="Z626" i="16"/>
  <c r="Z627" i="16"/>
  <c r="Z628" i="16"/>
  <c r="Z629" i="16"/>
  <c r="Z630" i="16"/>
  <c r="Z631" i="16"/>
  <c r="Z632" i="16"/>
  <c r="Z633" i="16"/>
  <c r="Z634" i="16"/>
  <c r="Z635" i="16"/>
  <c r="Z636" i="16"/>
  <c r="Z637" i="16"/>
  <c r="Z638" i="16"/>
  <c r="Z639" i="16"/>
  <c r="Z640" i="16"/>
  <c r="Z641" i="16"/>
  <c r="Z642" i="16"/>
  <c r="Z643" i="16"/>
  <c r="Z644" i="16"/>
  <c r="Z645" i="16"/>
  <c r="Z646" i="16"/>
  <c r="Z647" i="16"/>
  <c r="Z648" i="16"/>
  <c r="Z649" i="16"/>
  <c r="Z650" i="16"/>
  <c r="Z651" i="16"/>
  <c r="Z652" i="16"/>
  <c r="Z653" i="16"/>
  <c r="Z654" i="16"/>
  <c r="Z655" i="16"/>
  <c r="Z656" i="16"/>
  <c r="Z657" i="16"/>
  <c r="Z658" i="16"/>
  <c r="Z659" i="16"/>
  <c r="Z660" i="16"/>
  <c r="Z661" i="16"/>
  <c r="Z662" i="16"/>
  <c r="Z663" i="16"/>
  <c r="Z664" i="16"/>
  <c r="Z665" i="16"/>
  <c r="Z666" i="16"/>
  <c r="Z667" i="16"/>
  <c r="Z668" i="16"/>
  <c r="Z669" i="16"/>
  <c r="Z670" i="16"/>
  <c r="Z671" i="16"/>
  <c r="Z672" i="16"/>
  <c r="Z673" i="16"/>
  <c r="Z674" i="16"/>
  <c r="Z675" i="16"/>
  <c r="Z676" i="16"/>
  <c r="Z677" i="16"/>
  <c r="Z678" i="16"/>
  <c r="Z679" i="16"/>
  <c r="Z680" i="16"/>
  <c r="Z681" i="16"/>
  <c r="Z682" i="16"/>
  <c r="Z683" i="16"/>
  <c r="Z684" i="16"/>
  <c r="Z685" i="16"/>
  <c r="Z686" i="16"/>
  <c r="Z687" i="16"/>
  <c r="Z688" i="16"/>
  <c r="Z689" i="16"/>
  <c r="Z690" i="16"/>
  <c r="Z691" i="16"/>
  <c r="Z692" i="16"/>
  <c r="Z693" i="16"/>
  <c r="Z694" i="16"/>
  <c r="Z695" i="16"/>
  <c r="Z696" i="16"/>
  <c r="Z697" i="16"/>
  <c r="Z698" i="16"/>
  <c r="Z699" i="16"/>
  <c r="Z700" i="16"/>
  <c r="Z701" i="16"/>
  <c r="Z702" i="16"/>
  <c r="Z703" i="16"/>
  <c r="Z704" i="16"/>
  <c r="Z705" i="16"/>
  <c r="Z706" i="16"/>
  <c r="Z707" i="16"/>
  <c r="Z708" i="16"/>
  <c r="Z709" i="16"/>
  <c r="Z710" i="16"/>
  <c r="Z711" i="16"/>
  <c r="Z712" i="16"/>
  <c r="Z713" i="16"/>
  <c r="Z714" i="16"/>
  <c r="Z715" i="16"/>
  <c r="Z716" i="16"/>
  <c r="Z717" i="16"/>
  <c r="Z718" i="16"/>
  <c r="Z719" i="16"/>
  <c r="Z720" i="16"/>
  <c r="Z721" i="16"/>
  <c r="Z722" i="16"/>
  <c r="Z723" i="16"/>
  <c r="Z724" i="16"/>
  <c r="Z725" i="16"/>
  <c r="Z726" i="16"/>
  <c r="Z727" i="16"/>
  <c r="Z728" i="16"/>
  <c r="Z729" i="16"/>
  <c r="Z730" i="16"/>
  <c r="Z731" i="16"/>
  <c r="Z732" i="16"/>
  <c r="Z733" i="16"/>
  <c r="Z734" i="16"/>
  <c r="Z735" i="16"/>
  <c r="Z736" i="16"/>
  <c r="Z737" i="16"/>
  <c r="Z738" i="16"/>
  <c r="Z739" i="16"/>
  <c r="Z740" i="16"/>
  <c r="Z741" i="16"/>
  <c r="Z742" i="16"/>
  <c r="Z743" i="16"/>
  <c r="Z744" i="16"/>
  <c r="Z745" i="16"/>
  <c r="Z746" i="16"/>
  <c r="Z747" i="16"/>
  <c r="Z748" i="16"/>
  <c r="Z749" i="16"/>
  <c r="Z750" i="16"/>
  <c r="Z751" i="16"/>
  <c r="Z752" i="16"/>
  <c r="Z753" i="16"/>
  <c r="Z754" i="16"/>
  <c r="Z755" i="16"/>
  <c r="Z756" i="16"/>
  <c r="Z757" i="16"/>
  <c r="Z758" i="16"/>
  <c r="Z759" i="16"/>
  <c r="Z760" i="16"/>
  <c r="Z761" i="16"/>
  <c r="Z762" i="16"/>
  <c r="Z763" i="16"/>
  <c r="Z764" i="16"/>
  <c r="Z765" i="16"/>
  <c r="Z766" i="16"/>
  <c r="Z767" i="16"/>
  <c r="Z768" i="16"/>
  <c r="Z769" i="16"/>
  <c r="Z770" i="16"/>
  <c r="Z771" i="16"/>
  <c r="Z772" i="16"/>
  <c r="Z773" i="16"/>
  <c r="Z774" i="16"/>
  <c r="Z775" i="16"/>
  <c r="Z776" i="16"/>
  <c r="Z777" i="16"/>
  <c r="Z778" i="16"/>
  <c r="Z779" i="16"/>
  <c r="Z780" i="16"/>
  <c r="Z781" i="16"/>
  <c r="Z782" i="16"/>
  <c r="Z783" i="16"/>
  <c r="Z784" i="16"/>
  <c r="Z785" i="16"/>
  <c r="Z786" i="16"/>
  <c r="Z787" i="16"/>
  <c r="Z788" i="16"/>
  <c r="Z789" i="16"/>
  <c r="Z790" i="16"/>
  <c r="Z791" i="16"/>
  <c r="Z792" i="16"/>
  <c r="Z793" i="16"/>
  <c r="Z794" i="16"/>
  <c r="Z795" i="16"/>
  <c r="Z796" i="16"/>
  <c r="Z797" i="16"/>
  <c r="Z798" i="16"/>
  <c r="Z799" i="16"/>
  <c r="Z800" i="16"/>
  <c r="Z801" i="16"/>
  <c r="Z802" i="16"/>
  <c r="Z803" i="16"/>
  <c r="Z804" i="16"/>
  <c r="Z805" i="16"/>
  <c r="Z806" i="16"/>
  <c r="Z807" i="16"/>
  <c r="Z808" i="16"/>
  <c r="Z809" i="16"/>
  <c r="Z810" i="16"/>
  <c r="Z811" i="16"/>
  <c r="Z812" i="16"/>
  <c r="Z813" i="16"/>
  <c r="Z814" i="16"/>
  <c r="Z815" i="16"/>
  <c r="Z816" i="16"/>
  <c r="Z817" i="16"/>
  <c r="Z818" i="16"/>
  <c r="Z819" i="16"/>
  <c r="Z820" i="16"/>
  <c r="Z821" i="16"/>
  <c r="Z822" i="16"/>
  <c r="Z823" i="16"/>
  <c r="Z824" i="16"/>
  <c r="Z825" i="16"/>
  <c r="Z826" i="16"/>
  <c r="Z827" i="16"/>
  <c r="Z828" i="16"/>
  <c r="Z829" i="16"/>
  <c r="Z830" i="16"/>
  <c r="Z831" i="16"/>
  <c r="Z832" i="16"/>
  <c r="Z833" i="16"/>
  <c r="Z834" i="16"/>
  <c r="Z835" i="16"/>
  <c r="Z836" i="16"/>
  <c r="Z837" i="16"/>
  <c r="Z838" i="16"/>
  <c r="Z839" i="16"/>
  <c r="Z840" i="16"/>
  <c r="Z841" i="16"/>
  <c r="Z842" i="16"/>
  <c r="Z843" i="16"/>
  <c r="Z844" i="16"/>
  <c r="Z845" i="16"/>
  <c r="Z846" i="16"/>
  <c r="Z847" i="16"/>
  <c r="Z848" i="16"/>
  <c r="Z849" i="16"/>
  <c r="Z850" i="16"/>
  <c r="Z851" i="16"/>
  <c r="Z852" i="16"/>
  <c r="Z853" i="16"/>
  <c r="Z854" i="16"/>
  <c r="Z855" i="16"/>
  <c r="Z856" i="16"/>
  <c r="Z857" i="16"/>
  <c r="Z858" i="16"/>
  <c r="Z859" i="16"/>
  <c r="Z860" i="16"/>
  <c r="Z861" i="16"/>
  <c r="Z862" i="16"/>
  <c r="Z863" i="16"/>
  <c r="Z864" i="16"/>
  <c r="Z865" i="16"/>
  <c r="Z866" i="16"/>
  <c r="Z867" i="16"/>
  <c r="Z868" i="16"/>
  <c r="Z869" i="16"/>
  <c r="Z870" i="16"/>
  <c r="Z871" i="16"/>
  <c r="Z872" i="16"/>
  <c r="Z873" i="16"/>
  <c r="Z874" i="16"/>
  <c r="Z875" i="16"/>
  <c r="Z876" i="16"/>
  <c r="Z877" i="16"/>
  <c r="Z878" i="16"/>
  <c r="Z879" i="16"/>
  <c r="Z880" i="16"/>
  <c r="Z881" i="16"/>
  <c r="Z882" i="16"/>
  <c r="Z883" i="16"/>
  <c r="Z884" i="16"/>
  <c r="Z885" i="16"/>
  <c r="Z886" i="16"/>
  <c r="Z887" i="16"/>
  <c r="Z888" i="16"/>
  <c r="Z889" i="16"/>
  <c r="Z890" i="16"/>
  <c r="Z891" i="16"/>
  <c r="Z892" i="16"/>
  <c r="Z893" i="16"/>
  <c r="Z894" i="16"/>
  <c r="Z895" i="16"/>
  <c r="Z896" i="16"/>
  <c r="Z897" i="16"/>
  <c r="Z898" i="16"/>
  <c r="Z899" i="16"/>
  <c r="Z900" i="16"/>
  <c r="Z901" i="16"/>
  <c r="Z902" i="16"/>
  <c r="Z903" i="16"/>
  <c r="Z904" i="16"/>
  <c r="Z905" i="16"/>
  <c r="Z906" i="16"/>
  <c r="Z907" i="16"/>
  <c r="Z908" i="16"/>
  <c r="Z909" i="16"/>
  <c r="Z910" i="16"/>
  <c r="Z911" i="16"/>
  <c r="Z912" i="16"/>
  <c r="Z913" i="16"/>
  <c r="Z914" i="16"/>
  <c r="Z915" i="16"/>
  <c r="Z916" i="16"/>
  <c r="Z917" i="16"/>
  <c r="Z918" i="16"/>
  <c r="Z919" i="16"/>
  <c r="Z920" i="16"/>
  <c r="Z921" i="16"/>
  <c r="Z922" i="16"/>
  <c r="Z923" i="16"/>
  <c r="Z924" i="16"/>
  <c r="Z925" i="16"/>
  <c r="Z926" i="16"/>
  <c r="Z927" i="16"/>
  <c r="Z928" i="16"/>
  <c r="Z929" i="16"/>
  <c r="Z930" i="16"/>
  <c r="Z931" i="16"/>
  <c r="Z932" i="16"/>
  <c r="Z933" i="16"/>
  <c r="Z934" i="16"/>
  <c r="Z935" i="16"/>
  <c r="Z936" i="16"/>
  <c r="Z937" i="16"/>
  <c r="Z938" i="16"/>
  <c r="Z939" i="16"/>
  <c r="Z940" i="16"/>
  <c r="Z941" i="16"/>
  <c r="Z942" i="16"/>
  <c r="Z943" i="16"/>
  <c r="Z944" i="16"/>
  <c r="Z945" i="16"/>
  <c r="Z946" i="16"/>
  <c r="Z947" i="16"/>
  <c r="Z948" i="16"/>
  <c r="Z949" i="16"/>
  <c r="Z950" i="16"/>
  <c r="Z951" i="16"/>
  <c r="Z952" i="16"/>
  <c r="Z953" i="16"/>
  <c r="Z954" i="16"/>
  <c r="Z955" i="16"/>
  <c r="Z956" i="16"/>
  <c r="Z957" i="16"/>
  <c r="Z958" i="16"/>
  <c r="Z959" i="16"/>
  <c r="Z960" i="16"/>
  <c r="Z961" i="16"/>
  <c r="Z962" i="16"/>
  <c r="Z963" i="16"/>
  <c r="Z964" i="16"/>
  <c r="Z965" i="16"/>
  <c r="Z966" i="16"/>
  <c r="Z967" i="16"/>
  <c r="Z968" i="16"/>
  <c r="Z969" i="16"/>
  <c r="Z970" i="16"/>
  <c r="Z971" i="16"/>
  <c r="Z972" i="16"/>
  <c r="Z973" i="16"/>
  <c r="Z974" i="16"/>
  <c r="Z975" i="16"/>
  <c r="Z976" i="16"/>
  <c r="Z977" i="16"/>
  <c r="Z978" i="16"/>
  <c r="Z979" i="16"/>
  <c r="Z980" i="16"/>
  <c r="Z981" i="16"/>
  <c r="Z982" i="16"/>
  <c r="Z983" i="16"/>
  <c r="Z984" i="16"/>
  <c r="Z985" i="16"/>
  <c r="Z986" i="16"/>
  <c r="Z987" i="16"/>
  <c r="Z988" i="16"/>
  <c r="Z989" i="16"/>
  <c r="Z990" i="16"/>
  <c r="Z991" i="16"/>
  <c r="Z992" i="16"/>
  <c r="Z993" i="16"/>
  <c r="Z994" i="16"/>
  <c r="Z995" i="16"/>
  <c r="Z996" i="16"/>
  <c r="Z997" i="16"/>
  <c r="Z998" i="16"/>
  <c r="Z999" i="16"/>
  <c r="Z1000" i="16"/>
  <c r="Z1001" i="16"/>
  <c r="Z1002" i="16"/>
  <c r="Z1003" i="16"/>
  <c r="Z1004" i="16"/>
  <c r="Z1005" i="16"/>
  <c r="Z1006" i="16"/>
  <c r="Z1007" i="16"/>
  <c r="Z1008" i="16"/>
  <c r="Z1009" i="16"/>
  <c r="Z1010" i="16"/>
  <c r="Z1011" i="16"/>
  <c r="Z1012" i="16"/>
  <c r="Z1013" i="16"/>
  <c r="Z1014" i="16"/>
  <c r="Z1015" i="16"/>
  <c r="Z1016" i="16"/>
  <c r="Z1017" i="16"/>
  <c r="Z1018" i="16"/>
  <c r="Z1019" i="16"/>
  <c r="Z1020" i="16"/>
  <c r="Z1021" i="16"/>
  <c r="Z1022" i="16"/>
  <c r="Z1023" i="16"/>
  <c r="Z1024" i="16"/>
  <c r="Z1025" i="16"/>
  <c r="Z1026" i="16"/>
  <c r="Z1027" i="16"/>
  <c r="Z1028" i="16"/>
  <c r="Z1029" i="16"/>
  <c r="Z1030" i="16"/>
  <c r="Z1031" i="16"/>
  <c r="Z1032" i="16"/>
  <c r="Z1033" i="16"/>
  <c r="Z1034" i="16"/>
  <c r="Z1035" i="16"/>
  <c r="Z1036" i="16"/>
  <c r="Z2" i="16"/>
  <c r="AC454" i="15" l="1"/>
  <c r="AF454" i="15"/>
  <c r="AC455" i="15"/>
  <c r="AF455" i="15"/>
  <c r="AC456" i="15"/>
  <c r="AF456" i="15"/>
  <c r="AC457" i="15"/>
  <c r="AF457" i="15"/>
  <c r="AC458" i="15"/>
  <c r="AF458" i="15"/>
  <c r="AC459" i="15"/>
  <c r="AF459" i="15"/>
  <c r="AC460" i="15"/>
  <c r="AF460" i="15"/>
  <c r="AC461" i="15"/>
  <c r="AF461" i="15"/>
  <c r="AC462" i="15"/>
  <c r="AF462" i="15"/>
  <c r="AC463" i="15"/>
  <c r="AF463" i="15"/>
  <c r="AC464" i="15"/>
  <c r="AF464" i="15"/>
  <c r="AC465" i="15"/>
  <c r="AF465" i="15"/>
  <c r="AC466" i="15"/>
  <c r="AF466" i="15"/>
  <c r="AC467" i="15"/>
  <c r="AF467" i="15"/>
  <c r="AC468" i="15"/>
  <c r="AF468" i="15"/>
  <c r="AC469" i="15"/>
  <c r="AF469" i="15"/>
  <c r="AC470" i="15"/>
  <c r="AF470" i="15"/>
  <c r="AC471" i="15"/>
  <c r="AF471" i="15"/>
  <c r="AC472" i="15"/>
  <c r="AF472" i="15"/>
  <c r="AC473" i="15"/>
  <c r="AF473" i="15"/>
  <c r="AC474" i="15"/>
  <c r="AF474" i="15"/>
  <c r="AC475" i="15"/>
  <c r="AF475" i="15"/>
  <c r="AC476" i="15"/>
  <c r="AF476" i="15"/>
  <c r="AC477" i="15"/>
  <c r="AF477" i="15"/>
  <c r="AC478" i="15"/>
  <c r="AF478" i="15"/>
  <c r="AC479" i="15"/>
  <c r="AF479" i="15"/>
  <c r="AC480" i="15"/>
  <c r="AF480" i="15"/>
  <c r="AC481" i="15"/>
  <c r="AF481" i="15"/>
  <c r="AC482" i="15"/>
  <c r="AF482" i="15"/>
  <c r="AC483" i="15"/>
  <c r="AF483" i="15"/>
  <c r="AC484" i="15"/>
  <c r="AF484" i="15"/>
  <c r="AC485" i="15"/>
  <c r="AF485" i="15"/>
  <c r="AC486" i="15"/>
  <c r="AF486" i="15"/>
  <c r="AC487" i="15"/>
  <c r="AF487" i="15"/>
  <c r="AC488" i="15"/>
  <c r="AF488" i="15"/>
  <c r="AC489" i="15"/>
  <c r="AF489" i="15"/>
  <c r="AC490" i="15"/>
  <c r="AF490" i="15"/>
  <c r="AC491" i="15"/>
  <c r="AF491" i="15"/>
  <c r="AC492" i="15"/>
  <c r="AF492" i="15"/>
  <c r="AC493" i="15"/>
  <c r="AF493" i="15"/>
  <c r="AC494" i="15"/>
  <c r="AF494" i="15"/>
  <c r="AC495" i="15"/>
  <c r="AF495" i="15"/>
  <c r="AC496" i="15"/>
  <c r="AF496" i="15"/>
  <c r="AC497" i="15"/>
  <c r="AF497" i="15"/>
  <c r="AC498" i="15"/>
  <c r="AF498" i="15"/>
  <c r="AC499" i="15"/>
  <c r="AF499" i="15"/>
  <c r="AC500" i="15"/>
  <c r="AF500" i="15"/>
  <c r="AC501" i="15"/>
  <c r="AF501" i="15"/>
  <c r="AC502" i="15"/>
  <c r="AF502" i="15"/>
  <c r="AC503" i="15"/>
  <c r="AF503" i="15"/>
  <c r="AC504" i="15"/>
  <c r="AF504" i="15"/>
  <c r="AC505" i="15"/>
  <c r="AF505" i="15"/>
  <c r="AC506" i="15"/>
  <c r="AF506" i="15"/>
  <c r="AC507" i="15"/>
  <c r="AF507" i="15"/>
  <c r="AC508" i="15"/>
  <c r="AF508" i="15"/>
  <c r="AC509" i="15"/>
  <c r="AF509" i="15"/>
  <c r="AC510" i="15"/>
  <c r="AF510" i="15"/>
  <c r="AC511" i="15"/>
  <c r="AF511" i="15"/>
  <c r="AC512" i="15"/>
  <c r="AF512" i="15"/>
  <c r="AC513" i="15"/>
  <c r="AF513" i="15"/>
  <c r="AC514" i="15"/>
  <c r="AF514" i="15"/>
  <c r="AC515" i="15"/>
  <c r="AF515" i="15"/>
  <c r="AC516" i="15"/>
  <c r="AF516" i="15"/>
  <c r="AC517" i="15"/>
  <c r="AF517" i="15"/>
  <c r="AC518" i="15"/>
  <c r="AF518" i="15"/>
  <c r="AC519" i="15"/>
  <c r="AF519" i="15"/>
  <c r="AC520" i="15"/>
  <c r="AF520" i="15"/>
  <c r="AC521" i="15"/>
  <c r="AF521" i="15"/>
  <c r="AC522" i="15"/>
  <c r="AF522" i="15"/>
  <c r="AC523" i="15"/>
  <c r="AF523" i="15"/>
  <c r="AC524" i="15"/>
  <c r="AF524" i="15"/>
  <c r="AC525" i="15"/>
  <c r="AF525" i="15"/>
  <c r="AC526" i="15"/>
  <c r="AF526" i="15"/>
  <c r="AC527" i="15"/>
  <c r="AF527" i="15"/>
  <c r="AC528" i="15"/>
  <c r="AF528" i="15"/>
  <c r="AC529" i="15"/>
  <c r="AF529" i="15"/>
  <c r="AC530" i="15"/>
  <c r="AF530" i="15"/>
  <c r="AC531" i="15"/>
  <c r="AF531" i="15"/>
  <c r="AC532" i="15"/>
  <c r="AF532" i="15"/>
  <c r="AC533" i="15"/>
  <c r="AF533" i="15"/>
  <c r="AC534" i="15"/>
  <c r="AF534" i="15"/>
  <c r="AC535" i="15"/>
  <c r="AF535" i="15"/>
  <c r="AC536" i="15"/>
  <c r="AF536" i="15"/>
  <c r="AC537" i="15"/>
  <c r="AF537" i="15"/>
  <c r="AC538" i="15"/>
  <c r="AF538" i="15"/>
  <c r="AC539" i="15"/>
  <c r="AF539" i="15"/>
  <c r="AC540" i="15"/>
  <c r="AF540" i="15"/>
  <c r="AC541" i="15"/>
  <c r="AF541" i="15"/>
  <c r="AC542" i="15"/>
  <c r="AF542" i="15"/>
  <c r="AC543" i="15"/>
  <c r="AF543" i="15"/>
  <c r="AC544" i="15"/>
  <c r="AF544" i="15"/>
  <c r="AC545" i="15"/>
  <c r="AF545" i="15"/>
  <c r="AC546" i="15"/>
  <c r="AF546" i="15"/>
  <c r="AC547" i="15"/>
  <c r="AF547" i="15"/>
  <c r="AC548" i="15"/>
  <c r="AF548" i="15"/>
  <c r="AC549" i="15"/>
  <c r="AF549" i="15"/>
  <c r="AC550" i="15"/>
  <c r="AF550" i="15"/>
  <c r="AC551" i="15"/>
  <c r="AF551" i="15"/>
  <c r="AC552" i="15"/>
  <c r="AF552" i="15"/>
  <c r="AC553" i="15"/>
  <c r="AF553" i="15"/>
  <c r="AC554" i="15"/>
  <c r="AF554" i="15"/>
  <c r="AC555" i="15"/>
  <c r="AF555" i="15"/>
  <c r="AC556" i="15"/>
  <c r="AF556" i="15"/>
  <c r="AC557" i="15"/>
  <c r="AF557" i="15"/>
  <c r="AC558" i="15"/>
  <c r="AF558" i="15"/>
  <c r="AC559" i="15"/>
  <c r="AF559" i="15"/>
  <c r="AC560" i="15"/>
  <c r="AF560" i="15"/>
  <c r="AC561" i="15"/>
  <c r="AF561" i="15"/>
  <c r="AC562" i="15"/>
  <c r="AF562" i="15"/>
  <c r="AC563" i="15"/>
  <c r="AF563" i="15"/>
  <c r="AC564" i="15"/>
  <c r="AF564" i="15"/>
  <c r="AC565" i="15"/>
  <c r="AF565" i="15"/>
  <c r="AC566" i="15"/>
  <c r="AF566" i="15"/>
  <c r="AC567" i="15"/>
  <c r="AF567" i="15"/>
  <c r="AC568" i="15"/>
  <c r="AF568" i="15"/>
  <c r="AC569" i="15"/>
  <c r="AF569" i="15"/>
  <c r="AC570" i="15"/>
  <c r="AF570" i="15"/>
  <c r="AC571" i="15"/>
  <c r="AF571" i="15"/>
  <c r="AC572" i="15"/>
  <c r="AF572" i="15"/>
  <c r="AC573" i="15"/>
  <c r="AF573" i="15"/>
  <c r="AC574" i="15"/>
  <c r="AF574" i="15"/>
  <c r="AC575" i="15"/>
  <c r="AF575" i="15"/>
  <c r="AC576" i="15"/>
  <c r="AF576" i="15"/>
  <c r="AC577" i="15"/>
  <c r="AF577" i="15"/>
  <c r="AC578" i="15"/>
  <c r="AF578" i="15"/>
  <c r="AC579" i="15"/>
  <c r="AF579" i="15"/>
  <c r="AC580" i="15"/>
  <c r="AF580" i="15"/>
  <c r="AC581" i="15"/>
  <c r="AF581" i="15"/>
  <c r="AC582" i="15"/>
  <c r="AF582" i="15"/>
  <c r="AC583" i="15"/>
  <c r="AF583" i="15"/>
  <c r="AC584" i="15"/>
  <c r="AF584" i="15"/>
  <c r="AC585" i="15"/>
  <c r="AF585" i="15"/>
  <c r="AC586" i="15"/>
  <c r="AF586" i="15"/>
  <c r="AC587" i="15"/>
  <c r="AF587" i="15"/>
  <c r="AC588" i="15"/>
  <c r="AF588" i="15"/>
  <c r="AC589" i="15"/>
  <c r="AF589" i="15"/>
  <c r="AC590" i="15"/>
  <c r="AF590" i="15"/>
  <c r="AC591" i="15"/>
  <c r="AF591" i="15"/>
  <c r="AC592" i="15"/>
  <c r="AF592" i="15"/>
  <c r="AC593" i="15"/>
  <c r="AF593" i="15"/>
  <c r="AC594" i="15"/>
  <c r="AF594" i="15"/>
  <c r="AC595" i="15"/>
  <c r="AF595" i="15"/>
  <c r="AC596" i="15"/>
  <c r="AF596" i="15"/>
  <c r="AC597" i="15"/>
  <c r="AF597" i="15"/>
  <c r="AC598" i="15"/>
  <c r="AF598" i="15"/>
  <c r="AC599" i="15"/>
  <c r="AF599" i="15"/>
  <c r="AC600" i="15"/>
  <c r="AF600" i="15"/>
  <c r="AC601" i="15"/>
  <c r="AF601" i="15"/>
  <c r="AC602" i="15"/>
  <c r="AF602" i="15"/>
  <c r="AC603" i="15"/>
  <c r="AF603" i="15"/>
  <c r="AC604" i="15"/>
  <c r="AF604" i="15"/>
  <c r="AC605" i="15"/>
  <c r="AF605" i="15"/>
  <c r="AC606" i="15"/>
  <c r="AF606" i="15"/>
  <c r="AC607" i="15"/>
  <c r="AF607" i="15"/>
  <c r="AC608" i="15"/>
  <c r="AF608" i="15"/>
  <c r="AC609" i="15"/>
  <c r="AF609" i="15"/>
  <c r="AC610" i="15"/>
  <c r="AF610" i="15"/>
  <c r="AC611" i="15"/>
  <c r="AF611" i="15"/>
  <c r="AC612" i="15"/>
  <c r="AF612" i="15"/>
  <c r="AC613" i="15"/>
  <c r="AF613" i="15"/>
  <c r="AC614" i="15"/>
  <c r="AF614" i="15"/>
  <c r="AC615" i="15"/>
  <c r="AF615" i="15"/>
  <c r="AC616" i="15"/>
  <c r="AF616" i="15"/>
  <c r="AC617" i="15"/>
  <c r="AF617" i="15"/>
  <c r="AC618" i="15"/>
  <c r="AF618" i="15"/>
  <c r="AC619" i="15"/>
  <c r="AF619" i="15"/>
  <c r="AC620" i="15"/>
  <c r="AF620" i="15"/>
  <c r="AC621" i="15"/>
  <c r="AF621" i="15"/>
  <c r="AC622" i="15"/>
  <c r="AF622" i="15"/>
  <c r="AC623" i="15"/>
  <c r="AD623" i="15" s="1"/>
  <c r="AF623" i="15"/>
  <c r="AC624" i="15"/>
  <c r="AD624" i="15" s="1"/>
  <c r="AF624" i="15"/>
  <c r="AC625" i="15"/>
  <c r="AD625" i="15" s="1"/>
  <c r="AF625" i="15"/>
  <c r="AC626" i="15"/>
  <c r="AF626" i="15"/>
  <c r="AC627" i="15"/>
  <c r="AF627" i="15"/>
  <c r="AC628" i="15"/>
  <c r="AD628" i="15" s="1"/>
  <c r="AF628" i="15"/>
  <c r="AC629" i="15"/>
  <c r="AD629" i="15" s="1"/>
  <c r="AF629" i="15"/>
  <c r="AC630" i="15"/>
  <c r="AD630" i="15" s="1"/>
  <c r="AF630" i="15"/>
  <c r="AC631" i="15"/>
  <c r="AD631" i="15" s="1"/>
  <c r="AF631" i="15"/>
  <c r="AC632" i="15"/>
  <c r="AD632" i="15" s="1"/>
  <c r="AF632" i="15"/>
  <c r="AC633" i="15"/>
  <c r="AD633" i="15" s="1"/>
  <c r="AF633" i="15"/>
  <c r="AC634" i="15"/>
  <c r="AF634" i="15"/>
  <c r="AC635" i="15"/>
  <c r="AF635" i="15"/>
  <c r="AC636" i="15"/>
  <c r="AD636" i="15" s="1"/>
  <c r="AF636" i="15"/>
  <c r="AC637" i="15"/>
  <c r="AD637" i="15" s="1"/>
  <c r="AF637" i="15"/>
  <c r="AC638" i="15"/>
  <c r="AD638" i="15" s="1"/>
  <c r="AF638" i="15"/>
  <c r="AC639" i="15"/>
  <c r="AD639" i="15" s="1"/>
  <c r="AF639" i="15"/>
  <c r="AC640" i="15"/>
  <c r="AD640" i="15" s="1"/>
  <c r="AF640" i="15"/>
  <c r="AC641" i="15"/>
  <c r="AD641" i="15" s="1"/>
  <c r="AF641" i="15"/>
  <c r="AC642" i="15"/>
  <c r="AF642" i="15"/>
  <c r="AC643" i="15"/>
  <c r="AF643" i="15"/>
  <c r="AC644" i="15"/>
  <c r="AD644" i="15" s="1"/>
  <c r="AF644" i="15"/>
  <c r="AC645" i="15"/>
  <c r="AD645" i="15" s="1"/>
  <c r="AF645" i="15"/>
  <c r="AC646" i="15"/>
  <c r="AD646" i="15" s="1"/>
  <c r="AF646" i="15"/>
  <c r="AC647" i="15"/>
  <c r="AD647" i="15" s="1"/>
  <c r="AF647" i="15"/>
  <c r="AC648" i="15"/>
  <c r="AD648" i="15" s="1"/>
  <c r="AF648" i="15"/>
  <c r="AC649" i="15"/>
  <c r="AD649" i="15" s="1"/>
  <c r="AF649" i="15"/>
  <c r="AC650" i="15"/>
  <c r="AF650" i="15"/>
  <c r="AC651" i="15"/>
  <c r="AF651" i="15"/>
  <c r="AC652" i="15"/>
  <c r="AD652" i="15" s="1"/>
  <c r="AF652" i="15"/>
  <c r="AC653" i="15"/>
  <c r="AD653" i="15" s="1"/>
  <c r="AF653" i="15"/>
  <c r="AC654" i="15"/>
  <c r="AD654" i="15" s="1"/>
  <c r="AF654" i="15"/>
  <c r="AC655" i="15"/>
  <c r="AD655" i="15" s="1"/>
  <c r="AF655" i="15"/>
  <c r="AC656" i="15"/>
  <c r="AD656" i="15" s="1"/>
  <c r="AF656" i="15"/>
  <c r="AC657" i="15"/>
  <c r="AD657" i="15" s="1"/>
  <c r="AF657" i="15"/>
  <c r="AC658" i="15"/>
  <c r="AF658" i="15"/>
  <c r="AC659" i="15"/>
  <c r="AF659" i="15"/>
  <c r="AC660" i="15"/>
  <c r="AD660" i="15" s="1"/>
  <c r="AF660" i="15"/>
  <c r="AC661" i="15"/>
  <c r="AD661" i="15" s="1"/>
  <c r="AF661" i="15"/>
  <c r="AC662" i="15"/>
  <c r="AD662" i="15" s="1"/>
  <c r="AF662" i="15"/>
  <c r="AC663" i="15"/>
  <c r="AD663" i="15" s="1"/>
  <c r="AF663" i="15"/>
  <c r="AC664" i="15"/>
  <c r="AD664" i="15" s="1"/>
  <c r="AF664" i="15"/>
  <c r="AC665" i="15"/>
  <c r="AD665" i="15" s="1"/>
  <c r="AF665" i="15"/>
  <c r="AC666" i="15"/>
  <c r="AF666" i="15"/>
  <c r="AC667" i="15"/>
  <c r="AF667" i="15"/>
  <c r="AC668" i="15"/>
  <c r="AD668" i="15" s="1"/>
  <c r="AF668" i="15"/>
  <c r="AC669" i="15"/>
  <c r="AD669" i="15" s="1"/>
  <c r="AF669" i="15"/>
  <c r="AC670" i="15"/>
  <c r="AD670" i="15" s="1"/>
  <c r="AF670" i="15"/>
  <c r="AC671" i="15"/>
  <c r="AD671" i="15" s="1"/>
  <c r="AF671" i="15"/>
  <c r="AC672" i="15"/>
  <c r="AD672" i="15" s="1"/>
  <c r="AF672" i="15"/>
  <c r="AC673" i="15"/>
  <c r="AD673" i="15" s="1"/>
  <c r="AF673" i="15"/>
  <c r="AC674" i="15"/>
  <c r="AF674" i="15"/>
  <c r="AC675" i="15"/>
  <c r="AF675" i="15"/>
  <c r="AC676" i="15"/>
  <c r="AD676" i="15" s="1"/>
  <c r="AF676" i="15"/>
  <c r="AC677" i="15"/>
  <c r="AD677" i="15" s="1"/>
  <c r="AF677" i="15"/>
  <c r="AC678" i="15"/>
  <c r="AD678" i="15" s="1"/>
  <c r="AF678" i="15"/>
  <c r="AC679" i="15"/>
  <c r="AD679" i="15" s="1"/>
  <c r="AF679" i="15"/>
  <c r="AC680" i="15"/>
  <c r="AD680" i="15" s="1"/>
  <c r="AF680" i="15"/>
  <c r="AC681" i="15"/>
  <c r="AD681" i="15" s="1"/>
  <c r="AF681" i="15"/>
  <c r="AC682" i="15"/>
  <c r="AF682" i="15"/>
  <c r="AC683" i="15"/>
  <c r="AD683" i="15" s="1"/>
  <c r="AF683" i="15"/>
  <c r="AC684" i="15"/>
  <c r="AD684" i="15" s="1"/>
  <c r="AF684" i="15"/>
  <c r="AC685" i="15"/>
  <c r="AD685" i="15" s="1"/>
  <c r="AF685" i="15"/>
  <c r="AC686" i="15"/>
  <c r="AF686" i="15"/>
  <c r="AC687" i="15"/>
  <c r="AD687" i="15" s="1"/>
  <c r="AF687" i="15"/>
  <c r="AC688" i="15"/>
  <c r="AD688" i="15" s="1"/>
  <c r="AF688" i="15"/>
  <c r="AC689" i="15"/>
  <c r="AD689" i="15" s="1"/>
  <c r="AF689" i="15"/>
  <c r="AC690" i="15"/>
  <c r="AF690" i="15"/>
  <c r="AC691" i="15"/>
  <c r="AD691" i="15" s="1"/>
  <c r="AF691" i="15"/>
  <c r="AC692" i="15"/>
  <c r="AD692" i="15" s="1"/>
  <c r="AF692" i="15"/>
  <c r="AC693" i="15"/>
  <c r="AD693" i="15" s="1"/>
  <c r="AF693" i="15"/>
  <c r="AC694" i="15"/>
  <c r="AF694" i="15"/>
  <c r="AC695" i="15"/>
  <c r="AD695" i="15" s="1"/>
  <c r="AF695" i="15"/>
  <c r="AC696" i="15"/>
  <c r="AD696" i="15" s="1"/>
  <c r="AF696" i="15"/>
  <c r="AC697" i="15"/>
  <c r="AD697" i="15" s="1"/>
  <c r="AF697" i="15"/>
  <c r="AC698" i="15"/>
  <c r="AF698" i="15"/>
  <c r="AC699" i="15"/>
  <c r="AD699" i="15" s="1"/>
  <c r="AF699" i="15"/>
  <c r="AC700" i="15"/>
  <c r="AF700" i="15"/>
  <c r="AC701" i="15"/>
  <c r="AD701" i="15" s="1"/>
  <c r="AF701" i="15"/>
  <c r="AC702" i="15"/>
  <c r="AF702" i="15"/>
  <c r="AC703" i="15"/>
  <c r="AD703" i="15" s="1"/>
  <c r="AF703" i="15"/>
  <c r="AC704" i="15"/>
  <c r="AD704" i="15" s="1"/>
  <c r="AF704" i="15"/>
  <c r="AC705" i="15"/>
  <c r="AD705" i="15" s="1"/>
  <c r="AF705" i="15"/>
  <c r="AC706" i="15"/>
  <c r="AF706" i="15"/>
  <c r="AC707" i="15"/>
  <c r="AD707" i="15" s="1"/>
  <c r="AF707" i="15"/>
  <c r="AC708" i="15"/>
  <c r="AF708" i="15"/>
  <c r="AC709" i="15"/>
  <c r="AD709" i="15" s="1"/>
  <c r="AF709" i="15"/>
  <c r="AC710" i="15"/>
  <c r="AF710" i="15"/>
  <c r="AC711" i="15"/>
  <c r="AD711" i="15" s="1"/>
  <c r="AF711" i="15"/>
  <c r="AC712" i="15"/>
  <c r="AD712" i="15" s="1"/>
  <c r="AF712" i="15"/>
  <c r="AC713" i="15"/>
  <c r="AD713" i="15" s="1"/>
  <c r="AF713" i="15"/>
  <c r="AC714" i="15"/>
  <c r="AF714" i="15"/>
  <c r="AC715" i="15"/>
  <c r="AD715" i="15" s="1"/>
  <c r="AF715" i="15"/>
  <c r="AC716" i="15"/>
  <c r="AF716" i="15"/>
  <c r="AC717" i="15"/>
  <c r="AD717" i="15" s="1"/>
  <c r="AF717" i="15"/>
  <c r="AC718" i="15"/>
  <c r="AF718" i="15"/>
  <c r="AC719" i="15"/>
  <c r="AD719" i="15" s="1"/>
  <c r="AF719" i="15"/>
  <c r="AC720" i="15"/>
  <c r="AD720" i="15" s="1"/>
  <c r="AF720" i="15"/>
  <c r="AC721" i="15"/>
  <c r="AD721" i="15" s="1"/>
  <c r="AF721" i="15"/>
  <c r="AC722" i="15"/>
  <c r="AF722" i="15"/>
  <c r="AC723" i="15"/>
  <c r="AD723" i="15" s="1"/>
  <c r="AF723" i="15"/>
  <c r="AC724" i="15"/>
  <c r="AF724" i="15"/>
  <c r="AC725" i="15"/>
  <c r="AD725" i="15" s="1"/>
  <c r="AF725" i="15"/>
  <c r="AC726" i="15"/>
  <c r="AF726" i="15"/>
  <c r="AC727" i="15"/>
  <c r="AD727" i="15" s="1"/>
  <c r="AF727" i="15"/>
  <c r="AC728" i="15"/>
  <c r="AF728" i="15"/>
  <c r="AC729" i="15"/>
  <c r="AD729" i="15" s="1"/>
  <c r="AF729" i="15"/>
  <c r="AC730" i="15"/>
  <c r="AF730" i="15"/>
  <c r="AC731" i="15"/>
  <c r="AF731" i="15"/>
  <c r="AC732" i="15"/>
  <c r="AF732" i="15"/>
  <c r="AC733" i="15"/>
  <c r="AD733" i="15" s="1"/>
  <c r="AF733" i="15"/>
  <c r="AC734" i="15"/>
  <c r="AF734" i="15"/>
  <c r="AC735" i="15"/>
  <c r="AD735" i="15" s="1"/>
  <c r="AF735" i="15"/>
  <c r="AC736" i="15"/>
  <c r="AD736" i="15" s="1"/>
  <c r="AF736" i="15"/>
  <c r="AC737" i="15"/>
  <c r="AD737" i="15" s="1"/>
  <c r="AF737" i="15"/>
  <c r="AC738" i="15"/>
  <c r="AF738" i="15"/>
  <c r="AC739" i="15"/>
  <c r="AD739" i="15" s="1"/>
  <c r="AF739" i="15"/>
  <c r="AC740" i="15"/>
  <c r="AF740" i="15"/>
  <c r="AC741" i="15"/>
  <c r="AD741" i="15" s="1"/>
  <c r="AF741" i="15"/>
  <c r="AC742" i="15"/>
  <c r="AF742" i="15"/>
  <c r="AC743" i="15"/>
  <c r="AD743" i="15" s="1"/>
  <c r="AF743" i="15"/>
  <c r="AC744" i="15"/>
  <c r="AD744" i="15" s="1"/>
  <c r="AF744" i="15"/>
  <c r="AC745" i="15"/>
  <c r="AD745" i="15" s="1"/>
  <c r="AF745" i="15"/>
  <c r="AC746" i="15"/>
  <c r="AF746" i="15"/>
  <c r="AC747" i="15"/>
  <c r="AD747" i="15" s="1"/>
  <c r="AF747" i="15"/>
  <c r="AC748" i="15"/>
  <c r="AF748" i="15"/>
  <c r="AC749" i="15"/>
  <c r="AD749" i="15" s="1"/>
  <c r="AF749" i="15"/>
  <c r="AC750" i="15"/>
  <c r="AF750" i="15"/>
  <c r="AC751" i="15"/>
  <c r="AD751" i="15" s="1"/>
  <c r="AF751" i="15"/>
  <c r="AC752" i="15"/>
  <c r="AD752" i="15" s="1"/>
  <c r="AF752" i="15"/>
  <c r="AC753" i="15"/>
  <c r="AD753" i="15" s="1"/>
  <c r="AF753" i="15"/>
  <c r="AC754" i="15"/>
  <c r="AF754" i="15"/>
  <c r="AC755" i="15"/>
  <c r="AD755" i="15" s="1"/>
  <c r="AF755" i="15"/>
  <c r="AC756" i="15"/>
  <c r="AF756" i="15"/>
  <c r="AC757" i="15"/>
  <c r="AD757" i="15" s="1"/>
  <c r="AF757" i="15"/>
  <c r="AC758" i="15"/>
  <c r="AF758" i="15"/>
  <c r="AC759" i="15"/>
  <c r="AD759" i="15" s="1"/>
  <c r="AF759" i="15"/>
  <c r="AC760" i="15"/>
  <c r="AD760" i="15" s="1"/>
  <c r="AF760" i="15"/>
  <c r="AC761" i="15"/>
  <c r="AD761" i="15" s="1"/>
  <c r="AF761" i="15"/>
  <c r="AC762" i="15"/>
  <c r="AF762" i="15"/>
  <c r="AC763" i="15"/>
  <c r="AD763" i="15" s="1"/>
  <c r="AF763" i="15"/>
  <c r="AC764" i="15"/>
  <c r="AF764" i="15"/>
  <c r="AC765" i="15"/>
  <c r="AD765" i="15" s="1"/>
  <c r="AF765" i="15"/>
  <c r="AC766" i="15"/>
  <c r="AD766" i="15" s="1"/>
  <c r="AF766" i="15"/>
  <c r="AC767" i="15"/>
  <c r="AF767" i="15"/>
  <c r="AC768" i="15"/>
  <c r="AD768" i="15" s="1"/>
  <c r="AF768" i="15"/>
  <c r="AC769" i="15"/>
  <c r="AD769" i="15" s="1"/>
  <c r="AF769" i="15"/>
  <c r="AC770" i="15"/>
  <c r="AE770" i="15" s="1"/>
  <c r="AF770" i="15"/>
  <c r="AC771" i="15"/>
  <c r="AD771" i="15" s="1"/>
  <c r="AF771" i="15"/>
  <c r="AC772" i="15"/>
  <c r="AD772" i="15" s="1"/>
  <c r="AF772" i="15"/>
  <c r="AC773" i="15"/>
  <c r="AD773" i="15" s="1"/>
  <c r="AF773" i="15"/>
  <c r="AC774" i="15"/>
  <c r="AF774" i="15"/>
  <c r="AC775" i="15"/>
  <c r="AD775" i="15" s="1"/>
  <c r="AF775" i="15"/>
  <c r="AC776" i="15"/>
  <c r="AD776" i="15" s="1"/>
  <c r="AF776" i="15"/>
  <c r="AC777" i="15"/>
  <c r="AF777" i="15"/>
  <c r="AC778" i="15"/>
  <c r="AD778" i="15" s="1"/>
  <c r="AF778" i="15"/>
  <c r="AC779" i="15"/>
  <c r="AD779" i="15" s="1"/>
  <c r="AF779" i="15"/>
  <c r="AC780" i="15"/>
  <c r="AD780" i="15" s="1"/>
  <c r="AF780" i="15"/>
  <c r="AC781" i="15"/>
  <c r="AD781" i="15" s="1"/>
  <c r="AF781" i="15"/>
  <c r="AC782" i="15"/>
  <c r="AD782" i="15" s="1"/>
  <c r="AF782" i="15"/>
  <c r="AC783" i="15"/>
  <c r="AF783" i="15"/>
  <c r="AC784" i="15"/>
  <c r="AD784" i="15" s="1"/>
  <c r="AF784" i="15"/>
  <c r="AC785" i="15"/>
  <c r="AD785" i="15" s="1"/>
  <c r="AF785" i="15"/>
  <c r="AC786" i="15"/>
  <c r="AE786" i="15" s="1"/>
  <c r="AF786" i="15"/>
  <c r="AC787" i="15"/>
  <c r="AD787" i="15" s="1"/>
  <c r="AF787" i="15"/>
  <c r="AC788" i="15"/>
  <c r="AD788" i="15" s="1"/>
  <c r="AF788" i="15"/>
  <c r="AC789" i="15"/>
  <c r="AD789" i="15" s="1"/>
  <c r="AF789" i="15"/>
  <c r="AC790" i="15"/>
  <c r="AF790" i="15"/>
  <c r="AC791" i="15"/>
  <c r="AD791" i="15" s="1"/>
  <c r="AF791" i="15"/>
  <c r="AC792" i="15"/>
  <c r="AF792" i="15"/>
  <c r="AC793" i="15"/>
  <c r="AD793" i="15" s="1"/>
  <c r="AF793" i="15"/>
  <c r="AC794" i="15"/>
  <c r="AE794" i="15" s="1"/>
  <c r="AF794" i="15"/>
  <c r="AC795" i="15"/>
  <c r="AD795" i="15" s="1"/>
  <c r="AF795" i="15"/>
  <c r="AC796" i="15"/>
  <c r="AD796" i="15" s="1"/>
  <c r="AF796" i="15"/>
  <c r="AC797" i="15"/>
  <c r="AD797" i="15" s="1"/>
  <c r="AF797" i="15"/>
  <c r="AC798" i="15"/>
  <c r="AF798" i="15"/>
  <c r="AC799" i="15"/>
  <c r="AF799" i="15"/>
  <c r="AC800" i="15"/>
  <c r="AD800" i="15" s="1"/>
  <c r="AF800" i="15"/>
  <c r="AC801" i="15"/>
  <c r="AD801" i="15" s="1"/>
  <c r="AF801" i="15"/>
  <c r="AC802" i="15"/>
  <c r="AE802" i="15" s="1"/>
  <c r="AF802" i="15"/>
  <c r="AC803" i="15"/>
  <c r="AD803" i="15" s="1"/>
  <c r="AF803" i="15"/>
  <c r="AC804" i="15"/>
  <c r="AD804" i="15" s="1"/>
  <c r="AF804" i="15"/>
  <c r="AC805" i="15"/>
  <c r="AD805" i="15" s="1"/>
  <c r="AF805" i="15"/>
  <c r="AC806" i="15"/>
  <c r="AF806" i="15"/>
  <c r="AC807" i="15"/>
  <c r="AF807" i="15"/>
  <c r="AC808" i="15"/>
  <c r="AD808" i="15" s="1"/>
  <c r="AF808" i="15"/>
  <c r="AC809" i="15"/>
  <c r="AF809" i="15"/>
  <c r="AC810" i="15"/>
  <c r="AE810" i="15" s="1"/>
  <c r="AF810" i="15"/>
  <c r="AC811" i="15"/>
  <c r="AD811" i="15" s="1"/>
  <c r="AF811" i="15"/>
  <c r="AC812" i="15"/>
  <c r="AD812" i="15" s="1"/>
  <c r="AF812" i="15"/>
  <c r="AC813" i="15"/>
  <c r="AD813" i="15" s="1"/>
  <c r="AF813" i="15"/>
  <c r="AC814" i="15"/>
  <c r="AF814" i="15"/>
  <c r="AC815" i="15"/>
  <c r="AF815" i="15"/>
  <c r="AC816" i="15"/>
  <c r="AD816" i="15" s="1"/>
  <c r="AF816" i="15"/>
  <c r="AC817" i="15"/>
  <c r="AD817" i="15" s="1"/>
  <c r="AF817" i="15"/>
  <c r="AC818" i="15"/>
  <c r="AE818" i="15" s="1"/>
  <c r="AF818" i="15"/>
  <c r="AC819" i="15"/>
  <c r="AD819" i="15" s="1"/>
  <c r="AF819" i="15"/>
  <c r="AC820" i="15"/>
  <c r="AD820" i="15" s="1"/>
  <c r="AF820" i="15"/>
  <c r="AC821" i="15"/>
  <c r="AD821" i="15" s="1"/>
  <c r="AF821" i="15"/>
  <c r="AC822" i="15"/>
  <c r="AF822" i="15"/>
  <c r="AC823" i="15"/>
  <c r="AF823" i="15"/>
  <c r="AC824" i="15"/>
  <c r="AF824" i="15"/>
  <c r="AC825" i="15"/>
  <c r="AD825" i="15" s="1"/>
  <c r="AF825" i="15"/>
  <c r="AC826" i="15"/>
  <c r="AD826" i="15" s="1"/>
  <c r="AF826" i="15"/>
  <c r="AC827" i="15"/>
  <c r="AD827" i="15" s="1"/>
  <c r="AF827" i="15"/>
  <c r="AC828" i="15"/>
  <c r="AD828" i="15" s="1"/>
  <c r="AF828" i="15"/>
  <c r="AC829" i="15"/>
  <c r="AD829" i="15" s="1"/>
  <c r="AF829" i="15"/>
  <c r="AC830" i="15"/>
  <c r="AF830" i="15"/>
  <c r="AC831" i="15"/>
  <c r="AF831" i="15"/>
  <c r="AC832" i="15"/>
  <c r="AD832" i="15" s="1"/>
  <c r="AF832" i="15"/>
  <c r="AC833" i="15"/>
  <c r="AD833" i="15" s="1"/>
  <c r="AF833" i="15"/>
  <c r="AC834" i="15"/>
  <c r="AE834" i="15" s="1"/>
  <c r="AF834" i="15"/>
  <c r="AC835" i="15"/>
  <c r="AD835" i="15" s="1"/>
  <c r="AF835" i="15"/>
  <c r="AC836" i="15"/>
  <c r="AD836" i="15" s="1"/>
  <c r="AF836" i="15"/>
  <c r="AC837" i="15"/>
  <c r="AD837" i="15" s="1"/>
  <c r="AF837" i="15"/>
  <c r="AC838" i="15"/>
  <c r="AF838" i="15"/>
  <c r="AC839" i="15"/>
  <c r="AF839" i="15"/>
  <c r="AC840" i="15"/>
  <c r="AD840" i="15" s="1"/>
  <c r="AF840" i="15"/>
  <c r="AC841" i="15"/>
  <c r="AF841" i="15"/>
  <c r="AC842" i="15"/>
  <c r="AD842" i="15" s="1"/>
  <c r="AF842" i="15"/>
  <c r="AC843" i="15"/>
  <c r="AD843" i="15" s="1"/>
  <c r="AF843" i="15"/>
  <c r="AC844" i="15"/>
  <c r="AD844" i="15" s="1"/>
  <c r="AF844" i="15"/>
  <c r="AC845" i="15"/>
  <c r="AD845" i="15" s="1"/>
  <c r="AF845" i="15"/>
  <c r="AC846" i="15"/>
  <c r="AF846" i="15"/>
  <c r="AC847" i="15"/>
  <c r="AF847" i="15"/>
  <c r="AC848" i="15"/>
  <c r="AD848" i="15" s="1"/>
  <c r="AF848" i="15"/>
  <c r="AC849" i="15"/>
  <c r="AD849" i="15" s="1"/>
  <c r="AF849" i="15"/>
  <c r="AC850" i="15"/>
  <c r="AE850" i="15" s="1"/>
  <c r="AF850" i="15"/>
  <c r="AC851" i="15"/>
  <c r="AD851" i="15" s="1"/>
  <c r="AF851" i="15"/>
  <c r="AC852" i="15"/>
  <c r="AD852" i="15" s="1"/>
  <c r="AF852" i="15"/>
  <c r="AC853" i="15"/>
  <c r="AD853" i="15" s="1"/>
  <c r="AF853" i="15"/>
  <c r="AC854" i="15"/>
  <c r="AF854" i="15"/>
  <c r="AC855" i="15"/>
  <c r="AD855" i="15" s="1"/>
  <c r="AF855" i="15"/>
  <c r="AC856" i="15"/>
  <c r="AE856" i="15" s="1"/>
  <c r="AF856" i="15"/>
  <c r="AC857" i="15"/>
  <c r="AD857" i="15" s="1"/>
  <c r="AF857" i="15"/>
  <c r="AC858" i="15"/>
  <c r="AF858" i="15"/>
  <c r="AC859" i="15"/>
  <c r="AD859" i="15" s="1"/>
  <c r="AF859" i="15"/>
  <c r="AC860" i="15"/>
  <c r="AF860" i="15"/>
  <c r="AC861" i="15"/>
  <c r="AD861" i="15" s="1"/>
  <c r="AF861" i="15"/>
  <c r="AC862" i="15"/>
  <c r="AE862" i="15" s="1"/>
  <c r="AF862" i="15"/>
  <c r="AC863" i="15"/>
  <c r="AD863" i="15" s="1"/>
  <c r="AF863" i="15"/>
  <c r="AC864" i="15"/>
  <c r="AE864" i="15" s="1"/>
  <c r="AF864" i="15"/>
  <c r="AC865" i="15"/>
  <c r="AD865" i="15" s="1"/>
  <c r="AF865" i="15"/>
  <c r="AC866" i="15"/>
  <c r="AF866" i="15"/>
  <c r="AC867" i="15"/>
  <c r="AD867" i="15" s="1"/>
  <c r="AF867" i="15"/>
  <c r="AC868" i="15"/>
  <c r="AF868" i="15"/>
  <c r="AC869" i="15"/>
  <c r="AF869" i="15"/>
  <c r="AC870" i="15"/>
  <c r="AE870" i="15" s="1"/>
  <c r="AF870" i="15"/>
  <c r="AC871" i="15"/>
  <c r="AD871" i="15" s="1"/>
  <c r="AF871" i="15"/>
  <c r="AC872" i="15"/>
  <c r="AE872" i="15" s="1"/>
  <c r="AF872" i="15"/>
  <c r="AC873" i="15"/>
  <c r="AD873" i="15" s="1"/>
  <c r="AF873" i="15"/>
  <c r="AC874" i="15"/>
  <c r="AF874" i="15"/>
  <c r="AC875" i="15"/>
  <c r="AD875" i="15" s="1"/>
  <c r="AF875" i="15"/>
  <c r="AC876" i="15"/>
  <c r="AF876" i="15"/>
  <c r="AC877" i="15"/>
  <c r="AF877" i="15"/>
  <c r="AC878" i="15"/>
  <c r="AE878" i="15" s="1"/>
  <c r="AF878" i="15"/>
  <c r="AC879" i="15"/>
  <c r="AD879" i="15" s="1"/>
  <c r="AF879" i="15"/>
  <c r="AC880" i="15"/>
  <c r="AE880" i="15" s="1"/>
  <c r="AF880" i="15"/>
  <c r="AC881" i="15"/>
  <c r="AD881" i="15" s="1"/>
  <c r="AF881" i="15"/>
  <c r="AC882" i="15"/>
  <c r="AD882" i="15" s="1"/>
  <c r="AF882" i="15"/>
  <c r="AC883" i="15"/>
  <c r="AD883" i="15" s="1"/>
  <c r="AF883" i="15"/>
  <c r="AC884" i="15"/>
  <c r="AF884" i="15"/>
  <c r="AC885" i="15"/>
  <c r="AF885" i="15"/>
  <c r="AC886" i="15"/>
  <c r="AE886" i="15" s="1"/>
  <c r="AF886" i="15"/>
  <c r="AC887" i="15"/>
  <c r="AF887" i="15"/>
  <c r="AC888" i="15"/>
  <c r="AE888" i="15" s="1"/>
  <c r="AF888" i="15"/>
  <c r="AC889" i="15"/>
  <c r="AD889" i="15" s="1"/>
  <c r="AF889" i="15"/>
  <c r="AC890" i="15"/>
  <c r="AD890" i="15" s="1"/>
  <c r="AF890" i="15"/>
  <c r="AC891" i="15"/>
  <c r="AF891" i="15"/>
  <c r="AC892" i="15"/>
  <c r="AD892" i="15" s="1"/>
  <c r="AF892" i="15"/>
  <c r="AC893" i="15"/>
  <c r="AF893" i="15"/>
  <c r="AC894" i="15"/>
  <c r="AE894" i="15" s="1"/>
  <c r="AF894" i="15"/>
  <c r="AC895" i="15"/>
  <c r="AD895" i="15" s="1"/>
  <c r="AF895" i="15"/>
  <c r="AC896" i="15"/>
  <c r="AF896" i="15"/>
  <c r="AC897" i="15"/>
  <c r="AF897" i="15"/>
  <c r="AC898" i="15"/>
  <c r="AD898" i="15" s="1"/>
  <c r="AF898" i="15"/>
  <c r="AC899" i="15"/>
  <c r="AD899" i="15" s="1"/>
  <c r="AF899" i="15"/>
  <c r="AC900" i="15"/>
  <c r="AD900" i="15" s="1"/>
  <c r="AF900" i="15"/>
  <c r="AC901" i="15"/>
  <c r="AD901" i="15" s="1"/>
  <c r="AF901" i="15"/>
  <c r="AC902" i="15"/>
  <c r="AF902" i="15"/>
  <c r="AC903" i="15"/>
  <c r="AF903" i="15"/>
  <c r="AC904" i="15"/>
  <c r="AD904" i="15" s="1"/>
  <c r="AF904" i="15"/>
  <c r="AC905" i="15"/>
  <c r="AD905" i="15" s="1"/>
  <c r="AF905" i="15"/>
  <c r="AC906" i="15"/>
  <c r="AF906" i="15"/>
  <c r="AC907" i="15"/>
  <c r="AD907" i="15" s="1"/>
  <c r="AF907" i="15"/>
  <c r="AC908" i="15"/>
  <c r="AD908" i="15" s="1"/>
  <c r="AF908" i="15"/>
  <c r="AC909" i="15"/>
  <c r="AD909" i="15" s="1"/>
  <c r="AF909" i="15"/>
  <c r="AC910" i="15"/>
  <c r="AF910" i="15"/>
  <c r="AC911" i="15"/>
  <c r="AD911" i="15" s="1"/>
  <c r="AF911" i="15"/>
  <c r="AC912" i="15"/>
  <c r="AD912" i="15" s="1"/>
  <c r="AF912" i="15"/>
  <c r="AC913" i="15"/>
  <c r="AD913" i="15" s="1"/>
  <c r="AF913" i="15"/>
  <c r="AC914" i="15"/>
  <c r="AD914" i="15" s="1"/>
  <c r="AF914" i="15"/>
  <c r="AC915" i="15"/>
  <c r="AD915" i="15" s="1"/>
  <c r="AF915" i="15"/>
  <c r="AC916" i="15"/>
  <c r="AD916" i="15" s="1"/>
  <c r="AF916" i="15"/>
  <c r="AC917" i="15"/>
  <c r="AD917" i="15" s="1"/>
  <c r="AF917" i="15"/>
  <c r="AC918" i="15"/>
  <c r="AF918" i="15"/>
  <c r="AC919" i="15"/>
  <c r="AF919" i="15"/>
  <c r="AC920" i="15"/>
  <c r="AD920" i="15" s="1"/>
  <c r="AF920" i="15"/>
  <c r="AC921" i="15"/>
  <c r="AD921" i="15" s="1"/>
  <c r="AF921" i="15"/>
  <c r="AC922" i="15"/>
  <c r="AF922" i="15"/>
  <c r="AC923" i="15"/>
  <c r="AD923" i="15" s="1"/>
  <c r="AF923" i="15"/>
  <c r="AC924" i="15"/>
  <c r="AD924" i="15" s="1"/>
  <c r="AF924" i="15"/>
  <c r="AC925" i="15"/>
  <c r="AD925" i="15" s="1"/>
  <c r="AF925" i="15"/>
  <c r="AC926" i="15"/>
  <c r="AF926" i="15"/>
  <c r="AC927" i="15"/>
  <c r="AD927" i="15" s="1"/>
  <c r="AF927" i="15"/>
  <c r="AC928" i="15"/>
  <c r="AD928" i="15" s="1"/>
  <c r="AF928" i="15"/>
  <c r="AC929" i="15"/>
  <c r="AD929" i="15" s="1"/>
  <c r="AF929" i="15"/>
  <c r="AC930" i="15"/>
  <c r="AD930" i="15" s="1"/>
  <c r="AF930" i="15"/>
  <c r="AC931" i="15"/>
  <c r="AD931" i="15" s="1"/>
  <c r="AF931" i="15"/>
  <c r="AC932" i="15"/>
  <c r="AD932" i="15" s="1"/>
  <c r="AF932" i="15"/>
  <c r="AC933" i="15"/>
  <c r="AD933" i="15" s="1"/>
  <c r="AF933" i="15"/>
  <c r="AC934" i="15"/>
  <c r="AF934" i="15"/>
  <c r="AC935" i="15"/>
  <c r="AF935" i="15"/>
  <c r="AC936" i="15"/>
  <c r="AD936" i="15" s="1"/>
  <c r="AF936" i="15"/>
  <c r="AC937" i="15"/>
  <c r="AD937" i="15" s="1"/>
  <c r="AF937" i="15"/>
  <c r="AC938" i="15"/>
  <c r="AF938" i="15"/>
  <c r="AC939" i="15"/>
  <c r="AD939" i="15" s="1"/>
  <c r="AF939" i="15"/>
  <c r="AC940" i="15"/>
  <c r="AD940" i="15" s="1"/>
  <c r="AF940" i="15"/>
  <c r="AC941" i="15"/>
  <c r="AD941" i="15" s="1"/>
  <c r="AF941" i="15"/>
  <c r="AC942" i="15"/>
  <c r="AF942" i="15"/>
  <c r="AC943" i="15"/>
  <c r="AD943" i="15" s="1"/>
  <c r="AF943" i="15"/>
  <c r="AC944" i="15"/>
  <c r="AD944" i="15" s="1"/>
  <c r="AF944" i="15"/>
  <c r="AC945" i="15"/>
  <c r="AD945" i="15" s="1"/>
  <c r="AF945" i="15"/>
  <c r="AC946" i="15"/>
  <c r="AF946" i="15"/>
  <c r="AC947" i="15"/>
  <c r="AD947" i="15" s="1"/>
  <c r="AF947" i="15"/>
  <c r="AC948" i="15"/>
  <c r="AD948" i="15" s="1"/>
  <c r="AF948" i="15"/>
  <c r="AC949" i="15"/>
  <c r="AD949" i="15" s="1"/>
  <c r="AF949" i="15"/>
  <c r="AC950" i="15"/>
  <c r="AF950" i="15"/>
  <c r="AC951" i="15"/>
  <c r="AF951" i="15"/>
  <c r="AC952" i="15"/>
  <c r="AD952" i="15" s="1"/>
  <c r="AF952" i="15"/>
  <c r="AC953" i="15"/>
  <c r="AD953" i="15" s="1"/>
  <c r="AF953" i="15"/>
  <c r="AC954" i="15"/>
  <c r="AF954" i="15"/>
  <c r="AC955" i="15"/>
  <c r="AD955" i="15" s="1"/>
  <c r="AF955" i="15"/>
  <c r="AC956" i="15"/>
  <c r="AD956" i="15" s="1"/>
  <c r="AF956" i="15"/>
  <c r="AC957" i="15"/>
  <c r="AD957" i="15" s="1"/>
  <c r="AF957" i="15"/>
  <c r="AC958" i="15"/>
  <c r="AD958" i="15" s="1"/>
  <c r="AF958" i="15"/>
  <c r="AC959" i="15"/>
  <c r="AF959" i="15"/>
  <c r="AC960" i="15"/>
  <c r="AD960" i="15" s="1"/>
  <c r="AF960" i="15"/>
  <c r="AC961" i="15"/>
  <c r="AF961" i="15"/>
  <c r="AC962" i="15"/>
  <c r="AF962" i="15"/>
  <c r="AC963" i="15"/>
  <c r="AD963" i="15" s="1"/>
  <c r="AF963" i="15"/>
  <c r="AC964" i="15"/>
  <c r="AD964" i="15" s="1"/>
  <c r="AF964" i="15"/>
  <c r="AC965" i="15"/>
  <c r="AD965" i="15" s="1"/>
  <c r="AF965" i="15"/>
  <c r="AC966" i="15"/>
  <c r="AF966" i="15"/>
  <c r="AC967" i="15"/>
  <c r="AD967" i="15" s="1"/>
  <c r="AF967" i="15"/>
  <c r="AC968" i="15"/>
  <c r="AF968" i="15"/>
  <c r="AC969" i="15"/>
  <c r="AF969" i="15"/>
  <c r="AC970" i="15"/>
  <c r="AD970" i="15" s="1"/>
  <c r="AF970" i="15"/>
  <c r="AC971" i="15"/>
  <c r="AF971" i="15"/>
  <c r="AC972" i="15"/>
  <c r="AD972" i="15" s="1"/>
  <c r="AF972" i="15"/>
  <c r="AC973" i="15"/>
  <c r="AD973" i="15" s="1"/>
  <c r="AF973" i="15"/>
  <c r="AC974" i="15"/>
  <c r="AD974" i="15" s="1"/>
  <c r="AF974" i="15"/>
  <c r="AC975" i="15"/>
  <c r="AD975" i="15" s="1"/>
  <c r="AF975" i="15"/>
  <c r="AC976" i="15"/>
  <c r="AF976" i="15"/>
  <c r="AC977" i="15"/>
  <c r="AF977" i="15"/>
  <c r="AC978" i="15"/>
  <c r="AD978" i="15" s="1"/>
  <c r="AF978" i="15"/>
  <c r="AC979" i="15"/>
  <c r="AD979" i="15" s="1"/>
  <c r="AF979" i="15"/>
  <c r="AC980" i="15"/>
  <c r="AD980" i="15" s="1"/>
  <c r="AF980" i="15"/>
  <c r="AC981" i="15"/>
  <c r="AD981" i="15" s="1"/>
  <c r="AF981" i="15"/>
  <c r="AC982" i="15"/>
  <c r="AD982" i="15" s="1"/>
  <c r="AF982" i="15"/>
  <c r="AC983" i="15"/>
  <c r="AF983" i="15"/>
  <c r="AC984" i="15"/>
  <c r="AD984" i="15" s="1"/>
  <c r="AF984" i="15"/>
  <c r="AC985" i="15"/>
  <c r="AF985" i="15"/>
  <c r="AC986" i="15"/>
  <c r="AF986" i="15"/>
  <c r="AC987" i="15"/>
  <c r="AD987" i="15" s="1"/>
  <c r="AF987" i="15"/>
  <c r="AC988" i="15"/>
  <c r="AD988" i="15" s="1"/>
  <c r="AF988" i="15"/>
  <c r="AC989" i="15"/>
  <c r="AD989" i="15" s="1"/>
  <c r="AF989" i="15"/>
  <c r="AC990" i="15"/>
  <c r="AD990" i="15" s="1"/>
  <c r="AF990" i="15"/>
  <c r="AC991" i="15"/>
  <c r="AD991" i="15" s="1"/>
  <c r="AF991" i="15"/>
  <c r="AC992" i="15"/>
  <c r="AF992" i="15"/>
  <c r="AC993" i="15"/>
  <c r="AF993" i="15"/>
  <c r="AC994" i="15"/>
  <c r="AD994" i="15" s="1"/>
  <c r="AF994" i="15"/>
  <c r="AC995" i="15"/>
  <c r="AF995" i="15"/>
  <c r="AC996" i="15"/>
  <c r="AD996" i="15" s="1"/>
  <c r="AF996" i="15"/>
  <c r="AC997" i="15"/>
  <c r="AF997" i="15"/>
  <c r="AC998" i="15"/>
  <c r="AE998" i="15" s="1"/>
  <c r="AF998" i="15"/>
  <c r="AC999" i="15"/>
  <c r="AD999" i="15" s="1"/>
  <c r="AF999" i="15"/>
  <c r="AC1000" i="15"/>
  <c r="AD1000" i="15" s="1"/>
  <c r="AF1000" i="15"/>
  <c r="AC1001" i="15"/>
  <c r="AD1001" i="15" s="1"/>
  <c r="AF1001" i="15"/>
  <c r="AC1002" i="15"/>
  <c r="AD1002" i="15" s="1"/>
  <c r="AF1002" i="15"/>
  <c r="AC1003" i="15"/>
  <c r="AD1003" i="15" s="1"/>
  <c r="AF1003" i="15"/>
  <c r="AC1004" i="15"/>
  <c r="AF1004" i="15"/>
  <c r="AC1005" i="15"/>
  <c r="AF1005" i="15"/>
  <c r="AC1006" i="15"/>
  <c r="AE1006" i="15" s="1"/>
  <c r="AF1006" i="15"/>
  <c r="AC1007" i="15"/>
  <c r="AD1007" i="15" s="1"/>
  <c r="AF1007" i="15"/>
  <c r="AC1008" i="15"/>
  <c r="AE1008" i="15" s="1"/>
  <c r="AF1008" i="15"/>
  <c r="AC1009" i="15"/>
  <c r="AD1009" i="15" s="1"/>
  <c r="AF1009" i="15"/>
  <c r="AC1010" i="15"/>
  <c r="AD1010" i="15" s="1"/>
  <c r="AF1010" i="15"/>
  <c r="AC1011" i="15"/>
  <c r="AF1011" i="15"/>
  <c r="AC1012" i="15"/>
  <c r="AF1012" i="15"/>
  <c r="AC1013" i="15"/>
  <c r="AF1013" i="15"/>
  <c r="AC1014" i="15"/>
  <c r="AF1014" i="15"/>
  <c r="AC1015" i="15"/>
  <c r="AF1015" i="15"/>
  <c r="AC1016" i="15"/>
  <c r="AF1016" i="15"/>
  <c r="AC1017" i="15"/>
  <c r="AF1017" i="15"/>
  <c r="AC1018" i="15"/>
  <c r="AF1018" i="15"/>
  <c r="AC1019" i="15"/>
  <c r="AF1019" i="15"/>
  <c r="AC1020" i="15"/>
  <c r="AF1020" i="15"/>
  <c r="AC1021" i="15"/>
  <c r="AF1021" i="15"/>
  <c r="AC1022" i="15"/>
  <c r="AF1022" i="15"/>
  <c r="AC1023" i="15"/>
  <c r="AF1023" i="15"/>
  <c r="AC1024" i="15"/>
  <c r="AF1024" i="15"/>
  <c r="AC1025" i="15"/>
  <c r="AF1025" i="15"/>
  <c r="AC1026" i="15"/>
  <c r="AF1026" i="15"/>
  <c r="AC1027" i="15"/>
  <c r="AF1027" i="15"/>
  <c r="AC1028" i="15"/>
  <c r="AF1028" i="15"/>
  <c r="AC1029" i="15"/>
  <c r="AF1029" i="15"/>
  <c r="AC1030" i="15"/>
  <c r="AF1030" i="15"/>
  <c r="AC1031" i="15"/>
  <c r="AF1031" i="15"/>
  <c r="AC1032" i="15"/>
  <c r="AF1032" i="15"/>
  <c r="AC1033" i="15"/>
  <c r="AF1033" i="15"/>
  <c r="AC1034" i="15"/>
  <c r="AF1034" i="15"/>
  <c r="AC1035" i="15"/>
  <c r="AF1035" i="15"/>
  <c r="AC1036" i="15"/>
  <c r="AF1036" i="15"/>
  <c r="AC3" i="15"/>
  <c r="AD3" i="15" s="1"/>
  <c r="AC4" i="15"/>
  <c r="AD4" i="15" s="1"/>
  <c r="AC5" i="15"/>
  <c r="AC6" i="15"/>
  <c r="AD6" i="15" s="1"/>
  <c r="AC7" i="15"/>
  <c r="AD7" i="15" s="1"/>
  <c r="AC8" i="15"/>
  <c r="AD8" i="15" s="1"/>
  <c r="AC9" i="15"/>
  <c r="AC10" i="15"/>
  <c r="AD10" i="15" s="1"/>
  <c r="AC11" i="15"/>
  <c r="AD11" i="15" s="1"/>
  <c r="AC12" i="15"/>
  <c r="AD12" i="15" s="1"/>
  <c r="AC13" i="15"/>
  <c r="AC14" i="15"/>
  <c r="AD14" i="15" s="1"/>
  <c r="AC15" i="15"/>
  <c r="AD15" i="15" s="1"/>
  <c r="AC16" i="15"/>
  <c r="AD16" i="15" s="1"/>
  <c r="AC17" i="15"/>
  <c r="AC18" i="15"/>
  <c r="AD18" i="15" s="1"/>
  <c r="AC19" i="15"/>
  <c r="AD19" i="15" s="1"/>
  <c r="AC20" i="15"/>
  <c r="AD20" i="15" s="1"/>
  <c r="AC21" i="15"/>
  <c r="AC22" i="15"/>
  <c r="AD22" i="15" s="1"/>
  <c r="AC23" i="15"/>
  <c r="AD23" i="15" s="1"/>
  <c r="AC24" i="15"/>
  <c r="AD24" i="15" s="1"/>
  <c r="AC25" i="15"/>
  <c r="AC26" i="15"/>
  <c r="AD26" i="15" s="1"/>
  <c r="AC27" i="15"/>
  <c r="AD27" i="15" s="1"/>
  <c r="AC28" i="15"/>
  <c r="AD28" i="15" s="1"/>
  <c r="AC29" i="15"/>
  <c r="AC30" i="15"/>
  <c r="AD30" i="15" s="1"/>
  <c r="AC31" i="15"/>
  <c r="AD31" i="15" s="1"/>
  <c r="AC32" i="15"/>
  <c r="AD32" i="15" s="1"/>
  <c r="AC33" i="15"/>
  <c r="AC34" i="15"/>
  <c r="AD34" i="15" s="1"/>
  <c r="AC35" i="15"/>
  <c r="AD35" i="15" s="1"/>
  <c r="AC36" i="15"/>
  <c r="AD36" i="15" s="1"/>
  <c r="AC37" i="15"/>
  <c r="AC38" i="15"/>
  <c r="AD38" i="15" s="1"/>
  <c r="AC39" i="15"/>
  <c r="AD39" i="15" s="1"/>
  <c r="AC40" i="15"/>
  <c r="AD40" i="15" s="1"/>
  <c r="AC41" i="15"/>
  <c r="AC42" i="15"/>
  <c r="AD42" i="15" s="1"/>
  <c r="AC43" i="15"/>
  <c r="AD43" i="15" s="1"/>
  <c r="AC44" i="15"/>
  <c r="AD44" i="15" s="1"/>
  <c r="AC45" i="15"/>
  <c r="AC46" i="15"/>
  <c r="AD46" i="15" s="1"/>
  <c r="AC47" i="15"/>
  <c r="AD47" i="15" s="1"/>
  <c r="AC48" i="15"/>
  <c r="AD48" i="15" s="1"/>
  <c r="AC49" i="15"/>
  <c r="AC50" i="15"/>
  <c r="AD50" i="15" s="1"/>
  <c r="AC51" i="15"/>
  <c r="AD51" i="15" s="1"/>
  <c r="AC52" i="15"/>
  <c r="AD52" i="15" s="1"/>
  <c r="AC53" i="15"/>
  <c r="AC54" i="15"/>
  <c r="AD54" i="15" s="1"/>
  <c r="AC55" i="15"/>
  <c r="AD55" i="15" s="1"/>
  <c r="AC56" i="15"/>
  <c r="AD56" i="15" s="1"/>
  <c r="AC57" i="15"/>
  <c r="AC58" i="15"/>
  <c r="AD58" i="15" s="1"/>
  <c r="AC59" i="15"/>
  <c r="AD59" i="15" s="1"/>
  <c r="AC60" i="15"/>
  <c r="AD60" i="15" s="1"/>
  <c r="AC61" i="15"/>
  <c r="AC62" i="15"/>
  <c r="AD62" i="15" s="1"/>
  <c r="AC63" i="15"/>
  <c r="AD63" i="15" s="1"/>
  <c r="AC64" i="15"/>
  <c r="AD64" i="15" s="1"/>
  <c r="AC65" i="15"/>
  <c r="AC66" i="15"/>
  <c r="AD66" i="15" s="1"/>
  <c r="AC67" i="15"/>
  <c r="AD67" i="15" s="1"/>
  <c r="AC68" i="15"/>
  <c r="AD68" i="15" s="1"/>
  <c r="AC69" i="15"/>
  <c r="AC70" i="15"/>
  <c r="AD70" i="15" s="1"/>
  <c r="AC71" i="15"/>
  <c r="AD71" i="15" s="1"/>
  <c r="AC72" i="15"/>
  <c r="AD72" i="15" s="1"/>
  <c r="AC73" i="15"/>
  <c r="AC74" i="15"/>
  <c r="AD74" i="15" s="1"/>
  <c r="AC75" i="15"/>
  <c r="AD75" i="15" s="1"/>
  <c r="AC76" i="15"/>
  <c r="AD76" i="15" s="1"/>
  <c r="AC77" i="15"/>
  <c r="AC78" i="15"/>
  <c r="AD78" i="15" s="1"/>
  <c r="AC79" i="15"/>
  <c r="AD79" i="15" s="1"/>
  <c r="AC80" i="15"/>
  <c r="AD80" i="15" s="1"/>
  <c r="AC81" i="15"/>
  <c r="AC82" i="15"/>
  <c r="AD82" i="15" s="1"/>
  <c r="AC83" i="15"/>
  <c r="AD83" i="15" s="1"/>
  <c r="AC84" i="15"/>
  <c r="AD84" i="15" s="1"/>
  <c r="AC85" i="15"/>
  <c r="AC86" i="15"/>
  <c r="AD86" i="15" s="1"/>
  <c r="AC87" i="15"/>
  <c r="AD87" i="15" s="1"/>
  <c r="AC88" i="15"/>
  <c r="AD88" i="15" s="1"/>
  <c r="AC89" i="15"/>
  <c r="AC90" i="15"/>
  <c r="AD90" i="15" s="1"/>
  <c r="AC91" i="15"/>
  <c r="AD91" i="15" s="1"/>
  <c r="AC92" i="15"/>
  <c r="AD92" i="15" s="1"/>
  <c r="AC93" i="15"/>
  <c r="AC94" i="15"/>
  <c r="AD94" i="15" s="1"/>
  <c r="AC95" i="15"/>
  <c r="AD95" i="15" s="1"/>
  <c r="AC96" i="15"/>
  <c r="AD96" i="15" s="1"/>
  <c r="AC97" i="15"/>
  <c r="AC98" i="15"/>
  <c r="AD98" i="15" s="1"/>
  <c r="AC99" i="15"/>
  <c r="AD99" i="15" s="1"/>
  <c r="AC100" i="15"/>
  <c r="AD100" i="15" s="1"/>
  <c r="AC101" i="15"/>
  <c r="AC102" i="15"/>
  <c r="AD102" i="15" s="1"/>
  <c r="AC103" i="15"/>
  <c r="AD103" i="15" s="1"/>
  <c r="AC104" i="15"/>
  <c r="AD104" i="15" s="1"/>
  <c r="AC105" i="15"/>
  <c r="AC106" i="15"/>
  <c r="AD106" i="15" s="1"/>
  <c r="AC107" i="15"/>
  <c r="AD107" i="15" s="1"/>
  <c r="AC108" i="15"/>
  <c r="AD108" i="15" s="1"/>
  <c r="AC109" i="15"/>
  <c r="AC110" i="15"/>
  <c r="AD110" i="15" s="1"/>
  <c r="AC111" i="15"/>
  <c r="AD111" i="15" s="1"/>
  <c r="AC112" i="15"/>
  <c r="AD112" i="15" s="1"/>
  <c r="AC113" i="15"/>
  <c r="AC114" i="15"/>
  <c r="AD114" i="15" s="1"/>
  <c r="AC115" i="15"/>
  <c r="AD115" i="15" s="1"/>
  <c r="AC116" i="15"/>
  <c r="AD116" i="15" s="1"/>
  <c r="AC117" i="15"/>
  <c r="AC118" i="15"/>
  <c r="AD118" i="15" s="1"/>
  <c r="AC119" i="15"/>
  <c r="AD119" i="15" s="1"/>
  <c r="AC120" i="15"/>
  <c r="AD120" i="15" s="1"/>
  <c r="AC121" i="15"/>
  <c r="AC122" i="15"/>
  <c r="AD122" i="15" s="1"/>
  <c r="AC123" i="15"/>
  <c r="AD123" i="15" s="1"/>
  <c r="AC124" i="15"/>
  <c r="AD124" i="15" s="1"/>
  <c r="AC125" i="15"/>
  <c r="AC126" i="15"/>
  <c r="AD126" i="15" s="1"/>
  <c r="AC127" i="15"/>
  <c r="AD127" i="15" s="1"/>
  <c r="AC128" i="15"/>
  <c r="AD128" i="15" s="1"/>
  <c r="AC129" i="15"/>
  <c r="AC130" i="15"/>
  <c r="AD130" i="15" s="1"/>
  <c r="AC131" i="15"/>
  <c r="AD131" i="15" s="1"/>
  <c r="AC132" i="15"/>
  <c r="AD132" i="15" s="1"/>
  <c r="AC133" i="15"/>
  <c r="AC134" i="15"/>
  <c r="AD134" i="15" s="1"/>
  <c r="AC135" i="15"/>
  <c r="AD135" i="15" s="1"/>
  <c r="AC136" i="15"/>
  <c r="AD136" i="15" s="1"/>
  <c r="AC137" i="15"/>
  <c r="AC138" i="15"/>
  <c r="AD138" i="15" s="1"/>
  <c r="AC139" i="15"/>
  <c r="AD139" i="15" s="1"/>
  <c r="AC140" i="15"/>
  <c r="AD140" i="15" s="1"/>
  <c r="AC141" i="15"/>
  <c r="AC142" i="15"/>
  <c r="AD142" i="15" s="1"/>
  <c r="AC143" i="15"/>
  <c r="AD143" i="15" s="1"/>
  <c r="AC144" i="15"/>
  <c r="AD144" i="15" s="1"/>
  <c r="AC145" i="15"/>
  <c r="AC146" i="15"/>
  <c r="AD146" i="15" s="1"/>
  <c r="AC147" i="15"/>
  <c r="AD147" i="15" s="1"/>
  <c r="AC148" i="15"/>
  <c r="AD148" i="15" s="1"/>
  <c r="AC149" i="15"/>
  <c r="AC150" i="15"/>
  <c r="AD150" i="15" s="1"/>
  <c r="AC151" i="15"/>
  <c r="AD151" i="15" s="1"/>
  <c r="AC152" i="15"/>
  <c r="AD152" i="15" s="1"/>
  <c r="AC153" i="15"/>
  <c r="AC154" i="15"/>
  <c r="AD154" i="15" s="1"/>
  <c r="AC155" i="15"/>
  <c r="AD155" i="15" s="1"/>
  <c r="AC156" i="15"/>
  <c r="AD156" i="15" s="1"/>
  <c r="AC157" i="15"/>
  <c r="AC158" i="15"/>
  <c r="AD158" i="15" s="1"/>
  <c r="AC159" i="15"/>
  <c r="AD159" i="15" s="1"/>
  <c r="AC160" i="15"/>
  <c r="AD160" i="15" s="1"/>
  <c r="AC161" i="15"/>
  <c r="AC162" i="15"/>
  <c r="AD162" i="15" s="1"/>
  <c r="AC163" i="15"/>
  <c r="AD163" i="15" s="1"/>
  <c r="AC164" i="15"/>
  <c r="AD164" i="15" s="1"/>
  <c r="AC165" i="15"/>
  <c r="AC166" i="15"/>
  <c r="AD166" i="15" s="1"/>
  <c r="AC167" i="15"/>
  <c r="AD167" i="15" s="1"/>
  <c r="AC168" i="15"/>
  <c r="AD168" i="15" s="1"/>
  <c r="AC169" i="15"/>
  <c r="AC170" i="15"/>
  <c r="AD170" i="15" s="1"/>
  <c r="AC171" i="15"/>
  <c r="AD171" i="15" s="1"/>
  <c r="AC172" i="15"/>
  <c r="AD172" i="15" s="1"/>
  <c r="AC173" i="15"/>
  <c r="AC174" i="15"/>
  <c r="AD174" i="15" s="1"/>
  <c r="AC175" i="15"/>
  <c r="AD175" i="15" s="1"/>
  <c r="AC176" i="15"/>
  <c r="AD176" i="15" s="1"/>
  <c r="AC177" i="15"/>
  <c r="AC178" i="15"/>
  <c r="AD178" i="15" s="1"/>
  <c r="AC179" i="15"/>
  <c r="AD179" i="15" s="1"/>
  <c r="AC180" i="15"/>
  <c r="AD180" i="15" s="1"/>
  <c r="AC181" i="15"/>
  <c r="AC182" i="15"/>
  <c r="AD182" i="15" s="1"/>
  <c r="AC183" i="15"/>
  <c r="AD183" i="15" s="1"/>
  <c r="AC184" i="15"/>
  <c r="AD184" i="15" s="1"/>
  <c r="AC185" i="15"/>
  <c r="AC186" i="15"/>
  <c r="AD186" i="15" s="1"/>
  <c r="AC187" i="15"/>
  <c r="AD187" i="15" s="1"/>
  <c r="AC188" i="15"/>
  <c r="AD188" i="15" s="1"/>
  <c r="AC189" i="15"/>
  <c r="AC190" i="15"/>
  <c r="AD190" i="15" s="1"/>
  <c r="AC191" i="15"/>
  <c r="AD191" i="15" s="1"/>
  <c r="AC192" i="15"/>
  <c r="AD192" i="15" s="1"/>
  <c r="AC193" i="15"/>
  <c r="AC194" i="15"/>
  <c r="AD194" i="15" s="1"/>
  <c r="AC195" i="15"/>
  <c r="AD195" i="15" s="1"/>
  <c r="AC196" i="15"/>
  <c r="AD196" i="15" s="1"/>
  <c r="AC197" i="15"/>
  <c r="AC198" i="15"/>
  <c r="AD198" i="15" s="1"/>
  <c r="AC199" i="15"/>
  <c r="AD199" i="15" s="1"/>
  <c r="AC200" i="15"/>
  <c r="AD200" i="15" s="1"/>
  <c r="AC201" i="15"/>
  <c r="AC202" i="15"/>
  <c r="AD202" i="15" s="1"/>
  <c r="AC203" i="15"/>
  <c r="AD203" i="15" s="1"/>
  <c r="AC204" i="15"/>
  <c r="AD204" i="15" s="1"/>
  <c r="AC205" i="15"/>
  <c r="AC206" i="15"/>
  <c r="AD206" i="15" s="1"/>
  <c r="AC207" i="15"/>
  <c r="AD207" i="15" s="1"/>
  <c r="AC208" i="15"/>
  <c r="AD208" i="15" s="1"/>
  <c r="AC209" i="15"/>
  <c r="AC210" i="15"/>
  <c r="AD210" i="15" s="1"/>
  <c r="AC211" i="15"/>
  <c r="AD211" i="15" s="1"/>
  <c r="AC212" i="15"/>
  <c r="AD212" i="15" s="1"/>
  <c r="AC213" i="15"/>
  <c r="AC214" i="15"/>
  <c r="AD214" i="15" s="1"/>
  <c r="AC215" i="15"/>
  <c r="AD215" i="15" s="1"/>
  <c r="AC216" i="15"/>
  <c r="AD216" i="15" s="1"/>
  <c r="AC217" i="15"/>
  <c r="AC218" i="15"/>
  <c r="AD218" i="15" s="1"/>
  <c r="AC219" i="15"/>
  <c r="AD219" i="15" s="1"/>
  <c r="AC220" i="15"/>
  <c r="AD220" i="15" s="1"/>
  <c r="AC221" i="15"/>
  <c r="AC222" i="15"/>
  <c r="AD222" i="15" s="1"/>
  <c r="AC223" i="15"/>
  <c r="AD223" i="15" s="1"/>
  <c r="AC224" i="15"/>
  <c r="AD224" i="15" s="1"/>
  <c r="AC225" i="15"/>
  <c r="AC226" i="15"/>
  <c r="AD226" i="15" s="1"/>
  <c r="AC227" i="15"/>
  <c r="AD227" i="15" s="1"/>
  <c r="AC228" i="15"/>
  <c r="AD228" i="15" s="1"/>
  <c r="AC229" i="15"/>
  <c r="AC230" i="15"/>
  <c r="AD230" i="15" s="1"/>
  <c r="AC231" i="15"/>
  <c r="AD231" i="15" s="1"/>
  <c r="AC232" i="15"/>
  <c r="AD232" i="15" s="1"/>
  <c r="AC233" i="15"/>
  <c r="AC234" i="15"/>
  <c r="AD234" i="15" s="1"/>
  <c r="AC235" i="15"/>
  <c r="AD235" i="15" s="1"/>
  <c r="AC236" i="15"/>
  <c r="AD236" i="15" s="1"/>
  <c r="AC237" i="15"/>
  <c r="AC238" i="15"/>
  <c r="AD238" i="15" s="1"/>
  <c r="AC239" i="15"/>
  <c r="AD239" i="15" s="1"/>
  <c r="AC240" i="15"/>
  <c r="AD240" i="15" s="1"/>
  <c r="AC241" i="15"/>
  <c r="AC242" i="15"/>
  <c r="AD242" i="15" s="1"/>
  <c r="AC243" i="15"/>
  <c r="AD243" i="15" s="1"/>
  <c r="AC244" i="15"/>
  <c r="AD244" i="15" s="1"/>
  <c r="AC245" i="15"/>
  <c r="AC246" i="15"/>
  <c r="AD246" i="15" s="1"/>
  <c r="AC247" i="15"/>
  <c r="AD247" i="15" s="1"/>
  <c r="AC248" i="15"/>
  <c r="AD248" i="15" s="1"/>
  <c r="AC249" i="15"/>
  <c r="AC250" i="15"/>
  <c r="AD250" i="15" s="1"/>
  <c r="AC251" i="15"/>
  <c r="AD251" i="15" s="1"/>
  <c r="AC252" i="15"/>
  <c r="AD252" i="15" s="1"/>
  <c r="AC253" i="15"/>
  <c r="AC254" i="15"/>
  <c r="AD254" i="15" s="1"/>
  <c r="AC255" i="15"/>
  <c r="AD255" i="15" s="1"/>
  <c r="AC256" i="15"/>
  <c r="AD256" i="15" s="1"/>
  <c r="AC257" i="15"/>
  <c r="AC258" i="15"/>
  <c r="AD258" i="15" s="1"/>
  <c r="AC259" i="15"/>
  <c r="AD259" i="15" s="1"/>
  <c r="AC260" i="15"/>
  <c r="AD260" i="15" s="1"/>
  <c r="AC261" i="15"/>
  <c r="AC262" i="15"/>
  <c r="AD262" i="15" s="1"/>
  <c r="AC263" i="15"/>
  <c r="AD263" i="15" s="1"/>
  <c r="AC264" i="15"/>
  <c r="AD264" i="15" s="1"/>
  <c r="AC265" i="15"/>
  <c r="AC266" i="15"/>
  <c r="AD266" i="15" s="1"/>
  <c r="AC267" i="15"/>
  <c r="AD267" i="15" s="1"/>
  <c r="AC268" i="15"/>
  <c r="AD268" i="15" s="1"/>
  <c r="AC269" i="15"/>
  <c r="AC270" i="15"/>
  <c r="AD270" i="15" s="1"/>
  <c r="AC271" i="15"/>
  <c r="AD271" i="15" s="1"/>
  <c r="AC272" i="15"/>
  <c r="AD272" i="15" s="1"/>
  <c r="AC273" i="15"/>
  <c r="AC274" i="15"/>
  <c r="AD274" i="15" s="1"/>
  <c r="AC275" i="15"/>
  <c r="AD275" i="15" s="1"/>
  <c r="AC276" i="15"/>
  <c r="AD276" i="15" s="1"/>
  <c r="AC277" i="15"/>
  <c r="AC278" i="15"/>
  <c r="AD278" i="15" s="1"/>
  <c r="AC279" i="15"/>
  <c r="AD279" i="15" s="1"/>
  <c r="AC280" i="15"/>
  <c r="AD280" i="15" s="1"/>
  <c r="AC281" i="15"/>
  <c r="AC282" i="15"/>
  <c r="AD282" i="15" s="1"/>
  <c r="AC283" i="15"/>
  <c r="AD283" i="15" s="1"/>
  <c r="AC284" i="15"/>
  <c r="AD284" i="15" s="1"/>
  <c r="AC285" i="15"/>
  <c r="AC286" i="15"/>
  <c r="AD286" i="15" s="1"/>
  <c r="AC287" i="15"/>
  <c r="AD287" i="15" s="1"/>
  <c r="AC288" i="15"/>
  <c r="AD288" i="15" s="1"/>
  <c r="AC289" i="15"/>
  <c r="AC290" i="15"/>
  <c r="AD290" i="15" s="1"/>
  <c r="AC291" i="15"/>
  <c r="AD291" i="15" s="1"/>
  <c r="AC292" i="15"/>
  <c r="AD292" i="15" s="1"/>
  <c r="AC293" i="15"/>
  <c r="AC294" i="15"/>
  <c r="AD294" i="15" s="1"/>
  <c r="AC295" i="15"/>
  <c r="AD295" i="15" s="1"/>
  <c r="AC296" i="15"/>
  <c r="AD296" i="15" s="1"/>
  <c r="AC297" i="15"/>
  <c r="AC298" i="15"/>
  <c r="AD298" i="15" s="1"/>
  <c r="AC299" i="15"/>
  <c r="AD299" i="15" s="1"/>
  <c r="AC300" i="15"/>
  <c r="AD300" i="15" s="1"/>
  <c r="AC301" i="15"/>
  <c r="AC302" i="15"/>
  <c r="AD302" i="15" s="1"/>
  <c r="AC303" i="15"/>
  <c r="AD303" i="15" s="1"/>
  <c r="AC304" i="15"/>
  <c r="AD304" i="15" s="1"/>
  <c r="AC305" i="15"/>
  <c r="AC306" i="15"/>
  <c r="AD306" i="15" s="1"/>
  <c r="AC307" i="15"/>
  <c r="AD307" i="15" s="1"/>
  <c r="AC308" i="15"/>
  <c r="AD308" i="15" s="1"/>
  <c r="AC309" i="15"/>
  <c r="AC310" i="15"/>
  <c r="AD310" i="15" s="1"/>
  <c r="AC311" i="15"/>
  <c r="AD311" i="15" s="1"/>
  <c r="AC312" i="15"/>
  <c r="AD312" i="15" s="1"/>
  <c r="AC313" i="15"/>
  <c r="AC314" i="15"/>
  <c r="AD314" i="15" s="1"/>
  <c r="AC315" i="15"/>
  <c r="AD315" i="15" s="1"/>
  <c r="AC316" i="15"/>
  <c r="AD316" i="15" s="1"/>
  <c r="AC317" i="15"/>
  <c r="AC318" i="15"/>
  <c r="AD318" i="15" s="1"/>
  <c r="AC319" i="15"/>
  <c r="AD319" i="15" s="1"/>
  <c r="AC320" i="15"/>
  <c r="AD320" i="15" s="1"/>
  <c r="AC321" i="15"/>
  <c r="AC322" i="15"/>
  <c r="AD322" i="15" s="1"/>
  <c r="AC323" i="15"/>
  <c r="AD323" i="15" s="1"/>
  <c r="AC324" i="15"/>
  <c r="AD324" i="15" s="1"/>
  <c r="AC325" i="15"/>
  <c r="AC326" i="15"/>
  <c r="AD326" i="15" s="1"/>
  <c r="AC327" i="15"/>
  <c r="AD327" i="15" s="1"/>
  <c r="AC328" i="15"/>
  <c r="AD328" i="15" s="1"/>
  <c r="AC329" i="15"/>
  <c r="AC330" i="15"/>
  <c r="AD330" i="15" s="1"/>
  <c r="AC331" i="15"/>
  <c r="AD331" i="15" s="1"/>
  <c r="AC332" i="15"/>
  <c r="AD332" i="15" s="1"/>
  <c r="AC333" i="15"/>
  <c r="AC334" i="15"/>
  <c r="AD334" i="15" s="1"/>
  <c r="AC335" i="15"/>
  <c r="AD335" i="15" s="1"/>
  <c r="AC336" i="15"/>
  <c r="AD336" i="15" s="1"/>
  <c r="AC337" i="15"/>
  <c r="AC338" i="15"/>
  <c r="AD338" i="15" s="1"/>
  <c r="AC339" i="15"/>
  <c r="AD339" i="15" s="1"/>
  <c r="AC340" i="15"/>
  <c r="AD340" i="15" s="1"/>
  <c r="AC341" i="15"/>
  <c r="AC342" i="15"/>
  <c r="AD342" i="15" s="1"/>
  <c r="AC343" i="15"/>
  <c r="AD343" i="15" s="1"/>
  <c r="AC344" i="15"/>
  <c r="AD344" i="15" s="1"/>
  <c r="AC345" i="15"/>
  <c r="AC346" i="15"/>
  <c r="AD346" i="15" s="1"/>
  <c r="AC347" i="15"/>
  <c r="AD347" i="15" s="1"/>
  <c r="AC348" i="15"/>
  <c r="AD348" i="15" s="1"/>
  <c r="AC349" i="15"/>
  <c r="AC350" i="15"/>
  <c r="AD350" i="15" s="1"/>
  <c r="AC351" i="15"/>
  <c r="AD351" i="15" s="1"/>
  <c r="AC352" i="15"/>
  <c r="AD352" i="15" s="1"/>
  <c r="AC353" i="15"/>
  <c r="AC354" i="15"/>
  <c r="AD354" i="15" s="1"/>
  <c r="AC355" i="15"/>
  <c r="AD355" i="15" s="1"/>
  <c r="AC356" i="15"/>
  <c r="AD356" i="15" s="1"/>
  <c r="AC357" i="15"/>
  <c r="AC358" i="15"/>
  <c r="AD358" i="15" s="1"/>
  <c r="AC359" i="15"/>
  <c r="AD359" i="15" s="1"/>
  <c r="AC360" i="15"/>
  <c r="AD360" i="15" s="1"/>
  <c r="AC361" i="15"/>
  <c r="AC362" i="15"/>
  <c r="AD362" i="15" s="1"/>
  <c r="AC363" i="15"/>
  <c r="AD363" i="15" s="1"/>
  <c r="AC364" i="15"/>
  <c r="AD364" i="15" s="1"/>
  <c r="AC365" i="15"/>
  <c r="AC366" i="15"/>
  <c r="AD366" i="15" s="1"/>
  <c r="AC367" i="15"/>
  <c r="AD367" i="15" s="1"/>
  <c r="AC368" i="15"/>
  <c r="AD368" i="15" s="1"/>
  <c r="AC369" i="15"/>
  <c r="AC370" i="15"/>
  <c r="AD370" i="15" s="1"/>
  <c r="AC371" i="15"/>
  <c r="AD371" i="15" s="1"/>
  <c r="AC372" i="15"/>
  <c r="AD372" i="15" s="1"/>
  <c r="AC373" i="15"/>
  <c r="AC374" i="15"/>
  <c r="AD374" i="15" s="1"/>
  <c r="AC375" i="15"/>
  <c r="AD375" i="15" s="1"/>
  <c r="AC376" i="15"/>
  <c r="AD376" i="15" s="1"/>
  <c r="AC377" i="15"/>
  <c r="AC378" i="15"/>
  <c r="AD378" i="15" s="1"/>
  <c r="AC379" i="15"/>
  <c r="AD379" i="15" s="1"/>
  <c r="AC380" i="15"/>
  <c r="AD380" i="15" s="1"/>
  <c r="AC381" i="15"/>
  <c r="AC382" i="15"/>
  <c r="AD382" i="15" s="1"/>
  <c r="AC383" i="15"/>
  <c r="AD383" i="15" s="1"/>
  <c r="AC384" i="15"/>
  <c r="AD384" i="15" s="1"/>
  <c r="AC385" i="15"/>
  <c r="AC386" i="15"/>
  <c r="AD386" i="15" s="1"/>
  <c r="AC387" i="15"/>
  <c r="AD387" i="15" s="1"/>
  <c r="AC388" i="15"/>
  <c r="AD388" i="15" s="1"/>
  <c r="AC389" i="15"/>
  <c r="AC390" i="15"/>
  <c r="AD390" i="15" s="1"/>
  <c r="AC391" i="15"/>
  <c r="AD391" i="15" s="1"/>
  <c r="AC392" i="15"/>
  <c r="AD392" i="15" s="1"/>
  <c r="AC393" i="15"/>
  <c r="AC394" i="15"/>
  <c r="AD394" i="15" s="1"/>
  <c r="AC395" i="15"/>
  <c r="AD395" i="15" s="1"/>
  <c r="AC396" i="15"/>
  <c r="AD396" i="15" s="1"/>
  <c r="AC397" i="15"/>
  <c r="AC398" i="15"/>
  <c r="AD398" i="15" s="1"/>
  <c r="AC399" i="15"/>
  <c r="AD399" i="15" s="1"/>
  <c r="AC400" i="15"/>
  <c r="AD400" i="15" s="1"/>
  <c r="AC401" i="15"/>
  <c r="AD401" i="15" s="1"/>
  <c r="AC402" i="15"/>
  <c r="AD402" i="15" s="1"/>
  <c r="AC403" i="15"/>
  <c r="AD403" i="15" s="1"/>
  <c r="AC404" i="15"/>
  <c r="AD404" i="15" s="1"/>
  <c r="AC405" i="15"/>
  <c r="AD405" i="15" s="1"/>
  <c r="AC406" i="15"/>
  <c r="AD406" i="15" s="1"/>
  <c r="AC407" i="15"/>
  <c r="AD407" i="15" s="1"/>
  <c r="AC408" i="15"/>
  <c r="AD408" i="15" s="1"/>
  <c r="AC409" i="15"/>
  <c r="AD409" i="15" s="1"/>
  <c r="AC410" i="15"/>
  <c r="AD410" i="15" s="1"/>
  <c r="AC411" i="15"/>
  <c r="AD411" i="15" s="1"/>
  <c r="AC412" i="15"/>
  <c r="AD412" i="15" s="1"/>
  <c r="AC413" i="15"/>
  <c r="AD413" i="15" s="1"/>
  <c r="AC414" i="15"/>
  <c r="AD414" i="15" s="1"/>
  <c r="AC415" i="15"/>
  <c r="AD415" i="15" s="1"/>
  <c r="AC416" i="15"/>
  <c r="AD416" i="15" s="1"/>
  <c r="AC417" i="15"/>
  <c r="AD417" i="15" s="1"/>
  <c r="AC418" i="15"/>
  <c r="AD418" i="15" s="1"/>
  <c r="AC419" i="15"/>
  <c r="AD419" i="15" s="1"/>
  <c r="AC420" i="15"/>
  <c r="AD420" i="15" s="1"/>
  <c r="AC421" i="15"/>
  <c r="AD421" i="15" s="1"/>
  <c r="AC422" i="15"/>
  <c r="AD422" i="15" s="1"/>
  <c r="AC423" i="15"/>
  <c r="AD423" i="15" s="1"/>
  <c r="AC424" i="15"/>
  <c r="AD424" i="15" s="1"/>
  <c r="AC425" i="15"/>
  <c r="AD425" i="15" s="1"/>
  <c r="AC426" i="15"/>
  <c r="AD426" i="15" s="1"/>
  <c r="AC427" i="15"/>
  <c r="AD427" i="15" s="1"/>
  <c r="AC428" i="15"/>
  <c r="AD428" i="15" s="1"/>
  <c r="AC429" i="15"/>
  <c r="AD429" i="15" s="1"/>
  <c r="AC430" i="15"/>
  <c r="AD430" i="15" s="1"/>
  <c r="AC431" i="15"/>
  <c r="AD431" i="15" s="1"/>
  <c r="AC432" i="15"/>
  <c r="AD432" i="15" s="1"/>
  <c r="AC433" i="15"/>
  <c r="AD433" i="15" s="1"/>
  <c r="AC434" i="15"/>
  <c r="AD434" i="15" s="1"/>
  <c r="AC435" i="15"/>
  <c r="AD435" i="15" s="1"/>
  <c r="AC436" i="15"/>
  <c r="AD436" i="15" s="1"/>
  <c r="AC437" i="15"/>
  <c r="AD437" i="15" s="1"/>
  <c r="AC438" i="15"/>
  <c r="AD438" i="15" s="1"/>
  <c r="AC439" i="15"/>
  <c r="AD439" i="15" s="1"/>
  <c r="AC440" i="15"/>
  <c r="AD440" i="15" s="1"/>
  <c r="AC441" i="15"/>
  <c r="AD441" i="15" s="1"/>
  <c r="AC442" i="15"/>
  <c r="AD442" i="15" s="1"/>
  <c r="AC443" i="15"/>
  <c r="AD443" i="15" s="1"/>
  <c r="AC444" i="15"/>
  <c r="AD444" i="15" s="1"/>
  <c r="AC445" i="15"/>
  <c r="AD445" i="15" s="1"/>
  <c r="AC446" i="15"/>
  <c r="AD446" i="15" s="1"/>
  <c r="AC447" i="15"/>
  <c r="AD447" i="15" s="1"/>
  <c r="AC448" i="15"/>
  <c r="AD448" i="15" s="1"/>
  <c r="AC449" i="15"/>
  <c r="AD449" i="15" s="1"/>
  <c r="AC450" i="15"/>
  <c r="AD450" i="15" s="1"/>
  <c r="AC451" i="15"/>
  <c r="AD451" i="15" s="1"/>
  <c r="AC452" i="15"/>
  <c r="AD452" i="15" s="1"/>
  <c r="AC453" i="15"/>
  <c r="AD453" i="15" s="1"/>
  <c r="AC2" i="15"/>
  <c r="AD2" i="15" s="1"/>
  <c r="AE623" i="15" l="1"/>
  <c r="AE759" i="15"/>
  <c r="AE723" i="15"/>
  <c r="AE936" i="15"/>
  <c r="AE865" i="15"/>
  <c r="AE826" i="15"/>
  <c r="AE795" i="15"/>
  <c r="AD856" i="15"/>
  <c r="AE663" i="15"/>
  <c r="AE808" i="15"/>
  <c r="AE994" i="15"/>
  <c r="AE745" i="15"/>
  <c r="AE647" i="15"/>
  <c r="AD894" i="15"/>
  <c r="AD802" i="15"/>
  <c r="AE685" i="15"/>
  <c r="AD862" i="15"/>
  <c r="AE827" i="15"/>
  <c r="AE778" i="15"/>
  <c r="AD1006" i="15"/>
  <c r="AE987" i="15"/>
  <c r="AE920" i="15"/>
  <c r="AD810" i="15"/>
  <c r="AE803" i="15"/>
  <c r="AE800" i="15"/>
  <c r="AD770" i="15"/>
  <c r="AE701" i="15"/>
  <c r="AE90" i="15"/>
  <c r="AE743" i="15"/>
  <c r="AE639" i="15"/>
  <c r="AD864" i="15"/>
  <c r="AE857" i="15"/>
  <c r="AE842" i="15"/>
  <c r="AE779" i="15"/>
  <c r="AE649" i="15"/>
  <c r="AD878" i="15"/>
  <c r="AE752" i="15"/>
  <c r="AE679" i="15"/>
  <c r="AE100" i="15"/>
  <c r="AE978" i="15"/>
  <c r="AE955" i="15"/>
  <c r="AE944" i="15"/>
  <c r="AE907" i="15"/>
  <c r="AE889" i="15"/>
  <c r="AE882" i="15"/>
  <c r="AE749" i="15"/>
  <c r="AE727" i="15"/>
  <c r="AE720" i="15"/>
  <c r="AE713" i="15"/>
  <c r="AE691" i="15"/>
  <c r="AE58" i="15"/>
  <c r="AE4" i="15"/>
  <c r="AE1009" i="15"/>
  <c r="AD998" i="15"/>
  <c r="AE991" i="15"/>
  <c r="AE939" i="15"/>
  <c r="AD888" i="15"/>
  <c r="AE881" i="15"/>
  <c r="AD834" i="15"/>
  <c r="AE733" i="15"/>
  <c r="AE631" i="15"/>
  <c r="AE923" i="15"/>
  <c r="AE912" i="15"/>
  <c r="AE890" i="15"/>
  <c r="AE765" i="15"/>
  <c r="AE711" i="15"/>
  <c r="AE671" i="15"/>
  <c r="AE982" i="15"/>
  <c r="AE975" i="15"/>
  <c r="AE952" i="15"/>
  <c r="AE904" i="15"/>
  <c r="AD872" i="15"/>
  <c r="AE843" i="15"/>
  <c r="AD818" i="15"/>
  <c r="AD794" i="15"/>
  <c r="AE717" i="15"/>
  <c r="AE695" i="15"/>
  <c r="AE688" i="15"/>
  <c r="AE681" i="15"/>
  <c r="AE655" i="15"/>
  <c r="AE79" i="15"/>
  <c r="AE967" i="15"/>
  <c r="AE960" i="15"/>
  <c r="AE928" i="15"/>
  <c r="AD850" i="15"/>
  <c r="AE840" i="15"/>
  <c r="AD786" i="15"/>
  <c r="AE776" i="15"/>
  <c r="AE755" i="15"/>
  <c r="AE15" i="15"/>
  <c r="AE68" i="15"/>
  <c r="AE1001" i="15"/>
  <c r="AE970" i="15"/>
  <c r="AE963" i="15"/>
  <c r="AE931" i="15"/>
  <c r="AE899" i="15"/>
  <c r="AD880" i="15"/>
  <c r="AE873" i="15"/>
  <c r="AD870" i="15"/>
  <c r="AE819" i="15"/>
  <c r="AE737" i="15"/>
  <c r="AE705" i="15"/>
  <c r="AE673" i="15"/>
  <c r="AE641" i="15"/>
  <c r="AE175" i="15"/>
  <c r="AE47" i="15"/>
  <c r="AE835" i="15"/>
  <c r="AE832" i="15"/>
  <c r="AE811" i="15"/>
  <c r="AE771" i="15"/>
  <c r="AE768" i="15"/>
  <c r="AE665" i="15"/>
  <c r="AE633" i="15"/>
  <c r="AE143" i="15"/>
  <c r="AE36" i="15"/>
  <c r="AE1000" i="15"/>
  <c r="AE898" i="15"/>
  <c r="AE111" i="15"/>
  <c r="AE26" i="15"/>
  <c r="AE947" i="15"/>
  <c r="AE915" i="15"/>
  <c r="AE851" i="15"/>
  <c r="AE787" i="15"/>
  <c r="AE657" i="15"/>
  <c r="AE625" i="15"/>
  <c r="AE447" i="15"/>
  <c r="AE439" i="15"/>
  <c r="AE431" i="15"/>
  <c r="AE423" i="15"/>
  <c r="AE415" i="15"/>
  <c r="AE407" i="15"/>
  <c r="AE399" i="15"/>
  <c r="AE388" i="15"/>
  <c r="AE378" i="15"/>
  <c r="AE367" i="15"/>
  <c r="AE356" i="15"/>
  <c r="AE346" i="15"/>
  <c r="AE335" i="15"/>
  <c r="AE324" i="15"/>
  <c r="AE314" i="15"/>
  <c r="AE303" i="15"/>
  <c r="AE292" i="15"/>
  <c r="AE282" i="15"/>
  <c r="AE271" i="15"/>
  <c r="AE260" i="15"/>
  <c r="AE250" i="15"/>
  <c r="AE239" i="15"/>
  <c r="AE228" i="15"/>
  <c r="AE218" i="15"/>
  <c r="AE207" i="15"/>
  <c r="AE196" i="15"/>
  <c r="AE186" i="15"/>
  <c r="AE164" i="15"/>
  <c r="AE154" i="15"/>
  <c r="AE132" i="15"/>
  <c r="AE122" i="15"/>
  <c r="AD995" i="15"/>
  <c r="AE995" i="15"/>
  <c r="AD968" i="15"/>
  <c r="AE968" i="15"/>
  <c r="AD954" i="15"/>
  <c r="AE954" i="15"/>
  <c r="AD922" i="15"/>
  <c r="AE922" i="15"/>
  <c r="AD841" i="15"/>
  <c r="AE841" i="15"/>
  <c r="AD777" i="15"/>
  <c r="AE777" i="15"/>
  <c r="AE2" i="15"/>
  <c r="AE446" i="15"/>
  <c r="AE438" i="15"/>
  <c r="AE430" i="15"/>
  <c r="AE422" i="15"/>
  <c r="AE414" i="15"/>
  <c r="AE406" i="15"/>
  <c r="AE398" i="15"/>
  <c r="AE387" i="15"/>
  <c r="AE376" i="15"/>
  <c r="AE366" i="15"/>
  <c r="AE355" i="15"/>
  <c r="AE344" i="15"/>
  <c r="AE334" i="15"/>
  <c r="AE323" i="15"/>
  <c r="AE312" i="15"/>
  <c r="AE302" i="15"/>
  <c r="AE291" i="15"/>
  <c r="AE280" i="15"/>
  <c r="AE270" i="15"/>
  <c r="AE259" i="15"/>
  <c r="AE248" i="15"/>
  <c r="AE238" i="15"/>
  <c r="AE227" i="15"/>
  <c r="AE216" i="15"/>
  <c r="AE206" i="15"/>
  <c r="AE195" i="15"/>
  <c r="AE184" i="15"/>
  <c r="AE174" i="15"/>
  <c r="AE163" i="15"/>
  <c r="AE152" i="15"/>
  <c r="AE142" i="15"/>
  <c r="AE131" i="15"/>
  <c r="AE120" i="15"/>
  <c r="AE110" i="15"/>
  <c r="AE99" i="15"/>
  <c r="AE88" i="15"/>
  <c r="AE78" i="15"/>
  <c r="AE67" i="15"/>
  <c r="AE56" i="15"/>
  <c r="AE46" i="15"/>
  <c r="AE35" i="15"/>
  <c r="AE24" i="15"/>
  <c r="AE14" i="15"/>
  <c r="AE3" i="15"/>
  <c r="AD971" i="15"/>
  <c r="AE971" i="15"/>
  <c r="AD874" i="15"/>
  <c r="AE874" i="15"/>
  <c r="AD824" i="15"/>
  <c r="AE824" i="15"/>
  <c r="AD393" i="15"/>
  <c r="AE393" i="15"/>
  <c r="AD385" i="15"/>
  <c r="AE385" i="15"/>
  <c r="AD377" i="15"/>
  <c r="AE377" i="15"/>
  <c r="AD369" i="15"/>
  <c r="AE369" i="15"/>
  <c r="AD361" i="15"/>
  <c r="AE361" i="15"/>
  <c r="AD353" i="15"/>
  <c r="AE353" i="15"/>
  <c r="AD345" i="15"/>
  <c r="AE345" i="15"/>
  <c r="AD337" i="15"/>
  <c r="AE337" i="15"/>
  <c r="AD329" i="15"/>
  <c r="AE329" i="15"/>
  <c r="AD321" i="15"/>
  <c r="AE321" i="15"/>
  <c r="AD313" i="15"/>
  <c r="AE313" i="15"/>
  <c r="AD305" i="15"/>
  <c r="AE305" i="15"/>
  <c r="AD297" i="15"/>
  <c r="AE297" i="15"/>
  <c r="AD289" i="15"/>
  <c r="AE289" i="15"/>
  <c r="AD281" i="15"/>
  <c r="AE281" i="15"/>
  <c r="AD273" i="15"/>
  <c r="AE273" i="15"/>
  <c r="AD265" i="15"/>
  <c r="AE265" i="15"/>
  <c r="AD257" i="15"/>
  <c r="AE257" i="15"/>
  <c r="AD249" i="15"/>
  <c r="AE249" i="15"/>
  <c r="AD241" i="15"/>
  <c r="AE241" i="15"/>
  <c r="AD233" i="15"/>
  <c r="AE233" i="15"/>
  <c r="AD225" i="15"/>
  <c r="AE225" i="15"/>
  <c r="AD217" i="15"/>
  <c r="AE217" i="15"/>
  <c r="AD209" i="15"/>
  <c r="AE209" i="15"/>
  <c r="AD201" i="15"/>
  <c r="AE201" i="15"/>
  <c r="AD193" i="15"/>
  <c r="AE193" i="15"/>
  <c r="AD185" i="15"/>
  <c r="AE185" i="15"/>
  <c r="AD177" i="15"/>
  <c r="AE177" i="15"/>
  <c r="AD169" i="15"/>
  <c r="AE169" i="15"/>
  <c r="AD161" i="15"/>
  <c r="AE161" i="15"/>
  <c r="AD153" i="15"/>
  <c r="AE153" i="15"/>
  <c r="AD145" i="15"/>
  <c r="AE145" i="15"/>
  <c r="AD137" i="15"/>
  <c r="AE137" i="15"/>
  <c r="AD129" i="15"/>
  <c r="AE129" i="15"/>
  <c r="AD121" i="15"/>
  <c r="AE121" i="15"/>
  <c r="AD113" i="15"/>
  <c r="AE113" i="15"/>
  <c r="AD105" i="15"/>
  <c r="AE105" i="15"/>
  <c r="AD97" i="15"/>
  <c r="AE97" i="15"/>
  <c r="AD89" i="15"/>
  <c r="AE89" i="15"/>
  <c r="AD81" i="15"/>
  <c r="AE81" i="15"/>
  <c r="AD73" i="15"/>
  <c r="AE73" i="15"/>
  <c r="AD65" i="15"/>
  <c r="AE65" i="15"/>
  <c r="AD57" i="15"/>
  <c r="AE57" i="15"/>
  <c r="AD49" i="15"/>
  <c r="AE49" i="15"/>
  <c r="AD41" i="15"/>
  <c r="AE41" i="15"/>
  <c r="AD33" i="15"/>
  <c r="AE33" i="15"/>
  <c r="AD25" i="15"/>
  <c r="AE25" i="15"/>
  <c r="AD17" i="15"/>
  <c r="AE17" i="15"/>
  <c r="AD9" i="15"/>
  <c r="AE9" i="15"/>
  <c r="AE453" i="15"/>
  <c r="AE445" i="15"/>
  <c r="AE437" i="15"/>
  <c r="AE429" i="15"/>
  <c r="AE421" i="15"/>
  <c r="AE413" i="15"/>
  <c r="AE405" i="15"/>
  <c r="AE396" i="15"/>
  <c r="AE386" i="15"/>
  <c r="AE375" i="15"/>
  <c r="AE364" i="15"/>
  <c r="AE354" i="15"/>
  <c r="AE343" i="15"/>
  <c r="AE332" i="15"/>
  <c r="AE322" i="15"/>
  <c r="AE311" i="15"/>
  <c r="AE300" i="15"/>
  <c r="AE290" i="15"/>
  <c r="AE279" i="15"/>
  <c r="AE268" i="15"/>
  <c r="AE258" i="15"/>
  <c r="AE247" i="15"/>
  <c r="AE236" i="15"/>
  <c r="AE226" i="15"/>
  <c r="AE215" i="15"/>
  <c r="AE204" i="15"/>
  <c r="AE194" i="15"/>
  <c r="AE183" i="15"/>
  <c r="AE172" i="15"/>
  <c r="AE162" i="15"/>
  <c r="AE151" i="15"/>
  <c r="AE140" i="15"/>
  <c r="AE130" i="15"/>
  <c r="AE119" i="15"/>
  <c r="AE108" i="15"/>
  <c r="AE98" i="15"/>
  <c r="AE87" i="15"/>
  <c r="AE76" i="15"/>
  <c r="AE66" i="15"/>
  <c r="AE55" i="15"/>
  <c r="AE44" i="15"/>
  <c r="AE34" i="15"/>
  <c r="AE23" i="15"/>
  <c r="AE12" i="15"/>
  <c r="AE984" i="15"/>
  <c r="AD946" i="15"/>
  <c r="AE946" i="15"/>
  <c r="AE452" i="15"/>
  <c r="AE444" i="15"/>
  <c r="AE436" i="15"/>
  <c r="AE428" i="15"/>
  <c r="AE420" i="15"/>
  <c r="AE412" i="15"/>
  <c r="AE404" i="15"/>
  <c r="AE395" i="15"/>
  <c r="AE384" i="15"/>
  <c r="AE374" i="15"/>
  <c r="AE363" i="15"/>
  <c r="AE352" i="15"/>
  <c r="AE342" i="15"/>
  <c r="AE331" i="15"/>
  <c r="AE320" i="15"/>
  <c r="AE310" i="15"/>
  <c r="AE299" i="15"/>
  <c r="AE288" i="15"/>
  <c r="AE278" i="15"/>
  <c r="AE267" i="15"/>
  <c r="AE256" i="15"/>
  <c r="AE246" i="15"/>
  <c r="AE235" i="15"/>
  <c r="AE224" i="15"/>
  <c r="AE214" i="15"/>
  <c r="AE203" i="15"/>
  <c r="AE192" i="15"/>
  <c r="AE182" i="15"/>
  <c r="AE171" i="15"/>
  <c r="AE160" i="15"/>
  <c r="AE150" i="15"/>
  <c r="AE139" i="15"/>
  <c r="AE128" i="15"/>
  <c r="AE118" i="15"/>
  <c r="AE107" i="15"/>
  <c r="AE96" i="15"/>
  <c r="AE86" i="15"/>
  <c r="AE75" i="15"/>
  <c r="AE64" i="15"/>
  <c r="AE54" i="15"/>
  <c r="AE43" i="15"/>
  <c r="AE32" i="15"/>
  <c r="AE22" i="15"/>
  <c r="AE11" i="15"/>
  <c r="AD935" i="15"/>
  <c r="AE935" i="15"/>
  <c r="AD903" i="15"/>
  <c r="AE903" i="15"/>
  <c r="AE451" i="15"/>
  <c r="AE443" i="15"/>
  <c r="AE435" i="15"/>
  <c r="AE427" i="15"/>
  <c r="AE419" i="15"/>
  <c r="AE411" i="15"/>
  <c r="AE403" i="15"/>
  <c r="AE394" i="15"/>
  <c r="AE383" i="15"/>
  <c r="AE372" i="15"/>
  <c r="AE362" i="15"/>
  <c r="AE351" i="15"/>
  <c r="AE340" i="15"/>
  <c r="AE330" i="15"/>
  <c r="AE319" i="15"/>
  <c r="AE308" i="15"/>
  <c r="AE298" i="15"/>
  <c r="AE287" i="15"/>
  <c r="AE276" i="15"/>
  <c r="AE266" i="15"/>
  <c r="AE255" i="15"/>
  <c r="AE244" i="15"/>
  <c r="AE234" i="15"/>
  <c r="AE223" i="15"/>
  <c r="AE212" i="15"/>
  <c r="AE202" i="15"/>
  <c r="AE191" i="15"/>
  <c r="AE180" i="15"/>
  <c r="AE170" i="15"/>
  <c r="AE159" i="15"/>
  <c r="AE148" i="15"/>
  <c r="AE138" i="15"/>
  <c r="AE127" i="15"/>
  <c r="AE116" i="15"/>
  <c r="AE106" i="15"/>
  <c r="AE95" i="15"/>
  <c r="AE84" i="15"/>
  <c r="AE74" i="15"/>
  <c r="AE63" i="15"/>
  <c r="AE52" i="15"/>
  <c r="AE42" i="15"/>
  <c r="AE31" i="15"/>
  <c r="AE20" i="15"/>
  <c r="AE10" i="15"/>
  <c r="AE1002" i="15"/>
  <c r="AE990" i="15"/>
  <c r="AD938" i="15"/>
  <c r="AE938" i="15"/>
  <c r="AD906" i="15"/>
  <c r="AE906" i="15"/>
  <c r="AE896" i="15"/>
  <c r="AD896" i="15"/>
  <c r="AD866" i="15"/>
  <c r="AE866" i="15"/>
  <c r="AD809" i="15"/>
  <c r="AE809" i="15"/>
  <c r="AE450" i="15"/>
  <c r="AE442" i="15"/>
  <c r="AE434" i="15"/>
  <c r="AE426" i="15"/>
  <c r="AE418" i="15"/>
  <c r="AE410" i="15"/>
  <c r="AE402" i="15"/>
  <c r="AE392" i="15"/>
  <c r="AE382" i="15"/>
  <c r="AE371" i="15"/>
  <c r="AE360" i="15"/>
  <c r="AE350" i="15"/>
  <c r="AE339" i="15"/>
  <c r="AE328" i="15"/>
  <c r="AE318" i="15"/>
  <c r="AE307" i="15"/>
  <c r="AE296" i="15"/>
  <c r="AE286" i="15"/>
  <c r="AE275" i="15"/>
  <c r="AE264" i="15"/>
  <c r="AE254" i="15"/>
  <c r="AE243" i="15"/>
  <c r="AE232" i="15"/>
  <c r="AE222" i="15"/>
  <c r="AE211" i="15"/>
  <c r="AE200" i="15"/>
  <c r="AE190" i="15"/>
  <c r="AE179" i="15"/>
  <c r="AE168" i="15"/>
  <c r="AE158" i="15"/>
  <c r="AE147" i="15"/>
  <c r="AE136" i="15"/>
  <c r="AE126" i="15"/>
  <c r="AE115" i="15"/>
  <c r="AE104" i="15"/>
  <c r="AE94" i="15"/>
  <c r="AE83" i="15"/>
  <c r="AE72" i="15"/>
  <c r="AE62" i="15"/>
  <c r="AE51" i="15"/>
  <c r="AE40" i="15"/>
  <c r="AE30" i="15"/>
  <c r="AE19" i="15"/>
  <c r="AE8" i="15"/>
  <c r="AD983" i="15"/>
  <c r="AE983" i="15"/>
  <c r="AD966" i="15"/>
  <c r="AE966" i="15"/>
  <c r="AD959" i="15"/>
  <c r="AE959" i="15"/>
  <c r="AD792" i="15"/>
  <c r="AE792" i="15"/>
  <c r="AD397" i="15"/>
  <c r="AE397" i="15"/>
  <c r="AD389" i="15"/>
  <c r="AE389" i="15"/>
  <c r="AD381" i="15"/>
  <c r="AE381" i="15"/>
  <c r="AD373" i="15"/>
  <c r="AE373" i="15"/>
  <c r="AD365" i="15"/>
  <c r="AE365" i="15"/>
  <c r="AD357" i="15"/>
  <c r="AE357" i="15"/>
  <c r="AD349" i="15"/>
  <c r="AE349" i="15"/>
  <c r="AD341" i="15"/>
  <c r="AE341" i="15"/>
  <c r="AD333" i="15"/>
  <c r="AE333" i="15"/>
  <c r="AD325" i="15"/>
  <c r="AE325" i="15"/>
  <c r="AD317" i="15"/>
  <c r="AE317" i="15"/>
  <c r="AD309" i="15"/>
  <c r="AE309" i="15"/>
  <c r="AD301" i="15"/>
  <c r="AE301" i="15"/>
  <c r="AD293" i="15"/>
  <c r="AE293" i="15"/>
  <c r="AD285" i="15"/>
  <c r="AE285" i="15"/>
  <c r="AD277" i="15"/>
  <c r="AE277" i="15"/>
  <c r="AD269" i="15"/>
  <c r="AE269" i="15"/>
  <c r="AD261" i="15"/>
  <c r="AE261" i="15"/>
  <c r="AD253" i="15"/>
  <c r="AE253" i="15"/>
  <c r="AD245" i="15"/>
  <c r="AE245" i="15"/>
  <c r="AD237" i="15"/>
  <c r="AE237" i="15"/>
  <c r="AD229" i="15"/>
  <c r="AE229" i="15"/>
  <c r="AD221" i="15"/>
  <c r="AE221" i="15"/>
  <c r="AD213" i="15"/>
  <c r="AE213" i="15"/>
  <c r="AD205" i="15"/>
  <c r="AE205" i="15"/>
  <c r="AD197" i="15"/>
  <c r="AE197" i="15"/>
  <c r="AD189" i="15"/>
  <c r="AE189" i="15"/>
  <c r="AD181" i="15"/>
  <c r="AE181" i="15"/>
  <c r="AD173" i="15"/>
  <c r="AE173" i="15"/>
  <c r="AD165" i="15"/>
  <c r="AE165" i="15"/>
  <c r="AD157" i="15"/>
  <c r="AE157" i="15"/>
  <c r="AD149" i="15"/>
  <c r="AE149" i="15"/>
  <c r="AD141" i="15"/>
  <c r="AE141" i="15"/>
  <c r="AD133" i="15"/>
  <c r="AE133" i="15"/>
  <c r="AD125" i="15"/>
  <c r="AE125" i="15"/>
  <c r="AD117" i="15"/>
  <c r="AE117" i="15"/>
  <c r="AD109" i="15"/>
  <c r="AE109" i="15"/>
  <c r="AD101" i="15"/>
  <c r="AE101" i="15"/>
  <c r="AD93" i="15"/>
  <c r="AE93" i="15"/>
  <c r="AD85" i="15"/>
  <c r="AE85" i="15"/>
  <c r="AD77" i="15"/>
  <c r="AE77" i="15"/>
  <c r="AD69" i="15"/>
  <c r="AE69" i="15"/>
  <c r="AD61" i="15"/>
  <c r="AE61" i="15"/>
  <c r="AD53" i="15"/>
  <c r="AE53" i="15"/>
  <c r="AD45" i="15"/>
  <c r="AE45" i="15"/>
  <c r="AD37" i="15"/>
  <c r="AE37" i="15"/>
  <c r="AD29" i="15"/>
  <c r="AE29" i="15"/>
  <c r="AD21" i="15"/>
  <c r="AE21" i="15"/>
  <c r="AD13" i="15"/>
  <c r="AE13" i="15"/>
  <c r="AD5" i="15"/>
  <c r="AE5" i="15"/>
  <c r="AE449" i="15"/>
  <c r="AE441" i="15"/>
  <c r="AE433" i="15"/>
  <c r="AE425" i="15"/>
  <c r="AE417" i="15"/>
  <c r="AE409" i="15"/>
  <c r="AE401" i="15"/>
  <c r="AE391" i="15"/>
  <c r="AE380" i="15"/>
  <c r="AE370" i="15"/>
  <c r="AE359" i="15"/>
  <c r="AE348" i="15"/>
  <c r="AE338" i="15"/>
  <c r="AE327" i="15"/>
  <c r="AE316" i="15"/>
  <c r="AE306" i="15"/>
  <c r="AE295" i="15"/>
  <c r="AE284" i="15"/>
  <c r="AE274" i="15"/>
  <c r="AE263" i="15"/>
  <c r="AE252" i="15"/>
  <c r="AE242" i="15"/>
  <c r="AE231" i="15"/>
  <c r="AE220" i="15"/>
  <c r="AE210" i="15"/>
  <c r="AE199" i="15"/>
  <c r="AE188" i="15"/>
  <c r="AE178" i="15"/>
  <c r="AE167" i="15"/>
  <c r="AE156" i="15"/>
  <c r="AE146" i="15"/>
  <c r="AE135" i="15"/>
  <c r="AE124" i="15"/>
  <c r="AE114" i="15"/>
  <c r="AE103" i="15"/>
  <c r="AE92" i="15"/>
  <c r="AE82" i="15"/>
  <c r="AE71" i="15"/>
  <c r="AE60" i="15"/>
  <c r="AE50" i="15"/>
  <c r="AE39" i="15"/>
  <c r="AE28" i="15"/>
  <c r="AE18" i="15"/>
  <c r="AE7" i="15"/>
  <c r="AD1008" i="15"/>
  <c r="AE999" i="15"/>
  <c r="AD986" i="15"/>
  <c r="AE986" i="15"/>
  <c r="AE979" i="15"/>
  <c r="AD976" i="15"/>
  <c r="AE976" i="15"/>
  <c r="AD962" i="15"/>
  <c r="AE962" i="15"/>
  <c r="AE448" i="15"/>
  <c r="AE440" i="15"/>
  <c r="AE432" i="15"/>
  <c r="AE424" i="15"/>
  <c r="AE416" i="15"/>
  <c r="AE408" i="15"/>
  <c r="AE400" i="15"/>
  <c r="AE390" i="15"/>
  <c r="AE379" i="15"/>
  <c r="AE368" i="15"/>
  <c r="AE358" i="15"/>
  <c r="AE347" i="15"/>
  <c r="AE336" i="15"/>
  <c r="AE326" i="15"/>
  <c r="AE315" i="15"/>
  <c r="AE304" i="15"/>
  <c r="AE294" i="15"/>
  <c r="AE283" i="15"/>
  <c r="AE272" i="15"/>
  <c r="AE262" i="15"/>
  <c r="AE251" i="15"/>
  <c r="AE240" i="15"/>
  <c r="AE230" i="15"/>
  <c r="AE219" i="15"/>
  <c r="AE208" i="15"/>
  <c r="AE198" i="15"/>
  <c r="AE187" i="15"/>
  <c r="AE176" i="15"/>
  <c r="AE166" i="15"/>
  <c r="AE155" i="15"/>
  <c r="AE144" i="15"/>
  <c r="AE134" i="15"/>
  <c r="AE123" i="15"/>
  <c r="AE112" i="15"/>
  <c r="AE102" i="15"/>
  <c r="AE91" i="15"/>
  <c r="AE80" i="15"/>
  <c r="AE70" i="15"/>
  <c r="AE59" i="15"/>
  <c r="AE48" i="15"/>
  <c r="AE38" i="15"/>
  <c r="AE27" i="15"/>
  <c r="AE16" i="15"/>
  <c r="AE6" i="15"/>
  <c r="AD1011" i="15"/>
  <c r="AE1011" i="15"/>
  <c r="AD992" i="15"/>
  <c r="AE992" i="15"/>
  <c r="AD951" i="15"/>
  <c r="AE951" i="15"/>
  <c r="AD919" i="15"/>
  <c r="AE919" i="15"/>
  <c r="AD891" i="15"/>
  <c r="AE891" i="15"/>
  <c r="AD858" i="15"/>
  <c r="AE858" i="15"/>
  <c r="AE879" i="15"/>
  <c r="AE871" i="15"/>
  <c r="AE863" i="15"/>
  <c r="AE855" i="15"/>
  <c r="AE849" i="15"/>
  <c r="AE817" i="15"/>
  <c r="AE785" i="15"/>
  <c r="AE761" i="15"/>
  <c r="AE729" i="15"/>
  <c r="AE697" i="15"/>
  <c r="AE672" i="15"/>
  <c r="AE669" i="15"/>
  <c r="AE656" i="15"/>
  <c r="AE653" i="15"/>
  <c r="AE640" i="15"/>
  <c r="AE637" i="15"/>
  <c r="AE624" i="15"/>
  <c r="AE943" i="15"/>
  <c r="AE930" i="15"/>
  <c r="AE927" i="15"/>
  <c r="AE914" i="15"/>
  <c r="AE911" i="15"/>
  <c r="AE883" i="15"/>
  <c r="AE875" i="15"/>
  <c r="AE867" i="15"/>
  <c r="AE859" i="15"/>
  <c r="AE825" i="15"/>
  <c r="AE793" i="15"/>
  <c r="AE757" i="15"/>
  <c r="AE751" i="15"/>
  <c r="AE735" i="15"/>
  <c r="AE725" i="15"/>
  <c r="AE719" i="15"/>
  <c r="AE703" i="15"/>
  <c r="AE693" i="15"/>
  <c r="AE687" i="15"/>
  <c r="AE848" i="15"/>
  <c r="AE816" i="15"/>
  <c r="AE784" i="15"/>
  <c r="AE833" i="15"/>
  <c r="AE801" i="15"/>
  <c r="AE769" i="15"/>
  <c r="AE753" i="15"/>
  <c r="AE747" i="15"/>
  <c r="AE744" i="15"/>
  <c r="AE741" i="15"/>
  <c r="AE721" i="15"/>
  <c r="AE715" i="15"/>
  <c r="AE712" i="15"/>
  <c r="AE709" i="15"/>
  <c r="AE689" i="15"/>
  <c r="AE683" i="15"/>
  <c r="AE680" i="15"/>
  <c r="AE677" i="15"/>
  <c r="AE664" i="15"/>
  <c r="AE661" i="15"/>
  <c r="AE648" i="15"/>
  <c r="AE645" i="15"/>
  <c r="AE632" i="15"/>
  <c r="AE629" i="15"/>
  <c r="AD1030" i="15"/>
  <c r="AE1030" i="15"/>
  <c r="AD1022" i="15"/>
  <c r="AE1022" i="15"/>
  <c r="AD1014" i="15"/>
  <c r="AE1014" i="15"/>
  <c r="AD1005" i="15"/>
  <c r="AE1005" i="15"/>
  <c r="AD969" i="15"/>
  <c r="AE969" i="15"/>
  <c r="AD993" i="15"/>
  <c r="AE993" i="15"/>
  <c r="AD884" i="15"/>
  <c r="AE884" i="15"/>
  <c r="AD876" i="15"/>
  <c r="AE876" i="15"/>
  <c r="AD868" i="15"/>
  <c r="AE868" i="15"/>
  <c r="AD860" i="15"/>
  <c r="AE860" i="15"/>
  <c r="AD1034" i="15"/>
  <c r="AE1034" i="15"/>
  <c r="AD1026" i="15"/>
  <c r="AE1026" i="15"/>
  <c r="AD1018" i="15"/>
  <c r="AE1018" i="15"/>
  <c r="AD1033" i="15"/>
  <c r="AE1033" i="15"/>
  <c r="AD1029" i="15"/>
  <c r="AE1029" i="15"/>
  <c r="AD1025" i="15"/>
  <c r="AE1025" i="15"/>
  <c r="AD1021" i="15"/>
  <c r="AE1021" i="15"/>
  <c r="AD1017" i="15"/>
  <c r="AE1017" i="15"/>
  <c r="AD1013" i="15"/>
  <c r="AE1013" i="15"/>
  <c r="AE1007" i="15"/>
  <c r="AD1004" i="15"/>
  <c r="AE1004" i="15"/>
  <c r="AD950" i="15"/>
  <c r="AE950" i="15"/>
  <c r="AD934" i="15"/>
  <c r="AE934" i="15"/>
  <c r="AD918" i="15"/>
  <c r="AE918" i="15"/>
  <c r="AD902" i="15"/>
  <c r="AE902" i="15"/>
  <c r="AD977" i="15"/>
  <c r="AE977" i="15"/>
  <c r="AE974" i="15"/>
  <c r="AD887" i="15"/>
  <c r="AE887" i="15"/>
  <c r="AD1036" i="15"/>
  <c r="AE1036" i="15"/>
  <c r="AD1032" i="15"/>
  <c r="AE1032" i="15"/>
  <c r="AD1028" i="15"/>
  <c r="AE1028" i="15"/>
  <c r="AD1024" i="15"/>
  <c r="AE1024" i="15"/>
  <c r="AD1020" i="15"/>
  <c r="AE1020" i="15"/>
  <c r="AD1016" i="15"/>
  <c r="AE1016" i="15"/>
  <c r="AD1012" i="15"/>
  <c r="AE1012" i="15"/>
  <c r="AD961" i="15"/>
  <c r="AE961" i="15"/>
  <c r="AE958" i="15"/>
  <c r="AD1035" i="15"/>
  <c r="AE1035" i="15"/>
  <c r="AD1031" i="15"/>
  <c r="AE1031" i="15"/>
  <c r="AD1027" i="15"/>
  <c r="AE1027" i="15"/>
  <c r="AD1023" i="15"/>
  <c r="AE1023" i="15"/>
  <c r="AD1019" i="15"/>
  <c r="AE1019" i="15"/>
  <c r="AD1015" i="15"/>
  <c r="AE1015" i="15"/>
  <c r="AD985" i="15"/>
  <c r="AE985" i="15"/>
  <c r="AD942" i="15"/>
  <c r="AE942" i="15"/>
  <c r="AD926" i="15"/>
  <c r="AE926" i="15"/>
  <c r="AD910" i="15"/>
  <c r="AE910" i="15"/>
  <c r="AD997" i="15"/>
  <c r="AE997" i="15"/>
  <c r="AD897" i="15"/>
  <c r="AE897" i="15"/>
  <c r="AD847" i="15"/>
  <c r="AE847" i="15"/>
  <c r="AD838" i="15"/>
  <c r="AE838" i="15"/>
  <c r="AD815" i="15"/>
  <c r="AE815" i="15"/>
  <c r="AD806" i="15"/>
  <c r="AE806" i="15"/>
  <c r="AD783" i="15"/>
  <c r="AE783" i="15"/>
  <c r="AD774" i="15"/>
  <c r="AE774" i="15"/>
  <c r="AD746" i="15"/>
  <c r="AE746" i="15"/>
  <c r="AD740" i="15"/>
  <c r="AE740" i="15"/>
  <c r="AD682" i="15"/>
  <c r="AE682" i="15"/>
  <c r="AD666" i="15"/>
  <c r="AE666" i="15"/>
  <c r="AD650" i="15"/>
  <c r="AE650" i="15"/>
  <c r="AD634" i="15"/>
  <c r="AE634" i="15"/>
  <c r="AD846" i="15"/>
  <c r="AE846" i="15"/>
  <c r="AD823" i="15"/>
  <c r="AE823" i="15"/>
  <c r="AD814" i="15"/>
  <c r="AE814" i="15"/>
  <c r="AE989" i="15"/>
  <c r="AE981" i="15"/>
  <c r="AE973" i="15"/>
  <c r="AE965" i="15"/>
  <c r="AE957" i="15"/>
  <c r="AE949" i="15"/>
  <c r="AE941" i="15"/>
  <c r="AE933" i="15"/>
  <c r="AE925" i="15"/>
  <c r="AE917" i="15"/>
  <c r="AE909" i="15"/>
  <c r="AE901" i="15"/>
  <c r="AD886" i="15"/>
  <c r="AD854" i="15"/>
  <c r="AE854" i="15"/>
  <c r="AD831" i="15"/>
  <c r="AE831" i="15"/>
  <c r="AD822" i="15"/>
  <c r="AE822" i="15"/>
  <c r="AD799" i="15"/>
  <c r="AE799" i="15"/>
  <c r="AD790" i="15"/>
  <c r="AE790" i="15"/>
  <c r="AD767" i="15"/>
  <c r="AE767" i="15"/>
  <c r="AD728" i="15"/>
  <c r="AE728" i="15"/>
  <c r="AE1010" i="15"/>
  <c r="AD893" i="15"/>
  <c r="AE893" i="15"/>
  <c r="AD731" i="15"/>
  <c r="AE731" i="15"/>
  <c r="AE1003" i="15"/>
  <c r="AE996" i="15"/>
  <c r="AE988" i="15"/>
  <c r="AE980" i="15"/>
  <c r="AE972" i="15"/>
  <c r="AE964" i="15"/>
  <c r="AE956" i="15"/>
  <c r="AE948" i="15"/>
  <c r="AE940" i="15"/>
  <c r="AE932" i="15"/>
  <c r="AE924" i="15"/>
  <c r="AE916" i="15"/>
  <c r="AE908" i="15"/>
  <c r="AE900" i="15"/>
  <c r="AD885" i="15"/>
  <c r="AE885" i="15"/>
  <c r="AD839" i="15"/>
  <c r="AE839" i="15"/>
  <c r="AD830" i="15"/>
  <c r="AE830" i="15"/>
  <c r="AD807" i="15"/>
  <c r="AE807" i="15"/>
  <c r="AD798" i="15"/>
  <c r="AE798" i="15"/>
  <c r="AD734" i="15"/>
  <c r="AE734" i="15"/>
  <c r="AE953" i="15"/>
  <c r="AE945" i="15"/>
  <c r="AE937" i="15"/>
  <c r="AE929" i="15"/>
  <c r="AE921" i="15"/>
  <c r="AE913" i="15"/>
  <c r="AE905" i="15"/>
  <c r="AE895" i="15"/>
  <c r="AE892" i="15"/>
  <c r="AD877" i="15"/>
  <c r="AE877" i="15"/>
  <c r="AD869" i="15"/>
  <c r="AE869" i="15"/>
  <c r="AE844" i="15"/>
  <c r="AE828" i="15"/>
  <c r="AE812" i="15"/>
  <c r="AE796" i="15"/>
  <c r="AE780" i="15"/>
  <c r="AD764" i="15"/>
  <c r="AE764" i="15"/>
  <c r="AD758" i="15"/>
  <c r="AE758" i="15"/>
  <c r="AD706" i="15"/>
  <c r="AE706" i="15"/>
  <c r="AD700" i="15"/>
  <c r="AE700" i="15"/>
  <c r="AD694" i="15"/>
  <c r="AE694" i="15"/>
  <c r="AE853" i="15"/>
  <c r="AE837" i="15"/>
  <c r="AE821" i="15"/>
  <c r="AE805" i="15"/>
  <c r="AE789" i="15"/>
  <c r="AE782" i="15"/>
  <c r="AE773" i="15"/>
  <c r="AE766" i="15"/>
  <c r="AE739" i="15"/>
  <c r="AE736" i="15"/>
  <c r="AD730" i="15"/>
  <c r="AE730" i="15"/>
  <c r="AD724" i="15"/>
  <c r="AE724" i="15"/>
  <c r="AD718" i="15"/>
  <c r="AE718" i="15"/>
  <c r="AD675" i="15"/>
  <c r="AE675" i="15"/>
  <c r="AD659" i="15"/>
  <c r="AE659" i="15"/>
  <c r="AD643" i="15"/>
  <c r="AE643" i="15"/>
  <c r="AD627" i="15"/>
  <c r="AE627" i="15"/>
  <c r="AE791" i="15"/>
  <c r="AE775" i="15"/>
  <c r="AE763" i="15"/>
  <c r="AE760" i="15"/>
  <c r="AD754" i="15"/>
  <c r="AE754" i="15"/>
  <c r="AD748" i="15"/>
  <c r="AE748" i="15"/>
  <c r="AD742" i="15"/>
  <c r="AE742" i="15"/>
  <c r="AE699" i="15"/>
  <c r="AE696" i="15"/>
  <c r="AD690" i="15"/>
  <c r="AE690" i="15"/>
  <c r="AD714" i="15"/>
  <c r="AE714" i="15"/>
  <c r="AD708" i="15"/>
  <c r="AE708" i="15"/>
  <c r="AD702" i="15"/>
  <c r="AE702" i="15"/>
  <c r="AD674" i="15"/>
  <c r="AE674" i="15"/>
  <c r="AD658" i="15"/>
  <c r="AE658" i="15"/>
  <c r="AD642" i="15"/>
  <c r="AE642" i="15"/>
  <c r="AD626" i="15"/>
  <c r="AE626" i="15"/>
  <c r="AE852" i="15"/>
  <c r="AE836" i="15"/>
  <c r="AE820" i="15"/>
  <c r="AE804" i="15"/>
  <c r="AE788" i="15"/>
  <c r="AE772" i="15"/>
  <c r="AD738" i="15"/>
  <c r="AE738" i="15"/>
  <c r="AD732" i="15"/>
  <c r="AE732" i="15"/>
  <c r="AD726" i="15"/>
  <c r="AE726" i="15"/>
  <c r="AE861" i="15"/>
  <c r="AE845" i="15"/>
  <c r="AE829" i="15"/>
  <c r="AE813" i="15"/>
  <c r="AE797" i="15"/>
  <c r="AE781" i="15"/>
  <c r="AD762" i="15"/>
  <c r="AE762" i="15"/>
  <c r="AD756" i="15"/>
  <c r="AE756" i="15"/>
  <c r="AD750" i="15"/>
  <c r="AE750" i="15"/>
  <c r="AE707" i="15"/>
  <c r="AE704" i="15"/>
  <c r="AD698" i="15"/>
  <c r="AE698" i="15"/>
  <c r="AD686" i="15"/>
  <c r="AE686" i="15"/>
  <c r="AD667" i="15"/>
  <c r="AE667" i="15"/>
  <c r="AD651" i="15"/>
  <c r="AE651" i="15"/>
  <c r="AD635" i="15"/>
  <c r="AE635" i="15"/>
  <c r="AD722" i="15"/>
  <c r="AE722" i="15"/>
  <c r="AD716" i="15"/>
  <c r="AE716" i="15"/>
  <c r="AD710" i="15"/>
  <c r="AE710" i="15"/>
  <c r="AE692" i="15"/>
  <c r="AE684" i="15"/>
  <c r="AE676" i="15"/>
  <c r="AE668" i="15"/>
  <c r="AE660" i="15"/>
  <c r="AE652" i="15"/>
  <c r="AE644" i="15"/>
  <c r="AE636" i="15"/>
  <c r="AE628" i="15"/>
  <c r="AE678" i="15"/>
  <c r="AE670" i="15"/>
  <c r="AE662" i="15"/>
  <c r="AE654" i="15"/>
  <c r="AE646" i="15"/>
  <c r="AE638" i="15"/>
  <c r="AE630" i="15"/>
  <c r="AD621" i="15"/>
  <c r="AE621" i="15"/>
  <c r="AD617" i="15"/>
  <c r="AE617" i="15"/>
  <c r="AD613" i="15"/>
  <c r="AE613" i="15"/>
  <c r="AD609" i="15"/>
  <c r="AE609" i="15"/>
  <c r="AD605" i="15"/>
  <c r="AE605" i="15"/>
  <c r="AD601" i="15"/>
  <c r="AE601" i="15"/>
  <c r="AD597" i="15"/>
  <c r="AE597" i="15"/>
  <c r="AD593" i="15"/>
  <c r="AE593" i="15"/>
  <c r="AD589" i="15"/>
  <c r="AE589" i="15"/>
  <c r="AD585" i="15"/>
  <c r="AE585" i="15"/>
  <c r="AD581" i="15"/>
  <c r="AE581" i="15"/>
  <c r="AD577" i="15"/>
  <c r="AE577" i="15"/>
  <c r="AD573" i="15"/>
  <c r="AE573" i="15"/>
  <c r="AD569" i="15"/>
  <c r="AE569" i="15"/>
  <c r="AD565" i="15"/>
  <c r="AE565" i="15"/>
  <c r="AD561" i="15"/>
  <c r="AE561" i="15"/>
  <c r="AD557" i="15"/>
  <c r="AE557" i="15"/>
  <c r="AD553" i="15"/>
  <c r="AE553" i="15"/>
  <c r="AD549" i="15"/>
  <c r="AE549" i="15"/>
  <c r="AD545" i="15"/>
  <c r="AE545" i="15"/>
  <c r="AD541" i="15"/>
  <c r="AE541" i="15"/>
  <c r="AD537" i="15"/>
  <c r="AE537" i="15"/>
  <c r="AD533" i="15"/>
  <c r="AE533" i="15"/>
  <c r="AD529" i="15"/>
  <c r="AE529" i="15"/>
  <c r="AD525" i="15"/>
  <c r="AE525" i="15"/>
  <c r="AD521" i="15"/>
  <c r="AE521" i="15"/>
  <c r="AD517" i="15"/>
  <c r="AE517" i="15"/>
  <c r="AD513" i="15"/>
  <c r="AE513" i="15"/>
  <c r="AD509" i="15"/>
  <c r="AE509" i="15"/>
  <c r="AD505" i="15"/>
  <c r="AE505" i="15"/>
  <c r="AD501" i="15"/>
  <c r="AE501" i="15"/>
  <c r="AD497" i="15"/>
  <c r="AE497" i="15"/>
  <c r="AD493" i="15"/>
  <c r="AE493" i="15"/>
  <c r="AD489" i="15"/>
  <c r="AE489" i="15"/>
  <c r="AD485" i="15"/>
  <c r="AE485" i="15"/>
  <c r="AD481" i="15"/>
  <c r="AE481" i="15"/>
  <c r="AD477" i="15"/>
  <c r="AE477" i="15"/>
  <c r="AD473" i="15"/>
  <c r="AE473" i="15"/>
  <c r="AD469" i="15"/>
  <c r="AE469" i="15"/>
  <c r="AD465" i="15"/>
  <c r="AE465" i="15"/>
  <c r="AD461" i="15"/>
  <c r="AE461" i="15"/>
  <c r="AD457" i="15"/>
  <c r="AE457" i="15"/>
  <c r="AD620" i="15"/>
  <c r="AE620" i="15"/>
  <c r="AD616" i="15"/>
  <c r="AE616" i="15"/>
  <c r="AD612" i="15"/>
  <c r="AE612" i="15"/>
  <c r="AD608" i="15"/>
  <c r="AE608" i="15"/>
  <c r="AD604" i="15"/>
  <c r="AE604" i="15"/>
  <c r="AD600" i="15"/>
  <c r="AE600" i="15"/>
  <c r="AD596" i="15"/>
  <c r="AE596" i="15"/>
  <c r="AD592" i="15"/>
  <c r="AE592" i="15"/>
  <c r="AD588" i="15"/>
  <c r="AE588" i="15"/>
  <c r="AD584" i="15"/>
  <c r="AE584" i="15"/>
  <c r="AD580" i="15"/>
  <c r="AE580" i="15"/>
  <c r="AD576" i="15"/>
  <c r="AE576" i="15"/>
  <c r="AD572" i="15"/>
  <c r="AE572" i="15"/>
  <c r="AD568" i="15"/>
  <c r="AE568" i="15"/>
  <c r="AD564" i="15"/>
  <c r="AE564" i="15"/>
  <c r="AD560" i="15"/>
  <c r="AE560" i="15"/>
  <c r="AD556" i="15"/>
  <c r="AE556" i="15"/>
  <c r="AD552" i="15"/>
  <c r="AE552" i="15"/>
  <c r="AD548" i="15"/>
  <c r="AE548" i="15"/>
  <c r="AD544" i="15"/>
  <c r="AE544" i="15"/>
  <c r="AD540" i="15"/>
  <c r="AE540" i="15"/>
  <c r="AD536" i="15"/>
  <c r="AE536" i="15"/>
  <c r="AD532" i="15"/>
  <c r="AE532" i="15"/>
  <c r="AD528" i="15"/>
  <c r="AE528" i="15"/>
  <c r="AD524" i="15"/>
  <c r="AE524" i="15"/>
  <c r="AD520" i="15"/>
  <c r="AE520" i="15"/>
  <c r="AD516" i="15"/>
  <c r="AE516" i="15"/>
  <c r="AD512" i="15"/>
  <c r="AE512" i="15"/>
  <c r="AD508" i="15"/>
  <c r="AE508" i="15"/>
  <c r="AD504" i="15"/>
  <c r="AE504" i="15"/>
  <c r="AD500" i="15"/>
  <c r="AE500" i="15"/>
  <c r="AD496" i="15"/>
  <c r="AE496" i="15"/>
  <c r="AD492" i="15"/>
  <c r="AE492" i="15"/>
  <c r="AD488" i="15"/>
  <c r="AE488" i="15"/>
  <c r="AD484" i="15"/>
  <c r="AE484" i="15"/>
  <c r="AD480" i="15"/>
  <c r="AE480" i="15"/>
  <c r="AD476" i="15"/>
  <c r="AE476" i="15"/>
  <c r="AD472" i="15"/>
  <c r="AE472" i="15"/>
  <c r="AD468" i="15"/>
  <c r="AE468" i="15"/>
  <c r="AD464" i="15"/>
  <c r="AE464" i="15"/>
  <c r="AD460" i="15"/>
  <c r="AE460" i="15"/>
  <c r="AD456" i="15"/>
  <c r="AE456" i="15"/>
  <c r="AD619" i="15"/>
  <c r="AE619" i="15"/>
  <c r="AD615" i="15"/>
  <c r="AE615" i="15"/>
  <c r="AD611" i="15"/>
  <c r="AE611" i="15"/>
  <c r="AD607" i="15"/>
  <c r="AE607" i="15"/>
  <c r="AD603" i="15"/>
  <c r="AE603" i="15"/>
  <c r="AD599" i="15"/>
  <c r="AE599" i="15"/>
  <c r="AD595" i="15"/>
  <c r="AE595" i="15"/>
  <c r="AD591" i="15"/>
  <c r="AE591" i="15"/>
  <c r="AD587" i="15"/>
  <c r="AE587" i="15"/>
  <c r="AD583" i="15"/>
  <c r="AE583" i="15"/>
  <c r="AD579" i="15"/>
  <c r="AE579" i="15"/>
  <c r="AD575" i="15"/>
  <c r="AE575" i="15"/>
  <c r="AD571" i="15"/>
  <c r="AE571" i="15"/>
  <c r="AD567" i="15"/>
  <c r="AE567" i="15"/>
  <c r="AD563" i="15"/>
  <c r="AE563" i="15"/>
  <c r="AD559" i="15"/>
  <c r="AE559" i="15"/>
  <c r="AD555" i="15"/>
  <c r="AE555" i="15"/>
  <c r="AD551" i="15"/>
  <c r="AE551" i="15"/>
  <c r="AD547" i="15"/>
  <c r="AE547" i="15"/>
  <c r="AD543" i="15"/>
  <c r="AE543" i="15"/>
  <c r="AD539" i="15"/>
  <c r="AE539" i="15"/>
  <c r="AD535" i="15"/>
  <c r="AE535" i="15"/>
  <c r="AD531" i="15"/>
  <c r="AE531" i="15"/>
  <c r="AD527" i="15"/>
  <c r="AE527" i="15"/>
  <c r="AD523" i="15"/>
  <c r="AE523" i="15"/>
  <c r="AD519" i="15"/>
  <c r="AE519" i="15"/>
  <c r="AD515" i="15"/>
  <c r="AE515" i="15"/>
  <c r="AD511" i="15"/>
  <c r="AE511" i="15"/>
  <c r="AD507" i="15"/>
  <c r="AE507" i="15"/>
  <c r="AD503" i="15"/>
  <c r="AE503" i="15"/>
  <c r="AD499" i="15"/>
  <c r="AE499" i="15"/>
  <c r="AD495" i="15"/>
  <c r="AE495" i="15"/>
  <c r="AD491" i="15"/>
  <c r="AE491" i="15"/>
  <c r="AD487" i="15"/>
  <c r="AE487" i="15"/>
  <c r="AD483" i="15"/>
  <c r="AE483" i="15"/>
  <c r="AD479" i="15"/>
  <c r="AE479" i="15"/>
  <c r="AD475" i="15"/>
  <c r="AE475" i="15"/>
  <c r="AD471" i="15"/>
  <c r="AE471" i="15"/>
  <c r="AD467" i="15"/>
  <c r="AE467" i="15"/>
  <c r="AD463" i="15"/>
  <c r="AE463" i="15"/>
  <c r="AD459" i="15"/>
  <c r="AE459" i="15"/>
  <c r="AD455" i="15"/>
  <c r="AE455" i="15"/>
  <c r="AD622" i="15"/>
  <c r="AE622" i="15"/>
  <c r="AD618" i="15"/>
  <c r="AE618" i="15"/>
  <c r="AD614" i="15"/>
  <c r="AE614" i="15"/>
  <c r="AD610" i="15"/>
  <c r="AE610" i="15"/>
  <c r="AD606" i="15"/>
  <c r="AE606" i="15"/>
  <c r="AD602" i="15"/>
  <c r="AE602" i="15"/>
  <c r="AD598" i="15"/>
  <c r="AE598" i="15"/>
  <c r="AD594" i="15"/>
  <c r="AE594" i="15"/>
  <c r="AD590" i="15"/>
  <c r="AE590" i="15"/>
  <c r="AD586" i="15"/>
  <c r="AE586" i="15"/>
  <c r="AD582" i="15"/>
  <c r="AE582" i="15"/>
  <c r="AD578" i="15"/>
  <c r="AE578" i="15"/>
  <c r="AD574" i="15"/>
  <c r="AE574" i="15"/>
  <c r="AD570" i="15"/>
  <c r="AE570" i="15"/>
  <c r="AD566" i="15"/>
  <c r="AE566" i="15"/>
  <c r="AD562" i="15"/>
  <c r="AE562" i="15"/>
  <c r="AD558" i="15"/>
  <c r="AE558" i="15"/>
  <c r="AD554" i="15"/>
  <c r="AE554" i="15"/>
  <c r="AD550" i="15"/>
  <c r="AE550" i="15"/>
  <c r="AD546" i="15"/>
  <c r="AE546" i="15"/>
  <c r="AD542" i="15"/>
  <c r="AE542" i="15"/>
  <c r="AD538" i="15"/>
  <c r="AE538" i="15"/>
  <c r="AD534" i="15"/>
  <c r="AE534" i="15"/>
  <c r="AD530" i="15"/>
  <c r="AE530" i="15"/>
  <c r="AD526" i="15"/>
  <c r="AE526" i="15"/>
  <c r="AD522" i="15"/>
  <c r="AE522" i="15"/>
  <c r="AD518" i="15"/>
  <c r="AE518" i="15"/>
  <c r="AD514" i="15"/>
  <c r="AE514" i="15"/>
  <c r="AD510" i="15"/>
  <c r="AE510" i="15"/>
  <c r="AD506" i="15"/>
  <c r="AE506" i="15"/>
  <c r="AD502" i="15"/>
  <c r="AE502" i="15"/>
  <c r="AD498" i="15"/>
  <c r="AE498" i="15"/>
  <c r="AD494" i="15"/>
  <c r="AE494" i="15"/>
  <c r="AD490" i="15"/>
  <c r="AE490" i="15"/>
  <c r="AD486" i="15"/>
  <c r="AE486" i="15"/>
  <c r="AD482" i="15"/>
  <c r="AE482" i="15"/>
  <c r="AD478" i="15"/>
  <c r="AE478" i="15"/>
  <c r="AD474" i="15"/>
  <c r="AE474" i="15"/>
  <c r="AD470" i="15"/>
  <c r="AE470" i="15"/>
  <c r="AD466" i="15"/>
  <c r="AE466" i="15"/>
  <c r="AD462" i="15"/>
  <c r="AE462" i="15"/>
  <c r="AD458" i="15"/>
  <c r="AE458" i="15"/>
  <c r="AD454" i="15"/>
  <c r="AE454" i="15"/>
  <c r="AF3" i="15"/>
  <c r="AF4" i="15"/>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F100" i="15"/>
  <c r="AF101" i="15"/>
  <c r="AF102" i="15"/>
  <c r="AF103" i="15"/>
  <c r="AF104" i="15"/>
  <c r="AF105" i="15"/>
  <c r="AF106" i="15"/>
  <c r="AF107" i="15"/>
  <c r="AF108" i="15"/>
  <c r="AF109" i="15"/>
  <c r="AF110" i="15"/>
  <c r="AF111" i="15"/>
  <c r="AF112" i="15"/>
  <c r="AF113" i="15"/>
  <c r="AF114" i="15"/>
  <c r="AF115" i="15"/>
  <c r="AF116" i="15"/>
  <c r="AF117" i="15"/>
  <c r="AF118" i="15"/>
  <c r="AF119" i="15"/>
  <c r="AF120" i="15"/>
  <c r="AF121" i="15"/>
  <c r="AF122" i="15"/>
  <c r="AF123" i="15"/>
  <c r="AF124" i="15"/>
  <c r="AF125" i="15"/>
  <c r="AF126" i="15"/>
  <c r="AF127" i="15"/>
  <c r="AF128" i="15"/>
  <c r="AF129" i="15"/>
  <c r="AF130" i="15"/>
  <c r="AF131" i="15"/>
  <c r="AF132" i="15"/>
  <c r="AF133" i="15"/>
  <c r="AF134" i="15"/>
  <c r="AF135" i="15"/>
  <c r="AF136" i="15"/>
  <c r="AF137" i="15"/>
  <c r="AF138" i="15"/>
  <c r="AF139" i="15"/>
  <c r="AF140" i="15"/>
  <c r="AF141" i="15"/>
  <c r="AF142" i="15"/>
  <c r="AF143" i="15"/>
  <c r="AF144" i="15"/>
  <c r="AF145" i="15"/>
  <c r="AF146" i="15"/>
  <c r="AF147" i="15"/>
  <c r="AF148" i="15"/>
  <c r="AF149" i="15"/>
  <c r="AF150" i="15"/>
  <c r="AF151" i="15"/>
  <c r="AF152" i="15"/>
  <c r="AF153" i="15"/>
  <c r="AF154" i="15"/>
  <c r="AF155" i="15"/>
  <c r="AF156" i="15"/>
  <c r="AF157" i="15"/>
  <c r="AF158" i="15"/>
  <c r="AF159" i="15"/>
  <c r="AF160" i="15"/>
  <c r="AF161" i="15"/>
  <c r="AF162" i="15"/>
  <c r="AF163" i="15"/>
  <c r="AF164" i="15"/>
  <c r="AF165" i="15"/>
  <c r="AF166" i="15"/>
  <c r="AF167" i="15"/>
  <c r="AF168" i="15"/>
  <c r="AF169" i="15"/>
  <c r="AF170" i="15"/>
  <c r="AF171" i="15"/>
  <c r="AF172" i="15"/>
  <c r="AF173" i="15"/>
  <c r="AF174" i="15"/>
  <c r="AF175" i="15"/>
  <c r="AF176" i="15"/>
  <c r="AF177" i="15"/>
  <c r="AF178" i="15"/>
  <c r="AF179" i="15"/>
  <c r="AF180" i="15"/>
  <c r="AF181" i="15"/>
  <c r="AF182" i="15"/>
  <c r="AF183" i="15"/>
  <c r="AF184" i="15"/>
  <c r="AF185" i="15"/>
  <c r="AF186" i="15"/>
  <c r="AF187" i="15"/>
  <c r="AF188" i="15"/>
  <c r="AF189" i="15"/>
  <c r="AF190" i="15"/>
  <c r="AF191" i="15"/>
  <c r="AF192" i="15"/>
  <c r="AF193" i="15"/>
  <c r="AF194" i="15"/>
  <c r="AF195" i="15"/>
  <c r="AF196" i="15"/>
  <c r="AF197" i="15"/>
  <c r="AF198" i="15"/>
  <c r="AF199" i="15"/>
  <c r="AF200" i="15"/>
  <c r="AF201" i="15"/>
  <c r="AF202" i="15"/>
  <c r="AF203" i="15"/>
  <c r="AF204" i="15"/>
  <c r="AF205" i="15"/>
  <c r="AF206" i="15"/>
  <c r="AF207" i="15"/>
  <c r="AF208" i="15"/>
  <c r="AF209" i="15"/>
  <c r="AF210" i="15"/>
  <c r="AF211" i="15"/>
  <c r="AF212" i="15"/>
  <c r="AF213" i="15"/>
  <c r="AF214" i="15"/>
  <c r="AF215" i="15"/>
  <c r="AF216" i="15"/>
  <c r="AF217" i="15"/>
  <c r="AF218" i="15"/>
  <c r="AF219" i="15"/>
  <c r="AF220" i="15"/>
  <c r="AF221" i="15"/>
  <c r="AF222" i="15"/>
  <c r="AF223" i="15"/>
  <c r="AF224" i="15"/>
  <c r="AF225" i="15"/>
  <c r="AF226" i="15"/>
  <c r="AF227" i="15"/>
  <c r="AF228" i="15"/>
  <c r="AF229" i="15"/>
  <c r="AF230" i="15"/>
  <c r="AF231" i="15"/>
  <c r="AF232" i="15"/>
  <c r="AF233" i="15"/>
  <c r="AF234" i="15"/>
  <c r="AF235" i="15"/>
  <c r="AF236" i="15"/>
  <c r="AF237" i="15"/>
  <c r="AF238" i="15"/>
  <c r="AF239" i="15"/>
  <c r="AF240" i="15"/>
  <c r="AF241" i="15"/>
  <c r="AF242" i="15"/>
  <c r="AF243" i="15"/>
  <c r="AF244" i="15"/>
  <c r="AF245" i="15"/>
  <c r="AF246" i="15"/>
  <c r="AF247" i="15"/>
  <c r="AF248" i="15"/>
  <c r="AF249" i="15"/>
  <c r="AF250" i="15"/>
  <c r="AF251" i="15"/>
  <c r="AF252" i="15"/>
  <c r="AF253" i="15"/>
  <c r="AF254" i="15"/>
  <c r="AF255" i="15"/>
  <c r="AF256" i="15"/>
  <c r="AF257" i="15"/>
  <c r="AF258" i="15"/>
  <c r="AF259" i="15"/>
  <c r="AF260" i="15"/>
  <c r="AF261" i="15"/>
  <c r="AF262" i="15"/>
  <c r="AF263" i="15"/>
  <c r="AF264" i="15"/>
  <c r="AF265" i="15"/>
  <c r="AF266" i="15"/>
  <c r="AF267" i="15"/>
  <c r="AF268" i="15"/>
  <c r="AF269" i="15"/>
  <c r="AF270" i="15"/>
  <c r="AF271" i="15"/>
  <c r="AF272" i="15"/>
  <c r="AF273" i="15"/>
  <c r="AF274" i="15"/>
  <c r="AF275" i="15"/>
  <c r="AF276" i="15"/>
  <c r="AF277" i="15"/>
  <c r="AF278" i="15"/>
  <c r="AF279" i="15"/>
  <c r="AF280" i="15"/>
  <c r="AF281" i="15"/>
  <c r="AF282" i="15"/>
  <c r="AF283" i="15"/>
  <c r="AF284" i="15"/>
  <c r="AF285" i="15"/>
  <c r="AF286" i="15"/>
  <c r="AF287" i="15"/>
  <c r="AF288" i="15"/>
  <c r="AF289" i="15"/>
  <c r="AF290" i="15"/>
  <c r="AF291" i="15"/>
  <c r="AF292" i="15"/>
  <c r="AF293" i="15"/>
  <c r="AF294" i="15"/>
  <c r="AF295" i="15"/>
  <c r="AF296" i="15"/>
  <c r="AF297" i="15"/>
  <c r="AF298" i="15"/>
  <c r="AF299" i="15"/>
  <c r="AF300" i="15"/>
  <c r="AF301" i="15"/>
  <c r="AF302" i="15"/>
  <c r="AF303" i="15"/>
  <c r="AF304" i="15"/>
  <c r="AF305" i="15"/>
  <c r="AF306" i="15"/>
  <c r="AF307" i="15"/>
  <c r="AF308" i="15"/>
  <c r="AF309" i="15"/>
  <c r="AF310" i="15"/>
  <c r="AF311" i="15"/>
  <c r="AF312" i="15"/>
  <c r="AF313" i="15"/>
  <c r="AF314" i="15"/>
  <c r="AF315" i="15"/>
  <c r="AF316" i="15"/>
  <c r="AF317" i="15"/>
  <c r="AF318" i="15"/>
  <c r="AF319" i="15"/>
  <c r="AF320" i="15"/>
  <c r="AF321" i="15"/>
  <c r="AF322" i="15"/>
  <c r="AF323" i="15"/>
  <c r="AF324" i="15"/>
  <c r="AF325" i="15"/>
  <c r="AF326" i="15"/>
  <c r="AF327" i="15"/>
  <c r="AF328" i="15"/>
  <c r="AF329" i="15"/>
  <c r="AF330" i="15"/>
  <c r="AF331" i="15"/>
  <c r="AF332" i="15"/>
  <c r="AF333" i="15"/>
  <c r="AF334" i="15"/>
  <c r="AF335" i="15"/>
  <c r="AF336" i="15"/>
  <c r="AF337" i="15"/>
  <c r="AF338" i="15"/>
  <c r="AF339" i="15"/>
  <c r="AF340" i="15"/>
  <c r="AF341" i="15"/>
  <c r="AF342" i="15"/>
  <c r="AF343" i="15"/>
  <c r="AF344" i="15"/>
  <c r="AF345" i="15"/>
  <c r="AF346" i="15"/>
  <c r="AF347" i="15"/>
  <c r="AF348" i="15"/>
  <c r="AF349" i="15"/>
  <c r="AF350" i="15"/>
  <c r="AF351" i="15"/>
  <c r="AF352" i="15"/>
  <c r="AF353" i="15"/>
  <c r="AF354" i="15"/>
  <c r="AF355" i="15"/>
  <c r="AF356" i="15"/>
  <c r="AF357" i="15"/>
  <c r="AF358" i="15"/>
  <c r="AF359" i="15"/>
  <c r="AF360" i="15"/>
  <c r="AF361" i="15"/>
  <c r="AF362" i="15"/>
  <c r="AF363" i="15"/>
  <c r="AF364" i="15"/>
  <c r="AF365" i="15"/>
  <c r="AF366" i="15"/>
  <c r="AF367" i="15"/>
  <c r="AF368" i="15"/>
  <c r="AF369" i="15"/>
  <c r="AF370" i="15"/>
  <c r="AF371" i="15"/>
  <c r="AF372" i="15"/>
  <c r="AF373" i="15"/>
  <c r="AF374" i="15"/>
  <c r="AF375" i="15"/>
  <c r="AF376" i="15"/>
  <c r="AF377" i="15"/>
  <c r="AF378" i="15"/>
  <c r="AF379" i="15"/>
  <c r="AF380" i="15"/>
  <c r="AF381" i="15"/>
  <c r="AF382" i="15"/>
  <c r="AF383" i="15"/>
  <c r="AF384" i="15"/>
  <c r="AF385" i="15"/>
  <c r="AF386" i="15"/>
  <c r="AF387" i="15"/>
  <c r="AF388" i="15"/>
  <c r="AF389" i="15"/>
  <c r="AF390" i="15"/>
  <c r="AF391" i="15"/>
  <c r="AF392" i="15"/>
  <c r="AF393" i="15"/>
  <c r="AF394" i="15"/>
  <c r="AF395" i="15"/>
  <c r="AF396" i="15"/>
  <c r="AF397" i="15"/>
  <c r="AF398" i="15"/>
  <c r="AF399" i="15"/>
  <c r="AF400" i="15"/>
  <c r="AF401" i="15"/>
  <c r="AF402" i="15"/>
  <c r="AF403" i="15"/>
  <c r="AF404" i="15"/>
  <c r="AF405" i="15"/>
  <c r="AF406" i="15"/>
  <c r="AF407" i="15"/>
  <c r="AF408" i="15"/>
  <c r="AF409" i="15"/>
  <c r="AF410" i="15"/>
  <c r="AF411" i="15"/>
  <c r="AF412" i="15"/>
  <c r="AF413" i="15"/>
  <c r="AF414" i="15"/>
  <c r="AF415" i="15"/>
  <c r="AF416" i="15"/>
  <c r="AF417" i="15"/>
  <c r="AF418" i="15"/>
  <c r="AF419" i="15"/>
  <c r="AF420" i="15"/>
  <c r="AF421" i="15"/>
  <c r="AF422" i="15"/>
  <c r="AF423" i="15"/>
  <c r="AF424" i="15"/>
  <c r="AF425" i="15"/>
  <c r="AF426" i="15"/>
  <c r="AF427" i="15"/>
  <c r="AF428" i="15"/>
  <c r="AF429" i="15"/>
  <c r="AF430" i="15"/>
  <c r="AF431" i="15"/>
  <c r="AF432" i="15"/>
  <c r="AF433" i="15"/>
  <c r="AF434" i="15"/>
  <c r="AF435" i="15"/>
  <c r="AF436" i="15"/>
  <c r="AF437" i="15"/>
  <c r="AF438" i="15"/>
  <c r="AF439" i="15"/>
  <c r="AF440" i="15"/>
  <c r="AF441" i="15"/>
  <c r="AF442" i="15"/>
  <c r="AF443" i="15"/>
  <c r="AF444" i="15"/>
  <c r="AF445" i="15"/>
  <c r="AF446" i="15"/>
  <c r="AF447" i="15"/>
  <c r="AF448" i="15"/>
  <c r="AF449" i="15"/>
  <c r="AF450" i="15"/>
  <c r="AF451" i="15"/>
  <c r="AF452" i="15"/>
  <c r="AF453" i="15"/>
  <c r="AF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BB19A-7C91-40AD-A7C2-E23CEEECA9EE}" keepAlive="1" name="Consulta - BD" description="Conexión a la consulta 'BD' en el libro." type="5" refreshedVersion="7" background="1" saveData="1">
    <dbPr connection="Provider=Microsoft.Mashup.OleDb.1;Data Source=$Workbook$;Location=BD;Extended Properties=&quot;&quot;" command="SELECT * FROM [BD]"/>
  </connection>
  <connection id="2" xr16:uid="{05AE37DF-CB58-4034-8EEC-522320E9FD81}" keepAlive="1" name="Consulta - BD (2)" description="Conexión a la consulta 'BD (2)' en el libro." type="5" refreshedVersion="7" background="1" saveData="1">
    <dbPr connection="Provider=Microsoft.Mashup.OleDb.1;Data Source=$Workbook$;Location=&quot;BD (2)&quot;;Extended Properties=&quot;&quot;" command="SELECT * FROM [BD (2)]"/>
  </connection>
  <connection id="3" xr16:uid="{537BC1BD-B212-4CF0-A6F4-3B307C767F26}" keepAlive="1" name="Consulta - Combinar1" description="Conexión a la consulta 'Combinar1' en el libro." type="5" refreshedVersion="7" background="1" saveData="1">
    <dbPr connection="Provider=Microsoft.Mashup.OleDb.1;Data Source=$Workbook$;Location=Combinar1;Extended Properties=&quot;&quot;" command="SELECT * FROM [Combinar1]"/>
  </connection>
  <connection id="4" xr16:uid="{F4EDFB8D-8986-4D02-A42F-902CE8254DB8}" keepAlive="1" name="Consulta - Filtro" description="Conexión a la consulta 'Filtro' en el libro." type="5" refreshedVersion="7" background="1" saveData="1">
    <dbPr connection="Provider=Microsoft.Mashup.OleDb.1;Data Source=$Workbook$;Location=Filtro;Extended Properties=&quot;&quot;" command="SELECT * FROM [Filtro]"/>
  </connection>
  <connection id="5" xr16:uid="{F46A76D9-EC3C-4301-951E-BA87550B3492}" keepAlive="1" name="Consulta - Final" description="Conexión a la consulta 'Final' en el libro." type="5" refreshedVersion="7" background="1" saveData="1">
    <dbPr connection="Provider=Microsoft.Mashup.OleDb.1;Data Source=$Workbook$;Location=Final;Extended Properties=&quot;&quot;" command="SELECT * FROM [Final]"/>
  </connection>
  <connection id="6" xr16:uid="{B6930031-ECBF-4C64-88AE-A37BE0058D1C}" keepAlive="1" name="Consulta - Final (2)" description="Conexión a la consulta 'Final (2)' en el libro." type="5" refreshedVersion="7" background="1" saveData="1">
    <dbPr connection="Provider=Microsoft.Mashup.OleDb.1;Data Source=$Workbook$;Location=&quot;Final (2)&quot;;Extended Properties=&quot;&quot;" command="SELECT * FROM [Final (2)]"/>
  </connection>
</connections>
</file>

<file path=xl/sharedStrings.xml><?xml version="1.0" encoding="utf-8"?>
<sst xmlns="http://schemas.openxmlformats.org/spreadsheetml/2006/main" count="82479" uniqueCount="4908">
  <si>
    <t>idcoleccion</t>
  </si>
  <si>
    <t>coleccion</t>
  </si>
  <si>
    <t>sector</t>
  </si>
  <si>
    <t>Filtro URL</t>
  </si>
  <si>
    <t>tema</t>
  </si>
  <si>
    <t>contenido</t>
  </si>
  <si>
    <t>escala</t>
  </si>
  <si>
    <t>territorio</t>
  </si>
  <si>
    <t>Filtro Integrado</t>
  </si>
  <si>
    <t>Muestra</t>
  </si>
  <si>
    <t>temporalidad</t>
  </si>
  <si>
    <t>unidad_medida</t>
  </si>
  <si>
    <t>fuente</t>
  </si>
  <si>
    <t>titulo</t>
  </si>
  <si>
    <t>descripcion_larga</t>
  </si>
  <si>
    <t>visualizacion</t>
  </si>
  <si>
    <t>tag</t>
  </si>
  <si>
    <t>url</t>
  </si>
  <si>
    <t>Suscripcion</t>
  </si>
  <si>
    <t>GR Origen</t>
  </si>
  <si>
    <t>Correlativo</t>
  </si>
  <si>
    <t>Filtro URL 1</t>
  </si>
  <si>
    <t>Nombre CORTO</t>
  </si>
  <si>
    <t>Complemento Link</t>
  </si>
  <si>
    <t>Descripción Filtro URL 1</t>
  </si>
  <si>
    <t>id_fil_url 1</t>
  </si>
  <si>
    <t>Tipo Filtro 1</t>
  </si>
  <si>
    <t>FILTRO 1</t>
  </si>
  <si>
    <t>Territorio</t>
  </si>
  <si>
    <t>URL FINAL</t>
  </si>
  <si>
    <t>Título</t>
  </si>
  <si>
    <t>Iquique</t>
  </si>
  <si>
    <t>Alto Hospicio</t>
  </si>
  <si>
    <t>Pozo Almonte</t>
  </si>
  <si>
    <t>Camiña</t>
  </si>
  <si>
    <t>Colchane</t>
  </si>
  <si>
    <t>Huara</t>
  </si>
  <si>
    <t>Pica</t>
  </si>
  <si>
    <t>Antofagasta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</si>
  <si>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</si>
  <si>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</si>
  <si>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</si>
  <si>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</si>
  <si>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</si>
  <si>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</si>
  <si>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</si>
  <si>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</si>
  <si>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</si>
  <si>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</si>
  <si>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</si>
  <si>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</si>
  <si>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</si>
  <si>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</si>
  <si>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</si>
  <si>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</si>
  <si>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</si>
  <si>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</si>
  <si>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</si>
  <si>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</si>
  <si>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</si>
  <si>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</si>
  <si>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</si>
  <si>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</si>
  <si>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</si>
  <si>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</si>
  <si>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</si>
  <si>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</si>
  <si>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</si>
  <si>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</si>
  <si>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</si>
  <si>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</si>
  <si>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</si>
  <si>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</si>
  <si>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</si>
  <si>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</si>
  <si>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</si>
  <si>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</si>
  <si>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</si>
  <si>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</si>
  <si>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</si>
  <si>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</si>
  <si>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</si>
  <si>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</si>
  <si>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</si>
  <si>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</si>
  <si>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</si>
  <si>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</si>
  <si>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</si>
  <si>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</si>
  <si>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</si>
  <si>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</si>
  <si>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</si>
  <si>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</si>
  <si>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</si>
  <si>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</si>
  <si>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</si>
  <si>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</si>
  <si>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</si>
  <si>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</si>
  <si>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</si>
  <si>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</si>
  <si>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</si>
  <si>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</si>
  <si>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</si>
  <si>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</si>
  <si>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</si>
  <si>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</si>
  <si>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</si>
  <si>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</si>
  <si>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</si>
  <si>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</si>
  <si>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</si>
  <si>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</si>
  <si>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</si>
  <si>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</si>
  <si>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</si>
  <si>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</si>
  <si>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</si>
  <si>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</si>
  <si>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</si>
  <si>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</si>
  <si>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</si>
  <si>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</si>
  <si>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</si>
  <si>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</si>
  <si>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</si>
  <si>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</si>
  <si>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</si>
  <si>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</si>
  <si>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</si>
  <si>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</si>
  <si>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</si>
  <si>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</si>
  <si>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</si>
  <si>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</si>
  <si>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</si>
  <si>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</si>
  <si>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</si>
  <si>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</si>
  <si>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</si>
  <si>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</si>
  <si>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</si>
  <si>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</si>
  <si>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</si>
  <si>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</si>
  <si>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</si>
  <si>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</si>
  <si>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</si>
  <si>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</si>
  <si>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</si>
  <si>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</si>
  <si>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</si>
  <si>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</si>
  <si>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</si>
  <si>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</si>
  <si>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</si>
  <si>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</si>
  <si>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</si>
  <si>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</si>
  <si>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</si>
  <si>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</si>
  <si>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</si>
  <si>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</si>
  <si>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</si>
  <si>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</si>
  <si>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</si>
  <si>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</si>
  <si>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</si>
  <si>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</si>
  <si>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</si>
  <si>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</si>
  <si>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</si>
  <si>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</si>
  <si>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</si>
  <si>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</si>
  <si>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</si>
  <si>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</si>
  <si>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</si>
  <si>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</si>
  <si>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</si>
  <si>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</si>
  <si>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</si>
  <si>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</si>
  <si>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</si>
  <si>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</si>
  <si>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</si>
  <si>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</si>
  <si>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</si>
  <si>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</si>
  <si>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</si>
  <si>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</si>
  <si>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</si>
  <si>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</si>
  <si>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</si>
  <si>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</si>
  <si>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</si>
  <si>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</si>
  <si>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</si>
  <si>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</si>
  <si>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</si>
  <si>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</si>
  <si>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</si>
  <si>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</si>
  <si>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</si>
  <si>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</si>
  <si>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</si>
  <si>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</si>
  <si>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</si>
  <si>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</si>
  <si>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</si>
  <si>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</si>
  <si>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</si>
  <si>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</si>
  <si>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</si>
  <si>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</si>
  <si>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</si>
  <si>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</si>
  <si>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</si>
  <si>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</si>
  <si>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</si>
  <si>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</si>
  <si>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</si>
  <si>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</si>
  <si>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</si>
  <si>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</si>
  <si>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</si>
  <si>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</si>
  <si>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</si>
  <si>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</si>
  <si>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</si>
  <si>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</si>
  <si>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</si>
  <si>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</si>
  <si>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</si>
  <si>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</si>
  <si>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</si>
  <si>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</si>
  <si>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</si>
  <si>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</si>
  <si>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</si>
  <si>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</si>
  <si>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</si>
  <si>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</si>
  <si>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</si>
  <si>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</si>
  <si>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</si>
  <si>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</si>
  <si>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</si>
  <si>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</si>
  <si>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</si>
  <si>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</si>
  <si>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</si>
  <si>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</si>
  <si>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</si>
  <si>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</si>
  <si>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</si>
  <si>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</si>
  <si>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</si>
  <si>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</si>
  <si>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</si>
  <si>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</si>
  <si>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</si>
  <si>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</si>
  <si>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</si>
  <si>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</si>
  <si>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</si>
  <si>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</si>
  <si>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</si>
  <si>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</si>
  <si>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</si>
  <si>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</si>
  <si>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</si>
  <si>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</si>
  <si>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</si>
  <si>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</si>
  <si>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</si>
  <si>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</si>
  <si>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</si>
  <si>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</si>
  <si>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</si>
  <si>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</si>
  <si>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</si>
  <si>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</si>
  <si>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</si>
  <si>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</si>
  <si>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</si>
  <si>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</si>
  <si>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</si>
  <si>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</si>
  <si>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</si>
  <si>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</si>
  <si>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</si>
  <si>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</si>
  <si>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</si>
  <si>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</si>
  <si>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</si>
  <si>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</si>
  <si>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</si>
  <si>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</si>
  <si>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</si>
  <si>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</si>
  <si>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</si>
  <si>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</si>
  <si>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</si>
  <si>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</si>
  <si>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</si>
  <si>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</si>
  <si>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</si>
  <si>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</si>
  <si>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</si>
  <si>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</si>
  <si>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</si>
  <si>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</si>
  <si>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</si>
  <si>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</si>
  <si>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</si>
  <si>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</si>
  <si>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</si>
  <si>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</si>
  <si>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</si>
  <si>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</si>
  <si>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</si>
  <si>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</si>
  <si>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</si>
  <si>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</si>
  <si>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</si>
  <si>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</si>
  <si>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</si>
  <si>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</si>
  <si>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</si>
  <si>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</si>
  <si>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</si>
  <si>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</si>
  <si>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</si>
  <si>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</si>
  <si>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</si>
  <si>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</si>
  <si>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</si>
  <si>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</si>
  <si>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</si>
  <si>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</si>
  <si>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</si>
  <si>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</si>
  <si>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</si>
  <si>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</si>
  <si>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</si>
  <si>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</si>
  <si>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</si>
  <si>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</si>
  <si>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</si>
  <si>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</si>
  <si>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</si>
  <si>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</si>
  <si>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</si>
  <si>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</si>
  <si>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</si>
  <si>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</si>
  <si>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</si>
  <si>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</si>
  <si>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</si>
  <si>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</si>
  <si>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</si>
  <si>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</si>
  <si>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</si>
  <si>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</si>
  <si>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</si>
  <si>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</si>
  <si>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</si>
  <si>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</si>
  <si>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</si>
  <si>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</si>
  <si>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</si>
  <si>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</si>
  <si>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</si>
  <si>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</si>
  <si>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</si>
  <si>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Comuna</t>
  </si>
  <si>
    <t>Año</t>
  </si>
  <si>
    <t>Municipio</t>
  </si>
  <si>
    <t>Gobiernos Locales</t>
  </si>
  <si>
    <t>Descripción Larga</t>
  </si>
  <si>
    <t>URL.1</t>
  </si>
  <si>
    <t>TAG.1</t>
  </si>
  <si>
    <t>Texto Adicional 1</t>
  </si>
  <si>
    <t>Texto Adicional 2</t>
  </si>
  <si>
    <t>400-</t>
  </si>
  <si>
    <t>Suscripción</t>
  </si>
  <si>
    <t>400-1101</t>
  </si>
  <si>
    <t>400-1107</t>
  </si>
  <si>
    <t>400-1401</t>
  </si>
  <si>
    <t>400-1402</t>
  </si>
  <si>
    <t>400-1403</t>
  </si>
  <si>
    <t>400-1404</t>
  </si>
  <si>
    <t>400-1405</t>
  </si>
  <si>
    <t>400-2101</t>
  </si>
  <si>
    <t>400-2102</t>
  </si>
  <si>
    <t>400-2103</t>
  </si>
  <si>
    <t>400-2104</t>
  </si>
  <si>
    <t>400-2201</t>
  </si>
  <si>
    <t>400-2202</t>
  </si>
  <si>
    <t>400-2203</t>
  </si>
  <si>
    <t>400-2301</t>
  </si>
  <si>
    <t>400-2302</t>
  </si>
  <si>
    <t>400-3101</t>
  </si>
  <si>
    <t>400-3102</t>
  </si>
  <si>
    <t>400-3103</t>
  </si>
  <si>
    <t>400-3201</t>
  </si>
  <si>
    <t>400-3202</t>
  </si>
  <si>
    <t>400-3301</t>
  </si>
  <si>
    <t>400-3302</t>
  </si>
  <si>
    <t>400-3303</t>
  </si>
  <si>
    <t>400-3304</t>
  </si>
  <si>
    <t>400-4101</t>
  </si>
  <si>
    <t>400-4102</t>
  </si>
  <si>
    <t>400-4103</t>
  </si>
  <si>
    <t>400-4104</t>
  </si>
  <si>
    <t>400-4105</t>
  </si>
  <si>
    <t>400-4106</t>
  </si>
  <si>
    <t>400-4201</t>
  </si>
  <si>
    <t>400-4202</t>
  </si>
  <si>
    <t>400-4203</t>
  </si>
  <si>
    <t>400-4204</t>
  </si>
  <si>
    <t>400-4301</t>
  </si>
  <si>
    <t>400-4302</t>
  </si>
  <si>
    <t>400-4303</t>
  </si>
  <si>
    <t>400-4304</t>
  </si>
  <si>
    <t>400-4305</t>
  </si>
  <si>
    <t>400-5101</t>
  </si>
  <si>
    <t>400-5102</t>
  </si>
  <si>
    <t>400-5103</t>
  </si>
  <si>
    <t>400-5104</t>
  </si>
  <si>
    <t>400-5105</t>
  </si>
  <si>
    <t>400-5107</t>
  </si>
  <si>
    <t>400-5109</t>
  </si>
  <si>
    <t>400-5201</t>
  </si>
  <si>
    <t>400-5301</t>
  </si>
  <si>
    <t>400-5302</t>
  </si>
  <si>
    <t>400-5303</t>
  </si>
  <si>
    <t>400-5304</t>
  </si>
  <si>
    <t>400-5401</t>
  </si>
  <si>
    <t>400-5402</t>
  </si>
  <si>
    <t>400-5403</t>
  </si>
  <si>
    <t>400-5404</t>
  </si>
  <si>
    <t>400-5405</t>
  </si>
  <si>
    <t>400-5501</t>
  </si>
  <si>
    <t>400-5502</t>
  </si>
  <si>
    <t>400-5503</t>
  </si>
  <si>
    <t>400-5504</t>
  </si>
  <si>
    <t>400-5506</t>
  </si>
  <si>
    <t>400-5601</t>
  </si>
  <si>
    <t>400-5602</t>
  </si>
  <si>
    <t>400-5603</t>
  </si>
  <si>
    <t>400-5604</t>
  </si>
  <si>
    <t>400-5605</t>
  </si>
  <si>
    <t>400-5606</t>
  </si>
  <si>
    <t>400-5701</t>
  </si>
  <si>
    <t>400-5702</t>
  </si>
  <si>
    <t>400-5703</t>
  </si>
  <si>
    <t>400-5704</t>
  </si>
  <si>
    <t>400-5705</t>
  </si>
  <si>
    <t>400-5706</t>
  </si>
  <si>
    <t>400-5801</t>
  </si>
  <si>
    <t>400-5802</t>
  </si>
  <si>
    <t>400-5803</t>
  </si>
  <si>
    <t>400-5804</t>
  </si>
  <si>
    <t>400-6101</t>
  </si>
  <si>
    <t>400-6102</t>
  </si>
  <si>
    <t>400-6103</t>
  </si>
  <si>
    <t>400-6104</t>
  </si>
  <si>
    <t>400-6105</t>
  </si>
  <si>
    <t>400-6106</t>
  </si>
  <si>
    <t>400-6107</t>
  </si>
  <si>
    <t>400-6108</t>
  </si>
  <si>
    <t>400-6109</t>
  </si>
  <si>
    <t>400-6110</t>
  </si>
  <si>
    <t>400-6111</t>
  </si>
  <si>
    <t>400-6112</t>
  </si>
  <si>
    <t>400-6113</t>
  </si>
  <si>
    <t>400-6114</t>
  </si>
  <si>
    <t>400-6115</t>
  </si>
  <si>
    <t>400-6116</t>
  </si>
  <si>
    <t>400-6117</t>
  </si>
  <si>
    <t>400-6201</t>
  </si>
  <si>
    <t>400-6202</t>
  </si>
  <si>
    <t>400-6203</t>
  </si>
  <si>
    <t>400-6204</t>
  </si>
  <si>
    <t>400-6205</t>
  </si>
  <si>
    <t>400-6206</t>
  </si>
  <si>
    <t>400-6301</t>
  </si>
  <si>
    <t>400-6302</t>
  </si>
  <si>
    <t>400-6303</t>
  </si>
  <si>
    <t>400-6304</t>
  </si>
  <si>
    <t>400-6305</t>
  </si>
  <si>
    <t>400-6306</t>
  </si>
  <si>
    <t>400-6307</t>
  </si>
  <si>
    <t>400-6308</t>
  </si>
  <si>
    <t>400-6309</t>
  </si>
  <si>
    <t>400-6310</t>
  </si>
  <si>
    <t>400-7101</t>
  </si>
  <si>
    <t>400-7102</t>
  </si>
  <si>
    <t>400-7103</t>
  </si>
  <si>
    <t>400-7104</t>
  </si>
  <si>
    <t>400-7105</t>
  </si>
  <si>
    <t>400-7106</t>
  </si>
  <si>
    <t>400-7107</t>
  </si>
  <si>
    <t>400-7108</t>
  </si>
  <si>
    <t>400-7109</t>
  </si>
  <si>
    <t>400-7110</t>
  </si>
  <si>
    <t>400-7201</t>
  </si>
  <si>
    <t>400-7202</t>
  </si>
  <si>
    <t>400-7203</t>
  </si>
  <si>
    <t>400-7301</t>
  </si>
  <si>
    <t>400-7302</t>
  </si>
  <si>
    <t>400-7303</t>
  </si>
  <si>
    <t>400-7304</t>
  </si>
  <si>
    <t>400-7305</t>
  </si>
  <si>
    <t>400-7306</t>
  </si>
  <si>
    <t>400-7307</t>
  </si>
  <si>
    <t>400-7308</t>
  </si>
  <si>
    <t>400-7309</t>
  </si>
  <si>
    <t>400-7401</t>
  </si>
  <si>
    <t>400-7402</t>
  </si>
  <si>
    <t>400-7403</t>
  </si>
  <si>
    <t>400-7404</t>
  </si>
  <si>
    <t>400-7405</t>
  </si>
  <si>
    <t>400-7406</t>
  </si>
  <si>
    <t>400-7407</t>
  </si>
  <si>
    <t>400-7408</t>
  </si>
  <si>
    <t>400-8101</t>
  </si>
  <si>
    <t>400-8102</t>
  </si>
  <si>
    <t>400-8103</t>
  </si>
  <si>
    <t>400-8104</t>
  </si>
  <si>
    <t>400-8105</t>
  </si>
  <si>
    <t>400-8106</t>
  </si>
  <si>
    <t>400-8107</t>
  </si>
  <si>
    <t>400-8108</t>
  </si>
  <si>
    <t>400-8109</t>
  </si>
  <si>
    <t>400-8110</t>
  </si>
  <si>
    <t>400-8111</t>
  </si>
  <si>
    <t>400-8112</t>
  </si>
  <si>
    <t>400-8201</t>
  </si>
  <si>
    <t>400-8202</t>
  </si>
  <si>
    <t>400-8203</t>
  </si>
  <si>
    <t>400-8204</t>
  </si>
  <si>
    <t>400-8205</t>
  </si>
  <si>
    <t>400-8206</t>
  </si>
  <si>
    <t>400-8207</t>
  </si>
  <si>
    <t>400-8301</t>
  </si>
  <si>
    <t>400-8302</t>
  </si>
  <si>
    <t>400-8303</t>
  </si>
  <si>
    <t>400-8304</t>
  </si>
  <si>
    <t>400-8305</t>
  </si>
  <si>
    <t>400-8306</t>
  </si>
  <si>
    <t>400-8307</t>
  </si>
  <si>
    <t>400-8308</t>
  </si>
  <si>
    <t>400-8309</t>
  </si>
  <si>
    <t>400-8310</t>
  </si>
  <si>
    <t>400-8311</t>
  </si>
  <si>
    <t>400-8312</t>
  </si>
  <si>
    <t>400-8313</t>
  </si>
  <si>
    <t>400-8314</t>
  </si>
  <si>
    <t>400-9101</t>
  </si>
  <si>
    <t>400-9102</t>
  </si>
  <si>
    <t>400-9103</t>
  </si>
  <si>
    <t>400-9104</t>
  </si>
  <si>
    <t>400-9105</t>
  </si>
  <si>
    <t>400-9106</t>
  </si>
  <si>
    <t>400-9107</t>
  </si>
  <si>
    <t>400-9108</t>
  </si>
  <si>
    <t>400-9109</t>
  </si>
  <si>
    <t>400-9110</t>
  </si>
  <si>
    <t>400-9111</t>
  </si>
  <si>
    <t>400-9112</t>
  </si>
  <si>
    <t>400-9113</t>
  </si>
  <si>
    <t>400-9114</t>
  </si>
  <si>
    <t>400-9115</t>
  </si>
  <si>
    <t>400-9116</t>
  </si>
  <si>
    <t>400-9117</t>
  </si>
  <si>
    <t>400-9118</t>
  </si>
  <si>
    <t>400-9119</t>
  </si>
  <si>
    <t>400-9120</t>
  </si>
  <si>
    <t>400-9121</t>
  </si>
  <si>
    <t>400-9201</t>
  </si>
  <si>
    <t>400-9202</t>
  </si>
  <si>
    <t>400-9203</t>
  </si>
  <si>
    <t>400-9204</t>
  </si>
  <si>
    <t>400-9205</t>
  </si>
  <si>
    <t>400-9206</t>
  </si>
  <si>
    <t>400-9207</t>
  </si>
  <si>
    <t>400-9208</t>
  </si>
  <si>
    <t>400-9209</t>
  </si>
  <si>
    <t>400-9210</t>
  </si>
  <si>
    <t>400-9211</t>
  </si>
  <si>
    <t>400-10101</t>
  </si>
  <si>
    <t>400-10102</t>
  </si>
  <si>
    <t>400-10103</t>
  </si>
  <si>
    <t>400-10104</t>
  </si>
  <si>
    <t>400-10105</t>
  </si>
  <si>
    <t>400-10106</t>
  </si>
  <si>
    <t>400-10107</t>
  </si>
  <si>
    <t>400-10108</t>
  </si>
  <si>
    <t>400-10109</t>
  </si>
  <si>
    <t>400-10201</t>
  </si>
  <si>
    <t>400-10202</t>
  </si>
  <si>
    <t>400-10203</t>
  </si>
  <si>
    <t>400-10204</t>
  </si>
  <si>
    <t>400-10205</t>
  </si>
  <si>
    <t>400-10206</t>
  </si>
  <si>
    <t>400-10207</t>
  </si>
  <si>
    <t>400-10208</t>
  </si>
  <si>
    <t>400-10209</t>
  </si>
  <si>
    <t>400-10210</t>
  </si>
  <si>
    <t>400-10301</t>
  </si>
  <si>
    <t>400-10302</t>
  </si>
  <si>
    <t>400-10303</t>
  </si>
  <si>
    <t>400-10304</t>
  </si>
  <si>
    <t>400-10305</t>
  </si>
  <si>
    <t>400-10306</t>
  </si>
  <si>
    <t>400-10307</t>
  </si>
  <si>
    <t>400-10401</t>
  </si>
  <si>
    <t>400-10402</t>
  </si>
  <si>
    <t>400-10403</t>
  </si>
  <si>
    <t>400-10404</t>
  </si>
  <si>
    <t>400-11101</t>
  </si>
  <si>
    <t>400-11102</t>
  </si>
  <si>
    <t>400-11201</t>
  </si>
  <si>
    <t>400-11202</t>
  </si>
  <si>
    <t>400-11203</t>
  </si>
  <si>
    <t>400-11301</t>
  </si>
  <si>
    <t>400-11302</t>
  </si>
  <si>
    <t>400-11303</t>
  </si>
  <si>
    <t>400-11401</t>
  </si>
  <si>
    <t>400-11402</t>
  </si>
  <si>
    <t>400-12101</t>
  </si>
  <si>
    <t>400-12102</t>
  </si>
  <si>
    <t>400-12103</t>
  </si>
  <si>
    <t>400-12104</t>
  </si>
  <si>
    <t>400-12201</t>
  </si>
  <si>
    <t>400-12301</t>
  </si>
  <si>
    <t>400-12302</t>
  </si>
  <si>
    <t>400-12303</t>
  </si>
  <si>
    <t>400-12401</t>
  </si>
  <si>
    <t>400-12402</t>
  </si>
  <si>
    <t>400-13101</t>
  </si>
  <si>
    <t>400-13102</t>
  </si>
  <si>
    <t>400-13103</t>
  </si>
  <si>
    <t>400-13104</t>
  </si>
  <si>
    <t>400-13105</t>
  </si>
  <si>
    <t>400-13106</t>
  </si>
  <si>
    <t>400-13107</t>
  </si>
  <si>
    <t>400-13108</t>
  </si>
  <si>
    <t>400-13109</t>
  </si>
  <si>
    <t>400-13110</t>
  </si>
  <si>
    <t>400-13111</t>
  </si>
  <si>
    <t>400-13112</t>
  </si>
  <si>
    <t>400-13113</t>
  </si>
  <si>
    <t>400-13114</t>
  </si>
  <si>
    <t>400-13115</t>
  </si>
  <si>
    <t>400-13116</t>
  </si>
  <si>
    <t>400-13117</t>
  </si>
  <si>
    <t>400-13118</t>
  </si>
  <si>
    <t>400-13119</t>
  </si>
  <si>
    <t>400-13120</t>
  </si>
  <si>
    <t>400-13121</t>
  </si>
  <si>
    <t>400-13122</t>
  </si>
  <si>
    <t>400-13123</t>
  </si>
  <si>
    <t>400-13124</t>
  </si>
  <si>
    <t>400-13125</t>
  </si>
  <si>
    <t>400-13126</t>
  </si>
  <si>
    <t>400-13127</t>
  </si>
  <si>
    <t>400-13128</t>
  </si>
  <si>
    <t>400-13129</t>
  </si>
  <si>
    <t>400-13130</t>
  </si>
  <si>
    <t>400-13131</t>
  </si>
  <si>
    <t>400-13132</t>
  </si>
  <si>
    <t>400-13201</t>
  </si>
  <si>
    <t>400-13202</t>
  </si>
  <si>
    <t>400-13203</t>
  </si>
  <si>
    <t>400-13301</t>
  </si>
  <si>
    <t>400-13302</t>
  </si>
  <si>
    <t>400-13303</t>
  </si>
  <si>
    <t>400-13401</t>
  </si>
  <si>
    <t>400-13402</t>
  </si>
  <si>
    <t>400-13403</t>
  </si>
  <si>
    <t>400-13404</t>
  </si>
  <si>
    <t>400-13501</t>
  </si>
  <si>
    <t>400-13502</t>
  </si>
  <si>
    <t>400-13503</t>
  </si>
  <si>
    <t>400-13504</t>
  </si>
  <si>
    <t>400-13505</t>
  </si>
  <si>
    <t>400-13601</t>
  </si>
  <si>
    <t>400-13602</t>
  </si>
  <si>
    <t>400-13603</t>
  </si>
  <si>
    <t>400-13604</t>
  </si>
  <si>
    <t>400-13605</t>
  </si>
  <si>
    <t>400-14101</t>
  </si>
  <si>
    <t>400-14102</t>
  </si>
  <si>
    <t>400-14103</t>
  </si>
  <si>
    <t>400-14104</t>
  </si>
  <si>
    <t>400-14105</t>
  </si>
  <si>
    <t>400-14106</t>
  </si>
  <si>
    <t>400-14107</t>
  </si>
  <si>
    <t>400-14108</t>
  </si>
  <si>
    <t>400-14201</t>
  </si>
  <si>
    <t>400-14202</t>
  </si>
  <si>
    <t>400-14203</t>
  </si>
  <si>
    <t>400-14204</t>
  </si>
  <si>
    <t>400-15101</t>
  </si>
  <si>
    <t>400-15102</t>
  </si>
  <si>
    <t>400-15201</t>
  </si>
  <si>
    <t>400-15202</t>
  </si>
  <si>
    <t>400-16101</t>
  </si>
  <si>
    <t>400-16102</t>
  </si>
  <si>
    <t>400-16103</t>
  </si>
  <si>
    <t>400-16104</t>
  </si>
  <si>
    <t>400-16105</t>
  </si>
  <si>
    <t>400-16106</t>
  </si>
  <si>
    <t>400-16107</t>
  </si>
  <si>
    <t>400-16108</t>
  </si>
  <si>
    <t>400-16109</t>
  </si>
  <si>
    <t>400-16201</t>
  </si>
  <si>
    <t>400-16202</t>
  </si>
  <si>
    <t>400-16203</t>
  </si>
  <si>
    <t>400-16204</t>
  </si>
  <si>
    <t>400-16205</t>
  </si>
  <si>
    <t>400-16206</t>
  </si>
  <si>
    <t>400-16207</t>
  </si>
  <si>
    <t>400-16301</t>
  </si>
  <si>
    <t>400-16302</t>
  </si>
  <si>
    <t>400-16303</t>
  </si>
  <si>
    <t>400-16304</t>
  </si>
  <si>
    <t>400-16305</t>
  </si>
  <si>
    <t>Ninguno</t>
  </si>
  <si>
    <t>Instituto Nacional de Estadísticas (INE)</t>
  </si>
  <si>
    <t>Licencias de Conducir</t>
  </si>
  <si>
    <t>Tránsito</t>
  </si>
  <si>
    <t xml:space="preserve">Permisos de circulación </t>
  </si>
  <si>
    <t>Licencias de Conducir Profesionales por Clase de Licencia</t>
  </si>
  <si>
    <t>Periodo 2011-2017</t>
  </si>
  <si>
    <t>Cantidad Licencias de Conducir</t>
  </si>
  <si>
    <t>Gráfico de Evolución</t>
  </si>
  <si>
    <t>Permisos de Circulación por tipo de transporte</t>
  </si>
  <si>
    <t>Periodo 2008-2019</t>
  </si>
  <si>
    <t>Cantidad de Permisos de Circulación</t>
  </si>
  <si>
    <t>Licencias de Conducir por clase de Licencia</t>
  </si>
  <si>
    <t>Cantidad de Licencias de Conducir</t>
  </si>
  <si>
    <t>Gráfico de Grilla</t>
  </si>
  <si>
    <t>Ranking de Tipo de Vehículos con mayor cantidad de Permisos de Circulación</t>
  </si>
  <si>
    <t>Ranking</t>
  </si>
  <si>
    <t>licencias,conducir,profesionales,clase,INE,transporte,municipal,gobierno local,municipio,escala,comunal,Iquique</t>
  </si>
  <si>
    <t>licencias,conducir,profesionales,clase,INE,transporte,municipal,gobierno local,municipio,escala,comunal,Alto Hospicio</t>
  </si>
  <si>
    <t>licencias,conducir,profesionales,clase,INE,transporte,municipal,gobierno local,municipio,escala,comunal,Pozo Almonte</t>
  </si>
  <si>
    <t>licencias,conducir,profesionales,clase,INE,transporte,municipal,gobierno local,municipio,escala,comunal,Camiña</t>
  </si>
  <si>
    <t>licencias,conducir,profesionales,clase,INE,transporte,municipal,gobierno local,municipio,escala,comunal,Colchane</t>
  </si>
  <si>
    <t>permisos,circulación,INE,transporte,colectivo,carga,particular,municipal,gobierno local,municipio,escala,comunal,Iquique</t>
  </si>
  <si>
    <t>permisos,circulación,INE,transporte,colectivo,carga,particular,municipal,gobierno local,municipio,escala,comunal,Alto Hospicio</t>
  </si>
  <si>
    <t>permisos,circulación,INE,transporte,colectivo,carga,particular,municipal,gobierno local,municipio,escala,comunal,Pozo Almonte</t>
  </si>
  <si>
    <t>permisos,circulación,INE,transporte,colectivo,carga,particular,municipal,gobierno local,municipio,escala,comunal,Camiña</t>
  </si>
  <si>
    <t>permisos,circulación,INE,transporte,colectivo,carga,particular,municipal,gobierno local,municipio,escala,comunal,Colchane</t>
  </si>
  <si>
    <t>licencias,conducir,clase,INE,transporte,municipal,gobierno local,municipio,escala,comunal,Iquique</t>
  </si>
  <si>
    <t>licencias,conducir,clase,INE,transporte,municipal,gobierno local,municipio,escala,comunal,Alto Hospicio</t>
  </si>
  <si>
    <t>licencias,conducir,clase,INE,transporte,municipal,gobierno local,municipio,escala,comunal,Pozo Almonte</t>
  </si>
  <si>
    <t>licencias,conducir,clase,INE,transporte,municipal,gobierno local,municipio,escala,comunal,Camiña</t>
  </si>
  <si>
    <t>licencias,conducir,clase,INE,transporte,municipal,gobierno local,municipio,escala,comunal,Colchane</t>
  </si>
  <si>
    <t>permisos,circulación,vehículo,INE,transporte,municipal,gobierno local,municipio,escala,comunal,Iquique</t>
  </si>
  <si>
    <t>permisos,circulación,vehículo,INE,transporte,municipal,gobierno local,municipio,escala,comunal,Alto Hospicio</t>
  </si>
  <si>
    <t>permisos,circulación,vehículo,INE,transporte,municipal,gobierno local,municipio,escala,comunal,Pozo Almonte</t>
  </si>
  <si>
    <t>permisos,circulación,vehículo,INE,transporte,municipal,gobierno local,municipio,escala,comunal,Camiña</t>
  </si>
  <si>
    <t>permisos,circulación,vehículo,INE,transporte,municipal,gobierno local,municipio,escala,comunal,Colchane</t>
  </si>
  <si>
    <t>licencias,conducir,profesionales,clase,INE,transporte,municipal,gobierno local,municipio,escala,comunal,Huara</t>
  </si>
  <si>
    <t>permisos,circulación,INE,transporte,colectivo,carga,particular,municipal,gobierno local,municipio,escala,comunal,Huara</t>
  </si>
  <si>
    <t>licencias,conducir,clase,INE,transporte,municipal,gobierno local,municipio,escala,comunal,Huara</t>
  </si>
  <si>
    <t>permisos,circulación,vehículo,INE,transporte,municipal,gobierno local,municipio,escala,comunal,Huara</t>
  </si>
  <si>
    <t>licencias,conducir,profesionales,clase,INE,transporte,municipal,gobierno local,municipio,escala,comunal,Pica</t>
  </si>
  <si>
    <t>permisos,circulación,INE,transporte,colectivo,carga,particular,municipal,gobierno local,municipio,escala,comunal,Pica</t>
  </si>
  <si>
    <t>licencias,conducir,clase,INE,transporte,municipal,gobierno local,municipio,escala,comunal,Pica</t>
  </si>
  <si>
    <t>permisos,circulación,vehículo,INE,transporte,municipal,gobierno local,municipio,escala,comunal,Pica</t>
  </si>
  <si>
    <t>licencias,conducir,profesionales,clase,INE,transporte,municipal,gobierno local,municipio,escala,comunal,Antofagasta</t>
  </si>
  <si>
    <t>permisos,circulación,INE,transporte,colectivo,carga,particular,municipal,gobierno local,municipio,escala,comunal,Antofagasta</t>
  </si>
  <si>
    <t>licencias,conducir,clase,INE,transporte,municipal,gobierno local,municipio,escala,comunal,Antofagasta</t>
  </si>
  <si>
    <t>permisos,circulación,vehículo,INE,transporte,municipal,gobierno local,municipio,escala,comunal,Antofagasta</t>
  </si>
  <si>
    <t>licencias,conducir,profesionales,clase,INE,transporte,municipal,gobierno local,municipio,escala,comunal,Mejillones</t>
  </si>
  <si>
    <t>permisos,circulación,INE,transporte,colectivo,carga,particular,municipal,gobierno local,municipio,escala,comunal,Mejillones</t>
  </si>
  <si>
    <t>licencias,conducir,clase,INE,transporte,municipal,gobierno local,municipio,escala,comunal,Mejillones</t>
  </si>
  <si>
    <t>permisos,circulación,vehículo,INE,transporte,municipal,gobierno local,municipio,escala,comunal,Mejillones</t>
  </si>
  <si>
    <t>licencias,conducir,profesionales,clase,INE,transporte,municipal,gobierno local,municipio,escala,comunal,Sierra Gorda</t>
  </si>
  <si>
    <t>permisos,circulación,INE,transporte,colectivo,carga,particular,municipal,gobierno local,municipio,escala,comunal,Sierra Gorda</t>
  </si>
  <si>
    <t>licencias,conducir,clase,INE,transporte,municipal,gobierno local,municipio,escala,comunal,Sierra Gorda</t>
  </si>
  <si>
    <t>permisos,circulación,vehículo,INE,transporte,municipal,gobierno local,municipio,escala,comunal,Sierra Gorda</t>
  </si>
  <si>
    <t>licencias,conducir,profesionales,clase,INE,transporte,municipal,gobierno local,municipio,escala,comunal,Taltal</t>
  </si>
  <si>
    <t>permisos,circulación,INE,transporte,colectivo,carga,particular,municipal,gobierno local,municipio,escala,comunal,Taltal</t>
  </si>
  <si>
    <t>licencias,conducir,clase,INE,transporte,municipal,gobierno local,municipio,escala,comunal,Taltal</t>
  </si>
  <si>
    <t>permisos,circulación,vehículo,INE,transporte,municipal,gobierno local,municipio,escala,comunal,Taltal</t>
  </si>
  <si>
    <t>licencias,conducir,profesionales,clase,INE,transporte,municipal,gobierno local,municipio,escala,comunal,Calama</t>
  </si>
  <si>
    <t>permisos,circulación,INE,transporte,colectivo,carga,particular,municipal,gobierno local,municipio,escala,comunal,Calama</t>
  </si>
  <si>
    <t>licencias,conducir,clase,INE,transporte,municipal,gobierno local,municipio,escala,comunal,Calama</t>
  </si>
  <si>
    <t>permisos,circulación,vehículo,INE,transporte,municipal,gobierno local,municipio,escala,comunal,Calama</t>
  </si>
  <si>
    <t>licencias,conducir,profesionales,clase,INE,transporte,municipal,gobierno local,municipio,escala,comunal,Ollagüe</t>
  </si>
  <si>
    <t>permisos,circulación,INE,transporte,colectivo,carga,particular,municipal,gobierno local,municipio,escala,comunal,Ollagüe</t>
  </si>
  <si>
    <t>licencias,conducir,clase,INE,transporte,municipal,gobierno local,municipio,escala,comunal,Ollagüe</t>
  </si>
  <si>
    <t>permisos,circulación,vehículo,INE,transporte,municipal,gobierno local,municipio,escala,comunal,Ollagüe</t>
  </si>
  <si>
    <t>licencias,conducir,profesionales,clase,INE,transporte,municipal,gobierno local,municipio,escala,comunal,San Pedro de Atacama</t>
  </si>
  <si>
    <t>permisos,circulación,INE,transporte,colectivo,carga,particular,municipal,gobierno local,municipio,escala,comunal,San Pedro de Atacama</t>
  </si>
  <si>
    <t>licencias,conducir,clase,INE,transporte,municipal,gobierno local,municipio,escala,comunal,San Pedro de Atacama</t>
  </si>
  <si>
    <t>permisos,circulación,vehículo,INE,transporte,municipal,gobierno local,municipio,escala,comunal,San Pedro de Atacama</t>
  </si>
  <si>
    <t>licencias,conducir,profesionales,clase,INE,transporte,municipal,gobierno local,municipio,escala,comunal,Tocopilla</t>
  </si>
  <si>
    <t>permisos,circulación,INE,transporte,colectivo,carga,particular,municipal,gobierno local,municipio,escala,comunal,Tocopilla</t>
  </si>
  <si>
    <t>licencias,conducir,clase,INE,transporte,municipal,gobierno local,municipio,escala,comunal,Tocopilla</t>
  </si>
  <si>
    <t>permisos,circulación,vehículo,INE,transporte,municipal,gobierno local,municipio,escala,comunal,Tocopilla</t>
  </si>
  <si>
    <t>licencias,conducir,profesionales,clase,INE,transporte,municipal,gobierno local,municipio,escala,comunal,María Elena</t>
  </si>
  <si>
    <t>permisos,circulación,INE,transporte,colectivo,carga,particular,municipal,gobierno local,municipio,escala,comunal,María Elena</t>
  </si>
  <si>
    <t>licencias,conducir,clase,INE,transporte,municipal,gobierno local,municipio,escala,comunal,María Elena</t>
  </si>
  <si>
    <t>permisos,circulación,vehículo,INE,transporte,municipal,gobierno local,municipio,escala,comunal,María Elena</t>
  </si>
  <si>
    <t>licencias,conducir,profesionales,clase,INE,transporte,municipal,gobierno local,municipio,escala,comunal,Copiapó</t>
  </si>
  <si>
    <t>permisos,circulación,INE,transporte,colectivo,carga,particular,municipal,gobierno local,municipio,escala,comunal,Copiapó</t>
  </si>
  <si>
    <t>licencias,conducir,clase,INE,transporte,municipal,gobierno local,municipio,escala,comunal,Copiapó</t>
  </si>
  <si>
    <t>permisos,circulación,vehículo,INE,transporte,municipal,gobierno local,municipio,escala,comunal,Copiapó</t>
  </si>
  <si>
    <t>licencias,conducir,profesionales,clase,INE,transporte,municipal,gobierno local,municipio,escala,comunal,Caldera</t>
  </si>
  <si>
    <t>permisos,circulación,INE,transporte,colectivo,carga,particular,municipal,gobierno local,municipio,escala,comunal,Caldera</t>
  </si>
  <si>
    <t>licencias,conducir,clase,INE,transporte,municipal,gobierno local,municipio,escala,comunal,Caldera</t>
  </si>
  <si>
    <t>permisos,circulación,vehículo,INE,transporte,municipal,gobierno local,municipio,escala,comunal,Caldera</t>
  </si>
  <si>
    <t>licencias,conducir,profesionales,clase,INE,transporte,municipal,gobierno local,municipio,escala,comunal,Tierra Amarilla</t>
  </si>
  <si>
    <t>permisos,circulación,INE,transporte,colectivo,carga,particular,municipal,gobierno local,municipio,escala,comunal,Tierra Amarilla</t>
  </si>
  <si>
    <t>licencias,conducir,clase,INE,transporte,municipal,gobierno local,municipio,escala,comunal,Tierra Amarilla</t>
  </si>
  <si>
    <t>permisos,circulación,vehículo,INE,transporte,municipal,gobierno local,municipio,escala,comunal,Tierra Amarilla</t>
  </si>
  <si>
    <t>licencias,conducir,profesionales,clase,INE,transporte,municipal,gobierno local,municipio,escala,comunal,Chañaral</t>
  </si>
  <si>
    <t>permisos,circulación,INE,transporte,colectivo,carga,particular,municipal,gobierno local,municipio,escala,comunal,Chañaral</t>
  </si>
  <si>
    <t>licencias,conducir,clase,INE,transporte,municipal,gobierno local,municipio,escala,comunal,Chañaral</t>
  </si>
  <si>
    <t>permisos,circulación,vehículo,INE,transporte,municipal,gobierno local,municipio,escala,comunal,Chañaral</t>
  </si>
  <si>
    <t>licencias,conducir,profesionales,clase,INE,transporte,municipal,gobierno local,municipio,escala,comunal,Diego de Almagro</t>
  </si>
  <si>
    <t>permisos,circulación,INE,transporte,colectivo,carga,particular,municipal,gobierno local,municipio,escala,comunal,Diego de Almagro</t>
  </si>
  <si>
    <t>licencias,conducir,clase,INE,transporte,municipal,gobierno local,municipio,escala,comunal,Diego de Almagro</t>
  </si>
  <si>
    <t>permisos,circulación,vehículo,INE,transporte,municipal,gobierno local,municipio,escala,comunal,Diego de Almagro</t>
  </si>
  <si>
    <t>licencias,conducir,profesionales,clase,INE,transporte,municipal,gobierno local,municipio,escala,comunal,Vallenar</t>
  </si>
  <si>
    <t>permisos,circulación,INE,transporte,colectivo,carga,particular,municipal,gobierno local,municipio,escala,comunal,Vallenar</t>
  </si>
  <si>
    <t>licencias,conducir,clase,INE,transporte,municipal,gobierno local,municipio,escala,comunal,Vallenar</t>
  </si>
  <si>
    <t>permisos,circulación,vehículo,INE,transporte,municipal,gobierno local,municipio,escala,comunal,Vallenar</t>
  </si>
  <si>
    <t>licencias,conducir,profesionales,clase,INE,transporte,municipal,gobierno local,municipio,escala,comunal,Alto del Carmen</t>
  </si>
  <si>
    <t>permisos,circulación,INE,transporte,colectivo,carga,particular,municipal,gobierno local,municipio,escala,comunal,Alto del Carmen</t>
  </si>
  <si>
    <t>licencias,conducir,clase,INE,transporte,municipal,gobierno local,municipio,escala,comunal,Alto del Carmen</t>
  </si>
  <si>
    <t>permisos,circulación,vehículo,INE,transporte,municipal,gobierno local,municipio,escala,comunal,Alto del Carmen</t>
  </si>
  <si>
    <t>licencias,conducir,profesionales,clase,INE,transporte,municipal,gobierno local,municipio,escala,comunal,Freirina</t>
  </si>
  <si>
    <t>permisos,circulación,INE,transporte,colectivo,carga,particular,municipal,gobierno local,municipio,escala,comunal,Freirina</t>
  </si>
  <si>
    <t>licencias,conducir,clase,INE,transporte,municipal,gobierno local,municipio,escala,comunal,Freirina</t>
  </si>
  <si>
    <t>permisos,circulación,vehículo,INE,transporte,municipal,gobierno local,municipio,escala,comunal,Freirina</t>
  </si>
  <si>
    <t>licencias,conducir,profesionales,clase,INE,transporte,municipal,gobierno local,municipio,escala,comunal,Huasco</t>
  </si>
  <si>
    <t>permisos,circulación,INE,transporte,colectivo,carga,particular,municipal,gobierno local,municipio,escala,comunal,Huasco</t>
  </si>
  <si>
    <t>licencias,conducir,clase,INE,transporte,municipal,gobierno local,municipio,escala,comunal,Huasco</t>
  </si>
  <si>
    <t>permisos,circulación,vehículo,INE,transporte,municipal,gobierno local,municipio,escala,comunal,Huasco</t>
  </si>
  <si>
    <t>licencias,conducir,profesionales,clase,INE,transporte,municipal,gobierno local,municipio,escala,comunal,La Serena</t>
  </si>
  <si>
    <t>permisos,circulación,INE,transporte,colectivo,carga,particular,municipal,gobierno local,municipio,escala,comunal,La Serena</t>
  </si>
  <si>
    <t>licencias,conducir,clase,INE,transporte,municipal,gobierno local,municipio,escala,comunal,La Serena</t>
  </si>
  <si>
    <t>permisos,circulación,vehículo,INE,transporte,municipal,gobierno local,municipio,escala,comunal,La Serena</t>
  </si>
  <si>
    <t>licencias,conducir,profesionales,clase,INE,transporte,municipal,gobierno local,municipio,escala,comunal,Coquimbo</t>
  </si>
  <si>
    <t>permisos,circulación,INE,transporte,colectivo,carga,particular,municipal,gobierno local,municipio,escala,comunal,Coquimbo</t>
  </si>
  <si>
    <t>licencias,conducir,clase,INE,transporte,municipal,gobierno local,municipio,escala,comunal,Coquimbo</t>
  </si>
  <si>
    <t>permisos,circulación,vehículo,INE,transporte,municipal,gobierno local,municipio,escala,comunal,Coquimbo</t>
  </si>
  <si>
    <t>licencias,conducir,profesionales,clase,INE,transporte,municipal,gobierno local,municipio,escala,comunal,Andacollo</t>
  </si>
  <si>
    <t>permisos,circulación,INE,transporte,colectivo,carga,particular,municipal,gobierno local,municipio,escala,comunal,Andacollo</t>
  </si>
  <si>
    <t>licencias,conducir,clase,INE,transporte,municipal,gobierno local,municipio,escala,comunal,Andacollo</t>
  </si>
  <si>
    <t>permisos,circulación,vehículo,INE,transporte,municipal,gobierno local,municipio,escala,comunal,Andacollo</t>
  </si>
  <si>
    <t>licencias,conducir,profesionales,clase,INE,transporte,municipal,gobierno local,municipio,escala,comunal,La Higuera</t>
  </si>
  <si>
    <t>permisos,circulación,INE,transporte,colectivo,carga,particular,municipal,gobierno local,municipio,escala,comunal,La Higuera</t>
  </si>
  <si>
    <t>licencias,conducir,clase,INE,transporte,municipal,gobierno local,municipio,escala,comunal,La Higuera</t>
  </si>
  <si>
    <t>permisos,circulación,vehículo,INE,transporte,municipal,gobierno local,municipio,escala,comunal,La Higuera</t>
  </si>
  <si>
    <t>licencias,conducir,profesionales,clase,INE,transporte,municipal,gobierno local,municipio,escala,comunal,Paiguano</t>
  </si>
  <si>
    <t>permisos,circulación,INE,transporte,colectivo,carga,particular,municipal,gobierno local,municipio,escala,comunal,Paiguano</t>
  </si>
  <si>
    <t>licencias,conducir,clase,INE,transporte,municipal,gobierno local,municipio,escala,comunal,Paiguano</t>
  </si>
  <si>
    <t>permisos,circulación,vehículo,INE,transporte,municipal,gobierno local,municipio,escala,comunal,Paiguano</t>
  </si>
  <si>
    <t>licencias,conducir,profesionales,clase,INE,transporte,municipal,gobierno local,municipio,escala,comunal,Vicuña</t>
  </si>
  <si>
    <t>permisos,circulación,INE,transporte,colectivo,carga,particular,municipal,gobierno local,municipio,escala,comunal,Vicuña</t>
  </si>
  <si>
    <t>licencias,conducir,clase,INE,transporte,municipal,gobierno local,municipio,escala,comunal,Vicuña</t>
  </si>
  <si>
    <t>permisos,circulación,vehículo,INE,transporte,municipal,gobierno local,municipio,escala,comunal,Vicuña</t>
  </si>
  <si>
    <t>licencias,conducir,profesionales,clase,INE,transporte,municipal,gobierno local,municipio,escala,comunal,Illapel</t>
  </si>
  <si>
    <t>permisos,circulación,INE,transporte,colectivo,carga,particular,municipal,gobierno local,municipio,escala,comunal,Illapel</t>
  </si>
  <si>
    <t>licencias,conducir,clase,INE,transporte,municipal,gobierno local,municipio,escala,comunal,Illapel</t>
  </si>
  <si>
    <t>permisos,circulación,vehículo,INE,transporte,municipal,gobierno local,municipio,escala,comunal,Illapel</t>
  </si>
  <si>
    <t>licencias,conducir,profesionales,clase,INE,transporte,municipal,gobierno local,municipio,escala,comunal,Canela</t>
  </si>
  <si>
    <t>permisos,circulación,INE,transporte,colectivo,carga,particular,municipal,gobierno local,municipio,escala,comunal,Canela</t>
  </si>
  <si>
    <t>licencias,conducir,clase,INE,transporte,municipal,gobierno local,municipio,escala,comunal,Canela</t>
  </si>
  <si>
    <t>permisos,circulación,vehículo,INE,transporte,municipal,gobierno local,municipio,escala,comunal,Canela</t>
  </si>
  <si>
    <t>licencias,conducir,profesionales,clase,INE,transporte,municipal,gobierno local,municipio,escala,comunal,Los Vilos</t>
  </si>
  <si>
    <t>permisos,circulación,INE,transporte,colectivo,carga,particular,municipal,gobierno local,municipio,escala,comunal,Los Vilos</t>
  </si>
  <si>
    <t>licencias,conducir,clase,INE,transporte,municipal,gobierno local,municipio,escala,comunal,Los Vilos</t>
  </si>
  <si>
    <t>permisos,circulación,vehículo,INE,transporte,municipal,gobierno local,municipio,escala,comunal,Los Vilos</t>
  </si>
  <si>
    <t>licencias,conducir,profesionales,clase,INE,transporte,municipal,gobierno local,municipio,escala,comunal,Salamanca</t>
  </si>
  <si>
    <t>permisos,circulación,INE,transporte,colectivo,carga,particular,municipal,gobierno local,municipio,escala,comunal,Salamanca</t>
  </si>
  <si>
    <t>licencias,conducir,clase,INE,transporte,municipal,gobierno local,municipio,escala,comunal,Salamanca</t>
  </si>
  <si>
    <t>permisos,circulación,vehículo,INE,transporte,municipal,gobierno local,municipio,escala,comunal,Salamanca</t>
  </si>
  <si>
    <t>licencias,conducir,profesionales,clase,INE,transporte,municipal,gobierno local,municipio,escala,comunal,Ovalle</t>
  </si>
  <si>
    <t>permisos,circulación,INE,transporte,colectivo,carga,particular,municipal,gobierno local,municipio,escala,comunal,Ovalle</t>
  </si>
  <si>
    <t>licencias,conducir,clase,INE,transporte,municipal,gobierno local,municipio,escala,comunal,Ovalle</t>
  </si>
  <si>
    <t>permisos,circulación,vehículo,INE,transporte,municipal,gobierno local,municipio,escala,comunal,Ovalle</t>
  </si>
  <si>
    <t>licencias,conducir,profesionales,clase,INE,transporte,municipal,gobierno local,municipio,escala,comunal,Combarbalá</t>
  </si>
  <si>
    <t>permisos,circulación,INE,transporte,colectivo,carga,particular,municipal,gobierno local,municipio,escala,comunal,Combarbalá</t>
  </si>
  <si>
    <t>licencias,conducir,clase,INE,transporte,municipal,gobierno local,municipio,escala,comunal,Combarbalá</t>
  </si>
  <si>
    <t>permisos,circulación,vehículo,INE,transporte,municipal,gobierno local,municipio,escala,comunal,Combarbalá</t>
  </si>
  <si>
    <t>licencias,conducir,profesionales,clase,INE,transporte,municipal,gobierno local,municipio,escala,comunal,Monte Patria</t>
  </si>
  <si>
    <t>permisos,circulación,INE,transporte,colectivo,carga,particular,municipal,gobierno local,municipio,escala,comunal,Monte Patria</t>
  </si>
  <si>
    <t>licencias,conducir,clase,INE,transporte,municipal,gobierno local,municipio,escala,comunal,Monte Patria</t>
  </si>
  <si>
    <t>permisos,circulación,vehículo,INE,transporte,municipal,gobierno local,municipio,escala,comunal,Monte Patria</t>
  </si>
  <si>
    <t>licencias,conducir,profesionales,clase,INE,transporte,municipal,gobierno local,municipio,escala,comunal,Punitaqui</t>
  </si>
  <si>
    <t>permisos,circulación,INE,transporte,colectivo,carga,particular,municipal,gobierno local,municipio,escala,comunal,Punitaqui</t>
  </si>
  <si>
    <t>licencias,conducir,clase,INE,transporte,municipal,gobierno local,municipio,escala,comunal,Punitaqui</t>
  </si>
  <si>
    <t>permisos,circulación,vehículo,INE,transporte,municipal,gobierno local,municipio,escala,comunal,Punitaqui</t>
  </si>
  <si>
    <t>licencias,conducir,profesionales,clase,INE,transporte,municipal,gobierno local,municipio,escala,comunal,Río Hurtado</t>
  </si>
  <si>
    <t>permisos,circulación,INE,transporte,colectivo,carga,particular,municipal,gobierno local,municipio,escala,comunal,Río Hurtado</t>
  </si>
  <si>
    <t>licencias,conducir,clase,INE,transporte,municipal,gobierno local,municipio,escala,comunal,Río Hurtado</t>
  </si>
  <si>
    <t>permisos,circulación,vehículo,INE,transporte,municipal,gobierno local,municipio,escala,comunal,Río Hurtado</t>
  </si>
  <si>
    <t>licencias,conducir,profesionales,clase,INE,transporte,municipal,gobierno local,municipio,escala,comunal,Valparaíso</t>
  </si>
  <si>
    <t>permisos,circulación,INE,transporte,colectivo,carga,particular,municipal,gobierno local,municipio,escala,comunal,Valparaíso</t>
  </si>
  <si>
    <t>licencias,conducir,clase,INE,transporte,municipal,gobierno local,municipio,escala,comunal,Valparaíso</t>
  </si>
  <si>
    <t>permisos,circulación,vehículo,INE,transporte,municipal,gobierno local,municipio,escala,comunal,Valparaíso</t>
  </si>
  <si>
    <t>licencias,conducir,profesionales,clase,INE,transporte,municipal,gobierno local,municipio,escala,comunal,Casablanca</t>
  </si>
  <si>
    <t>permisos,circulación,INE,transporte,colectivo,carga,particular,municipal,gobierno local,municipio,escala,comunal,Casablanca</t>
  </si>
  <si>
    <t>licencias,conducir,clase,INE,transporte,municipal,gobierno local,municipio,escala,comunal,Casablanca</t>
  </si>
  <si>
    <t>permisos,circulación,vehículo,INE,transporte,municipal,gobierno local,municipio,escala,comunal,Casablanca</t>
  </si>
  <si>
    <t>licencias,conducir,profesionales,clase,INE,transporte,municipal,gobierno local,municipio,escala,comunal,Concón</t>
  </si>
  <si>
    <t>permisos,circulación,INE,transporte,colectivo,carga,particular,municipal,gobierno local,municipio,escala,comunal,Concón</t>
  </si>
  <si>
    <t>licencias,conducir,clase,INE,transporte,municipal,gobierno local,municipio,escala,comunal,Concón</t>
  </si>
  <si>
    <t>permisos,circulación,vehículo,INE,transporte,municipal,gobierno local,municipio,escala,comunal,Concón</t>
  </si>
  <si>
    <t>licencias,conducir,profesionales,clase,INE,transporte,municipal,gobierno local,municipio,escala,comunal,Juan Fernández</t>
  </si>
  <si>
    <t>permisos,circulación,INE,transporte,colectivo,carga,particular,municipal,gobierno local,municipio,escala,comunal,Juan Fernández</t>
  </si>
  <si>
    <t>licencias,conducir,clase,INE,transporte,municipal,gobierno local,municipio,escala,comunal,Juan Fernández</t>
  </si>
  <si>
    <t>permisos,circulación,vehículo,INE,transporte,municipal,gobierno local,municipio,escala,comunal,Juan Fernández</t>
  </si>
  <si>
    <t>licencias,conducir,profesionales,clase,INE,transporte,municipal,gobierno local,municipio,escala,comunal,Puchuncaví</t>
  </si>
  <si>
    <t>permisos,circulación,INE,transporte,colectivo,carga,particular,municipal,gobierno local,municipio,escala,comunal,Puchuncaví</t>
  </si>
  <si>
    <t>licencias,conducir,clase,INE,transporte,municipal,gobierno local,municipio,escala,comunal,Puchuncaví</t>
  </si>
  <si>
    <t>permisos,circulación,vehículo,INE,transporte,municipal,gobierno local,municipio,escala,comunal,Puchuncaví</t>
  </si>
  <si>
    <t>licencias,conducir,profesionales,clase,INE,transporte,municipal,gobierno local,municipio,escala,comunal,Quintero</t>
  </si>
  <si>
    <t>permisos,circulación,INE,transporte,colectivo,carga,particular,municipal,gobierno local,municipio,escala,comunal,Quintero</t>
  </si>
  <si>
    <t>licencias,conducir,clase,INE,transporte,municipal,gobierno local,municipio,escala,comunal,Quintero</t>
  </si>
  <si>
    <t>permisos,circulación,vehículo,INE,transporte,municipal,gobierno local,municipio,escala,comunal,Quintero</t>
  </si>
  <si>
    <t>licencias,conducir,profesionales,clase,INE,transporte,municipal,gobierno local,municipio,escala,comunal,Viña del Mar</t>
  </si>
  <si>
    <t>permisos,circulación,INE,transporte,colectivo,carga,particular,municipal,gobierno local,municipio,escala,comunal,Viña del Mar</t>
  </si>
  <si>
    <t>licencias,conducir,clase,INE,transporte,municipal,gobierno local,municipio,escala,comunal,Viña del Mar</t>
  </si>
  <si>
    <t>permisos,circulación,vehículo,INE,transporte,municipal,gobierno local,municipio,escala,comunal,Viña del Mar</t>
  </si>
  <si>
    <t>licencias,conducir,profesionales,clase,INE,transporte,municipal,gobierno local,municipio,escala,comunal,Isla de Pascua</t>
  </si>
  <si>
    <t>permisos,circulación,INE,transporte,colectivo,carga,particular,municipal,gobierno local,municipio,escala,comunal,Isla de Pascua</t>
  </si>
  <si>
    <t>licencias,conducir,clase,INE,transporte,municipal,gobierno local,municipio,escala,comunal,Isla de Pascua</t>
  </si>
  <si>
    <t>permisos,circulación,vehículo,INE,transporte,municipal,gobierno local,municipio,escala,comunal,Isla de Pascua</t>
  </si>
  <si>
    <t>licencias,conducir,profesionales,clase,INE,transporte,municipal,gobierno local,municipio,escala,comunal,Los Andes</t>
  </si>
  <si>
    <t>permisos,circulación,INE,transporte,colectivo,carga,particular,municipal,gobierno local,municipio,escala,comunal,Los Andes</t>
  </si>
  <si>
    <t>licencias,conducir,clase,INE,transporte,municipal,gobierno local,municipio,escala,comunal,Los Andes</t>
  </si>
  <si>
    <t>permisos,circulación,vehículo,INE,transporte,municipal,gobierno local,municipio,escala,comunal,Los Andes</t>
  </si>
  <si>
    <t>licencias,conducir,profesionales,clase,INE,transporte,municipal,gobierno local,municipio,escala,comunal,Calle Larga</t>
  </si>
  <si>
    <t>permisos,circulación,INE,transporte,colectivo,carga,particular,municipal,gobierno local,municipio,escala,comunal,Calle Larga</t>
  </si>
  <si>
    <t>licencias,conducir,clase,INE,transporte,municipal,gobierno local,municipio,escala,comunal,Calle Larga</t>
  </si>
  <si>
    <t>permisos,circulación,vehículo,INE,transporte,municipal,gobierno local,municipio,escala,comunal,Calle Larga</t>
  </si>
  <si>
    <t>licencias,conducir,profesionales,clase,INE,transporte,municipal,gobierno local,municipio,escala,comunal,Rinconada</t>
  </si>
  <si>
    <t>permisos,circulación,INE,transporte,colectivo,carga,particular,municipal,gobierno local,municipio,escala,comunal,Rinconada</t>
  </si>
  <si>
    <t>licencias,conducir,clase,INE,transporte,municipal,gobierno local,municipio,escala,comunal,Rinconada</t>
  </si>
  <si>
    <t>permisos,circulación,vehículo,INE,transporte,municipal,gobierno local,municipio,escala,comunal,Rinconada</t>
  </si>
  <si>
    <t>licencias,conducir,profesionales,clase,INE,transporte,municipal,gobierno local,municipio,escala,comunal,San Esteban</t>
  </si>
  <si>
    <t>permisos,circulación,INE,transporte,colectivo,carga,particular,municipal,gobierno local,municipio,escala,comunal,San Esteban</t>
  </si>
  <si>
    <t>licencias,conducir,clase,INE,transporte,municipal,gobierno local,municipio,escala,comunal,San Esteban</t>
  </si>
  <si>
    <t>permisos,circulación,vehículo,INE,transporte,municipal,gobierno local,municipio,escala,comunal,San Esteban</t>
  </si>
  <si>
    <t>licencias,conducir,profesionales,clase,INE,transporte,municipal,gobierno local,municipio,escala,comunal,La Ligua</t>
  </si>
  <si>
    <t>permisos,circulación,INE,transporte,colectivo,carga,particular,municipal,gobierno local,municipio,escala,comunal,La Ligua</t>
  </si>
  <si>
    <t>licencias,conducir,clase,INE,transporte,municipal,gobierno local,municipio,escala,comunal,La Ligua</t>
  </si>
  <si>
    <t>permisos,circulación,vehículo,INE,transporte,municipal,gobierno local,municipio,escala,comunal,La Ligua</t>
  </si>
  <si>
    <t>licencias,conducir,profesionales,clase,INE,transporte,municipal,gobierno local,municipio,escala,comunal,Cabildo</t>
  </si>
  <si>
    <t>permisos,circulación,INE,transporte,colectivo,carga,particular,municipal,gobierno local,municipio,escala,comunal,Cabildo</t>
  </si>
  <si>
    <t>licencias,conducir,clase,INE,transporte,municipal,gobierno local,municipio,escala,comunal,Cabildo</t>
  </si>
  <si>
    <t>permisos,circulación,vehículo,INE,transporte,municipal,gobierno local,municipio,escala,comunal,Cabildo</t>
  </si>
  <si>
    <t>licencias,conducir,profesionales,clase,INE,transporte,municipal,gobierno local,municipio,escala,comunal,Papudo</t>
  </si>
  <si>
    <t>permisos,circulación,INE,transporte,colectivo,carga,particular,municipal,gobierno local,municipio,escala,comunal,Papudo</t>
  </si>
  <si>
    <t>licencias,conducir,clase,INE,transporte,municipal,gobierno local,municipio,escala,comunal,Papudo</t>
  </si>
  <si>
    <t>permisos,circulación,vehículo,INE,transporte,municipal,gobierno local,municipio,escala,comunal,Papudo</t>
  </si>
  <si>
    <t>licencias,conducir,profesionales,clase,INE,transporte,municipal,gobierno local,municipio,escala,comunal,Petorca</t>
  </si>
  <si>
    <t>permisos,circulación,INE,transporte,colectivo,carga,particular,municipal,gobierno local,municipio,escala,comunal,Petorca</t>
  </si>
  <si>
    <t>licencias,conducir,clase,INE,transporte,municipal,gobierno local,municipio,escala,comunal,Petorca</t>
  </si>
  <si>
    <t>permisos,circulación,vehículo,INE,transporte,municipal,gobierno local,municipio,escala,comunal,Petorca</t>
  </si>
  <si>
    <t>licencias,conducir,profesionales,clase,INE,transporte,municipal,gobierno local,municipio,escala,comunal,Zapallar</t>
  </si>
  <si>
    <t>permisos,circulación,INE,transporte,colectivo,carga,particular,municipal,gobierno local,municipio,escala,comunal,Zapallar</t>
  </si>
  <si>
    <t>licencias,conducir,clase,INE,transporte,municipal,gobierno local,municipio,escala,comunal,Zapallar</t>
  </si>
  <si>
    <t>permisos,circulación,vehículo,INE,transporte,municipal,gobierno local,municipio,escala,comunal,Zapallar</t>
  </si>
  <si>
    <t>licencias,conducir,profesionales,clase,INE,transporte,municipal,gobierno local,municipio,escala,comunal,Quillota</t>
  </si>
  <si>
    <t>permisos,circulación,INE,transporte,colectivo,carga,particular,municipal,gobierno local,municipio,escala,comunal,Quillota</t>
  </si>
  <si>
    <t>licencias,conducir,clase,INE,transporte,municipal,gobierno local,municipio,escala,comunal,Quillota</t>
  </si>
  <si>
    <t>permisos,circulación,vehículo,INE,transporte,municipal,gobierno local,municipio,escala,comunal,Quillota</t>
  </si>
  <si>
    <t>licencias,conducir,profesionales,clase,INE,transporte,municipal,gobierno local,municipio,escala,comunal,Calera</t>
  </si>
  <si>
    <t>permisos,circulación,INE,transporte,colectivo,carga,particular,municipal,gobierno local,municipio,escala,comunal,Calera</t>
  </si>
  <si>
    <t>licencias,conducir,clase,INE,transporte,municipal,gobierno local,municipio,escala,comunal,Calera</t>
  </si>
  <si>
    <t>permisos,circulación,vehículo,INE,transporte,municipal,gobierno local,municipio,escala,comunal,Calera</t>
  </si>
  <si>
    <t>licencias,conducir,profesionales,clase,INE,transporte,municipal,gobierno local,municipio,escala,comunal,Hijuelas</t>
  </si>
  <si>
    <t>permisos,circulación,INE,transporte,colectivo,carga,particular,municipal,gobierno local,municipio,escala,comunal,Hijuelas</t>
  </si>
  <si>
    <t>licencias,conducir,clase,INE,transporte,municipal,gobierno local,municipio,escala,comunal,Hijuelas</t>
  </si>
  <si>
    <t>permisos,circulación,vehículo,INE,transporte,municipal,gobierno local,municipio,escala,comunal,Hijuelas</t>
  </si>
  <si>
    <t>licencias,conducir,profesionales,clase,INE,transporte,municipal,gobierno local,municipio,escala,comunal,La Cruz</t>
  </si>
  <si>
    <t>permisos,circulación,INE,transporte,colectivo,carga,particular,municipal,gobierno local,municipio,escala,comunal,La Cruz</t>
  </si>
  <si>
    <t>licencias,conducir,clase,INE,transporte,municipal,gobierno local,municipio,escala,comunal,La Cruz</t>
  </si>
  <si>
    <t>permisos,circulación,vehículo,INE,transporte,municipal,gobierno local,municipio,escala,comunal,La Cruz</t>
  </si>
  <si>
    <t>licencias,conducir,profesionales,clase,INE,transporte,municipal,gobierno local,municipio,escala,comunal,Nogales</t>
  </si>
  <si>
    <t>permisos,circulación,INE,transporte,colectivo,carga,particular,municipal,gobierno local,municipio,escala,comunal,Nogales</t>
  </si>
  <si>
    <t>licencias,conducir,clase,INE,transporte,municipal,gobierno local,municipio,escala,comunal,Nogales</t>
  </si>
  <si>
    <t>permisos,circulación,vehículo,INE,transporte,municipal,gobierno local,municipio,escala,comunal,Nogales</t>
  </si>
  <si>
    <t>licencias,conducir,profesionales,clase,INE,transporte,municipal,gobierno local,municipio,escala,comunal,San Antonio</t>
  </si>
  <si>
    <t>permisos,circulación,INE,transporte,colectivo,carga,particular,municipal,gobierno local,municipio,escala,comunal,San Antonio</t>
  </si>
  <si>
    <t>licencias,conducir,clase,INE,transporte,municipal,gobierno local,municipio,escala,comunal,San Antonio</t>
  </si>
  <si>
    <t>permisos,circulación,vehículo,INE,transporte,municipal,gobierno local,municipio,escala,comunal,San Antonio</t>
  </si>
  <si>
    <t>licencias,conducir,profesionales,clase,INE,transporte,municipal,gobierno local,municipio,escala,comunal,Algarrobo</t>
  </si>
  <si>
    <t>permisos,circulación,INE,transporte,colectivo,carga,particular,municipal,gobierno local,municipio,escala,comunal,Algarrobo</t>
  </si>
  <si>
    <t>licencias,conducir,clase,INE,transporte,municipal,gobierno local,municipio,escala,comunal,Algarrobo</t>
  </si>
  <si>
    <t>permisos,circulación,vehículo,INE,transporte,municipal,gobierno local,municipio,escala,comunal,Algarrobo</t>
  </si>
  <si>
    <t>licencias,conducir,profesionales,clase,INE,transporte,municipal,gobierno local,municipio,escala,comunal,Cartagena</t>
  </si>
  <si>
    <t>permisos,circulación,INE,transporte,colectivo,carga,particular,municipal,gobierno local,municipio,escala,comunal,Cartagena</t>
  </si>
  <si>
    <t>licencias,conducir,clase,INE,transporte,municipal,gobierno local,municipio,escala,comunal,Cartagena</t>
  </si>
  <si>
    <t>permisos,circulación,vehículo,INE,transporte,municipal,gobierno local,municipio,escala,comunal,Cartagena</t>
  </si>
  <si>
    <t>licencias,conducir,profesionales,clase,INE,transporte,municipal,gobierno local,municipio,escala,comunal,El Quisco</t>
  </si>
  <si>
    <t>permisos,circulación,INE,transporte,colectivo,carga,particular,municipal,gobierno local,municipio,escala,comunal,El Quisco</t>
  </si>
  <si>
    <t>licencias,conducir,clase,INE,transporte,municipal,gobierno local,municipio,escala,comunal,El Quisco</t>
  </si>
  <si>
    <t>permisos,circulación,vehículo,INE,transporte,municipal,gobierno local,municipio,escala,comunal,El Quisco</t>
  </si>
  <si>
    <t>licencias,conducir,profesionales,clase,INE,transporte,municipal,gobierno local,municipio,escala,comunal,El Tabo</t>
  </si>
  <si>
    <t>permisos,circulación,INE,transporte,colectivo,carga,particular,municipal,gobierno local,municipio,escala,comunal,El Tabo</t>
  </si>
  <si>
    <t>licencias,conducir,clase,INE,transporte,municipal,gobierno local,municipio,escala,comunal,El Tabo</t>
  </si>
  <si>
    <t>permisos,circulación,vehículo,INE,transporte,municipal,gobierno local,municipio,escala,comunal,El Tabo</t>
  </si>
  <si>
    <t>licencias,conducir,profesionales,clase,INE,transporte,municipal,gobierno local,municipio,escala,comunal,Santo Domingo</t>
  </si>
  <si>
    <t>permisos,circulación,INE,transporte,colectivo,carga,particular,municipal,gobierno local,municipio,escala,comunal,Santo Domingo</t>
  </si>
  <si>
    <t>licencias,conducir,clase,INE,transporte,municipal,gobierno local,municipio,escala,comunal,Santo Domingo</t>
  </si>
  <si>
    <t>permisos,circulación,vehículo,INE,transporte,municipal,gobierno local,municipio,escala,comunal,Santo Domingo</t>
  </si>
  <si>
    <t>licencias,conducir,profesionales,clase,INE,transporte,municipal,gobierno local,municipio,escala,comunal,San Felipe</t>
  </si>
  <si>
    <t>permisos,circulación,INE,transporte,colectivo,carga,particular,municipal,gobierno local,municipio,escala,comunal,San Felipe</t>
  </si>
  <si>
    <t>licencias,conducir,clase,INE,transporte,municipal,gobierno local,municipio,escala,comunal,San Felipe</t>
  </si>
  <si>
    <t>permisos,circulación,vehículo,INE,transporte,municipal,gobierno local,municipio,escala,comunal,San Felipe</t>
  </si>
  <si>
    <t>licencias,conducir,profesionales,clase,INE,transporte,municipal,gobierno local,municipio,escala,comunal,Catemu</t>
  </si>
  <si>
    <t>permisos,circulación,INE,transporte,colectivo,carga,particular,municipal,gobierno local,municipio,escala,comunal,Catemu</t>
  </si>
  <si>
    <t>licencias,conducir,clase,INE,transporte,municipal,gobierno local,municipio,escala,comunal,Catemu</t>
  </si>
  <si>
    <t>permisos,circulación,vehículo,INE,transporte,municipal,gobierno local,municipio,escala,comunal,Catemu</t>
  </si>
  <si>
    <t>licencias,conducir,profesionales,clase,INE,transporte,municipal,gobierno local,municipio,escala,comunal,Llaillay</t>
  </si>
  <si>
    <t>permisos,circulación,INE,transporte,colectivo,carga,particular,municipal,gobierno local,municipio,escala,comunal,Llaillay</t>
  </si>
  <si>
    <t>licencias,conducir,clase,INE,transporte,municipal,gobierno local,municipio,escala,comunal,Llaillay</t>
  </si>
  <si>
    <t>permisos,circulación,vehículo,INE,transporte,municipal,gobierno local,municipio,escala,comunal,Llaillay</t>
  </si>
  <si>
    <t>licencias,conducir,profesionales,clase,INE,transporte,municipal,gobierno local,municipio,escala,comunal,Panquehue</t>
  </si>
  <si>
    <t>permisos,circulación,INE,transporte,colectivo,carga,particular,municipal,gobierno local,municipio,escala,comunal,Panquehue</t>
  </si>
  <si>
    <t>licencias,conducir,clase,INE,transporte,municipal,gobierno local,municipio,escala,comunal,Panquehue</t>
  </si>
  <si>
    <t>permisos,circulación,vehículo,INE,transporte,municipal,gobierno local,municipio,escala,comunal,Panquehue</t>
  </si>
  <si>
    <t>licencias,conducir,profesionales,clase,INE,transporte,municipal,gobierno local,municipio,escala,comunal,Putaendo</t>
  </si>
  <si>
    <t>permisos,circulación,INE,transporte,colectivo,carga,particular,municipal,gobierno local,municipio,escala,comunal,Putaendo</t>
  </si>
  <si>
    <t>licencias,conducir,clase,INE,transporte,municipal,gobierno local,municipio,escala,comunal,Putaendo</t>
  </si>
  <si>
    <t>permisos,circulación,vehículo,INE,transporte,municipal,gobierno local,municipio,escala,comunal,Putaendo</t>
  </si>
  <si>
    <t>licencias,conducir,profesionales,clase,INE,transporte,municipal,gobierno local,municipio,escala,comunal,Santa María</t>
  </si>
  <si>
    <t>permisos,circulación,INE,transporte,colectivo,carga,particular,municipal,gobierno local,municipio,escala,comunal,Santa María</t>
  </si>
  <si>
    <t>licencias,conducir,clase,INE,transporte,municipal,gobierno local,municipio,escala,comunal,Santa María</t>
  </si>
  <si>
    <t>permisos,circulación,vehículo,INE,transporte,municipal,gobierno local,municipio,escala,comunal,Santa María</t>
  </si>
  <si>
    <t>licencias,conducir,profesionales,clase,INE,transporte,municipal,gobierno local,municipio,escala,comunal,Quilpué</t>
  </si>
  <si>
    <t>permisos,circulación,INE,transporte,colectivo,carga,particular,municipal,gobierno local,municipio,escala,comunal,Quilpué</t>
  </si>
  <si>
    <t>licencias,conducir,clase,INE,transporte,municipal,gobierno local,municipio,escala,comunal,Quilpué</t>
  </si>
  <si>
    <t>permisos,circulación,vehículo,INE,transporte,municipal,gobierno local,municipio,escala,comunal,Quilpué</t>
  </si>
  <si>
    <t>licencias,conducir,profesionales,clase,INE,transporte,municipal,gobierno local,municipio,escala,comunal,Limache</t>
  </si>
  <si>
    <t>permisos,circulación,INE,transporte,colectivo,carga,particular,municipal,gobierno local,municipio,escala,comunal,Limache</t>
  </si>
  <si>
    <t>licencias,conducir,clase,INE,transporte,municipal,gobierno local,municipio,escala,comunal,Limache</t>
  </si>
  <si>
    <t>permisos,circulación,vehículo,INE,transporte,municipal,gobierno local,municipio,escala,comunal,Limache</t>
  </si>
  <si>
    <t>licencias,conducir,profesionales,clase,INE,transporte,municipal,gobierno local,municipio,escala,comunal,Olmué</t>
  </si>
  <si>
    <t>permisos,circulación,INE,transporte,colectivo,carga,particular,municipal,gobierno local,municipio,escala,comunal,Olmué</t>
  </si>
  <si>
    <t>licencias,conducir,clase,INE,transporte,municipal,gobierno local,municipio,escala,comunal,Olmué</t>
  </si>
  <si>
    <t>permisos,circulación,vehículo,INE,transporte,municipal,gobierno local,municipio,escala,comunal,Olmué</t>
  </si>
  <si>
    <t>licencias,conducir,profesionales,clase,INE,transporte,municipal,gobierno local,municipio,escala,comunal,Villa Alemana</t>
  </si>
  <si>
    <t>permisos,circulación,INE,transporte,colectivo,carga,particular,municipal,gobierno local,municipio,escala,comunal,Villa Alemana</t>
  </si>
  <si>
    <t>licencias,conducir,clase,INE,transporte,municipal,gobierno local,municipio,escala,comunal,Villa Alemana</t>
  </si>
  <si>
    <t>permisos,circulación,vehículo,INE,transporte,municipal,gobierno local,municipio,escala,comunal,Villa Alemana</t>
  </si>
  <si>
    <t>licencias,conducir,profesionales,clase,INE,transporte,municipal,gobierno local,municipio,escala,comunal,Rancagua</t>
  </si>
  <si>
    <t>permisos,circulación,INE,transporte,colectivo,carga,particular,municipal,gobierno local,municipio,escala,comunal,Rancagua</t>
  </si>
  <si>
    <t>licencias,conducir,clase,INE,transporte,municipal,gobierno local,municipio,escala,comunal,Rancagua</t>
  </si>
  <si>
    <t>permisos,circulación,vehículo,INE,transporte,municipal,gobierno local,municipio,escala,comunal,Rancagua</t>
  </si>
  <si>
    <t>licencias,conducir,profesionales,clase,INE,transporte,municipal,gobierno local,municipio,escala,comunal,Codegua</t>
  </si>
  <si>
    <t>permisos,circulación,INE,transporte,colectivo,carga,particular,municipal,gobierno local,municipio,escala,comunal,Codegua</t>
  </si>
  <si>
    <t>licencias,conducir,clase,INE,transporte,municipal,gobierno local,municipio,escala,comunal,Codegua</t>
  </si>
  <si>
    <t>permisos,circulación,vehículo,INE,transporte,municipal,gobierno local,municipio,escala,comunal,Codegua</t>
  </si>
  <si>
    <t>licencias,conducir,profesionales,clase,INE,transporte,municipal,gobierno local,municipio,escala,comunal,Coinco</t>
  </si>
  <si>
    <t>permisos,circulación,INE,transporte,colectivo,carga,particular,municipal,gobierno local,municipio,escala,comunal,Coinco</t>
  </si>
  <si>
    <t>licencias,conducir,clase,INE,transporte,municipal,gobierno local,municipio,escala,comunal,Coinco</t>
  </si>
  <si>
    <t>permisos,circulación,vehículo,INE,transporte,municipal,gobierno local,municipio,escala,comunal,Coinco</t>
  </si>
  <si>
    <t>licencias,conducir,profesionales,clase,INE,transporte,municipal,gobierno local,municipio,escala,comunal,Coltauco</t>
  </si>
  <si>
    <t>permisos,circulación,INE,transporte,colectivo,carga,particular,municipal,gobierno local,municipio,escala,comunal,Coltauco</t>
  </si>
  <si>
    <t>licencias,conducir,clase,INE,transporte,municipal,gobierno local,municipio,escala,comunal,Coltauco</t>
  </si>
  <si>
    <t>permisos,circulación,vehículo,INE,transporte,municipal,gobierno local,municipio,escala,comunal,Coltauco</t>
  </si>
  <si>
    <t>licencias,conducir,profesionales,clase,INE,transporte,municipal,gobierno local,municipio,escala,comunal,Doñihue</t>
  </si>
  <si>
    <t>permisos,circulación,INE,transporte,colectivo,carga,particular,municipal,gobierno local,municipio,escala,comunal,Doñihue</t>
  </si>
  <si>
    <t>licencias,conducir,clase,INE,transporte,municipal,gobierno local,municipio,escala,comunal,Doñihue</t>
  </si>
  <si>
    <t>permisos,circulación,vehículo,INE,transporte,municipal,gobierno local,municipio,escala,comunal,Doñihue</t>
  </si>
  <si>
    <t>licencias,conducir,profesionales,clase,INE,transporte,municipal,gobierno local,municipio,escala,comunal,Graneros</t>
  </si>
  <si>
    <t>permisos,circulación,INE,transporte,colectivo,carga,particular,municipal,gobierno local,municipio,escala,comunal,Graneros</t>
  </si>
  <si>
    <t>licencias,conducir,clase,INE,transporte,municipal,gobierno local,municipio,escala,comunal,Graneros</t>
  </si>
  <si>
    <t>permisos,circulación,vehículo,INE,transporte,municipal,gobierno local,municipio,escala,comunal,Graneros</t>
  </si>
  <si>
    <t>licencias,conducir,profesionales,clase,INE,transporte,municipal,gobierno local,municipio,escala,comunal,Las Cabras</t>
  </si>
  <si>
    <t>permisos,circulación,INE,transporte,colectivo,carga,particular,municipal,gobierno local,municipio,escala,comunal,Las Cabras</t>
  </si>
  <si>
    <t>licencias,conducir,clase,INE,transporte,municipal,gobierno local,municipio,escala,comunal,Las Cabras</t>
  </si>
  <si>
    <t>permisos,circulación,vehículo,INE,transporte,municipal,gobierno local,municipio,escala,comunal,Las Cabras</t>
  </si>
  <si>
    <t>licencias,conducir,profesionales,clase,INE,transporte,municipal,gobierno local,municipio,escala,comunal,Machalí</t>
  </si>
  <si>
    <t>permisos,circulación,INE,transporte,colectivo,carga,particular,municipal,gobierno local,municipio,escala,comunal,Machalí</t>
  </si>
  <si>
    <t>licencias,conducir,clase,INE,transporte,municipal,gobierno local,municipio,escala,comunal,Machalí</t>
  </si>
  <si>
    <t>permisos,circulación,vehículo,INE,transporte,municipal,gobierno local,municipio,escala,comunal,Machalí</t>
  </si>
  <si>
    <t>licencias,conducir,profesionales,clase,INE,transporte,municipal,gobierno local,municipio,escala,comunal,Malloa</t>
  </si>
  <si>
    <t>permisos,circulación,INE,transporte,colectivo,carga,particular,municipal,gobierno local,municipio,escala,comunal,Malloa</t>
  </si>
  <si>
    <t>licencias,conducir,clase,INE,transporte,municipal,gobierno local,municipio,escala,comunal,Malloa</t>
  </si>
  <si>
    <t>permisos,circulación,vehículo,INE,transporte,municipal,gobierno local,municipio,escala,comunal,Malloa</t>
  </si>
  <si>
    <t>licencias,conducir,profesionales,clase,INE,transporte,municipal,gobierno local,municipio,escala,comunal,Mostazal</t>
  </si>
  <si>
    <t>permisos,circulación,INE,transporte,colectivo,carga,particular,municipal,gobierno local,municipio,escala,comunal,Mostazal</t>
  </si>
  <si>
    <t>licencias,conducir,clase,INE,transporte,municipal,gobierno local,municipio,escala,comunal,Mostazal</t>
  </si>
  <si>
    <t>permisos,circulación,vehículo,INE,transporte,municipal,gobierno local,municipio,escala,comunal,Mostazal</t>
  </si>
  <si>
    <t>licencias,conducir,profesionales,clase,INE,transporte,municipal,gobierno local,municipio,escala,comunal,Olivar</t>
  </si>
  <si>
    <t>permisos,circulación,INE,transporte,colectivo,carga,particular,municipal,gobierno local,municipio,escala,comunal,Olivar</t>
  </si>
  <si>
    <t>licencias,conducir,clase,INE,transporte,municipal,gobierno local,municipio,escala,comunal,Olivar</t>
  </si>
  <si>
    <t>permisos,circulación,vehículo,INE,transporte,municipal,gobierno local,municipio,escala,comunal,Olivar</t>
  </si>
  <si>
    <t>licencias,conducir,profesionales,clase,INE,transporte,municipal,gobierno local,municipio,escala,comunal,Peumo</t>
  </si>
  <si>
    <t>permisos,circulación,INE,transporte,colectivo,carga,particular,municipal,gobierno local,municipio,escala,comunal,Peumo</t>
  </si>
  <si>
    <t>licencias,conducir,clase,INE,transporte,municipal,gobierno local,municipio,escala,comunal,Peumo</t>
  </si>
  <si>
    <t>permisos,circulación,vehículo,INE,transporte,municipal,gobierno local,municipio,escala,comunal,Peumo</t>
  </si>
  <si>
    <t>licencias,conducir,profesionales,clase,INE,transporte,municipal,gobierno local,municipio,escala,comunal,Pichidegua</t>
  </si>
  <si>
    <t>permisos,circulación,INE,transporte,colectivo,carga,particular,municipal,gobierno local,municipio,escala,comunal,Pichidegua</t>
  </si>
  <si>
    <t>licencias,conducir,clase,INE,transporte,municipal,gobierno local,municipio,escala,comunal,Pichidegua</t>
  </si>
  <si>
    <t>permisos,circulación,vehículo,INE,transporte,municipal,gobierno local,municipio,escala,comunal,Pichidegua</t>
  </si>
  <si>
    <t>licencias,conducir,profesionales,clase,INE,transporte,municipal,gobierno local,municipio,escala,comunal,Quinta de Tilcoco</t>
  </si>
  <si>
    <t>permisos,circulación,INE,transporte,colectivo,carga,particular,municipal,gobierno local,municipio,escala,comunal,Quinta de Tilcoco</t>
  </si>
  <si>
    <t>licencias,conducir,clase,INE,transporte,municipal,gobierno local,municipio,escala,comunal,Quinta de Tilcoco</t>
  </si>
  <si>
    <t>permisos,circulación,vehículo,INE,transporte,municipal,gobierno local,municipio,escala,comunal,Quinta de Tilcoco</t>
  </si>
  <si>
    <t>licencias,conducir,profesionales,clase,INE,transporte,municipal,gobierno local,municipio,escala,comunal,Rengo</t>
  </si>
  <si>
    <t>permisos,circulación,INE,transporte,colectivo,carga,particular,municipal,gobierno local,municipio,escala,comunal,Rengo</t>
  </si>
  <si>
    <t>licencias,conducir,clase,INE,transporte,municipal,gobierno local,municipio,escala,comunal,Rengo</t>
  </si>
  <si>
    <t>permisos,circulación,vehículo,INE,transporte,municipal,gobierno local,municipio,escala,comunal,Rengo</t>
  </si>
  <si>
    <t>licencias,conducir,profesionales,clase,INE,transporte,municipal,gobierno local,municipio,escala,comunal,Requínoa</t>
  </si>
  <si>
    <t>permisos,circulación,INE,transporte,colectivo,carga,particular,municipal,gobierno local,municipio,escala,comunal,Requínoa</t>
  </si>
  <si>
    <t>licencias,conducir,clase,INE,transporte,municipal,gobierno local,municipio,escala,comunal,Requínoa</t>
  </si>
  <si>
    <t>permisos,circulación,vehículo,INE,transporte,municipal,gobierno local,municipio,escala,comunal,Requínoa</t>
  </si>
  <si>
    <t>licencias,conducir,profesionales,clase,INE,transporte,municipal,gobierno local,municipio,escala,comunal,San Vicente</t>
  </si>
  <si>
    <t>permisos,circulación,INE,transporte,colectivo,carga,particular,municipal,gobierno local,municipio,escala,comunal,San Vicente</t>
  </si>
  <si>
    <t>licencias,conducir,clase,INE,transporte,municipal,gobierno local,municipio,escala,comunal,San Vicente</t>
  </si>
  <si>
    <t>permisos,circulación,vehículo,INE,transporte,municipal,gobierno local,municipio,escala,comunal,San Vicente</t>
  </si>
  <si>
    <t>licencias,conducir,profesionales,clase,INE,transporte,municipal,gobierno local,municipio,escala,comunal,Pichilemu</t>
  </si>
  <si>
    <t>permisos,circulación,INE,transporte,colectivo,carga,particular,municipal,gobierno local,municipio,escala,comunal,Pichilemu</t>
  </si>
  <si>
    <t>licencias,conducir,clase,INE,transporte,municipal,gobierno local,municipio,escala,comunal,Pichilemu</t>
  </si>
  <si>
    <t>permisos,circulación,vehículo,INE,transporte,municipal,gobierno local,municipio,escala,comunal,Pichilemu</t>
  </si>
  <si>
    <t>licencias,conducir,profesionales,clase,INE,transporte,municipal,gobierno local,municipio,escala,comunal,La Estrella</t>
  </si>
  <si>
    <t>permisos,circulación,INE,transporte,colectivo,carga,particular,municipal,gobierno local,municipio,escala,comunal,La Estrella</t>
  </si>
  <si>
    <t>licencias,conducir,clase,INE,transporte,municipal,gobierno local,municipio,escala,comunal,La Estrella</t>
  </si>
  <si>
    <t>permisos,circulación,vehículo,INE,transporte,municipal,gobierno local,municipio,escala,comunal,La Estrella</t>
  </si>
  <si>
    <t>licencias,conducir,profesionales,clase,INE,transporte,municipal,gobierno local,municipio,escala,comunal,Litueche</t>
  </si>
  <si>
    <t>permisos,circulación,INE,transporte,colectivo,carga,particular,municipal,gobierno local,municipio,escala,comunal,Litueche</t>
  </si>
  <si>
    <t>licencias,conducir,clase,INE,transporte,municipal,gobierno local,municipio,escala,comunal,Litueche</t>
  </si>
  <si>
    <t>permisos,circulación,vehículo,INE,transporte,municipal,gobierno local,municipio,escala,comunal,Litueche</t>
  </si>
  <si>
    <t>licencias,conducir,profesionales,clase,INE,transporte,municipal,gobierno local,municipio,escala,comunal,Marchihue</t>
  </si>
  <si>
    <t>permisos,circulación,INE,transporte,colectivo,carga,particular,municipal,gobierno local,municipio,escala,comunal,Marchihue</t>
  </si>
  <si>
    <t>licencias,conducir,clase,INE,transporte,municipal,gobierno local,municipio,escala,comunal,Marchihue</t>
  </si>
  <si>
    <t>permisos,circulación,vehículo,INE,transporte,municipal,gobierno local,municipio,escala,comunal,Marchihue</t>
  </si>
  <si>
    <t>licencias,conducir,profesionales,clase,INE,transporte,municipal,gobierno local,municipio,escala,comunal,Navidad</t>
  </si>
  <si>
    <t>permisos,circulación,INE,transporte,colectivo,carga,particular,municipal,gobierno local,municipio,escala,comunal,Navidad</t>
  </si>
  <si>
    <t>licencias,conducir,clase,INE,transporte,municipal,gobierno local,municipio,escala,comunal,Navidad</t>
  </si>
  <si>
    <t>permisos,circulación,vehículo,INE,transporte,municipal,gobierno local,municipio,escala,comunal,Navidad</t>
  </si>
  <si>
    <t>licencias,conducir,profesionales,clase,INE,transporte,municipal,gobierno local,municipio,escala,comunal,Paredones</t>
  </si>
  <si>
    <t>permisos,circulación,INE,transporte,colectivo,carga,particular,municipal,gobierno local,municipio,escala,comunal,Paredones</t>
  </si>
  <si>
    <t>licencias,conducir,clase,INE,transporte,municipal,gobierno local,municipio,escala,comunal,Paredones</t>
  </si>
  <si>
    <t>permisos,circulación,vehículo,INE,transporte,municipal,gobierno local,municipio,escala,comunal,Paredones</t>
  </si>
  <si>
    <t>licencias,conducir,profesionales,clase,INE,transporte,municipal,gobierno local,municipio,escala,comunal,San Fernando</t>
  </si>
  <si>
    <t>permisos,circulación,INE,transporte,colectivo,carga,particular,municipal,gobierno local,municipio,escala,comunal,San Fernando</t>
  </si>
  <si>
    <t>licencias,conducir,clase,INE,transporte,municipal,gobierno local,municipio,escala,comunal,San Fernando</t>
  </si>
  <si>
    <t>permisos,circulación,vehículo,INE,transporte,municipal,gobierno local,municipio,escala,comunal,San Fernando</t>
  </si>
  <si>
    <t>licencias,conducir,profesionales,clase,INE,transporte,municipal,gobierno local,municipio,escala,comunal,Chépica</t>
  </si>
  <si>
    <t>permisos,circulación,INE,transporte,colectivo,carga,particular,municipal,gobierno local,municipio,escala,comunal,Chépica</t>
  </si>
  <si>
    <t>licencias,conducir,clase,INE,transporte,municipal,gobierno local,municipio,escala,comunal,Chépica</t>
  </si>
  <si>
    <t>permisos,circulación,vehículo,INE,transporte,municipal,gobierno local,municipio,escala,comunal,Chépica</t>
  </si>
  <si>
    <t>licencias,conducir,profesionales,clase,INE,transporte,municipal,gobierno local,municipio,escala,comunal,Chimbarongo</t>
  </si>
  <si>
    <t>permisos,circulación,INE,transporte,colectivo,carga,particular,municipal,gobierno local,municipio,escala,comunal,Chimbarongo</t>
  </si>
  <si>
    <t>licencias,conducir,clase,INE,transporte,municipal,gobierno local,municipio,escala,comunal,Chimbarongo</t>
  </si>
  <si>
    <t>permisos,circulación,vehículo,INE,transporte,municipal,gobierno local,municipio,escala,comunal,Chimbarongo</t>
  </si>
  <si>
    <t>licencias,conducir,profesionales,clase,INE,transporte,municipal,gobierno local,municipio,escala,comunal,Lolol</t>
  </si>
  <si>
    <t>permisos,circulación,INE,transporte,colectivo,carga,particular,municipal,gobierno local,municipio,escala,comunal,Lolol</t>
  </si>
  <si>
    <t>licencias,conducir,clase,INE,transporte,municipal,gobierno local,municipio,escala,comunal,Lolol</t>
  </si>
  <si>
    <t>permisos,circulación,vehículo,INE,transporte,municipal,gobierno local,municipio,escala,comunal,Lolol</t>
  </si>
  <si>
    <t>licencias,conducir,profesionales,clase,INE,transporte,municipal,gobierno local,municipio,escala,comunal,Nancagua</t>
  </si>
  <si>
    <t>permisos,circulación,INE,transporte,colectivo,carga,particular,municipal,gobierno local,municipio,escala,comunal,Nancagua</t>
  </si>
  <si>
    <t>licencias,conducir,clase,INE,transporte,municipal,gobierno local,municipio,escala,comunal,Nancagua</t>
  </si>
  <si>
    <t>permisos,circulación,vehículo,INE,transporte,municipal,gobierno local,municipio,escala,comunal,Nancagua</t>
  </si>
  <si>
    <t>licencias,conducir,profesionales,clase,INE,transporte,municipal,gobierno local,municipio,escala,comunal,Palmilla</t>
  </si>
  <si>
    <t>permisos,circulación,INE,transporte,colectivo,carga,particular,municipal,gobierno local,municipio,escala,comunal,Palmilla</t>
  </si>
  <si>
    <t>licencias,conducir,clase,INE,transporte,municipal,gobierno local,municipio,escala,comunal,Palmilla</t>
  </si>
  <si>
    <t>permisos,circulación,vehículo,INE,transporte,municipal,gobierno local,municipio,escala,comunal,Palmilla</t>
  </si>
  <si>
    <t>licencias,conducir,profesionales,clase,INE,transporte,municipal,gobierno local,municipio,escala,comunal,Peralillo</t>
  </si>
  <si>
    <t>permisos,circulación,INE,transporte,colectivo,carga,particular,municipal,gobierno local,municipio,escala,comunal,Peralillo</t>
  </si>
  <si>
    <t>licencias,conducir,clase,INE,transporte,municipal,gobierno local,municipio,escala,comunal,Peralillo</t>
  </si>
  <si>
    <t>permisos,circulación,vehículo,INE,transporte,municipal,gobierno local,municipio,escala,comunal,Peralillo</t>
  </si>
  <si>
    <t>licencias,conducir,profesionales,clase,INE,transporte,municipal,gobierno local,municipio,escala,comunal,Placilla</t>
  </si>
  <si>
    <t>permisos,circulación,INE,transporte,colectivo,carga,particular,municipal,gobierno local,municipio,escala,comunal,Placilla</t>
  </si>
  <si>
    <t>licencias,conducir,clase,INE,transporte,municipal,gobierno local,municipio,escala,comunal,Placilla</t>
  </si>
  <si>
    <t>permisos,circulación,vehículo,INE,transporte,municipal,gobierno local,municipio,escala,comunal,Placilla</t>
  </si>
  <si>
    <t>licencias,conducir,profesionales,clase,INE,transporte,municipal,gobierno local,municipio,escala,comunal,Pumanque</t>
  </si>
  <si>
    <t>permisos,circulación,INE,transporte,colectivo,carga,particular,municipal,gobierno local,municipio,escala,comunal,Pumanque</t>
  </si>
  <si>
    <t>licencias,conducir,clase,INE,transporte,municipal,gobierno local,municipio,escala,comunal,Pumanque</t>
  </si>
  <si>
    <t>permisos,circulación,vehículo,INE,transporte,municipal,gobierno local,municipio,escala,comunal,Pumanque</t>
  </si>
  <si>
    <t>licencias,conducir,profesionales,clase,INE,transporte,municipal,gobierno local,municipio,escala,comunal,Santa Cruz</t>
  </si>
  <si>
    <t>permisos,circulación,INE,transporte,colectivo,carga,particular,municipal,gobierno local,municipio,escala,comunal,Santa Cruz</t>
  </si>
  <si>
    <t>licencias,conducir,clase,INE,transporte,municipal,gobierno local,municipio,escala,comunal,Santa Cruz</t>
  </si>
  <si>
    <t>permisos,circulación,vehículo,INE,transporte,municipal,gobierno local,municipio,escala,comunal,Santa Cruz</t>
  </si>
  <si>
    <t>licencias,conducir,profesionales,clase,INE,transporte,municipal,gobierno local,municipio,escala,comunal,Talca</t>
  </si>
  <si>
    <t>permisos,circulación,INE,transporte,colectivo,carga,particular,municipal,gobierno local,municipio,escala,comunal,Talca</t>
  </si>
  <si>
    <t>licencias,conducir,clase,INE,transporte,municipal,gobierno local,municipio,escala,comunal,Talca</t>
  </si>
  <si>
    <t>permisos,circulación,vehículo,INE,transporte,municipal,gobierno local,municipio,escala,comunal,Talca</t>
  </si>
  <si>
    <t>licencias,conducir,profesionales,clase,INE,transporte,municipal,gobierno local,municipio,escala,comunal,Constitución</t>
  </si>
  <si>
    <t>permisos,circulación,INE,transporte,colectivo,carga,particular,municipal,gobierno local,municipio,escala,comunal,Constitución</t>
  </si>
  <si>
    <t>licencias,conducir,clase,INE,transporte,municipal,gobierno local,municipio,escala,comunal,Constitución</t>
  </si>
  <si>
    <t>permisos,circulación,vehículo,INE,transporte,municipal,gobierno local,municipio,escala,comunal,Constitución</t>
  </si>
  <si>
    <t>licencias,conducir,profesionales,clase,INE,transporte,municipal,gobierno local,municipio,escala,comunal,Curepto</t>
  </si>
  <si>
    <t>permisos,circulación,INE,transporte,colectivo,carga,particular,municipal,gobierno local,municipio,escala,comunal,Curepto</t>
  </si>
  <si>
    <t>licencias,conducir,clase,INE,transporte,municipal,gobierno local,municipio,escala,comunal,Curepto</t>
  </si>
  <si>
    <t>permisos,circulación,vehículo,INE,transporte,municipal,gobierno local,municipio,escala,comunal,Curepto</t>
  </si>
  <si>
    <t>licencias,conducir,profesionales,clase,INE,transporte,municipal,gobierno local,municipio,escala,comunal,Empedrado</t>
  </si>
  <si>
    <t>permisos,circulación,INE,transporte,colectivo,carga,particular,municipal,gobierno local,municipio,escala,comunal,Empedrado</t>
  </si>
  <si>
    <t>licencias,conducir,clase,INE,transporte,municipal,gobierno local,municipio,escala,comunal,Empedrado</t>
  </si>
  <si>
    <t>permisos,circulación,vehículo,INE,transporte,municipal,gobierno local,municipio,escala,comunal,Empedrado</t>
  </si>
  <si>
    <t>licencias,conducir,profesionales,clase,INE,transporte,municipal,gobierno local,municipio,escala,comunal,Maule</t>
  </si>
  <si>
    <t>permisos,circulación,INE,transporte,colectivo,carga,particular,municipal,gobierno local,municipio,escala,comunal,Maule</t>
  </si>
  <si>
    <t>licencias,conducir,clase,INE,transporte,municipal,gobierno local,municipio,escala,comunal,Maule</t>
  </si>
  <si>
    <t>permisos,circulación,vehículo,INE,transporte,municipal,gobierno local,municipio,escala,comunal,Maule</t>
  </si>
  <si>
    <t>licencias,conducir,profesionales,clase,INE,transporte,municipal,gobierno local,municipio,escala,comunal,Pelarco</t>
  </si>
  <si>
    <t>permisos,circulación,INE,transporte,colectivo,carga,particular,municipal,gobierno local,municipio,escala,comunal,Pelarco</t>
  </si>
  <si>
    <t>licencias,conducir,clase,INE,transporte,municipal,gobierno local,municipio,escala,comunal,Pelarco</t>
  </si>
  <si>
    <t>permisos,circulación,vehículo,INE,transporte,municipal,gobierno local,municipio,escala,comunal,Pelarco</t>
  </si>
  <si>
    <t>licencias,conducir,profesionales,clase,INE,transporte,municipal,gobierno local,municipio,escala,comunal,Pencahue</t>
  </si>
  <si>
    <t>permisos,circulación,INE,transporte,colectivo,carga,particular,municipal,gobierno local,municipio,escala,comunal,Pencahue</t>
  </si>
  <si>
    <t>licencias,conducir,clase,INE,transporte,municipal,gobierno local,municipio,escala,comunal,Pencahue</t>
  </si>
  <si>
    <t>permisos,circulación,vehículo,INE,transporte,municipal,gobierno local,municipio,escala,comunal,Pencahue</t>
  </si>
  <si>
    <t>licencias,conducir,profesionales,clase,INE,transporte,municipal,gobierno local,municipio,escala,comunal,Río Claro</t>
  </si>
  <si>
    <t>permisos,circulación,INE,transporte,colectivo,carga,particular,municipal,gobierno local,municipio,escala,comunal,Río Claro</t>
  </si>
  <si>
    <t>licencias,conducir,clase,INE,transporte,municipal,gobierno local,municipio,escala,comunal,Río Claro</t>
  </si>
  <si>
    <t>permisos,circulación,vehículo,INE,transporte,municipal,gobierno local,municipio,escala,comunal,Río Claro</t>
  </si>
  <si>
    <t>licencias,conducir,profesionales,clase,INE,transporte,municipal,gobierno local,municipio,escala,comunal,San Clemente</t>
  </si>
  <si>
    <t>permisos,circulación,INE,transporte,colectivo,carga,particular,municipal,gobierno local,municipio,escala,comunal,San Clemente</t>
  </si>
  <si>
    <t>licencias,conducir,clase,INE,transporte,municipal,gobierno local,municipio,escala,comunal,San Clemente</t>
  </si>
  <si>
    <t>permisos,circulación,vehículo,INE,transporte,municipal,gobierno local,municipio,escala,comunal,San Clemente</t>
  </si>
  <si>
    <t>licencias,conducir,profesionales,clase,INE,transporte,municipal,gobierno local,municipio,escala,comunal,San Rafael</t>
  </si>
  <si>
    <t>permisos,circulación,INE,transporte,colectivo,carga,particular,municipal,gobierno local,municipio,escala,comunal,San Rafael</t>
  </si>
  <si>
    <t>licencias,conducir,clase,INE,transporte,municipal,gobierno local,municipio,escala,comunal,San Rafael</t>
  </si>
  <si>
    <t>permisos,circulación,vehículo,INE,transporte,municipal,gobierno local,municipio,escala,comunal,San Rafael</t>
  </si>
  <si>
    <t>licencias,conducir,profesionales,clase,INE,transporte,municipal,gobierno local,municipio,escala,comunal,Cauquenes</t>
  </si>
  <si>
    <t>permisos,circulación,INE,transporte,colectivo,carga,particular,municipal,gobierno local,municipio,escala,comunal,Cauquenes</t>
  </si>
  <si>
    <t>licencias,conducir,clase,INE,transporte,municipal,gobierno local,municipio,escala,comunal,Cauquenes</t>
  </si>
  <si>
    <t>permisos,circulación,vehículo,INE,transporte,municipal,gobierno local,municipio,escala,comunal,Cauquenes</t>
  </si>
  <si>
    <t>licencias,conducir,profesionales,clase,INE,transporte,municipal,gobierno local,municipio,escala,comunal,Chanco</t>
  </si>
  <si>
    <t>permisos,circulación,INE,transporte,colectivo,carga,particular,municipal,gobierno local,municipio,escala,comunal,Chanco</t>
  </si>
  <si>
    <t>licencias,conducir,clase,INE,transporte,municipal,gobierno local,municipio,escala,comunal,Chanco</t>
  </si>
  <si>
    <t>permisos,circulación,vehículo,INE,transporte,municipal,gobierno local,municipio,escala,comunal,Chanco</t>
  </si>
  <si>
    <t>licencias,conducir,profesionales,clase,INE,transporte,municipal,gobierno local,municipio,escala,comunal,Pelluhue</t>
  </si>
  <si>
    <t>permisos,circulación,INE,transporte,colectivo,carga,particular,municipal,gobierno local,municipio,escala,comunal,Pelluhue</t>
  </si>
  <si>
    <t>licencias,conducir,clase,INE,transporte,municipal,gobierno local,municipio,escala,comunal,Pelluhue</t>
  </si>
  <si>
    <t>permisos,circulación,vehículo,INE,transporte,municipal,gobierno local,municipio,escala,comunal,Pelluhue</t>
  </si>
  <si>
    <t>licencias,conducir,profesionales,clase,INE,transporte,municipal,gobierno local,municipio,escala,comunal,Curicó</t>
  </si>
  <si>
    <t>permisos,circulación,INE,transporte,colectivo,carga,particular,municipal,gobierno local,municipio,escala,comunal,Curicó</t>
  </si>
  <si>
    <t>licencias,conducir,clase,INE,transporte,municipal,gobierno local,municipio,escala,comunal,Curicó</t>
  </si>
  <si>
    <t>permisos,circulación,vehículo,INE,transporte,municipal,gobierno local,municipio,escala,comunal,Curicó</t>
  </si>
  <si>
    <t>licencias,conducir,profesionales,clase,INE,transporte,municipal,gobierno local,municipio,escala,comunal,Hualañé</t>
  </si>
  <si>
    <t>permisos,circulación,INE,transporte,colectivo,carga,particular,municipal,gobierno local,municipio,escala,comunal,Hualañé</t>
  </si>
  <si>
    <t>licencias,conducir,clase,INE,transporte,municipal,gobierno local,municipio,escala,comunal,Hualañé</t>
  </si>
  <si>
    <t>permisos,circulación,vehículo,INE,transporte,municipal,gobierno local,municipio,escala,comunal,Hualañé</t>
  </si>
  <si>
    <t>licencias,conducir,profesionales,clase,INE,transporte,municipal,gobierno local,municipio,escala,comunal,Licantén</t>
  </si>
  <si>
    <t>permisos,circulación,INE,transporte,colectivo,carga,particular,municipal,gobierno local,municipio,escala,comunal,Licantén</t>
  </si>
  <si>
    <t>licencias,conducir,clase,INE,transporte,municipal,gobierno local,municipio,escala,comunal,Licantén</t>
  </si>
  <si>
    <t>permisos,circulación,vehículo,INE,transporte,municipal,gobierno local,municipio,escala,comunal,Licantén</t>
  </si>
  <si>
    <t>licencias,conducir,profesionales,clase,INE,transporte,municipal,gobierno local,municipio,escala,comunal,Molina</t>
  </si>
  <si>
    <t>permisos,circulación,INE,transporte,colectivo,carga,particular,municipal,gobierno local,municipio,escala,comunal,Molina</t>
  </si>
  <si>
    <t>licencias,conducir,clase,INE,transporte,municipal,gobierno local,municipio,escala,comunal,Molina</t>
  </si>
  <si>
    <t>permisos,circulación,vehículo,INE,transporte,municipal,gobierno local,municipio,escala,comunal,Molina</t>
  </si>
  <si>
    <t>licencias,conducir,profesionales,clase,INE,transporte,municipal,gobierno local,municipio,escala,comunal,Rauco</t>
  </si>
  <si>
    <t>permisos,circulación,INE,transporte,colectivo,carga,particular,municipal,gobierno local,municipio,escala,comunal,Rauco</t>
  </si>
  <si>
    <t>licencias,conducir,clase,INE,transporte,municipal,gobierno local,municipio,escala,comunal,Rauco</t>
  </si>
  <si>
    <t>permisos,circulación,vehículo,INE,transporte,municipal,gobierno local,municipio,escala,comunal,Rauco</t>
  </si>
  <si>
    <t>licencias,conducir,profesionales,clase,INE,transporte,municipal,gobierno local,municipio,escala,comunal,Romeral</t>
  </si>
  <si>
    <t>permisos,circulación,INE,transporte,colectivo,carga,particular,municipal,gobierno local,municipio,escala,comunal,Romeral</t>
  </si>
  <si>
    <t>licencias,conducir,clase,INE,transporte,municipal,gobierno local,municipio,escala,comunal,Romeral</t>
  </si>
  <si>
    <t>permisos,circulación,vehículo,INE,transporte,municipal,gobierno local,municipio,escala,comunal,Romeral</t>
  </si>
  <si>
    <t>licencias,conducir,profesionales,clase,INE,transporte,municipal,gobierno local,municipio,escala,comunal,Sagrada Familia</t>
  </si>
  <si>
    <t>permisos,circulación,INE,transporte,colectivo,carga,particular,municipal,gobierno local,municipio,escala,comunal,Sagrada Familia</t>
  </si>
  <si>
    <t>licencias,conducir,clase,INE,transporte,municipal,gobierno local,municipio,escala,comunal,Sagrada Familia</t>
  </si>
  <si>
    <t>permisos,circulación,vehículo,INE,transporte,municipal,gobierno local,municipio,escala,comunal,Sagrada Familia</t>
  </si>
  <si>
    <t>licencias,conducir,profesionales,clase,INE,transporte,municipal,gobierno local,municipio,escala,comunal,Teno</t>
  </si>
  <si>
    <t>permisos,circulación,INE,transporte,colectivo,carga,particular,municipal,gobierno local,municipio,escala,comunal,Teno</t>
  </si>
  <si>
    <t>licencias,conducir,clase,INE,transporte,municipal,gobierno local,municipio,escala,comunal,Teno</t>
  </si>
  <si>
    <t>permisos,circulación,vehículo,INE,transporte,municipal,gobierno local,municipio,escala,comunal,Teno</t>
  </si>
  <si>
    <t>licencias,conducir,profesionales,clase,INE,transporte,municipal,gobierno local,municipio,escala,comunal,Vichuquén</t>
  </si>
  <si>
    <t>permisos,circulación,INE,transporte,colectivo,carga,particular,municipal,gobierno local,municipio,escala,comunal,Vichuquén</t>
  </si>
  <si>
    <t>licencias,conducir,clase,INE,transporte,municipal,gobierno local,municipio,escala,comunal,Vichuquén</t>
  </si>
  <si>
    <t>permisos,circulación,vehículo,INE,transporte,municipal,gobierno local,municipio,escala,comunal,Vichuquén</t>
  </si>
  <si>
    <t>licencias,conducir,profesionales,clase,INE,transporte,municipal,gobierno local,municipio,escala,comunal,Linares</t>
  </si>
  <si>
    <t>permisos,circulación,INE,transporte,colectivo,carga,particular,municipal,gobierno local,municipio,escala,comunal,Linares</t>
  </si>
  <si>
    <t>licencias,conducir,clase,INE,transporte,municipal,gobierno local,municipio,escala,comunal,Linares</t>
  </si>
  <si>
    <t>permisos,circulación,vehículo,INE,transporte,municipal,gobierno local,municipio,escala,comunal,Linares</t>
  </si>
  <si>
    <t>licencias,conducir,profesionales,clase,INE,transporte,municipal,gobierno local,municipio,escala,comunal,Colbún</t>
  </si>
  <si>
    <t>permisos,circulación,INE,transporte,colectivo,carga,particular,municipal,gobierno local,municipio,escala,comunal,Colbún</t>
  </si>
  <si>
    <t>licencias,conducir,clase,INE,transporte,municipal,gobierno local,municipio,escala,comunal,Colbún</t>
  </si>
  <si>
    <t>permisos,circulación,vehículo,INE,transporte,municipal,gobierno local,municipio,escala,comunal,Colbún</t>
  </si>
  <si>
    <t>licencias,conducir,profesionales,clase,INE,transporte,municipal,gobierno local,municipio,escala,comunal,Longaví</t>
  </si>
  <si>
    <t>permisos,circulación,INE,transporte,colectivo,carga,particular,municipal,gobierno local,municipio,escala,comunal,Longaví</t>
  </si>
  <si>
    <t>licencias,conducir,clase,INE,transporte,municipal,gobierno local,municipio,escala,comunal,Longaví</t>
  </si>
  <si>
    <t>permisos,circulación,vehículo,INE,transporte,municipal,gobierno local,municipio,escala,comunal,Longaví</t>
  </si>
  <si>
    <t>licencias,conducir,profesionales,clase,INE,transporte,municipal,gobierno local,municipio,escala,comunal,Parral</t>
  </si>
  <si>
    <t>permisos,circulación,INE,transporte,colectivo,carga,particular,municipal,gobierno local,municipio,escala,comunal,Parral</t>
  </si>
  <si>
    <t>licencias,conducir,clase,INE,transporte,municipal,gobierno local,municipio,escala,comunal,Parral</t>
  </si>
  <si>
    <t>permisos,circulación,vehículo,INE,transporte,municipal,gobierno local,municipio,escala,comunal,Parral</t>
  </si>
  <si>
    <t>licencias,conducir,profesionales,clase,INE,transporte,municipal,gobierno local,municipio,escala,comunal,Retiro</t>
  </si>
  <si>
    <t>permisos,circulación,INE,transporte,colectivo,carga,particular,municipal,gobierno local,municipio,escala,comunal,Retiro</t>
  </si>
  <si>
    <t>licencias,conducir,clase,INE,transporte,municipal,gobierno local,municipio,escala,comunal,Retiro</t>
  </si>
  <si>
    <t>permisos,circulación,vehículo,INE,transporte,municipal,gobierno local,municipio,escala,comunal,Retiro</t>
  </si>
  <si>
    <t>licencias,conducir,profesionales,clase,INE,transporte,municipal,gobierno local,municipio,escala,comunal,San Javier</t>
  </si>
  <si>
    <t>permisos,circulación,INE,transporte,colectivo,carga,particular,municipal,gobierno local,municipio,escala,comunal,San Javier</t>
  </si>
  <si>
    <t>licencias,conducir,clase,INE,transporte,municipal,gobierno local,municipio,escala,comunal,San Javier</t>
  </si>
  <si>
    <t>permisos,circulación,vehículo,INE,transporte,municipal,gobierno local,municipio,escala,comunal,San Javier</t>
  </si>
  <si>
    <t>licencias,conducir,profesionales,clase,INE,transporte,municipal,gobierno local,municipio,escala,comunal,Villa Alegre</t>
  </si>
  <si>
    <t>permisos,circulación,INE,transporte,colectivo,carga,particular,municipal,gobierno local,municipio,escala,comunal,Villa Alegre</t>
  </si>
  <si>
    <t>licencias,conducir,clase,INE,transporte,municipal,gobierno local,municipio,escala,comunal,Villa Alegre</t>
  </si>
  <si>
    <t>permisos,circulación,vehículo,INE,transporte,municipal,gobierno local,municipio,escala,comunal,Villa Alegre</t>
  </si>
  <si>
    <t>licencias,conducir,profesionales,clase,INE,transporte,municipal,gobierno local,municipio,escala,comunal,Yerbas Buenas</t>
  </si>
  <si>
    <t>permisos,circulación,INE,transporte,colectivo,carga,particular,municipal,gobierno local,municipio,escala,comunal,Yerbas Buenas</t>
  </si>
  <si>
    <t>licencias,conducir,clase,INE,transporte,municipal,gobierno local,municipio,escala,comunal,Yerbas Buenas</t>
  </si>
  <si>
    <t>permisos,circulación,vehículo,INE,transporte,municipal,gobierno local,municipio,escala,comunal,Yerbas Buenas</t>
  </si>
  <si>
    <t>licencias,conducir,profesionales,clase,INE,transporte,municipal,gobierno local,municipio,escala,comunal,Concepción</t>
  </si>
  <si>
    <t>permisos,circulación,INE,transporte,colectivo,carga,particular,municipal,gobierno local,municipio,escala,comunal,Concepción</t>
  </si>
  <si>
    <t>licencias,conducir,clase,INE,transporte,municipal,gobierno local,municipio,escala,comunal,Concepción</t>
  </si>
  <si>
    <t>permisos,circulación,vehículo,INE,transporte,municipal,gobierno local,municipio,escala,comunal,Concepción</t>
  </si>
  <si>
    <t>licencias,conducir,profesionales,clase,INE,transporte,municipal,gobierno local,municipio,escala,comunal,Coronel</t>
  </si>
  <si>
    <t>permisos,circulación,INE,transporte,colectivo,carga,particular,municipal,gobierno local,municipio,escala,comunal,Coronel</t>
  </si>
  <si>
    <t>licencias,conducir,clase,INE,transporte,municipal,gobierno local,municipio,escala,comunal,Coronel</t>
  </si>
  <si>
    <t>permisos,circulación,vehículo,INE,transporte,municipal,gobierno local,municipio,escala,comunal,Coronel</t>
  </si>
  <si>
    <t>licencias,conducir,profesionales,clase,INE,transporte,municipal,gobierno local,municipio,escala,comunal,Chiguayante</t>
  </si>
  <si>
    <t>permisos,circulación,INE,transporte,colectivo,carga,particular,municipal,gobierno local,municipio,escala,comunal,Chiguayante</t>
  </si>
  <si>
    <t>licencias,conducir,clase,INE,transporte,municipal,gobierno local,municipio,escala,comunal,Chiguayante</t>
  </si>
  <si>
    <t>permisos,circulación,vehículo,INE,transporte,municipal,gobierno local,municipio,escala,comunal,Chiguayante</t>
  </si>
  <si>
    <t>licencias,conducir,profesionales,clase,INE,transporte,municipal,gobierno local,municipio,escala,comunal,Florida</t>
  </si>
  <si>
    <t>permisos,circulación,INE,transporte,colectivo,carga,particular,municipal,gobierno local,municipio,escala,comunal,Florida</t>
  </si>
  <si>
    <t>licencias,conducir,clase,INE,transporte,municipal,gobierno local,municipio,escala,comunal,Florida</t>
  </si>
  <si>
    <t>permisos,circulación,vehículo,INE,transporte,municipal,gobierno local,municipio,escala,comunal,Florida</t>
  </si>
  <si>
    <t>licencias,conducir,profesionales,clase,INE,transporte,municipal,gobierno local,municipio,escala,comunal,Hualqui</t>
  </si>
  <si>
    <t>permisos,circulación,INE,transporte,colectivo,carga,particular,municipal,gobierno local,municipio,escala,comunal,Hualqui</t>
  </si>
  <si>
    <t>licencias,conducir,clase,INE,transporte,municipal,gobierno local,municipio,escala,comunal,Hualqui</t>
  </si>
  <si>
    <t>permisos,circulación,vehículo,INE,transporte,municipal,gobierno local,municipio,escala,comunal,Hualqui</t>
  </si>
  <si>
    <t>licencias,conducir,profesionales,clase,INE,transporte,municipal,gobierno local,municipio,escala,comunal,Lota</t>
  </si>
  <si>
    <t>permisos,circulación,INE,transporte,colectivo,carga,particular,municipal,gobierno local,municipio,escala,comunal,Lota</t>
  </si>
  <si>
    <t>licencias,conducir,clase,INE,transporte,municipal,gobierno local,municipio,escala,comunal,Lota</t>
  </si>
  <si>
    <t>permisos,circulación,vehículo,INE,transporte,municipal,gobierno local,municipio,escala,comunal,Lota</t>
  </si>
  <si>
    <t>licencias,conducir,profesionales,clase,INE,transporte,municipal,gobierno local,municipio,escala,comunal,Penco</t>
  </si>
  <si>
    <t>permisos,circulación,INE,transporte,colectivo,carga,particular,municipal,gobierno local,municipio,escala,comunal,Penco</t>
  </si>
  <si>
    <t>licencias,conducir,clase,INE,transporte,municipal,gobierno local,municipio,escala,comunal,Penco</t>
  </si>
  <si>
    <t>permisos,circulación,vehículo,INE,transporte,municipal,gobierno local,municipio,escala,comunal,Penco</t>
  </si>
  <si>
    <t>licencias,conducir,profesionales,clase,INE,transporte,municipal,gobierno local,municipio,escala,comunal,San Pedro de la Paz</t>
  </si>
  <si>
    <t>permisos,circulación,INE,transporte,colectivo,carga,particular,municipal,gobierno local,municipio,escala,comunal,San Pedro de la Paz</t>
  </si>
  <si>
    <t>licencias,conducir,clase,INE,transporte,municipal,gobierno local,municipio,escala,comunal,San Pedro de la Paz</t>
  </si>
  <si>
    <t>permisos,circulación,vehículo,INE,transporte,municipal,gobierno local,municipio,escala,comunal,San Pedro de la Paz</t>
  </si>
  <si>
    <t>licencias,conducir,profesionales,clase,INE,transporte,municipal,gobierno local,municipio,escala,comunal,Santa Juana</t>
  </si>
  <si>
    <t>permisos,circulación,INE,transporte,colectivo,carga,particular,municipal,gobierno local,municipio,escala,comunal,Santa Juana</t>
  </si>
  <si>
    <t>licencias,conducir,clase,INE,transporte,municipal,gobierno local,municipio,escala,comunal,Santa Juana</t>
  </si>
  <si>
    <t>permisos,circulación,vehículo,INE,transporte,municipal,gobierno local,municipio,escala,comunal,Santa Juana</t>
  </si>
  <si>
    <t>licencias,conducir,profesionales,clase,INE,transporte,municipal,gobierno local,municipio,escala,comunal,Talcahuano</t>
  </si>
  <si>
    <t>permisos,circulación,INE,transporte,colectivo,carga,particular,municipal,gobierno local,municipio,escala,comunal,Talcahuano</t>
  </si>
  <si>
    <t>licencias,conducir,clase,INE,transporte,municipal,gobierno local,municipio,escala,comunal,Talcahuano</t>
  </si>
  <si>
    <t>permisos,circulación,vehículo,INE,transporte,municipal,gobierno local,municipio,escala,comunal,Talcahuano</t>
  </si>
  <si>
    <t>licencias,conducir,profesionales,clase,INE,transporte,municipal,gobierno local,municipio,escala,comunal,Tomé</t>
  </si>
  <si>
    <t>permisos,circulación,INE,transporte,colectivo,carga,particular,municipal,gobierno local,municipio,escala,comunal,Tomé</t>
  </si>
  <si>
    <t>licencias,conducir,clase,INE,transporte,municipal,gobierno local,municipio,escala,comunal,Tomé</t>
  </si>
  <si>
    <t>permisos,circulación,vehículo,INE,transporte,municipal,gobierno local,municipio,escala,comunal,Tomé</t>
  </si>
  <si>
    <t>licencias,conducir,profesionales,clase,INE,transporte,municipal,gobierno local,municipio,escala,comunal,Hualpén</t>
  </si>
  <si>
    <t>permisos,circulación,INE,transporte,colectivo,carga,particular,municipal,gobierno local,municipio,escala,comunal,Hualpén</t>
  </si>
  <si>
    <t>licencias,conducir,clase,INE,transporte,municipal,gobierno local,municipio,escala,comunal,Hualpén</t>
  </si>
  <si>
    <t>permisos,circulación,vehículo,INE,transporte,municipal,gobierno local,municipio,escala,comunal,Hualpén</t>
  </si>
  <si>
    <t>licencias,conducir,profesionales,clase,INE,transporte,municipal,gobierno local,municipio,escala,comunal,Lebu</t>
  </si>
  <si>
    <t>permisos,circulación,INE,transporte,colectivo,carga,particular,municipal,gobierno local,municipio,escala,comunal,Lebu</t>
  </si>
  <si>
    <t>licencias,conducir,clase,INE,transporte,municipal,gobierno local,municipio,escala,comunal,Lebu</t>
  </si>
  <si>
    <t>permisos,circulación,vehículo,INE,transporte,municipal,gobierno local,municipio,escala,comunal,Lebu</t>
  </si>
  <si>
    <t>licencias,conducir,profesionales,clase,INE,transporte,municipal,gobierno local,municipio,escala,comunal,Arauco</t>
  </si>
  <si>
    <t>permisos,circulación,INE,transporte,colectivo,carga,particular,municipal,gobierno local,municipio,escala,comunal,Arauco</t>
  </si>
  <si>
    <t>licencias,conducir,clase,INE,transporte,municipal,gobierno local,municipio,escala,comunal,Arauco</t>
  </si>
  <si>
    <t>permisos,circulación,vehículo,INE,transporte,municipal,gobierno local,municipio,escala,comunal,Arauco</t>
  </si>
  <si>
    <t>licencias,conducir,profesionales,clase,INE,transporte,municipal,gobierno local,municipio,escala,comunal,Cañete</t>
  </si>
  <si>
    <t>permisos,circulación,INE,transporte,colectivo,carga,particular,municipal,gobierno local,municipio,escala,comunal,Cañete</t>
  </si>
  <si>
    <t>licencias,conducir,clase,INE,transporte,municipal,gobierno local,municipio,escala,comunal,Cañete</t>
  </si>
  <si>
    <t>permisos,circulación,vehículo,INE,transporte,municipal,gobierno local,municipio,escala,comunal,Cañete</t>
  </si>
  <si>
    <t>licencias,conducir,profesionales,clase,INE,transporte,municipal,gobierno local,municipio,escala,comunal,Contulmo</t>
  </si>
  <si>
    <t>permisos,circulación,INE,transporte,colectivo,carga,particular,municipal,gobierno local,municipio,escala,comunal,Contulmo</t>
  </si>
  <si>
    <t>licencias,conducir,clase,INE,transporte,municipal,gobierno local,municipio,escala,comunal,Contulmo</t>
  </si>
  <si>
    <t>permisos,circulación,vehículo,INE,transporte,municipal,gobierno local,municipio,escala,comunal,Contulmo</t>
  </si>
  <si>
    <t>licencias,conducir,profesionales,clase,INE,transporte,municipal,gobierno local,municipio,escala,comunal,Curanilahue</t>
  </si>
  <si>
    <t>permisos,circulación,INE,transporte,colectivo,carga,particular,municipal,gobierno local,municipio,escala,comunal,Curanilahue</t>
  </si>
  <si>
    <t>licencias,conducir,clase,INE,transporte,municipal,gobierno local,municipio,escala,comunal,Curanilahue</t>
  </si>
  <si>
    <t>permisos,circulación,vehículo,INE,transporte,municipal,gobierno local,municipio,escala,comunal,Curanilahue</t>
  </si>
  <si>
    <t>licencias,conducir,profesionales,clase,INE,transporte,municipal,gobierno local,municipio,escala,comunal,Los Alamos</t>
  </si>
  <si>
    <t>permisos,circulación,INE,transporte,colectivo,carga,particular,municipal,gobierno local,municipio,escala,comunal,Los Alamos</t>
  </si>
  <si>
    <t>licencias,conducir,clase,INE,transporte,municipal,gobierno local,municipio,escala,comunal,Los Alamos</t>
  </si>
  <si>
    <t>permisos,circulación,vehículo,INE,transporte,municipal,gobierno local,municipio,escala,comunal,Los Alamos</t>
  </si>
  <si>
    <t>licencias,conducir,profesionales,clase,INE,transporte,municipal,gobierno local,municipio,escala,comunal,Tirúa</t>
  </si>
  <si>
    <t>permisos,circulación,INE,transporte,colectivo,carga,particular,municipal,gobierno local,municipio,escala,comunal,Tirúa</t>
  </si>
  <si>
    <t>licencias,conducir,clase,INE,transporte,municipal,gobierno local,municipio,escala,comunal,Tirúa</t>
  </si>
  <si>
    <t>permisos,circulación,vehículo,INE,transporte,municipal,gobierno local,municipio,escala,comunal,Tirúa</t>
  </si>
  <si>
    <t>licencias,conducir,profesionales,clase,INE,transporte,municipal,gobierno local,municipio,escala,comunal,Los Angeles</t>
  </si>
  <si>
    <t>permisos,circulación,INE,transporte,colectivo,carga,particular,municipal,gobierno local,municipio,escala,comunal,Los Angeles</t>
  </si>
  <si>
    <t>licencias,conducir,clase,INE,transporte,municipal,gobierno local,municipio,escala,comunal,Los Angeles</t>
  </si>
  <si>
    <t>permisos,circulación,vehículo,INE,transporte,municipal,gobierno local,municipio,escala,comunal,Los Angeles</t>
  </si>
  <si>
    <t>licencias,conducir,profesionales,clase,INE,transporte,municipal,gobierno local,municipio,escala,comunal,Antuco</t>
  </si>
  <si>
    <t>permisos,circulación,INE,transporte,colectivo,carga,particular,municipal,gobierno local,municipio,escala,comunal,Antuco</t>
  </si>
  <si>
    <t>licencias,conducir,clase,INE,transporte,municipal,gobierno local,municipio,escala,comunal,Antuco</t>
  </si>
  <si>
    <t>permisos,circulación,vehículo,INE,transporte,municipal,gobierno local,municipio,escala,comunal,Antuco</t>
  </si>
  <si>
    <t>licencias,conducir,profesionales,clase,INE,transporte,municipal,gobierno local,municipio,escala,comunal,Cabrero</t>
  </si>
  <si>
    <t>permisos,circulación,INE,transporte,colectivo,carga,particular,municipal,gobierno local,municipio,escala,comunal,Cabrero</t>
  </si>
  <si>
    <t>licencias,conducir,clase,INE,transporte,municipal,gobierno local,municipio,escala,comunal,Cabrero</t>
  </si>
  <si>
    <t>permisos,circulación,vehículo,INE,transporte,municipal,gobierno local,municipio,escala,comunal,Cabrero</t>
  </si>
  <si>
    <t>licencias,conducir,profesionales,clase,INE,transporte,municipal,gobierno local,municipio,escala,comunal,Laja</t>
  </si>
  <si>
    <t>permisos,circulación,INE,transporte,colectivo,carga,particular,municipal,gobierno local,municipio,escala,comunal,Laja</t>
  </si>
  <si>
    <t>licencias,conducir,clase,INE,transporte,municipal,gobierno local,municipio,escala,comunal,Laja</t>
  </si>
  <si>
    <t>permisos,circulación,vehículo,INE,transporte,municipal,gobierno local,municipio,escala,comunal,Laja</t>
  </si>
  <si>
    <t>licencias,conducir,profesionales,clase,INE,transporte,municipal,gobierno local,municipio,escala,comunal,Mulchén</t>
  </si>
  <si>
    <t>permisos,circulación,INE,transporte,colectivo,carga,particular,municipal,gobierno local,municipio,escala,comunal,Mulchén</t>
  </si>
  <si>
    <t>licencias,conducir,clase,INE,transporte,municipal,gobierno local,municipio,escala,comunal,Mulchén</t>
  </si>
  <si>
    <t>permisos,circulación,vehículo,INE,transporte,municipal,gobierno local,municipio,escala,comunal,Mulchén</t>
  </si>
  <si>
    <t>licencias,conducir,profesionales,clase,INE,transporte,municipal,gobierno local,municipio,escala,comunal,Nacimiento</t>
  </si>
  <si>
    <t>permisos,circulación,INE,transporte,colectivo,carga,particular,municipal,gobierno local,municipio,escala,comunal,Nacimiento</t>
  </si>
  <si>
    <t>licencias,conducir,clase,INE,transporte,municipal,gobierno local,municipio,escala,comunal,Nacimiento</t>
  </si>
  <si>
    <t>permisos,circulación,vehículo,INE,transporte,municipal,gobierno local,municipio,escala,comunal,Nacimiento</t>
  </si>
  <si>
    <t>licencias,conducir,profesionales,clase,INE,transporte,municipal,gobierno local,municipio,escala,comunal,Negrete</t>
  </si>
  <si>
    <t>permisos,circulación,INE,transporte,colectivo,carga,particular,municipal,gobierno local,municipio,escala,comunal,Negrete</t>
  </si>
  <si>
    <t>licencias,conducir,clase,INE,transporte,municipal,gobierno local,municipio,escala,comunal,Negrete</t>
  </si>
  <si>
    <t>permisos,circulación,vehículo,INE,transporte,municipal,gobierno local,municipio,escala,comunal,Negrete</t>
  </si>
  <si>
    <t>licencias,conducir,profesionales,clase,INE,transporte,municipal,gobierno local,municipio,escala,comunal,Quilaco</t>
  </si>
  <si>
    <t>permisos,circulación,INE,transporte,colectivo,carga,particular,municipal,gobierno local,municipio,escala,comunal,Quilaco</t>
  </si>
  <si>
    <t>licencias,conducir,clase,INE,transporte,municipal,gobierno local,municipio,escala,comunal,Quilaco</t>
  </si>
  <si>
    <t>permisos,circulación,vehículo,INE,transporte,municipal,gobierno local,municipio,escala,comunal,Quilaco</t>
  </si>
  <si>
    <t>licencias,conducir,profesionales,clase,INE,transporte,municipal,gobierno local,municipio,escala,comunal,Quilleco</t>
  </si>
  <si>
    <t>permisos,circulación,INE,transporte,colectivo,carga,particular,municipal,gobierno local,municipio,escala,comunal,Quilleco</t>
  </si>
  <si>
    <t>licencias,conducir,clase,INE,transporte,municipal,gobierno local,municipio,escala,comunal,Quilleco</t>
  </si>
  <si>
    <t>permisos,circulación,vehículo,INE,transporte,municipal,gobierno local,municipio,escala,comunal,Quilleco</t>
  </si>
  <si>
    <t>licencias,conducir,profesionales,clase,INE,transporte,municipal,gobierno local,municipio,escala,comunal,San Rosendo</t>
  </si>
  <si>
    <t>permisos,circulación,INE,transporte,colectivo,carga,particular,municipal,gobierno local,municipio,escala,comunal,San Rosendo</t>
  </si>
  <si>
    <t>licencias,conducir,clase,INE,transporte,municipal,gobierno local,municipio,escala,comunal,San Rosendo</t>
  </si>
  <si>
    <t>permisos,circulación,vehículo,INE,transporte,municipal,gobierno local,municipio,escala,comunal,San Rosendo</t>
  </si>
  <si>
    <t>licencias,conducir,profesionales,clase,INE,transporte,municipal,gobierno local,municipio,escala,comunal,Santa Bárbara</t>
  </si>
  <si>
    <t>permisos,circulación,INE,transporte,colectivo,carga,particular,municipal,gobierno local,municipio,escala,comunal,Santa Bárbara</t>
  </si>
  <si>
    <t>licencias,conducir,clase,INE,transporte,municipal,gobierno local,municipio,escala,comunal,Santa Bárbara</t>
  </si>
  <si>
    <t>permisos,circulación,vehículo,INE,transporte,municipal,gobierno local,municipio,escala,comunal,Santa Bárbara</t>
  </si>
  <si>
    <t>licencias,conducir,profesionales,clase,INE,transporte,municipal,gobierno local,municipio,escala,comunal,Tucapel</t>
  </si>
  <si>
    <t>permisos,circulación,INE,transporte,colectivo,carga,particular,municipal,gobierno local,municipio,escala,comunal,Tucapel</t>
  </si>
  <si>
    <t>licencias,conducir,clase,INE,transporte,municipal,gobierno local,municipio,escala,comunal,Tucapel</t>
  </si>
  <si>
    <t>permisos,circulación,vehículo,INE,transporte,municipal,gobierno local,municipio,escala,comunal,Tucapel</t>
  </si>
  <si>
    <t>licencias,conducir,profesionales,clase,INE,transporte,municipal,gobierno local,municipio,escala,comunal,Yumbel</t>
  </si>
  <si>
    <t>permisos,circulación,INE,transporte,colectivo,carga,particular,municipal,gobierno local,municipio,escala,comunal,Yumbel</t>
  </si>
  <si>
    <t>licencias,conducir,clase,INE,transporte,municipal,gobierno local,municipio,escala,comunal,Yumbel</t>
  </si>
  <si>
    <t>permisos,circulación,vehículo,INE,transporte,municipal,gobierno local,municipio,escala,comunal,Yumbel</t>
  </si>
  <si>
    <t>licencias,conducir,profesionales,clase,INE,transporte,municipal,gobierno local,municipio,escala,comunal,Alto Biobío</t>
  </si>
  <si>
    <t>permisos,circulación,INE,transporte,colectivo,carga,particular,municipal,gobierno local,municipio,escala,comunal,Alto Biobío</t>
  </si>
  <si>
    <t>licencias,conducir,clase,INE,transporte,municipal,gobierno local,municipio,escala,comunal,Alto Biobío</t>
  </si>
  <si>
    <t>permisos,circulación,vehículo,INE,transporte,municipal,gobierno local,municipio,escala,comunal,Alto Biobío</t>
  </si>
  <si>
    <t>licencias,conducir,profesionales,clase,INE,transporte,municipal,gobierno local,municipio,escala,comunal,Temuco</t>
  </si>
  <si>
    <t>permisos,circulación,INE,transporte,colectivo,carga,particular,municipal,gobierno local,municipio,escala,comunal,Temuco</t>
  </si>
  <si>
    <t>licencias,conducir,clase,INE,transporte,municipal,gobierno local,municipio,escala,comunal,Temuco</t>
  </si>
  <si>
    <t>permisos,circulación,vehículo,INE,transporte,municipal,gobierno local,municipio,escala,comunal,Temuco</t>
  </si>
  <si>
    <t>licencias,conducir,profesionales,clase,INE,transporte,municipal,gobierno local,municipio,escala,comunal,Carahue</t>
  </si>
  <si>
    <t>permisos,circulación,INE,transporte,colectivo,carga,particular,municipal,gobierno local,municipio,escala,comunal,Carahue</t>
  </si>
  <si>
    <t>licencias,conducir,clase,INE,transporte,municipal,gobierno local,municipio,escala,comunal,Carahue</t>
  </si>
  <si>
    <t>permisos,circulación,vehículo,INE,transporte,municipal,gobierno local,municipio,escala,comunal,Carahue</t>
  </si>
  <si>
    <t>licencias,conducir,profesionales,clase,INE,transporte,municipal,gobierno local,municipio,escala,comunal,Cunco</t>
  </si>
  <si>
    <t>permisos,circulación,INE,transporte,colectivo,carga,particular,municipal,gobierno local,municipio,escala,comunal,Cunco</t>
  </si>
  <si>
    <t>licencias,conducir,clase,INE,transporte,municipal,gobierno local,municipio,escala,comunal,Cunco</t>
  </si>
  <si>
    <t>permisos,circulación,vehículo,INE,transporte,municipal,gobierno local,municipio,escala,comunal,Cunco</t>
  </si>
  <si>
    <t>licencias,conducir,profesionales,clase,INE,transporte,municipal,gobierno local,municipio,escala,comunal,Curarrehue</t>
  </si>
  <si>
    <t>permisos,circulación,INE,transporte,colectivo,carga,particular,municipal,gobierno local,municipio,escala,comunal,Curarrehue</t>
  </si>
  <si>
    <t>licencias,conducir,clase,INE,transporte,municipal,gobierno local,municipio,escala,comunal,Curarrehue</t>
  </si>
  <si>
    <t>permisos,circulación,vehículo,INE,transporte,municipal,gobierno local,municipio,escala,comunal,Curarrehue</t>
  </si>
  <si>
    <t>licencias,conducir,profesionales,clase,INE,transporte,municipal,gobierno local,municipio,escala,comunal,Freire</t>
  </si>
  <si>
    <t>permisos,circulación,INE,transporte,colectivo,carga,particular,municipal,gobierno local,municipio,escala,comunal,Freire</t>
  </si>
  <si>
    <t>licencias,conducir,clase,INE,transporte,municipal,gobierno local,municipio,escala,comunal,Freire</t>
  </si>
  <si>
    <t>permisos,circulación,vehículo,INE,transporte,municipal,gobierno local,municipio,escala,comunal,Freire</t>
  </si>
  <si>
    <t>licencias,conducir,profesionales,clase,INE,transporte,municipal,gobierno local,municipio,escala,comunal,Galvarino</t>
  </si>
  <si>
    <t>permisos,circulación,INE,transporte,colectivo,carga,particular,municipal,gobierno local,municipio,escala,comunal,Galvarino</t>
  </si>
  <si>
    <t>licencias,conducir,clase,INE,transporte,municipal,gobierno local,municipio,escala,comunal,Galvarino</t>
  </si>
  <si>
    <t>permisos,circulación,vehículo,INE,transporte,municipal,gobierno local,municipio,escala,comunal,Galvarino</t>
  </si>
  <si>
    <t>licencias,conducir,profesionales,clase,INE,transporte,municipal,gobierno local,municipio,escala,comunal,Gorbea</t>
  </si>
  <si>
    <t>permisos,circulación,INE,transporte,colectivo,carga,particular,municipal,gobierno local,municipio,escala,comunal,Gorbea</t>
  </si>
  <si>
    <t>licencias,conducir,clase,INE,transporte,municipal,gobierno local,municipio,escala,comunal,Gorbea</t>
  </si>
  <si>
    <t>permisos,circulación,vehículo,INE,transporte,municipal,gobierno local,municipio,escala,comunal,Gorbea</t>
  </si>
  <si>
    <t>licencias,conducir,profesionales,clase,INE,transporte,municipal,gobierno local,municipio,escala,comunal,Lautaro</t>
  </si>
  <si>
    <t>permisos,circulación,INE,transporte,colectivo,carga,particular,municipal,gobierno local,municipio,escala,comunal,Lautaro</t>
  </si>
  <si>
    <t>licencias,conducir,clase,INE,transporte,municipal,gobierno local,municipio,escala,comunal,Lautaro</t>
  </si>
  <si>
    <t>permisos,circulación,vehículo,INE,transporte,municipal,gobierno local,municipio,escala,comunal,Lautaro</t>
  </si>
  <si>
    <t>licencias,conducir,profesionales,clase,INE,transporte,municipal,gobierno local,municipio,escala,comunal,Loncoche</t>
  </si>
  <si>
    <t>permisos,circulación,INE,transporte,colectivo,carga,particular,municipal,gobierno local,municipio,escala,comunal,Loncoche</t>
  </si>
  <si>
    <t>licencias,conducir,clase,INE,transporte,municipal,gobierno local,municipio,escala,comunal,Loncoche</t>
  </si>
  <si>
    <t>permisos,circulación,vehículo,INE,transporte,municipal,gobierno local,municipio,escala,comunal,Loncoche</t>
  </si>
  <si>
    <t>licencias,conducir,profesionales,clase,INE,transporte,municipal,gobierno local,municipio,escala,comunal,Melipeuco</t>
  </si>
  <si>
    <t>permisos,circulación,INE,transporte,colectivo,carga,particular,municipal,gobierno local,municipio,escala,comunal,Melipeuco</t>
  </si>
  <si>
    <t>licencias,conducir,clase,INE,transporte,municipal,gobierno local,municipio,escala,comunal,Melipeuco</t>
  </si>
  <si>
    <t>permisos,circulación,vehículo,INE,transporte,municipal,gobierno local,municipio,escala,comunal,Melipeuco</t>
  </si>
  <si>
    <t>licencias,conducir,profesionales,clase,INE,transporte,municipal,gobierno local,municipio,escala,comunal,Nueva Imperial</t>
  </si>
  <si>
    <t>permisos,circulación,INE,transporte,colectivo,carga,particular,municipal,gobierno local,municipio,escala,comunal,Nueva Imperial</t>
  </si>
  <si>
    <t>licencias,conducir,clase,INE,transporte,municipal,gobierno local,municipio,escala,comunal,Nueva Imperial</t>
  </si>
  <si>
    <t>permisos,circulación,vehículo,INE,transporte,municipal,gobierno local,municipio,escala,comunal,Nueva Imperial</t>
  </si>
  <si>
    <t>licencias,conducir,profesionales,clase,INE,transporte,municipal,gobierno local,municipio,escala,comunal,Padre las Casas</t>
  </si>
  <si>
    <t>permisos,circulación,INE,transporte,colectivo,carga,particular,municipal,gobierno local,municipio,escala,comunal,Padre las Casas</t>
  </si>
  <si>
    <t>licencias,conducir,clase,INE,transporte,municipal,gobierno local,municipio,escala,comunal,Padre las Casas</t>
  </si>
  <si>
    <t>permisos,circulación,vehículo,INE,transporte,municipal,gobierno local,municipio,escala,comunal,Padre las Casas</t>
  </si>
  <si>
    <t>licencias,conducir,profesionales,clase,INE,transporte,municipal,gobierno local,municipio,escala,comunal,Perquenco</t>
  </si>
  <si>
    <t>permisos,circulación,INE,transporte,colectivo,carga,particular,municipal,gobierno local,municipio,escala,comunal,Perquenco</t>
  </si>
  <si>
    <t>licencias,conducir,clase,INE,transporte,municipal,gobierno local,municipio,escala,comunal,Perquenco</t>
  </si>
  <si>
    <t>permisos,circulación,vehículo,INE,transporte,municipal,gobierno local,municipio,escala,comunal,Perquenco</t>
  </si>
  <si>
    <t>licencias,conducir,profesionales,clase,INE,transporte,municipal,gobierno local,municipio,escala,comunal,Pitrufquén</t>
  </si>
  <si>
    <t>permisos,circulación,INE,transporte,colectivo,carga,particular,municipal,gobierno local,municipio,escala,comunal,Pitrufquén</t>
  </si>
  <si>
    <t>licencias,conducir,clase,INE,transporte,municipal,gobierno local,municipio,escala,comunal,Pitrufquén</t>
  </si>
  <si>
    <t>permisos,circulación,vehículo,INE,transporte,municipal,gobierno local,municipio,escala,comunal,Pitrufquén</t>
  </si>
  <si>
    <t>licencias,conducir,profesionales,clase,INE,transporte,municipal,gobierno local,municipio,escala,comunal,Pucón</t>
  </si>
  <si>
    <t>permisos,circulación,INE,transporte,colectivo,carga,particular,municipal,gobierno local,municipio,escala,comunal,Pucón</t>
  </si>
  <si>
    <t>licencias,conducir,clase,INE,transporte,municipal,gobierno local,municipio,escala,comunal,Pucón</t>
  </si>
  <si>
    <t>permisos,circulación,vehículo,INE,transporte,municipal,gobierno local,municipio,escala,comunal,Pucón</t>
  </si>
  <si>
    <t>licencias,conducir,profesionales,clase,INE,transporte,municipal,gobierno local,municipio,escala,comunal,Saavedra</t>
  </si>
  <si>
    <t>permisos,circulación,INE,transporte,colectivo,carga,particular,municipal,gobierno local,municipio,escala,comunal,Saavedra</t>
  </si>
  <si>
    <t>licencias,conducir,clase,INE,transporte,municipal,gobierno local,municipio,escala,comunal,Saavedra</t>
  </si>
  <si>
    <t>permisos,circulación,vehículo,INE,transporte,municipal,gobierno local,municipio,escala,comunal,Saavedra</t>
  </si>
  <si>
    <t>licencias,conducir,profesionales,clase,INE,transporte,municipal,gobierno local,municipio,escala,comunal,Teodoro Schmidt</t>
  </si>
  <si>
    <t>permisos,circulación,INE,transporte,colectivo,carga,particular,municipal,gobierno local,municipio,escala,comunal,Teodoro Schmidt</t>
  </si>
  <si>
    <t>licencias,conducir,clase,INE,transporte,municipal,gobierno local,municipio,escala,comunal,Teodoro Schmidt</t>
  </si>
  <si>
    <t>permisos,circulación,vehículo,INE,transporte,municipal,gobierno local,municipio,escala,comunal,Teodoro Schmidt</t>
  </si>
  <si>
    <t>licencias,conducir,profesionales,clase,INE,transporte,municipal,gobierno local,municipio,escala,comunal,Toltén</t>
  </si>
  <si>
    <t>permisos,circulación,INE,transporte,colectivo,carga,particular,municipal,gobierno local,municipio,escala,comunal,Toltén</t>
  </si>
  <si>
    <t>licencias,conducir,clase,INE,transporte,municipal,gobierno local,municipio,escala,comunal,Toltén</t>
  </si>
  <si>
    <t>permisos,circulación,vehículo,INE,transporte,municipal,gobierno local,municipio,escala,comunal,Toltén</t>
  </si>
  <si>
    <t>licencias,conducir,profesionales,clase,INE,transporte,municipal,gobierno local,municipio,escala,comunal,Vilcún</t>
  </si>
  <si>
    <t>permisos,circulación,INE,transporte,colectivo,carga,particular,municipal,gobierno local,municipio,escala,comunal,Vilcún</t>
  </si>
  <si>
    <t>licencias,conducir,clase,INE,transporte,municipal,gobierno local,municipio,escala,comunal,Vilcún</t>
  </si>
  <si>
    <t>permisos,circulación,vehículo,INE,transporte,municipal,gobierno local,municipio,escala,comunal,Vilcún</t>
  </si>
  <si>
    <t>licencias,conducir,profesionales,clase,INE,transporte,municipal,gobierno local,municipio,escala,comunal,Villarrica</t>
  </si>
  <si>
    <t>permisos,circulación,INE,transporte,colectivo,carga,particular,municipal,gobierno local,municipio,escala,comunal,Villarrica</t>
  </si>
  <si>
    <t>licencias,conducir,clase,INE,transporte,municipal,gobierno local,municipio,escala,comunal,Villarrica</t>
  </si>
  <si>
    <t>permisos,circulación,vehículo,INE,transporte,municipal,gobierno local,municipio,escala,comunal,Villarrica</t>
  </si>
  <si>
    <t>licencias,conducir,profesionales,clase,INE,transporte,municipal,gobierno local,municipio,escala,comunal,Cholchol</t>
  </si>
  <si>
    <t>permisos,circulación,INE,transporte,colectivo,carga,particular,municipal,gobierno local,municipio,escala,comunal,Cholchol</t>
  </si>
  <si>
    <t>licencias,conducir,clase,INE,transporte,municipal,gobierno local,municipio,escala,comunal,Cholchol</t>
  </si>
  <si>
    <t>permisos,circulación,vehículo,INE,transporte,municipal,gobierno local,municipio,escala,comunal,Cholchol</t>
  </si>
  <si>
    <t>licencias,conducir,profesionales,clase,INE,transporte,municipal,gobierno local,municipio,escala,comunal,Angol</t>
  </si>
  <si>
    <t>permisos,circulación,INE,transporte,colectivo,carga,particular,municipal,gobierno local,municipio,escala,comunal,Angol</t>
  </si>
  <si>
    <t>licencias,conducir,clase,INE,transporte,municipal,gobierno local,municipio,escala,comunal,Angol</t>
  </si>
  <si>
    <t>permisos,circulación,vehículo,INE,transporte,municipal,gobierno local,municipio,escala,comunal,Angol</t>
  </si>
  <si>
    <t>licencias,conducir,profesionales,clase,INE,transporte,municipal,gobierno local,municipio,escala,comunal,Collipulli</t>
  </si>
  <si>
    <t>permisos,circulación,INE,transporte,colectivo,carga,particular,municipal,gobierno local,municipio,escala,comunal,Collipulli</t>
  </si>
  <si>
    <t>licencias,conducir,clase,INE,transporte,municipal,gobierno local,municipio,escala,comunal,Collipulli</t>
  </si>
  <si>
    <t>permisos,circulación,vehículo,INE,transporte,municipal,gobierno local,municipio,escala,comunal,Collipulli</t>
  </si>
  <si>
    <t>licencias,conducir,profesionales,clase,INE,transporte,municipal,gobierno local,municipio,escala,comunal,Curacautín</t>
  </si>
  <si>
    <t>permisos,circulación,INE,transporte,colectivo,carga,particular,municipal,gobierno local,municipio,escala,comunal,Curacautín</t>
  </si>
  <si>
    <t>licencias,conducir,clase,INE,transporte,municipal,gobierno local,municipio,escala,comunal,Curacautín</t>
  </si>
  <si>
    <t>permisos,circulación,vehículo,INE,transporte,municipal,gobierno local,municipio,escala,comunal,Curacautín</t>
  </si>
  <si>
    <t>licencias,conducir,profesionales,clase,INE,transporte,municipal,gobierno local,municipio,escala,comunal,Ercilla</t>
  </si>
  <si>
    <t>permisos,circulación,INE,transporte,colectivo,carga,particular,municipal,gobierno local,municipio,escala,comunal,Ercilla</t>
  </si>
  <si>
    <t>licencias,conducir,clase,INE,transporte,municipal,gobierno local,municipio,escala,comunal,Ercilla</t>
  </si>
  <si>
    <t>permisos,circulación,vehículo,INE,transporte,municipal,gobierno local,municipio,escala,comunal,Ercilla</t>
  </si>
  <si>
    <t>licencias,conducir,profesionales,clase,INE,transporte,municipal,gobierno local,municipio,escala,comunal,Lonquimay</t>
  </si>
  <si>
    <t>permisos,circulación,INE,transporte,colectivo,carga,particular,municipal,gobierno local,municipio,escala,comunal,Lonquimay</t>
  </si>
  <si>
    <t>licencias,conducir,clase,INE,transporte,municipal,gobierno local,municipio,escala,comunal,Lonquimay</t>
  </si>
  <si>
    <t>permisos,circulación,vehículo,INE,transporte,municipal,gobierno local,municipio,escala,comunal,Lonquimay</t>
  </si>
  <si>
    <t>licencias,conducir,profesionales,clase,INE,transporte,municipal,gobierno local,municipio,escala,comunal,Los Sauces</t>
  </si>
  <si>
    <t>permisos,circulación,INE,transporte,colectivo,carga,particular,municipal,gobierno local,municipio,escala,comunal,Los Sauces</t>
  </si>
  <si>
    <t>licencias,conducir,clase,INE,transporte,municipal,gobierno local,municipio,escala,comunal,Los Sauces</t>
  </si>
  <si>
    <t>permisos,circulación,vehículo,INE,transporte,municipal,gobierno local,municipio,escala,comunal,Los Sauces</t>
  </si>
  <si>
    <t>licencias,conducir,profesionales,clase,INE,transporte,municipal,gobierno local,municipio,escala,comunal,Lumaco</t>
  </si>
  <si>
    <t>permisos,circulación,INE,transporte,colectivo,carga,particular,municipal,gobierno local,municipio,escala,comunal,Lumaco</t>
  </si>
  <si>
    <t>licencias,conducir,clase,INE,transporte,municipal,gobierno local,municipio,escala,comunal,Lumaco</t>
  </si>
  <si>
    <t>permisos,circulación,vehículo,INE,transporte,municipal,gobierno local,municipio,escala,comunal,Lumaco</t>
  </si>
  <si>
    <t>licencias,conducir,profesionales,clase,INE,transporte,municipal,gobierno local,municipio,escala,comunal,Purén</t>
  </si>
  <si>
    <t>permisos,circulación,INE,transporte,colectivo,carga,particular,municipal,gobierno local,municipio,escala,comunal,Purén</t>
  </si>
  <si>
    <t>licencias,conducir,clase,INE,transporte,municipal,gobierno local,municipio,escala,comunal,Purén</t>
  </si>
  <si>
    <t>permisos,circulación,vehículo,INE,transporte,municipal,gobierno local,municipio,escala,comunal,Purén</t>
  </si>
  <si>
    <t>licencias,conducir,profesionales,clase,INE,transporte,municipal,gobierno local,municipio,escala,comunal,Renaico</t>
  </si>
  <si>
    <t>permisos,circulación,INE,transporte,colectivo,carga,particular,municipal,gobierno local,municipio,escala,comunal,Renaico</t>
  </si>
  <si>
    <t>licencias,conducir,clase,INE,transporte,municipal,gobierno local,municipio,escala,comunal,Renaico</t>
  </si>
  <si>
    <t>permisos,circulación,vehículo,INE,transporte,municipal,gobierno local,municipio,escala,comunal,Renaico</t>
  </si>
  <si>
    <t>licencias,conducir,profesionales,clase,INE,transporte,municipal,gobierno local,municipio,escala,comunal,Traiguén</t>
  </si>
  <si>
    <t>permisos,circulación,INE,transporte,colectivo,carga,particular,municipal,gobierno local,municipio,escala,comunal,Traiguén</t>
  </si>
  <si>
    <t>licencias,conducir,clase,INE,transporte,municipal,gobierno local,municipio,escala,comunal,Traiguén</t>
  </si>
  <si>
    <t>permisos,circulación,vehículo,INE,transporte,municipal,gobierno local,municipio,escala,comunal,Traiguén</t>
  </si>
  <si>
    <t>licencias,conducir,profesionales,clase,INE,transporte,municipal,gobierno local,municipio,escala,comunal,Victoria</t>
  </si>
  <si>
    <t>permisos,circulación,INE,transporte,colectivo,carga,particular,municipal,gobierno local,municipio,escala,comunal,Victoria</t>
  </si>
  <si>
    <t>licencias,conducir,clase,INE,transporte,municipal,gobierno local,municipio,escala,comunal,Victoria</t>
  </si>
  <si>
    <t>permisos,circulación,vehículo,INE,transporte,municipal,gobierno local,municipio,escala,comunal,Victoria</t>
  </si>
  <si>
    <t>licencias,conducir,profesionales,clase,INE,transporte,municipal,gobierno local,municipio,escala,comunal,Puerto Montt</t>
  </si>
  <si>
    <t>permisos,circulación,INE,transporte,colectivo,carga,particular,municipal,gobierno local,municipio,escala,comunal,Puerto Montt</t>
  </si>
  <si>
    <t>licencias,conducir,clase,INE,transporte,municipal,gobierno local,municipio,escala,comunal,Puerto Montt</t>
  </si>
  <si>
    <t>permisos,circulación,vehículo,INE,transporte,municipal,gobierno local,municipio,escala,comunal,Puerto Montt</t>
  </si>
  <si>
    <t>licencias,conducir,profesionales,clase,INE,transporte,municipal,gobierno local,municipio,escala,comunal,Calbuco</t>
  </si>
  <si>
    <t>permisos,circulación,INE,transporte,colectivo,carga,particular,municipal,gobierno local,municipio,escala,comunal,Calbuco</t>
  </si>
  <si>
    <t>licencias,conducir,clase,INE,transporte,municipal,gobierno local,municipio,escala,comunal,Calbuco</t>
  </si>
  <si>
    <t>permisos,circulación,vehículo,INE,transporte,municipal,gobierno local,municipio,escala,comunal,Calbuco</t>
  </si>
  <si>
    <t>licencias,conducir,profesionales,clase,INE,transporte,municipal,gobierno local,municipio,escala,comunal,Cochamó</t>
  </si>
  <si>
    <t>permisos,circulación,INE,transporte,colectivo,carga,particular,municipal,gobierno local,municipio,escala,comunal,Cochamó</t>
  </si>
  <si>
    <t>licencias,conducir,clase,INE,transporte,municipal,gobierno local,municipio,escala,comunal,Cochamó</t>
  </si>
  <si>
    <t>permisos,circulación,vehículo,INE,transporte,municipal,gobierno local,municipio,escala,comunal,Cochamó</t>
  </si>
  <si>
    <t>licencias,conducir,profesionales,clase,INE,transporte,municipal,gobierno local,municipio,escala,comunal,Fresia</t>
  </si>
  <si>
    <t>permisos,circulación,INE,transporte,colectivo,carga,particular,municipal,gobierno local,municipio,escala,comunal,Fresia</t>
  </si>
  <si>
    <t>licencias,conducir,clase,INE,transporte,municipal,gobierno local,municipio,escala,comunal,Fresia</t>
  </si>
  <si>
    <t>permisos,circulación,vehículo,INE,transporte,municipal,gobierno local,municipio,escala,comunal,Fresia</t>
  </si>
  <si>
    <t>licencias,conducir,profesionales,clase,INE,transporte,municipal,gobierno local,municipio,escala,comunal,Frutillar</t>
  </si>
  <si>
    <t>permisos,circulación,INE,transporte,colectivo,carga,particular,municipal,gobierno local,municipio,escala,comunal,Frutillar</t>
  </si>
  <si>
    <t>licencias,conducir,clase,INE,transporte,municipal,gobierno local,municipio,escala,comunal,Frutillar</t>
  </si>
  <si>
    <t>permisos,circulación,vehículo,INE,transporte,municipal,gobierno local,municipio,escala,comunal,Frutillar</t>
  </si>
  <si>
    <t>licencias,conducir,profesionales,clase,INE,transporte,municipal,gobierno local,municipio,escala,comunal,Los Muermos</t>
  </si>
  <si>
    <t>permisos,circulación,INE,transporte,colectivo,carga,particular,municipal,gobierno local,municipio,escala,comunal,Los Muermos</t>
  </si>
  <si>
    <t>licencias,conducir,clase,INE,transporte,municipal,gobierno local,municipio,escala,comunal,Los Muermos</t>
  </si>
  <si>
    <t>permisos,circulación,vehículo,INE,transporte,municipal,gobierno local,municipio,escala,comunal,Los Muermos</t>
  </si>
  <si>
    <t>licencias,conducir,profesionales,clase,INE,transporte,municipal,gobierno local,municipio,escala,comunal,Llanquihue</t>
  </si>
  <si>
    <t>permisos,circulación,INE,transporte,colectivo,carga,particular,municipal,gobierno local,municipio,escala,comunal,Llanquihue</t>
  </si>
  <si>
    <t>licencias,conducir,clase,INE,transporte,municipal,gobierno local,municipio,escala,comunal,Llanquihue</t>
  </si>
  <si>
    <t>permisos,circulación,vehículo,INE,transporte,municipal,gobierno local,municipio,escala,comunal,Llanquihue</t>
  </si>
  <si>
    <t>licencias,conducir,profesionales,clase,INE,transporte,municipal,gobierno local,municipio,escala,comunal,Maullín</t>
  </si>
  <si>
    <t>permisos,circulación,INE,transporte,colectivo,carga,particular,municipal,gobierno local,municipio,escala,comunal,Maullín</t>
  </si>
  <si>
    <t>licencias,conducir,clase,INE,transporte,municipal,gobierno local,municipio,escala,comunal,Maullín</t>
  </si>
  <si>
    <t>permisos,circulación,vehículo,INE,transporte,municipal,gobierno local,municipio,escala,comunal,Maullín</t>
  </si>
  <si>
    <t>licencias,conducir,profesionales,clase,INE,transporte,municipal,gobierno local,municipio,escala,comunal,Puerto Varas</t>
  </si>
  <si>
    <t>permisos,circulación,INE,transporte,colectivo,carga,particular,municipal,gobierno local,municipio,escala,comunal,Puerto Varas</t>
  </si>
  <si>
    <t>licencias,conducir,clase,INE,transporte,municipal,gobierno local,municipio,escala,comunal,Puerto Varas</t>
  </si>
  <si>
    <t>permisos,circulación,vehículo,INE,transporte,municipal,gobierno local,municipio,escala,comunal,Puerto Varas</t>
  </si>
  <si>
    <t>licencias,conducir,profesionales,clase,INE,transporte,municipal,gobierno local,municipio,escala,comunal,Castro</t>
  </si>
  <si>
    <t>permisos,circulación,INE,transporte,colectivo,carga,particular,municipal,gobierno local,municipio,escala,comunal,Castro</t>
  </si>
  <si>
    <t>licencias,conducir,clase,INE,transporte,municipal,gobierno local,municipio,escala,comunal,Castro</t>
  </si>
  <si>
    <t>permisos,circulación,vehículo,INE,transporte,municipal,gobierno local,municipio,escala,comunal,Castro</t>
  </si>
  <si>
    <t>licencias,conducir,profesionales,clase,INE,transporte,municipal,gobierno local,municipio,escala,comunal,Ancud</t>
  </si>
  <si>
    <t>permisos,circulación,INE,transporte,colectivo,carga,particular,municipal,gobierno local,municipio,escala,comunal,Ancud</t>
  </si>
  <si>
    <t>licencias,conducir,clase,INE,transporte,municipal,gobierno local,municipio,escala,comunal,Ancud</t>
  </si>
  <si>
    <t>permisos,circulación,vehículo,INE,transporte,municipal,gobierno local,municipio,escala,comunal,Ancud</t>
  </si>
  <si>
    <t>licencias,conducir,profesionales,clase,INE,transporte,municipal,gobierno local,municipio,escala,comunal,Chonchi</t>
  </si>
  <si>
    <t>permisos,circulación,INE,transporte,colectivo,carga,particular,municipal,gobierno local,municipio,escala,comunal,Chonchi</t>
  </si>
  <si>
    <t>licencias,conducir,clase,INE,transporte,municipal,gobierno local,municipio,escala,comunal,Chonchi</t>
  </si>
  <si>
    <t>permisos,circulación,vehículo,INE,transporte,municipal,gobierno local,municipio,escala,comunal,Chonchi</t>
  </si>
  <si>
    <t>licencias,conducir,profesionales,clase,INE,transporte,municipal,gobierno local,municipio,escala,comunal,Curaco de Vélez</t>
  </si>
  <si>
    <t>permisos,circulación,INE,transporte,colectivo,carga,particular,municipal,gobierno local,municipio,escala,comunal,Curaco de Vélez</t>
  </si>
  <si>
    <t>licencias,conducir,clase,INE,transporte,municipal,gobierno local,municipio,escala,comunal,Curaco de Vélez</t>
  </si>
  <si>
    <t>permisos,circulación,vehículo,INE,transporte,municipal,gobierno local,municipio,escala,comunal,Curaco de Vélez</t>
  </si>
  <si>
    <t>licencias,conducir,profesionales,clase,INE,transporte,municipal,gobierno local,municipio,escala,comunal,Dalcahue</t>
  </si>
  <si>
    <t>permisos,circulación,INE,transporte,colectivo,carga,particular,municipal,gobierno local,municipio,escala,comunal,Dalcahue</t>
  </si>
  <si>
    <t>licencias,conducir,clase,INE,transporte,municipal,gobierno local,municipio,escala,comunal,Dalcahue</t>
  </si>
  <si>
    <t>permisos,circulación,vehículo,INE,transporte,municipal,gobierno local,municipio,escala,comunal,Dalcahue</t>
  </si>
  <si>
    <t>licencias,conducir,profesionales,clase,INE,transporte,municipal,gobierno local,municipio,escala,comunal,Puqueldón</t>
  </si>
  <si>
    <t>permisos,circulación,INE,transporte,colectivo,carga,particular,municipal,gobierno local,municipio,escala,comunal,Puqueldón</t>
  </si>
  <si>
    <t>licencias,conducir,clase,INE,transporte,municipal,gobierno local,municipio,escala,comunal,Puqueldón</t>
  </si>
  <si>
    <t>permisos,circulación,vehículo,INE,transporte,municipal,gobierno local,municipio,escala,comunal,Puqueldón</t>
  </si>
  <si>
    <t>licencias,conducir,profesionales,clase,INE,transporte,municipal,gobierno local,municipio,escala,comunal,Queilén</t>
  </si>
  <si>
    <t>permisos,circulación,INE,transporte,colectivo,carga,particular,municipal,gobierno local,municipio,escala,comunal,Queilén</t>
  </si>
  <si>
    <t>licencias,conducir,clase,INE,transporte,municipal,gobierno local,municipio,escala,comunal,Queilén</t>
  </si>
  <si>
    <t>permisos,circulación,vehículo,INE,transporte,municipal,gobierno local,municipio,escala,comunal,Queilén</t>
  </si>
  <si>
    <t>licencias,conducir,profesionales,clase,INE,transporte,municipal,gobierno local,municipio,escala,comunal,Quellón</t>
  </si>
  <si>
    <t>permisos,circulación,INE,transporte,colectivo,carga,particular,municipal,gobierno local,municipio,escala,comunal,Quellón</t>
  </si>
  <si>
    <t>licencias,conducir,clase,INE,transporte,municipal,gobierno local,municipio,escala,comunal,Quellón</t>
  </si>
  <si>
    <t>permisos,circulación,vehículo,INE,transporte,municipal,gobierno local,municipio,escala,comunal,Quellón</t>
  </si>
  <si>
    <t>licencias,conducir,profesionales,clase,INE,transporte,municipal,gobierno local,municipio,escala,comunal,Quemchi</t>
  </si>
  <si>
    <t>permisos,circulación,INE,transporte,colectivo,carga,particular,municipal,gobierno local,municipio,escala,comunal,Quemchi</t>
  </si>
  <si>
    <t>licencias,conducir,clase,INE,transporte,municipal,gobierno local,municipio,escala,comunal,Quemchi</t>
  </si>
  <si>
    <t>permisos,circulación,vehículo,INE,transporte,municipal,gobierno local,municipio,escala,comunal,Quemchi</t>
  </si>
  <si>
    <t>licencias,conducir,profesionales,clase,INE,transporte,municipal,gobierno local,municipio,escala,comunal,Quinchao</t>
  </si>
  <si>
    <t>permisos,circulación,INE,transporte,colectivo,carga,particular,municipal,gobierno local,municipio,escala,comunal,Quinchao</t>
  </si>
  <si>
    <t>licencias,conducir,clase,INE,transporte,municipal,gobierno local,municipio,escala,comunal,Quinchao</t>
  </si>
  <si>
    <t>permisos,circulación,vehículo,INE,transporte,municipal,gobierno local,municipio,escala,comunal,Quinchao</t>
  </si>
  <si>
    <t>licencias,conducir,profesionales,clase,INE,transporte,municipal,gobierno local,municipio,escala,comunal,Osorno</t>
  </si>
  <si>
    <t>permisos,circulación,INE,transporte,colectivo,carga,particular,municipal,gobierno local,municipio,escala,comunal,Osorno</t>
  </si>
  <si>
    <t>licencias,conducir,clase,INE,transporte,municipal,gobierno local,municipio,escala,comunal,Osorno</t>
  </si>
  <si>
    <t>permisos,circulación,vehículo,INE,transporte,municipal,gobierno local,municipio,escala,comunal,Osorno</t>
  </si>
  <si>
    <t>licencias,conducir,profesionales,clase,INE,transporte,municipal,gobierno local,municipio,escala,comunal,Puerto Octay</t>
  </si>
  <si>
    <t>permisos,circulación,INE,transporte,colectivo,carga,particular,municipal,gobierno local,municipio,escala,comunal,Puerto Octay</t>
  </si>
  <si>
    <t>licencias,conducir,clase,INE,transporte,municipal,gobierno local,municipio,escala,comunal,Puerto Octay</t>
  </si>
  <si>
    <t>permisos,circulación,vehículo,INE,transporte,municipal,gobierno local,municipio,escala,comunal,Puerto Octay</t>
  </si>
  <si>
    <t>licencias,conducir,profesionales,clase,INE,transporte,municipal,gobierno local,municipio,escala,comunal,Purranque</t>
  </si>
  <si>
    <t>permisos,circulación,INE,transporte,colectivo,carga,particular,municipal,gobierno local,municipio,escala,comunal,Purranque</t>
  </si>
  <si>
    <t>licencias,conducir,clase,INE,transporte,municipal,gobierno local,municipio,escala,comunal,Purranque</t>
  </si>
  <si>
    <t>permisos,circulación,vehículo,INE,transporte,municipal,gobierno local,municipio,escala,comunal,Purranque</t>
  </si>
  <si>
    <t>licencias,conducir,profesionales,clase,INE,transporte,municipal,gobierno local,municipio,escala,comunal,Puyehue</t>
  </si>
  <si>
    <t>permisos,circulación,INE,transporte,colectivo,carga,particular,municipal,gobierno local,municipio,escala,comunal,Puyehue</t>
  </si>
  <si>
    <t>licencias,conducir,clase,INE,transporte,municipal,gobierno local,municipio,escala,comunal,Puyehue</t>
  </si>
  <si>
    <t>permisos,circulación,vehículo,INE,transporte,municipal,gobierno local,municipio,escala,comunal,Puyehue</t>
  </si>
  <si>
    <t>licencias,conducir,profesionales,clase,INE,transporte,municipal,gobierno local,municipio,escala,comunal,Río Negro</t>
  </si>
  <si>
    <t>permisos,circulación,INE,transporte,colectivo,carga,particular,municipal,gobierno local,municipio,escala,comunal,Río Negro</t>
  </si>
  <si>
    <t>licencias,conducir,clase,INE,transporte,municipal,gobierno local,municipio,escala,comunal,Río Negro</t>
  </si>
  <si>
    <t>permisos,circulación,vehículo,INE,transporte,municipal,gobierno local,municipio,escala,comunal,Río Negro</t>
  </si>
  <si>
    <t>licencias,conducir,profesionales,clase,INE,transporte,municipal,gobierno local,municipio,escala,comunal,San Juan de La Costa</t>
  </si>
  <si>
    <t>permisos,circulación,INE,transporte,colectivo,carga,particular,municipal,gobierno local,municipio,escala,comunal,San Juan de La Costa</t>
  </si>
  <si>
    <t>licencias,conducir,clase,INE,transporte,municipal,gobierno local,municipio,escala,comunal,San Juan de La Costa</t>
  </si>
  <si>
    <t>permisos,circulación,vehículo,INE,transporte,municipal,gobierno local,municipio,escala,comunal,San Juan de La Costa</t>
  </si>
  <si>
    <t>licencias,conducir,profesionales,clase,INE,transporte,municipal,gobierno local,municipio,escala,comunal,San Pablo</t>
  </si>
  <si>
    <t>permisos,circulación,INE,transporte,colectivo,carga,particular,municipal,gobierno local,municipio,escala,comunal,San Pablo</t>
  </si>
  <si>
    <t>licencias,conducir,clase,INE,transporte,municipal,gobierno local,municipio,escala,comunal,San Pablo</t>
  </si>
  <si>
    <t>permisos,circulación,vehículo,INE,transporte,municipal,gobierno local,municipio,escala,comunal,San Pablo</t>
  </si>
  <si>
    <t>licencias,conducir,profesionales,clase,INE,transporte,municipal,gobierno local,municipio,escala,comunal,Chaitén</t>
  </si>
  <si>
    <t>permisos,circulación,INE,transporte,colectivo,carga,particular,municipal,gobierno local,municipio,escala,comunal,Chaitén</t>
  </si>
  <si>
    <t>licencias,conducir,clase,INE,transporte,municipal,gobierno local,municipio,escala,comunal,Chaitén</t>
  </si>
  <si>
    <t>permisos,circulación,vehículo,INE,transporte,municipal,gobierno local,municipio,escala,comunal,Chaitén</t>
  </si>
  <si>
    <t>licencias,conducir,profesionales,clase,INE,transporte,municipal,gobierno local,municipio,escala,comunal,Futaleufú</t>
  </si>
  <si>
    <t>permisos,circulación,INE,transporte,colectivo,carga,particular,municipal,gobierno local,municipio,escala,comunal,Futaleufú</t>
  </si>
  <si>
    <t>licencias,conducir,clase,INE,transporte,municipal,gobierno local,municipio,escala,comunal,Futaleufú</t>
  </si>
  <si>
    <t>permisos,circulación,vehículo,INE,transporte,municipal,gobierno local,municipio,escala,comunal,Futaleufú</t>
  </si>
  <si>
    <t>licencias,conducir,profesionales,clase,INE,transporte,municipal,gobierno local,municipio,escala,comunal,Hualaihué</t>
  </si>
  <si>
    <t>permisos,circulación,INE,transporte,colectivo,carga,particular,municipal,gobierno local,municipio,escala,comunal,Hualaihué</t>
  </si>
  <si>
    <t>licencias,conducir,clase,INE,transporte,municipal,gobierno local,municipio,escala,comunal,Hualaihué</t>
  </si>
  <si>
    <t>permisos,circulación,vehículo,INE,transporte,municipal,gobierno local,municipio,escala,comunal,Hualaihué</t>
  </si>
  <si>
    <t>licencias,conducir,profesionales,clase,INE,transporte,municipal,gobierno local,municipio,escala,comunal,Palena</t>
  </si>
  <si>
    <t>permisos,circulación,INE,transporte,colectivo,carga,particular,municipal,gobierno local,municipio,escala,comunal,Palena</t>
  </si>
  <si>
    <t>licencias,conducir,clase,INE,transporte,municipal,gobierno local,municipio,escala,comunal,Palena</t>
  </si>
  <si>
    <t>permisos,circulación,vehículo,INE,transporte,municipal,gobierno local,municipio,escala,comunal,Palena</t>
  </si>
  <si>
    <t>licencias,conducir,profesionales,clase,INE,transporte,municipal,gobierno local,municipio,escala,comunal,Coihaique</t>
  </si>
  <si>
    <t>permisos,circulación,INE,transporte,colectivo,carga,particular,municipal,gobierno local,municipio,escala,comunal,Coihaique</t>
  </si>
  <si>
    <t>licencias,conducir,clase,INE,transporte,municipal,gobierno local,municipio,escala,comunal,Coihaique</t>
  </si>
  <si>
    <t>permisos,circulación,vehículo,INE,transporte,municipal,gobierno local,municipio,escala,comunal,Coihaique</t>
  </si>
  <si>
    <t>licencias,conducir,profesionales,clase,INE,transporte,municipal,gobierno local,municipio,escala,comunal,Lago Verde</t>
  </si>
  <si>
    <t>permisos,circulación,INE,transporte,colectivo,carga,particular,municipal,gobierno local,municipio,escala,comunal,Lago Verde</t>
  </si>
  <si>
    <t>licencias,conducir,clase,INE,transporte,municipal,gobierno local,municipio,escala,comunal,Lago Verde</t>
  </si>
  <si>
    <t>permisos,circulación,vehículo,INE,transporte,municipal,gobierno local,municipio,escala,comunal,Lago Verde</t>
  </si>
  <si>
    <t>licencias,conducir,profesionales,clase,INE,transporte,municipal,gobierno local,municipio,escala,comunal,Aisén</t>
  </si>
  <si>
    <t>permisos,circulación,INE,transporte,colectivo,carga,particular,municipal,gobierno local,municipio,escala,comunal,Aisén</t>
  </si>
  <si>
    <t>licencias,conducir,clase,INE,transporte,municipal,gobierno local,municipio,escala,comunal,Aisén</t>
  </si>
  <si>
    <t>permisos,circulación,vehículo,INE,transporte,municipal,gobierno local,municipio,escala,comunal,Aisén</t>
  </si>
  <si>
    <t>licencias,conducir,profesionales,clase,INE,transporte,municipal,gobierno local,municipio,escala,comunal,Cisnes</t>
  </si>
  <si>
    <t>permisos,circulación,INE,transporte,colectivo,carga,particular,municipal,gobierno local,municipio,escala,comunal,Cisnes</t>
  </si>
  <si>
    <t>licencias,conducir,clase,INE,transporte,municipal,gobierno local,municipio,escala,comunal,Cisnes</t>
  </si>
  <si>
    <t>permisos,circulación,vehículo,INE,transporte,municipal,gobierno local,municipio,escala,comunal,Cisnes</t>
  </si>
  <si>
    <t>licencias,conducir,profesionales,clase,INE,transporte,municipal,gobierno local,municipio,escala,comunal,Guaitecas</t>
  </si>
  <si>
    <t>permisos,circulación,INE,transporte,colectivo,carga,particular,municipal,gobierno local,municipio,escala,comunal,Guaitecas</t>
  </si>
  <si>
    <t>licencias,conducir,clase,INE,transporte,municipal,gobierno local,municipio,escala,comunal,Guaitecas</t>
  </si>
  <si>
    <t>permisos,circulación,vehículo,INE,transporte,municipal,gobierno local,municipio,escala,comunal,Guaitecas</t>
  </si>
  <si>
    <t>licencias,conducir,profesionales,clase,INE,transporte,municipal,gobierno local,municipio,escala,comunal,Cochrane</t>
  </si>
  <si>
    <t>permisos,circulación,INE,transporte,colectivo,carga,particular,municipal,gobierno local,municipio,escala,comunal,Cochrane</t>
  </si>
  <si>
    <t>licencias,conducir,clase,INE,transporte,municipal,gobierno local,municipio,escala,comunal,Cochrane</t>
  </si>
  <si>
    <t>permisos,circulación,vehículo,INE,transporte,municipal,gobierno local,municipio,escala,comunal,Cochrane</t>
  </si>
  <si>
    <t>licencias,conducir,profesionales,clase,INE,transporte,municipal,gobierno local,municipio,escala,comunal,Villa O'Higgins</t>
  </si>
  <si>
    <t>permisos,circulación,INE,transporte,colectivo,carga,particular,municipal,gobierno local,municipio,escala,comunal,Villa O'Higgins</t>
  </si>
  <si>
    <t>licencias,conducir,clase,INE,transporte,municipal,gobierno local,municipio,escala,comunal,Villa O'Higgins</t>
  </si>
  <si>
    <t>permisos,circulación,vehículo,INE,transporte,municipal,gobierno local,municipio,escala,comunal,Villa O'Higgins</t>
  </si>
  <si>
    <t>licencias,conducir,profesionales,clase,INE,transporte,municipal,gobierno local,municipio,escala,comunal,Tortel</t>
  </si>
  <si>
    <t>permisos,circulación,INE,transporte,colectivo,carga,particular,municipal,gobierno local,municipio,escala,comunal,Tortel</t>
  </si>
  <si>
    <t>licencias,conducir,clase,INE,transporte,municipal,gobierno local,municipio,escala,comunal,Tortel</t>
  </si>
  <si>
    <t>permisos,circulación,vehículo,INE,transporte,municipal,gobierno local,municipio,escala,comunal,Tortel</t>
  </si>
  <si>
    <t>licencias,conducir,profesionales,clase,INE,transporte,municipal,gobierno local,municipio,escala,comunal,Chile Chico</t>
  </si>
  <si>
    <t>permisos,circulación,INE,transporte,colectivo,carga,particular,municipal,gobierno local,municipio,escala,comunal,Chile Chico</t>
  </si>
  <si>
    <t>licencias,conducir,clase,INE,transporte,municipal,gobierno local,municipio,escala,comunal,Chile Chico</t>
  </si>
  <si>
    <t>permisos,circulación,vehículo,INE,transporte,municipal,gobierno local,municipio,escala,comunal,Chile Chico</t>
  </si>
  <si>
    <t>licencias,conducir,profesionales,clase,INE,transporte,municipal,gobierno local,municipio,escala,comunal,Río Ibáñez</t>
  </si>
  <si>
    <t>permisos,circulación,INE,transporte,colectivo,carga,particular,municipal,gobierno local,municipio,escala,comunal,Río Ibáñez</t>
  </si>
  <si>
    <t>licencias,conducir,clase,INE,transporte,municipal,gobierno local,municipio,escala,comunal,Río Ibáñez</t>
  </si>
  <si>
    <t>permisos,circulación,vehículo,INE,transporte,municipal,gobierno local,municipio,escala,comunal,Río Ibáñez</t>
  </si>
  <si>
    <t>licencias,conducir,profesionales,clase,INE,transporte,municipal,gobierno local,municipio,escala,comunal,Punta Arenas</t>
  </si>
  <si>
    <t>permisos,circulación,INE,transporte,colectivo,carga,particular,municipal,gobierno local,municipio,escala,comunal,Punta Arenas</t>
  </si>
  <si>
    <t>licencias,conducir,clase,INE,transporte,municipal,gobierno local,municipio,escala,comunal,Punta Arenas</t>
  </si>
  <si>
    <t>permisos,circulación,vehículo,INE,transporte,municipal,gobierno local,municipio,escala,comunal,Punta Arenas</t>
  </si>
  <si>
    <t>licencias,conducir,profesionales,clase,INE,transporte,municipal,gobierno local,municipio,escala,comunal,Laguna Blanca</t>
  </si>
  <si>
    <t>permisos,circulación,INE,transporte,colectivo,carga,particular,municipal,gobierno local,municipio,escala,comunal,Laguna Blanca</t>
  </si>
  <si>
    <t>licencias,conducir,clase,INE,transporte,municipal,gobierno local,municipio,escala,comunal,Laguna Blanca</t>
  </si>
  <si>
    <t>permisos,circulación,vehículo,INE,transporte,municipal,gobierno local,municipio,escala,comunal,Laguna Blanca</t>
  </si>
  <si>
    <t>licencias,conducir,profesionales,clase,INE,transporte,municipal,gobierno local,municipio,escala,comunal,Río Verde</t>
  </si>
  <si>
    <t>permisos,circulación,INE,transporte,colectivo,carga,particular,municipal,gobierno local,municipio,escala,comunal,Río Verde</t>
  </si>
  <si>
    <t>licencias,conducir,clase,INE,transporte,municipal,gobierno local,municipio,escala,comunal,Río Verde</t>
  </si>
  <si>
    <t>permisos,circulación,vehículo,INE,transporte,municipal,gobierno local,municipio,escala,comunal,Río Verde</t>
  </si>
  <si>
    <t>licencias,conducir,profesionales,clase,INE,transporte,municipal,gobierno local,municipio,escala,comunal,San Gregorio</t>
  </si>
  <si>
    <t>permisos,circulación,INE,transporte,colectivo,carga,particular,municipal,gobierno local,municipio,escala,comunal,San Gregorio</t>
  </si>
  <si>
    <t>licencias,conducir,clase,INE,transporte,municipal,gobierno local,municipio,escala,comunal,San Gregorio</t>
  </si>
  <si>
    <t>permisos,circulación,vehículo,INE,transporte,municipal,gobierno local,municipio,escala,comunal,San Gregorio</t>
  </si>
  <si>
    <t>licencias,conducir,profesionales,clase,INE,transporte,municipal,gobierno local,municipio,escala,comunal,Cabo de Hornos</t>
  </si>
  <si>
    <t>permisos,circulación,INE,transporte,colectivo,carga,particular,municipal,gobierno local,municipio,escala,comunal,Cabo de Hornos</t>
  </si>
  <si>
    <t>licencias,conducir,clase,INE,transporte,municipal,gobierno local,municipio,escala,comunal,Cabo de Hornos</t>
  </si>
  <si>
    <t>permisos,circulación,vehículo,INE,transporte,municipal,gobierno local,municipio,escala,comunal,Cabo de Hornos</t>
  </si>
  <si>
    <t>licencias,conducir,profesionales,clase,INE,transporte,municipal,gobierno local,municipio,escala,comunal,Porvenir</t>
  </si>
  <si>
    <t>permisos,circulación,INE,transporte,colectivo,carga,particular,municipal,gobierno local,municipio,escala,comunal,Porvenir</t>
  </si>
  <si>
    <t>licencias,conducir,clase,INE,transporte,municipal,gobierno local,municipio,escala,comunal,Porvenir</t>
  </si>
  <si>
    <t>permisos,circulación,vehículo,INE,transporte,municipal,gobierno local,municipio,escala,comunal,Porvenir</t>
  </si>
  <si>
    <t>licencias,conducir,profesionales,clase,INE,transporte,municipal,gobierno local,municipio,escala,comunal,Primavera</t>
  </si>
  <si>
    <t>permisos,circulación,INE,transporte,colectivo,carga,particular,municipal,gobierno local,municipio,escala,comunal,Primavera</t>
  </si>
  <si>
    <t>licencias,conducir,clase,INE,transporte,municipal,gobierno local,municipio,escala,comunal,Primavera</t>
  </si>
  <si>
    <t>permisos,circulación,vehículo,INE,transporte,municipal,gobierno local,municipio,escala,comunal,Primavera</t>
  </si>
  <si>
    <t>licencias,conducir,profesionales,clase,INE,transporte,municipal,gobierno local,municipio,escala,comunal,Timaukel</t>
  </si>
  <si>
    <t>permisos,circulación,INE,transporte,colectivo,carga,particular,municipal,gobierno local,municipio,escala,comunal,Timaukel</t>
  </si>
  <si>
    <t>licencias,conducir,clase,INE,transporte,municipal,gobierno local,municipio,escala,comunal,Timaukel</t>
  </si>
  <si>
    <t>permisos,circulación,vehículo,INE,transporte,municipal,gobierno local,municipio,escala,comunal,Timaukel</t>
  </si>
  <si>
    <t>licencias,conducir,profesionales,clase,INE,transporte,municipal,gobierno local,municipio,escala,comunal,Natales</t>
  </si>
  <si>
    <t>permisos,circulación,INE,transporte,colectivo,carga,particular,municipal,gobierno local,municipio,escala,comunal,Natales</t>
  </si>
  <si>
    <t>licencias,conducir,clase,INE,transporte,municipal,gobierno local,municipio,escala,comunal,Natales</t>
  </si>
  <si>
    <t>permisos,circulación,vehículo,INE,transporte,municipal,gobierno local,municipio,escala,comunal,Natales</t>
  </si>
  <si>
    <t>licencias,conducir,profesionales,clase,INE,transporte,municipal,gobierno local,municipio,escala,comunal,Torres del Paine</t>
  </si>
  <si>
    <t>permisos,circulación,INE,transporte,colectivo,carga,particular,municipal,gobierno local,municipio,escala,comunal,Torres del Paine</t>
  </si>
  <si>
    <t>licencias,conducir,clase,INE,transporte,municipal,gobierno local,municipio,escala,comunal,Torres del Paine</t>
  </si>
  <si>
    <t>permisos,circulación,vehículo,INE,transporte,municipal,gobierno local,municipio,escala,comunal,Torres del Paine</t>
  </si>
  <si>
    <t>licencias,conducir,profesionales,clase,INE,transporte,municipal,gobierno local,municipio,escala,comunal,Santiago</t>
  </si>
  <si>
    <t>permisos,circulación,INE,transporte,colectivo,carga,particular,municipal,gobierno local,municipio,escala,comunal,Santiago</t>
  </si>
  <si>
    <t>licencias,conducir,clase,INE,transporte,municipal,gobierno local,municipio,escala,comunal,Santiago</t>
  </si>
  <si>
    <t>permisos,circulación,vehículo,INE,transporte,municipal,gobierno local,municipio,escala,comunal,Santiago</t>
  </si>
  <si>
    <t>licencias,conducir,profesionales,clase,INE,transporte,municipal,gobierno local,municipio,escala,comunal,Cerrillos</t>
  </si>
  <si>
    <t>permisos,circulación,INE,transporte,colectivo,carga,particular,municipal,gobierno local,municipio,escala,comunal,Cerrillos</t>
  </si>
  <si>
    <t>licencias,conducir,clase,INE,transporte,municipal,gobierno local,municipio,escala,comunal,Cerrillos</t>
  </si>
  <si>
    <t>permisos,circulación,vehículo,INE,transporte,municipal,gobierno local,municipio,escala,comunal,Cerrillos</t>
  </si>
  <si>
    <t>licencias,conducir,profesionales,clase,INE,transporte,municipal,gobierno local,municipio,escala,comunal,Cerro Navia</t>
  </si>
  <si>
    <t>permisos,circulación,INE,transporte,colectivo,carga,particular,municipal,gobierno local,municipio,escala,comunal,Cerro Navia</t>
  </si>
  <si>
    <t>licencias,conducir,clase,INE,transporte,municipal,gobierno local,municipio,escala,comunal,Cerro Navia</t>
  </si>
  <si>
    <t>permisos,circulación,vehículo,INE,transporte,municipal,gobierno local,municipio,escala,comunal,Cerro Navia</t>
  </si>
  <si>
    <t>licencias,conducir,profesionales,clase,INE,transporte,municipal,gobierno local,municipio,escala,comunal,Conchalí</t>
  </si>
  <si>
    <t>permisos,circulación,INE,transporte,colectivo,carga,particular,municipal,gobierno local,municipio,escala,comunal,Conchalí</t>
  </si>
  <si>
    <t>licencias,conducir,clase,INE,transporte,municipal,gobierno local,municipio,escala,comunal,Conchalí</t>
  </si>
  <si>
    <t>permisos,circulación,vehículo,INE,transporte,municipal,gobierno local,municipio,escala,comunal,Conchalí</t>
  </si>
  <si>
    <t>licencias,conducir,profesionales,clase,INE,transporte,municipal,gobierno local,municipio,escala,comunal,El Bosque</t>
  </si>
  <si>
    <t>permisos,circulación,INE,transporte,colectivo,carga,particular,municipal,gobierno local,municipio,escala,comunal,El Bosque</t>
  </si>
  <si>
    <t>licencias,conducir,clase,INE,transporte,municipal,gobierno local,municipio,escala,comunal,El Bosque</t>
  </si>
  <si>
    <t>permisos,circulación,vehículo,INE,transporte,municipal,gobierno local,municipio,escala,comunal,El Bosque</t>
  </si>
  <si>
    <t>licencias,conducir,profesionales,clase,INE,transporte,municipal,gobierno local,municipio,escala,comunal,Estación Central</t>
  </si>
  <si>
    <t>permisos,circulación,INE,transporte,colectivo,carga,particular,municipal,gobierno local,municipio,escala,comunal,Estación Central</t>
  </si>
  <si>
    <t>licencias,conducir,clase,INE,transporte,municipal,gobierno local,municipio,escala,comunal,Estación Central</t>
  </si>
  <si>
    <t>permisos,circulación,vehículo,INE,transporte,municipal,gobierno local,municipio,escala,comunal,Estación Central</t>
  </si>
  <si>
    <t>licencias,conducir,profesionales,clase,INE,transporte,municipal,gobierno local,municipio,escala,comunal,Huechuraba</t>
  </si>
  <si>
    <t>permisos,circulación,INE,transporte,colectivo,carga,particular,municipal,gobierno local,municipio,escala,comunal,Huechuraba</t>
  </si>
  <si>
    <t>licencias,conducir,clase,INE,transporte,municipal,gobierno local,municipio,escala,comunal,Huechuraba</t>
  </si>
  <si>
    <t>permisos,circulación,vehículo,INE,transporte,municipal,gobierno local,municipio,escala,comunal,Huechuraba</t>
  </si>
  <si>
    <t>licencias,conducir,profesionales,clase,INE,transporte,municipal,gobierno local,municipio,escala,comunal,Independencia</t>
  </si>
  <si>
    <t>permisos,circulación,INE,transporte,colectivo,carga,particular,municipal,gobierno local,municipio,escala,comunal,Independencia</t>
  </si>
  <si>
    <t>licencias,conducir,clase,INE,transporte,municipal,gobierno local,municipio,escala,comunal,Independencia</t>
  </si>
  <si>
    <t>permisos,circulación,vehículo,INE,transporte,municipal,gobierno local,municipio,escala,comunal,Independencia</t>
  </si>
  <si>
    <t>licencias,conducir,profesionales,clase,INE,transporte,municipal,gobierno local,municipio,escala,comunal,La Cisterna</t>
  </si>
  <si>
    <t>permisos,circulación,INE,transporte,colectivo,carga,particular,municipal,gobierno local,municipio,escala,comunal,La Cisterna</t>
  </si>
  <si>
    <t>licencias,conducir,clase,INE,transporte,municipal,gobierno local,municipio,escala,comunal,La Cisterna</t>
  </si>
  <si>
    <t>permisos,circulación,vehículo,INE,transporte,municipal,gobierno local,municipio,escala,comunal,La Cisterna</t>
  </si>
  <si>
    <t>licencias,conducir,profesionales,clase,INE,transporte,municipal,gobierno local,municipio,escala,comunal,La Florida</t>
  </si>
  <si>
    <t>permisos,circulación,INE,transporte,colectivo,carga,particular,municipal,gobierno local,municipio,escala,comunal,La Florida</t>
  </si>
  <si>
    <t>licencias,conducir,clase,INE,transporte,municipal,gobierno local,municipio,escala,comunal,La Florida</t>
  </si>
  <si>
    <t>permisos,circulación,vehículo,INE,transporte,municipal,gobierno local,municipio,escala,comunal,La Florida</t>
  </si>
  <si>
    <t>licencias,conducir,profesionales,clase,INE,transporte,municipal,gobierno local,municipio,escala,comunal,La Granja</t>
  </si>
  <si>
    <t>permisos,circulación,INE,transporte,colectivo,carga,particular,municipal,gobierno local,municipio,escala,comunal,La Granja</t>
  </si>
  <si>
    <t>licencias,conducir,clase,INE,transporte,municipal,gobierno local,municipio,escala,comunal,La Granja</t>
  </si>
  <si>
    <t>permisos,circulación,vehículo,INE,transporte,municipal,gobierno local,municipio,escala,comunal,La Granja</t>
  </si>
  <si>
    <t>licencias,conducir,profesionales,clase,INE,transporte,municipal,gobierno local,municipio,escala,comunal,La Pintana</t>
  </si>
  <si>
    <t>permisos,circulación,INE,transporte,colectivo,carga,particular,municipal,gobierno local,municipio,escala,comunal,La Pintana</t>
  </si>
  <si>
    <t>licencias,conducir,clase,INE,transporte,municipal,gobierno local,municipio,escala,comunal,La Pintana</t>
  </si>
  <si>
    <t>permisos,circulación,vehículo,INE,transporte,municipal,gobierno local,municipio,escala,comunal,La Pintana</t>
  </si>
  <si>
    <t>licencias,conducir,profesionales,clase,INE,transporte,municipal,gobierno local,municipio,escala,comunal,La Reina</t>
  </si>
  <si>
    <t>permisos,circulación,INE,transporte,colectivo,carga,particular,municipal,gobierno local,municipio,escala,comunal,La Reina</t>
  </si>
  <si>
    <t>licencias,conducir,clase,INE,transporte,municipal,gobierno local,municipio,escala,comunal,La Reina</t>
  </si>
  <si>
    <t>permisos,circulación,vehículo,INE,transporte,municipal,gobierno local,municipio,escala,comunal,La Reina</t>
  </si>
  <si>
    <t>licencias,conducir,profesionales,clase,INE,transporte,municipal,gobierno local,municipio,escala,comunal,Las Condes</t>
  </si>
  <si>
    <t>permisos,circulación,INE,transporte,colectivo,carga,particular,municipal,gobierno local,municipio,escala,comunal,Las Condes</t>
  </si>
  <si>
    <t>licencias,conducir,clase,INE,transporte,municipal,gobierno local,municipio,escala,comunal,Las Condes</t>
  </si>
  <si>
    <t>permisos,circulación,vehículo,INE,transporte,municipal,gobierno local,municipio,escala,comunal,Las Condes</t>
  </si>
  <si>
    <t>licencias,conducir,profesionales,clase,INE,transporte,municipal,gobierno local,municipio,escala,comunal,Lo Barnechea</t>
  </si>
  <si>
    <t>permisos,circulación,INE,transporte,colectivo,carga,particular,municipal,gobierno local,municipio,escala,comunal,Lo Barnechea</t>
  </si>
  <si>
    <t>licencias,conducir,clase,INE,transporte,municipal,gobierno local,municipio,escala,comunal,Lo Barnechea</t>
  </si>
  <si>
    <t>permisos,circulación,vehículo,INE,transporte,municipal,gobierno local,municipio,escala,comunal,Lo Barnechea</t>
  </si>
  <si>
    <t>licencias,conducir,profesionales,clase,INE,transporte,municipal,gobierno local,municipio,escala,comunal,Lo Espejo</t>
  </si>
  <si>
    <t>permisos,circulación,INE,transporte,colectivo,carga,particular,municipal,gobierno local,municipio,escala,comunal,Lo Espejo</t>
  </si>
  <si>
    <t>licencias,conducir,clase,INE,transporte,municipal,gobierno local,municipio,escala,comunal,Lo Espejo</t>
  </si>
  <si>
    <t>permisos,circulación,vehículo,INE,transporte,municipal,gobierno local,municipio,escala,comunal,Lo Espejo</t>
  </si>
  <si>
    <t>licencias,conducir,profesionales,clase,INE,transporte,municipal,gobierno local,municipio,escala,comunal,Lo Prado</t>
  </si>
  <si>
    <t>permisos,circulación,INE,transporte,colectivo,carga,particular,municipal,gobierno local,municipio,escala,comunal,Lo Prado</t>
  </si>
  <si>
    <t>licencias,conducir,clase,INE,transporte,municipal,gobierno local,municipio,escala,comunal,Lo Prado</t>
  </si>
  <si>
    <t>permisos,circulación,vehículo,INE,transporte,municipal,gobierno local,municipio,escala,comunal,Lo Prado</t>
  </si>
  <si>
    <t>licencias,conducir,profesionales,clase,INE,transporte,municipal,gobierno local,municipio,escala,comunal,Macul</t>
  </si>
  <si>
    <t>permisos,circulación,INE,transporte,colectivo,carga,particular,municipal,gobierno local,municipio,escala,comunal,Macul</t>
  </si>
  <si>
    <t>licencias,conducir,clase,INE,transporte,municipal,gobierno local,municipio,escala,comunal,Macul</t>
  </si>
  <si>
    <t>permisos,circulación,vehículo,INE,transporte,municipal,gobierno local,municipio,escala,comunal,Macul</t>
  </si>
  <si>
    <t>licencias,conducir,profesionales,clase,INE,transporte,municipal,gobierno local,municipio,escala,comunal,Maipú</t>
  </si>
  <si>
    <t>permisos,circulación,INE,transporte,colectivo,carga,particular,municipal,gobierno local,municipio,escala,comunal,Maipú</t>
  </si>
  <si>
    <t>licencias,conducir,clase,INE,transporte,municipal,gobierno local,municipio,escala,comunal,Maipú</t>
  </si>
  <si>
    <t>permisos,circulación,vehículo,INE,transporte,municipal,gobierno local,municipio,escala,comunal,Maipú</t>
  </si>
  <si>
    <t>licencias,conducir,profesionales,clase,INE,transporte,municipal,gobierno local,municipio,escala,comunal,Ñuñoa</t>
  </si>
  <si>
    <t>permisos,circulación,INE,transporte,colectivo,carga,particular,municipal,gobierno local,municipio,escala,comunal,Ñuñoa</t>
  </si>
  <si>
    <t>licencias,conducir,clase,INE,transporte,municipal,gobierno local,municipio,escala,comunal,Ñuñoa</t>
  </si>
  <si>
    <t>permisos,circulación,vehículo,INE,transporte,municipal,gobierno local,municipio,escala,comunal,Ñuñoa</t>
  </si>
  <si>
    <t>licencias,conducir,profesionales,clase,INE,transporte,municipal,gobierno local,municipio,escala,comunal,Pedro Aguirre Cerda</t>
  </si>
  <si>
    <t>permisos,circulación,INE,transporte,colectivo,carga,particular,municipal,gobierno local,municipio,escala,comunal,Pedro Aguirre Cerda</t>
  </si>
  <si>
    <t>licencias,conducir,clase,INE,transporte,municipal,gobierno local,municipio,escala,comunal,Pedro Aguirre Cerda</t>
  </si>
  <si>
    <t>permisos,circulación,vehículo,INE,transporte,municipal,gobierno local,municipio,escala,comunal,Pedro Aguirre Cerda</t>
  </si>
  <si>
    <t>licencias,conducir,profesionales,clase,INE,transporte,municipal,gobierno local,municipio,escala,comunal,Peñalolén</t>
  </si>
  <si>
    <t>permisos,circulación,INE,transporte,colectivo,carga,particular,municipal,gobierno local,municipio,escala,comunal,Peñalolén</t>
  </si>
  <si>
    <t>licencias,conducir,clase,INE,transporte,municipal,gobierno local,municipio,escala,comunal,Peñalolén</t>
  </si>
  <si>
    <t>permisos,circulación,vehículo,INE,transporte,municipal,gobierno local,municipio,escala,comunal,Peñalolén</t>
  </si>
  <si>
    <t>licencias,conducir,profesionales,clase,INE,transporte,municipal,gobierno local,municipio,escala,comunal,Providencia</t>
  </si>
  <si>
    <t>permisos,circulación,INE,transporte,colectivo,carga,particular,municipal,gobierno local,municipio,escala,comunal,Providencia</t>
  </si>
  <si>
    <t>licencias,conducir,clase,INE,transporte,municipal,gobierno local,municipio,escala,comunal,Providencia</t>
  </si>
  <si>
    <t>permisos,circulación,vehículo,INE,transporte,municipal,gobierno local,municipio,escala,comunal,Providencia</t>
  </si>
  <si>
    <t>licencias,conducir,profesionales,clase,INE,transporte,municipal,gobierno local,municipio,escala,comunal,Pudahuel</t>
  </si>
  <si>
    <t>permisos,circulación,INE,transporte,colectivo,carga,particular,municipal,gobierno local,municipio,escala,comunal,Pudahuel</t>
  </si>
  <si>
    <t>licencias,conducir,clase,INE,transporte,municipal,gobierno local,municipio,escala,comunal,Pudahuel</t>
  </si>
  <si>
    <t>permisos,circulación,vehículo,INE,transporte,municipal,gobierno local,municipio,escala,comunal,Pudahuel</t>
  </si>
  <si>
    <t>licencias,conducir,profesionales,clase,INE,transporte,municipal,gobierno local,municipio,escala,comunal,Quilicura</t>
  </si>
  <si>
    <t>permisos,circulación,INE,transporte,colectivo,carga,particular,municipal,gobierno local,municipio,escala,comunal,Quilicura</t>
  </si>
  <si>
    <t>licencias,conducir,clase,INE,transporte,municipal,gobierno local,municipio,escala,comunal,Quilicura</t>
  </si>
  <si>
    <t>permisos,circulación,vehículo,INE,transporte,municipal,gobierno local,municipio,escala,comunal,Quilicura</t>
  </si>
  <si>
    <t>licencias,conducir,profesionales,clase,INE,transporte,municipal,gobierno local,municipio,escala,comunal,Quinta Normal</t>
  </si>
  <si>
    <t>permisos,circulación,INE,transporte,colectivo,carga,particular,municipal,gobierno local,municipio,escala,comunal,Quinta Normal</t>
  </si>
  <si>
    <t>licencias,conducir,clase,INE,transporte,municipal,gobierno local,municipio,escala,comunal,Quinta Normal</t>
  </si>
  <si>
    <t>permisos,circulación,vehículo,INE,transporte,municipal,gobierno local,municipio,escala,comunal,Quinta Normal</t>
  </si>
  <si>
    <t>licencias,conducir,profesionales,clase,INE,transporte,municipal,gobierno local,municipio,escala,comunal,Recoleta</t>
  </si>
  <si>
    <t>permisos,circulación,INE,transporte,colectivo,carga,particular,municipal,gobierno local,municipio,escala,comunal,Recoleta</t>
  </si>
  <si>
    <t>licencias,conducir,clase,INE,transporte,municipal,gobierno local,municipio,escala,comunal,Recoleta</t>
  </si>
  <si>
    <t>permisos,circulación,vehículo,INE,transporte,municipal,gobierno local,municipio,escala,comunal,Recoleta</t>
  </si>
  <si>
    <t>licencias,conducir,profesionales,clase,INE,transporte,municipal,gobierno local,municipio,escala,comunal,Renca</t>
  </si>
  <si>
    <t>permisos,circulación,INE,transporte,colectivo,carga,particular,municipal,gobierno local,municipio,escala,comunal,Renca</t>
  </si>
  <si>
    <t>licencias,conducir,clase,INE,transporte,municipal,gobierno local,municipio,escala,comunal,Renca</t>
  </si>
  <si>
    <t>permisos,circulación,vehículo,INE,transporte,municipal,gobierno local,municipio,escala,comunal,Renca</t>
  </si>
  <si>
    <t>licencias,conducir,profesionales,clase,INE,transporte,municipal,gobierno local,municipio,escala,comunal,San Joaquín</t>
  </si>
  <si>
    <t>permisos,circulación,INE,transporte,colectivo,carga,particular,municipal,gobierno local,municipio,escala,comunal,San Joaquín</t>
  </si>
  <si>
    <t>licencias,conducir,clase,INE,transporte,municipal,gobierno local,municipio,escala,comunal,San Joaquín</t>
  </si>
  <si>
    <t>permisos,circulación,vehículo,INE,transporte,municipal,gobierno local,municipio,escala,comunal,San Joaquín</t>
  </si>
  <si>
    <t>licencias,conducir,profesionales,clase,INE,transporte,municipal,gobierno local,municipio,escala,comunal,San Miguel</t>
  </si>
  <si>
    <t>permisos,circulación,INE,transporte,colectivo,carga,particular,municipal,gobierno local,municipio,escala,comunal,San Miguel</t>
  </si>
  <si>
    <t>licencias,conducir,clase,INE,transporte,municipal,gobierno local,municipio,escala,comunal,San Miguel</t>
  </si>
  <si>
    <t>permisos,circulación,vehículo,INE,transporte,municipal,gobierno local,municipio,escala,comunal,San Miguel</t>
  </si>
  <si>
    <t>licencias,conducir,profesionales,clase,INE,transporte,municipal,gobierno local,municipio,escala,comunal,San Ramón</t>
  </si>
  <si>
    <t>permisos,circulación,INE,transporte,colectivo,carga,particular,municipal,gobierno local,municipio,escala,comunal,San Ramón</t>
  </si>
  <si>
    <t>licencias,conducir,clase,INE,transporte,municipal,gobierno local,municipio,escala,comunal,San Ramón</t>
  </si>
  <si>
    <t>permisos,circulación,vehículo,INE,transporte,municipal,gobierno local,municipio,escala,comunal,San Ramón</t>
  </si>
  <si>
    <t>licencias,conducir,profesionales,clase,INE,transporte,municipal,gobierno local,municipio,escala,comunal,Vitacura</t>
  </si>
  <si>
    <t>permisos,circulación,INE,transporte,colectivo,carga,particular,municipal,gobierno local,municipio,escala,comunal,Vitacura</t>
  </si>
  <si>
    <t>licencias,conducir,clase,INE,transporte,municipal,gobierno local,municipio,escala,comunal,Vitacura</t>
  </si>
  <si>
    <t>permisos,circulación,vehículo,INE,transporte,municipal,gobierno local,municipio,escala,comunal,Vitacura</t>
  </si>
  <si>
    <t>licencias,conducir,profesionales,clase,INE,transporte,municipal,gobierno local,municipio,escala,comunal,Puente Alto</t>
  </si>
  <si>
    <t>permisos,circulación,INE,transporte,colectivo,carga,particular,municipal,gobierno local,municipio,escala,comunal,Puente Alto</t>
  </si>
  <si>
    <t>licencias,conducir,clase,INE,transporte,municipal,gobierno local,municipio,escala,comunal,Puente Alto</t>
  </si>
  <si>
    <t>permisos,circulación,vehículo,INE,transporte,municipal,gobierno local,municipio,escala,comunal,Puente Alto</t>
  </si>
  <si>
    <t>licencias,conducir,profesionales,clase,INE,transporte,municipal,gobierno local,municipio,escala,comunal,Pirque</t>
  </si>
  <si>
    <t>permisos,circulación,INE,transporte,colectivo,carga,particular,municipal,gobierno local,municipio,escala,comunal,Pirque</t>
  </si>
  <si>
    <t>licencias,conducir,clase,INE,transporte,municipal,gobierno local,municipio,escala,comunal,Pirque</t>
  </si>
  <si>
    <t>permisos,circulación,vehículo,INE,transporte,municipal,gobierno local,municipio,escala,comunal,Pirque</t>
  </si>
  <si>
    <t>licencias,conducir,profesionales,clase,INE,transporte,municipal,gobierno local,municipio,escala,comunal,San José de Maipo</t>
  </si>
  <si>
    <t>permisos,circulación,INE,transporte,colectivo,carga,particular,municipal,gobierno local,municipio,escala,comunal,San José de Maipo</t>
  </si>
  <si>
    <t>licencias,conducir,clase,INE,transporte,municipal,gobierno local,municipio,escala,comunal,San José de Maipo</t>
  </si>
  <si>
    <t>permisos,circulación,vehículo,INE,transporte,municipal,gobierno local,municipio,escala,comunal,San José de Maipo</t>
  </si>
  <si>
    <t>licencias,conducir,profesionales,clase,INE,transporte,municipal,gobierno local,municipio,escala,comunal,Colina</t>
  </si>
  <si>
    <t>permisos,circulación,INE,transporte,colectivo,carga,particular,municipal,gobierno local,municipio,escala,comunal,Colina</t>
  </si>
  <si>
    <t>licencias,conducir,clase,INE,transporte,municipal,gobierno local,municipio,escala,comunal,Colina</t>
  </si>
  <si>
    <t>permisos,circulación,vehículo,INE,transporte,municipal,gobierno local,municipio,escala,comunal,Colina</t>
  </si>
  <si>
    <t>licencias,conducir,profesionales,clase,INE,transporte,municipal,gobierno local,municipio,escala,comunal,Lampa</t>
  </si>
  <si>
    <t>permisos,circulación,INE,transporte,colectivo,carga,particular,municipal,gobierno local,municipio,escala,comunal,Lampa</t>
  </si>
  <si>
    <t>licencias,conducir,clase,INE,transporte,municipal,gobierno local,municipio,escala,comunal,Lampa</t>
  </si>
  <si>
    <t>permisos,circulación,vehículo,INE,transporte,municipal,gobierno local,municipio,escala,comunal,Lampa</t>
  </si>
  <si>
    <t>licencias,conducir,profesionales,clase,INE,transporte,municipal,gobierno local,municipio,escala,comunal,Tiltil</t>
  </si>
  <si>
    <t>permisos,circulación,INE,transporte,colectivo,carga,particular,municipal,gobierno local,municipio,escala,comunal,Tiltil</t>
  </si>
  <si>
    <t>licencias,conducir,clase,INE,transporte,municipal,gobierno local,municipio,escala,comunal,Tiltil</t>
  </si>
  <si>
    <t>permisos,circulación,vehículo,INE,transporte,municipal,gobierno local,municipio,escala,comunal,Tiltil</t>
  </si>
  <si>
    <t>licencias,conducir,profesionales,clase,INE,transporte,municipal,gobierno local,municipio,escala,comunal,San Bernardo</t>
  </si>
  <si>
    <t>permisos,circulación,INE,transporte,colectivo,carga,particular,municipal,gobierno local,municipio,escala,comunal,San Bernardo</t>
  </si>
  <si>
    <t>licencias,conducir,clase,INE,transporte,municipal,gobierno local,municipio,escala,comunal,San Bernardo</t>
  </si>
  <si>
    <t>permisos,circulación,vehículo,INE,transporte,municipal,gobierno local,municipio,escala,comunal,San Bernardo</t>
  </si>
  <si>
    <t>licencias,conducir,profesionales,clase,INE,transporte,municipal,gobierno local,municipio,escala,comunal,Buin</t>
  </si>
  <si>
    <t>permisos,circulación,INE,transporte,colectivo,carga,particular,municipal,gobierno local,municipio,escala,comunal,Buin</t>
  </si>
  <si>
    <t>licencias,conducir,clase,INE,transporte,municipal,gobierno local,municipio,escala,comunal,Buin</t>
  </si>
  <si>
    <t>permisos,circulación,vehículo,INE,transporte,municipal,gobierno local,municipio,escala,comunal,Buin</t>
  </si>
  <si>
    <t>licencias,conducir,profesionales,clase,INE,transporte,municipal,gobierno local,municipio,escala,comunal,Calera de Tango</t>
  </si>
  <si>
    <t>permisos,circulación,INE,transporte,colectivo,carga,particular,municipal,gobierno local,municipio,escala,comunal,Calera de Tango</t>
  </si>
  <si>
    <t>licencias,conducir,clase,INE,transporte,municipal,gobierno local,municipio,escala,comunal,Calera de Tango</t>
  </si>
  <si>
    <t>permisos,circulación,vehículo,INE,transporte,municipal,gobierno local,municipio,escala,comunal,Calera de Tango</t>
  </si>
  <si>
    <t>licencias,conducir,profesionales,clase,INE,transporte,municipal,gobierno local,municipio,escala,comunal,Paine</t>
  </si>
  <si>
    <t>permisos,circulación,INE,transporte,colectivo,carga,particular,municipal,gobierno local,municipio,escala,comunal,Paine</t>
  </si>
  <si>
    <t>licencias,conducir,clase,INE,transporte,municipal,gobierno local,municipio,escala,comunal,Paine</t>
  </si>
  <si>
    <t>permisos,circulación,vehículo,INE,transporte,municipal,gobierno local,municipio,escala,comunal,Paine</t>
  </si>
  <si>
    <t>licencias,conducir,profesionales,clase,INE,transporte,municipal,gobierno local,municipio,escala,comunal,Melipilla</t>
  </si>
  <si>
    <t>permisos,circulación,INE,transporte,colectivo,carga,particular,municipal,gobierno local,municipio,escala,comunal,Melipilla</t>
  </si>
  <si>
    <t>licencias,conducir,clase,INE,transporte,municipal,gobierno local,municipio,escala,comunal,Melipilla</t>
  </si>
  <si>
    <t>permisos,circulación,vehículo,INE,transporte,municipal,gobierno local,municipio,escala,comunal,Melipilla</t>
  </si>
  <si>
    <t>licencias,conducir,profesionales,clase,INE,transporte,municipal,gobierno local,municipio,escala,comunal,Alhué</t>
  </si>
  <si>
    <t>permisos,circulación,INE,transporte,colectivo,carga,particular,municipal,gobierno local,municipio,escala,comunal,Alhué</t>
  </si>
  <si>
    <t>licencias,conducir,clase,INE,transporte,municipal,gobierno local,municipio,escala,comunal,Alhué</t>
  </si>
  <si>
    <t>permisos,circulación,vehículo,INE,transporte,municipal,gobierno local,municipio,escala,comunal,Alhué</t>
  </si>
  <si>
    <t>licencias,conducir,profesionales,clase,INE,transporte,municipal,gobierno local,municipio,escala,comunal,Curacaví</t>
  </si>
  <si>
    <t>permisos,circulación,INE,transporte,colectivo,carga,particular,municipal,gobierno local,municipio,escala,comunal,Curacaví</t>
  </si>
  <si>
    <t>licencias,conducir,clase,INE,transporte,municipal,gobierno local,municipio,escala,comunal,Curacaví</t>
  </si>
  <si>
    <t>permisos,circulación,vehículo,INE,transporte,municipal,gobierno local,municipio,escala,comunal,Curacaví</t>
  </si>
  <si>
    <t>licencias,conducir,profesionales,clase,INE,transporte,municipal,gobierno local,municipio,escala,comunal,María Pinto</t>
  </si>
  <si>
    <t>permisos,circulación,INE,transporte,colectivo,carga,particular,municipal,gobierno local,municipio,escala,comunal,María Pinto</t>
  </si>
  <si>
    <t>licencias,conducir,clase,INE,transporte,municipal,gobierno local,municipio,escala,comunal,María Pinto</t>
  </si>
  <si>
    <t>permisos,circulación,vehículo,INE,transporte,municipal,gobierno local,municipio,escala,comunal,María Pinto</t>
  </si>
  <si>
    <t>licencias,conducir,profesionales,clase,INE,transporte,municipal,gobierno local,municipio,escala,comunal,San Pedro</t>
  </si>
  <si>
    <t>permisos,circulación,INE,transporte,colectivo,carga,particular,municipal,gobierno local,municipio,escala,comunal,San Pedro</t>
  </si>
  <si>
    <t>licencias,conducir,clase,INE,transporte,municipal,gobierno local,municipio,escala,comunal,San Pedro</t>
  </si>
  <si>
    <t>permisos,circulación,vehículo,INE,transporte,municipal,gobierno local,municipio,escala,comunal,San Pedro</t>
  </si>
  <si>
    <t>licencias,conducir,profesionales,clase,INE,transporte,municipal,gobierno local,municipio,escala,comunal,Talagante</t>
  </si>
  <si>
    <t>permisos,circulación,INE,transporte,colectivo,carga,particular,municipal,gobierno local,municipio,escala,comunal,Talagante</t>
  </si>
  <si>
    <t>licencias,conducir,clase,INE,transporte,municipal,gobierno local,municipio,escala,comunal,Talagante</t>
  </si>
  <si>
    <t>permisos,circulación,vehículo,INE,transporte,municipal,gobierno local,municipio,escala,comunal,Talagante</t>
  </si>
  <si>
    <t>licencias,conducir,profesionales,clase,INE,transporte,municipal,gobierno local,municipio,escala,comunal,El Monte</t>
  </si>
  <si>
    <t>permisos,circulación,INE,transporte,colectivo,carga,particular,municipal,gobierno local,municipio,escala,comunal,El Monte</t>
  </si>
  <si>
    <t>licencias,conducir,clase,INE,transporte,municipal,gobierno local,municipio,escala,comunal,El Monte</t>
  </si>
  <si>
    <t>permisos,circulación,vehículo,INE,transporte,municipal,gobierno local,municipio,escala,comunal,El Monte</t>
  </si>
  <si>
    <t>licencias,conducir,profesionales,clase,INE,transporte,municipal,gobierno local,municipio,escala,comunal,Isla de Maipo</t>
  </si>
  <si>
    <t>permisos,circulación,INE,transporte,colectivo,carga,particular,municipal,gobierno local,municipio,escala,comunal,Isla de Maipo</t>
  </si>
  <si>
    <t>licencias,conducir,clase,INE,transporte,municipal,gobierno local,municipio,escala,comunal,Isla de Maipo</t>
  </si>
  <si>
    <t>permisos,circulación,vehículo,INE,transporte,municipal,gobierno local,municipio,escala,comunal,Isla de Maipo</t>
  </si>
  <si>
    <t>licencias,conducir,profesionales,clase,INE,transporte,municipal,gobierno local,municipio,escala,comunal,Padre Hurtado</t>
  </si>
  <si>
    <t>permisos,circulación,INE,transporte,colectivo,carga,particular,municipal,gobierno local,municipio,escala,comunal,Padre Hurtado</t>
  </si>
  <si>
    <t>licencias,conducir,clase,INE,transporte,municipal,gobierno local,municipio,escala,comunal,Padre Hurtado</t>
  </si>
  <si>
    <t>permisos,circulación,vehículo,INE,transporte,municipal,gobierno local,municipio,escala,comunal,Padre Hurtado</t>
  </si>
  <si>
    <t>licencias,conducir,profesionales,clase,INE,transporte,municipal,gobierno local,municipio,escala,comunal,Peñaflor</t>
  </si>
  <si>
    <t>permisos,circulación,INE,transporte,colectivo,carga,particular,municipal,gobierno local,municipio,escala,comunal,Peñaflor</t>
  </si>
  <si>
    <t>licencias,conducir,clase,INE,transporte,municipal,gobierno local,municipio,escala,comunal,Peñaflor</t>
  </si>
  <si>
    <t>permisos,circulación,vehículo,INE,transporte,municipal,gobierno local,municipio,escala,comunal,Peñaflor</t>
  </si>
  <si>
    <t>licencias,conducir,profesionales,clase,INE,transporte,municipal,gobierno local,municipio,escala,comunal,Valdivia</t>
  </si>
  <si>
    <t>permisos,circulación,INE,transporte,colectivo,carga,particular,municipal,gobierno local,municipio,escala,comunal,Valdivia</t>
  </si>
  <si>
    <t>licencias,conducir,clase,INE,transporte,municipal,gobierno local,municipio,escala,comunal,Valdivia</t>
  </si>
  <si>
    <t>permisos,circulación,vehículo,INE,transporte,municipal,gobierno local,municipio,escala,comunal,Valdivia</t>
  </si>
  <si>
    <t>licencias,conducir,profesionales,clase,INE,transporte,municipal,gobierno local,municipio,escala,comunal,Corral</t>
  </si>
  <si>
    <t>permisos,circulación,INE,transporte,colectivo,carga,particular,municipal,gobierno local,municipio,escala,comunal,Corral</t>
  </si>
  <si>
    <t>licencias,conducir,clase,INE,transporte,municipal,gobierno local,municipio,escala,comunal,Corral</t>
  </si>
  <si>
    <t>permisos,circulación,vehículo,INE,transporte,municipal,gobierno local,municipio,escala,comunal,Corral</t>
  </si>
  <si>
    <t>licencias,conducir,profesionales,clase,INE,transporte,municipal,gobierno local,municipio,escala,comunal,Lanco</t>
  </si>
  <si>
    <t>permisos,circulación,INE,transporte,colectivo,carga,particular,municipal,gobierno local,municipio,escala,comunal,Lanco</t>
  </si>
  <si>
    <t>licencias,conducir,clase,INE,transporte,municipal,gobierno local,municipio,escala,comunal,Lanco</t>
  </si>
  <si>
    <t>permisos,circulación,vehículo,INE,transporte,municipal,gobierno local,municipio,escala,comunal,Lanco</t>
  </si>
  <si>
    <t>licencias,conducir,profesionales,clase,INE,transporte,municipal,gobierno local,municipio,escala,comunal,Los Lagos</t>
  </si>
  <si>
    <t>permisos,circulación,INE,transporte,colectivo,carga,particular,municipal,gobierno local,municipio,escala,comunal,Los Lagos</t>
  </si>
  <si>
    <t>licencias,conducir,clase,INE,transporte,municipal,gobierno local,municipio,escala,comunal,Los Lagos</t>
  </si>
  <si>
    <t>permisos,circulación,vehículo,INE,transporte,municipal,gobierno local,municipio,escala,comunal,Los Lagos</t>
  </si>
  <si>
    <t>licencias,conducir,profesionales,clase,INE,transporte,municipal,gobierno local,municipio,escala,comunal,Máfil</t>
  </si>
  <si>
    <t>permisos,circulación,INE,transporte,colectivo,carga,particular,municipal,gobierno local,municipio,escala,comunal,Máfil</t>
  </si>
  <si>
    <t>licencias,conducir,clase,INE,transporte,municipal,gobierno local,municipio,escala,comunal,Máfil</t>
  </si>
  <si>
    <t>permisos,circulación,vehículo,INE,transporte,municipal,gobierno local,municipio,escala,comunal,Máfil</t>
  </si>
  <si>
    <t>licencias,conducir,profesionales,clase,INE,transporte,municipal,gobierno local,municipio,escala,comunal,Mariquina</t>
  </si>
  <si>
    <t>permisos,circulación,INE,transporte,colectivo,carga,particular,municipal,gobierno local,municipio,escala,comunal,Mariquina</t>
  </si>
  <si>
    <t>licencias,conducir,clase,INE,transporte,municipal,gobierno local,municipio,escala,comunal,Mariquina</t>
  </si>
  <si>
    <t>permisos,circulación,vehículo,INE,transporte,municipal,gobierno local,municipio,escala,comunal,Mariquina</t>
  </si>
  <si>
    <t>licencias,conducir,profesionales,clase,INE,transporte,municipal,gobierno local,municipio,escala,comunal,Paillaco</t>
  </si>
  <si>
    <t>permisos,circulación,INE,transporte,colectivo,carga,particular,municipal,gobierno local,municipio,escala,comunal,Paillaco</t>
  </si>
  <si>
    <t>licencias,conducir,clase,INE,transporte,municipal,gobierno local,municipio,escala,comunal,Paillaco</t>
  </si>
  <si>
    <t>permisos,circulación,vehículo,INE,transporte,municipal,gobierno local,municipio,escala,comunal,Paillaco</t>
  </si>
  <si>
    <t>licencias,conducir,profesionales,clase,INE,transporte,municipal,gobierno local,municipio,escala,comunal,Panguipulli</t>
  </si>
  <si>
    <t>permisos,circulación,INE,transporte,colectivo,carga,particular,municipal,gobierno local,municipio,escala,comunal,Panguipulli</t>
  </si>
  <si>
    <t>licencias,conducir,clase,INE,transporte,municipal,gobierno local,municipio,escala,comunal,Panguipulli</t>
  </si>
  <si>
    <t>permisos,circulación,vehículo,INE,transporte,municipal,gobierno local,municipio,escala,comunal,Panguipulli</t>
  </si>
  <si>
    <t>licencias,conducir,profesionales,clase,INE,transporte,municipal,gobierno local,municipio,escala,comunal,La Unión</t>
  </si>
  <si>
    <t>permisos,circulación,INE,transporte,colectivo,carga,particular,municipal,gobierno local,municipio,escala,comunal,La Unión</t>
  </si>
  <si>
    <t>licencias,conducir,clase,INE,transporte,municipal,gobierno local,municipio,escala,comunal,La Unión</t>
  </si>
  <si>
    <t>permisos,circulación,vehículo,INE,transporte,municipal,gobierno local,municipio,escala,comunal,La Unión</t>
  </si>
  <si>
    <t>licencias,conducir,profesionales,clase,INE,transporte,municipal,gobierno local,municipio,escala,comunal,Futrono</t>
  </si>
  <si>
    <t>permisos,circulación,INE,transporte,colectivo,carga,particular,municipal,gobierno local,municipio,escala,comunal,Futrono</t>
  </si>
  <si>
    <t>licencias,conducir,clase,INE,transporte,municipal,gobierno local,municipio,escala,comunal,Futrono</t>
  </si>
  <si>
    <t>permisos,circulación,vehículo,INE,transporte,municipal,gobierno local,municipio,escala,comunal,Futrono</t>
  </si>
  <si>
    <t>licencias,conducir,profesionales,clase,INE,transporte,municipal,gobierno local,municipio,escala,comunal,Lago Ranco</t>
  </si>
  <si>
    <t>permisos,circulación,INE,transporte,colectivo,carga,particular,municipal,gobierno local,municipio,escala,comunal,Lago Ranco</t>
  </si>
  <si>
    <t>licencias,conducir,clase,INE,transporte,municipal,gobierno local,municipio,escala,comunal,Lago Ranco</t>
  </si>
  <si>
    <t>permisos,circulación,vehículo,INE,transporte,municipal,gobierno local,municipio,escala,comunal,Lago Ranco</t>
  </si>
  <si>
    <t>licencias,conducir,profesionales,clase,INE,transporte,municipal,gobierno local,municipio,escala,comunal,Río Bueno</t>
  </si>
  <si>
    <t>permisos,circulación,INE,transporte,colectivo,carga,particular,municipal,gobierno local,municipio,escala,comunal,Río Bueno</t>
  </si>
  <si>
    <t>licencias,conducir,clase,INE,transporte,municipal,gobierno local,municipio,escala,comunal,Río Bueno</t>
  </si>
  <si>
    <t>permisos,circulación,vehículo,INE,transporte,municipal,gobierno local,municipio,escala,comunal,Río Bueno</t>
  </si>
  <si>
    <t>licencias,conducir,profesionales,clase,INE,transporte,municipal,gobierno local,municipio,escala,comunal,Arica</t>
  </si>
  <si>
    <t>permisos,circulación,INE,transporte,colectivo,carga,particular,municipal,gobierno local,municipio,escala,comunal,Arica</t>
  </si>
  <si>
    <t>licencias,conducir,clase,INE,transporte,municipal,gobierno local,municipio,escala,comunal,Arica</t>
  </si>
  <si>
    <t>permisos,circulación,vehículo,INE,transporte,municipal,gobierno local,municipio,escala,comunal,Arica</t>
  </si>
  <si>
    <t>licencias,conducir,profesionales,clase,INE,transporte,municipal,gobierno local,municipio,escala,comunal,Camarones</t>
  </si>
  <si>
    <t>permisos,circulación,INE,transporte,colectivo,carga,particular,municipal,gobierno local,municipio,escala,comunal,Camarones</t>
  </si>
  <si>
    <t>licencias,conducir,clase,INE,transporte,municipal,gobierno local,municipio,escala,comunal,Camarones</t>
  </si>
  <si>
    <t>permisos,circulación,vehículo,INE,transporte,municipal,gobierno local,municipio,escala,comunal,Camarones</t>
  </si>
  <si>
    <t>licencias,conducir,profesionales,clase,INE,transporte,municipal,gobierno local,municipio,escala,comunal,Putre</t>
  </si>
  <si>
    <t>permisos,circulación,INE,transporte,colectivo,carga,particular,municipal,gobierno local,municipio,escala,comunal,Putre</t>
  </si>
  <si>
    <t>licencias,conducir,clase,INE,transporte,municipal,gobierno local,municipio,escala,comunal,Putre</t>
  </si>
  <si>
    <t>permisos,circulación,vehículo,INE,transporte,municipal,gobierno local,municipio,escala,comunal,Putre</t>
  </si>
  <si>
    <t>licencias,conducir,profesionales,clase,INE,transporte,municipal,gobierno local,municipio,escala,comunal,General Lagos</t>
  </si>
  <si>
    <t>permisos,circulación,INE,transporte,colectivo,carga,particular,municipal,gobierno local,municipio,escala,comunal,General Lagos</t>
  </si>
  <si>
    <t>licencias,conducir,clase,INE,transporte,municipal,gobierno local,municipio,escala,comunal,General Lagos</t>
  </si>
  <si>
    <t>permisos,circulación,vehículo,INE,transporte,municipal,gobierno local,municipio,escala,comunal,General Lagos</t>
  </si>
  <si>
    <t>licencias,conducir,profesionales,clase,INE,transporte,municipal,gobierno local,municipio,escala,comunal,Chillán</t>
  </si>
  <si>
    <t>permisos,circulación,INE,transporte,colectivo,carga,particular,municipal,gobierno local,municipio,escala,comunal,Chillán</t>
  </si>
  <si>
    <t>licencias,conducir,clase,INE,transporte,municipal,gobierno local,municipio,escala,comunal,Chillán</t>
  </si>
  <si>
    <t>permisos,circulación,vehículo,INE,transporte,municipal,gobierno local,municipio,escala,comunal,Chillán</t>
  </si>
  <si>
    <t>licencias,conducir,profesionales,clase,INE,transporte,municipal,gobierno local,municipio,escala,comunal,Bulnes</t>
  </si>
  <si>
    <t>permisos,circulación,INE,transporte,colectivo,carga,particular,municipal,gobierno local,municipio,escala,comunal,Bulnes</t>
  </si>
  <si>
    <t>licencias,conducir,clase,INE,transporte,municipal,gobierno local,municipio,escala,comunal,Bulnes</t>
  </si>
  <si>
    <t>permisos,circulación,vehículo,INE,transporte,municipal,gobierno local,municipio,escala,comunal,Bulnes</t>
  </si>
  <si>
    <t>licencias,conducir,profesionales,clase,INE,transporte,municipal,gobierno local,municipio,escala,comunal,Chillán Viejo</t>
  </si>
  <si>
    <t>permisos,circulación,INE,transporte,colectivo,carga,particular,municipal,gobierno local,municipio,escala,comunal,Chillán Viejo</t>
  </si>
  <si>
    <t>licencias,conducir,clase,INE,transporte,municipal,gobierno local,municipio,escala,comunal,Chillán Viejo</t>
  </si>
  <si>
    <t>permisos,circulación,vehículo,INE,transporte,municipal,gobierno local,municipio,escala,comunal,Chillán Viejo</t>
  </si>
  <si>
    <t>licencias,conducir,profesionales,clase,INE,transporte,municipal,gobierno local,municipio,escala,comunal,El Carmen</t>
  </si>
  <si>
    <t>permisos,circulación,INE,transporte,colectivo,carga,particular,municipal,gobierno local,municipio,escala,comunal,El Carmen</t>
  </si>
  <si>
    <t>licencias,conducir,clase,INE,transporte,municipal,gobierno local,municipio,escala,comunal,El Carmen</t>
  </si>
  <si>
    <t>permisos,circulación,vehículo,INE,transporte,municipal,gobierno local,municipio,escala,comunal,El Carmen</t>
  </si>
  <si>
    <t>licencias,conducir,profesionales,clase,INE,transporte,municipal,gobierno local,municipio,escala,comunal,Pemuco</t>
  </si>
  <si>
    <t>permisos,circulación,INE,transporte,colectivo,carga,particular,municipal,gobierno local,municipio,escala,comunal,Pemuco</t>
  </si>
  <si>
    <t>licencias,conducir,clase,INE,transporte,municipal,gobierno local,municipio,escala,comunal,Pemuco</t>
  </si>
  <si>
    <t>permisos,circulación,vehículo,INE,transporte,municipal,gobierno local,municipio,escala,comunal,Pemuco</t>
  </si>
  <si>
    <t>licencias,conducir,profesionales,clase,INE,transporte,municipal,gobierno local,municipio,escala,comunal,Pinto</t>
  </si>
  <si>
    <t>permisos,circulación,INE,transporte,colectivo,carga,particular,municipal,gobierno local,municipio,escala,comunal,Pinto</t>
  </si>
  <si>
    <t>licencias,conducir,clase,INE,transporte,municipal,gobierno local,municipio,escala,comunal,Pinto</t>
  </si>
  <si>
    <t>permisos,circulación,vehículo,INE,transporte,municipal,gobierno local,municipio,escala,comunal,Pinto</t>
  </si>
  <si>
    <t>licencias,conducir,profesionales,clase,INE,transporte,municipal,gobierno local,municipio,escala,comunal,Quillón</t>
  </si>
  <si>
    <t>permisos,circulación,INE,transporte,colectivo,carga,particular,municipal,gobierno local,municipio,escala,comunal,Quillón</t>
  </si>
  <si>
    <t>licencias,conducir,clase,INE,transporte,municipal,gobierno local,municipio,escala,comunal,Quillón</t>
  </si>
  <si>
    <t>permisos,circulación,vehículo,INE,transporte,municipal,gobierno local,municipio,escala,comunal,Quillón</t>
  </si>
  <si>
    <t>licencias,conducir,profesionales,clase,INE,transporte,municipal,gobierno local,municipio,escala,comunal,San Ignacio</t>
  </si>
  <si>
    <t>permisos,circulación,INE,transporte,colectivo,carga,particular,municipal,gobierno local,municipio,escala,comunal,San Ignacio</t>
  </si>
  <si>
    <t>licencias,conducir,clase,INE,transporte,municipal,gobierno local,municipio,escala,comunal,San Ignacio</t>
  </si>
  <si>
    <t>permisos,circulación,vehículo,INE,transporte,municipal,gobierno local,municipio,escala,comunal,San Ignacio</t>
  </si>
  <si>
    <t>licencias,conducir,profesionales,clase,INE,transporte,municipal,gobierno local,municipio,escala,comunal,Yungay</t>
  </si>
  <si>
    <t>permisos,circulación,INE,transporte,colectivo,carga,particular,municipal,gobierno local,municipio,escala,comunal,Yungay</t>
  </si>
  <si>
    <t>licencias,conducir,clase,INE,transporte,municipal,gobierno local,municipio,escala,comunal,Yungay</t>
  </si>
  <si>
    <t>permisos,circulación,vehículo,INE,transporte,municipal,gobierno local,municipio,escala,comunal,Yungay</t>
  </si>
  <si>
    <t>licencias,conducir,profesionales,clase,INE,transporte,municipal,gobierno local,municipio,escala,comunal,Quirihue</t>
  </si>
  <si>
    <t>permisos,circulación,INE,transporte,colectivo,carga,particular,municipal,gobierno local,municipio,escala,comunal,Quirihue</t>
  </si>
  <si>
    <t>licencias,conducir,clase,INE,transporte,municipal,gobierno local,municipio,escala,comunal,Quirihue</t>
  </si>
  <si>
    <t>permisos,circulación,vehículo,INE,transporte,municipal,gobierno local,municipio,escala,comunal,Quirihue</t>
  </si>
  <si>
    <t>licencias,conducir,profesionales,clase,INE,transporte,municipal,gobierno local,municipio,escala,comunal,Cobquecura</t>
  </si>
  <si>
    <t>permisos,circulación,INE,transporte,colectivo,carga,particular,municipal,gobierno local,municipio,escala,comunal,Cobquecura</t>
  </si>
  <si>
    <t>licencias,conducir,clase,INE,transporte,municipal,gobierno local,municipio,escala,comunal,Cobquecura</t>
  </si>
  <si>
    <t>permisos,circulación,vehículo,INE,transporte,municipal,gobierno local,municipio,escala,comunal,Cobquecura</t>
  </si>
  <si>
    <t>licencias,conducir,profesionales,clase,INE,transporte,municipal,gobierno local,municipio,escala,comunal,Coelemu</t>
  </si>
  <si>
    <t>permisos,circulación,INE,transporte,colectivo,carga,particular,municipal,gobierno local,municipio,escala,comunal,Coelemu</t>
  </si>
  <si>
    <t>licencias,conducir,clase,INE,transporte,municipal,gobierno local,municipio,escala,comunal,Coelemu</t>
  </si>
  <si>
    <t>permisos,circulación,vehículo,INE,transporte,municipal,gobierno local,municipio,escala,comunal,Coelemu</t>
  </si>
  <si>
    <t>licencias,conducir,profesionales,clase,INE,transporte,municipal,gobierno local,municipio,escala,comunal,Ninhue</t>
  </si>
  <si>
    <t>permisos,circulación,INE,transporte,colectivo,carga,particular,municipal,gobierno local,municipio,escala,comunal,Ninhue</t>
  </si>
  <si>
    <t>licencias,conducir,clase,INE,transporte,municipal,gobierno local,municipio,escala,comunal,Ninhue</t>
  </si>
  <si>
    <t>permisos,circulación,vehículo,INE,transporte,municipal,gobierno local,municipio,escala,comunal,Ninhue</t>
  </si>
  <si>
    <t>licencias,conducir,profesionales,clase,INE,transporte,municipal,gobierno local,municipio,escala,comunal,Portezuelo</t>
  </si>
  <si>
    <t>permisos,circulación,INE,transporte,colectivo,carga,particular,municipal,gobierno local,municipio,escala,comunal,Portezuelo</t>
  </si>
  <si>
    <t>licencias,conducir,clase,INE,transporte,municipal,gobierno local,municipio,escala,comunal,Portezuelo</t>
  </si>
  <si>
    <t>permisos,circulación,vehículo,INE,transporte,municipal,gobierno local,municipio,escala,comunal,Portezuelo</t>
  </si>
  <si>
    <t>licencias,conducir,profesionales,clase,INE,transporte,municipal,gobierno local,municipio,escala,comunal,Ránquil</t>
  </si>
  <si>
    <t>permisos,circulación,INE,transporte,colectivo,carga,particular,municipal,gobierno local,municipio,escala,comunal,Ránquil</t>
  </si>
  <si>
    <t>licencias,conducir,clase,INE,transporte,municipal,gobierno local,municipio,escala,comunal,Ránquil</t>
  </si>
  <si>
    <t>permisos,circulación,vehículo,INE,transporte,municipal,gobierno local,municipio,escala,comunal,Ránquil</t>
  </si>
  <si>
    <t>licencias,conducir,profesionales,clase,INE,transporte,municipal,gobierno local,municipio,escala,comunal,Treguaco</t>
  </si>
  <si>
    <t>permisos,circulación,INE,transporte,colectivo,carga,particular,municipal,gobierno local,municipio,escala,comunal,Treguaco</t>
  </si>
  <si>
    <t>licencias,conducir,clase,INE,transporte,municipal,gobierno local,municipio,escala,comunal,Treguaco</t>
  </si>
  <si>
    <t>permisos,circulación,vehículo,INE,transporte,municipal,gobierno local,municipio,escala,comunal,Treguaco</t>
  </si>
  <si>
    <t>licencias,conducir,profesionales,clase,INE,transporte,municipal,gobierno local,municipio,escala,comunal,San Carlos</t>
  </si>
  <si>
    <t>permisos,circulación,INE,transporte,colectivo,carga,particular,municipal,gobierno local,municipio,escala,comunal,San Carlos</t>
  </si>
  <si>
    <t>licencias,conducir,clase,INE,transporte,municipal,gobierno local,municipio,escala,comunal,San Carlos</t>
  </si>
  <si>
    <t>permisos,circulación,vehículo,INE,transporte,municipal,gobierno local,municipio,escala,comunal,San Carlos</t>
  </si>
  <si>
    <t>licencias,conducir,profesionales,clase,INE,transporte,municipal,gobierno local,municipio,escala,comunal,Coihueco</t>
  </si>
  <si>
    <t>permisos,circulación,INE,transporte,colectivo,carga,particular,municipal,gobierno local,municipio,escala,comunal,Coihueco</t>
  </si>
  <si>
    <t>licencias,conducir,clase,INE,transporte,municipal,gobierno local,municipio,escala,comunal,Coihueco</t>
  </si>
  <si>
    <t>permisos,circulación,vehículo,INE,transporte,municipal,gobierno local,municipio,escala,comunal,Coihueco</t>
  </si>
  <si>
    <t>licencias,conducir,profesionales,clase,INE,transporte,municipal,gobierno local,municipio,escala,comunal,Ñiquén</t>
  </si>
  <si>
    <t>permisos,circulación,INE,transporte,colectivo,carga,particular,municipal,gobierno local,municipio,escala,comunal,Ñiquén</t>
  </si>
  <si>
    <t>licencias,conducir,clase,INE,transporte,municipal,gobierno local,municipio,escala,comunal,Ñiquén</t>
  </si>
  <si>
    <t>permisos,circulación,vehículo,INE,transporte,municipal,gobierno local,municipio,escala,comunal,Ñiquén</t>
  </si>
  <si>
    <t>licencias,conducir,profesionales,clase,INE,transporte,municipal,gobierno local,municipio,escala,comunal,San Fabián</t>
  </si>
  <si>
    <t>permisos,circulación,INE,transporte,colectivo,carga,particular,municipal,gobierno local,municipio,escala,comunal,San Fabián</t>
  </si>
  <si>
    <t>licencias,conducir,clase,INE,transporte,municipal,gobierno local,municipio,escala,comunal,San Fabián</t>
  </si>
  <si>
    <t>permisos,circulación,vehículo,INE,transporte,municipal,gobierno local,municipio,escala,comunal,San Fabián</t>
  </si>
  <si>
    <t>licencias,conducir,profesionales,clase,INE,transporte,municipal,gobierno local,municipio,escala,comunal,San Nicolás</t>
  </si>
  <si>
    <t>permisos,circulación,INE,transporte,colectivo,carga,particular,municipal,gobierno local,municipio,escala,comunal,San Nicolás</t>
  </si>
  <si>
    <t>licencias,conducir,clase,INE,transporte,municipal,gobierno local,municipio,escala,comunal,San Nicolás</t>
  </si>
  <si>
    <t>permisos,circulación,vehículo,INE,transporte,municipal,gobierno local,municipio,escala,comunal,San Nicolás</t>
  </si>
  <si>
    <t xml:space="preserve">Evolución del número de licencias de conducir profesionales por clase en la comuna de </t>
  </si>
  <si>
    <t xml:space="preserve">Evolución del número de permisos de circulación por tipo de transporte en la comuna de </t>
  </si>
  <si>
    <t xml:space="preserve">Número de licencias de conducir por tipo de clase en la comuna de </t>
  </si>
  <si>
    <t xml:space="preserve">Número de permisos de circulación por tipo de vehículo en la comuna de </t>
  </si>
  <si>
    <t xml:space="preserve">Gráfico que muestra la evolución del número de licencias de conducir profesionales por clase en la comuna de </t>
  </si>
  <si>
    <t>, durante el Periodo 2011-2017.</t>
  </si>
  <si>
    <t xml:space="preserve">Gráfico que muestra la evolución del número de permisos de circulación por tipo de transporte en la comuna de </t>
  </si>
  <si>
    <t>, durante el Periodo 2008-2019.</t>
  </si>
  <si>
    <t xml:space="preserve">Gráfico que muestra el número de licencias de conducir por tipo de clase en la comuna de </t>
  </si>
  <si>
    <t xml:space="preserve">Ranking del número de permisos de circulación por tipo de vehículo en la comuna de </t>
  </si>
  <si>
    <t>permisos,circulación,INE,transporte,colectivo,carga,particular,municipal,gobierno local,municipio,escala,comunal</t>
  </si>
  <si>
    <t>licencias,conducir,clase,INE,transporte,municipal,gobierno local,municipio,escala,comunal</t>
  </si>
  <si>
    <t>permisos,circulación,vehículo,INE,transporte,municipal,gobierno local,municipio,escala,comunal</t>
  </si>
  <si>
    <t>licencias,conducir,profesionales,clase,INE,transporte,municipal,gobierno local,municipio,escala,comunal</t>
  </si>
  <si>
    <t>licencias,conducir,profesionales,clase,INE,transporte,municipal,gobierno local,municipio,escala,comunalIquique</t>
  </si>
  <si>
    <t>licencias,conducir,profesionales,clase,INE,transporte,municipal,gobierno local,municipio,escala,comunalAlto Hospicio</t>
  </si>
  <si>
    <t>licencias,conducir,profesionales,clase,INE,transporte,municipal,gobierno local,municipio,escala,comunalPozo Almonte</t>
  </si>
  <si>
    <t>licencias,conducir,profesionales,clase,INE,transporte,municipal,gobierno local,municipio,escala,comunalCamiña</t>
  </si>
  <si>
    <t>licencias,conducir,profesionales,clase,INE,transporte,municipal,gobierno local,municipio,escala,comunalColchane</t>
  </si>
  <si>
    <t>permisos,circulación,INE,transporte,colectivo,carga,particular,municipal,gobierno local,municipio,escala,comunalIquique</t>
  </si>
  <si>
    <t>permisos,circulación,INE,transporte,colectivo,carga,particular,municipal,gobierno local,municipio,escala,comunalAlto Hospicio</t>
  </si>
  <si>
    <t>permisos,circulación,INE,transporte,colectivo,carga,particular,municipal,gobierno local,municipio,escala,comunalPozo Almonte</t>
  </si>
  <si>
    <t>permisos,circulación,INE,transporte,colectivo,carga,particular,municipal,gobierno local,municipio,escala,comunalCamiña</t>
  </si>
  <si>
    <t>permisos,circulación,INE,transporte,colectivo,carga,particular,municipal,gobierno local,municipio,escala,comunalColchane</t>
  </si>
  <si>
    <t>licencias,conducir,clase,INE,transporte,municipal,gobierno local,municipio,escala,comunalIquique</t>
  </si>
  <si>
    <t>licencias,conducir,clase,INE,transporte,municipal,gobierno local,municipio,escala,comunalAlto Hospicio</t>
  </si>
  <si>
    <t>licencias,conducir,clase,INE,transporte,municipal,gobierno local,municipio,escala,comunalPozo Almonte</t>
  </si>
  <si>
    <t>licencias,conducir,clase,INE,transporte,municipal,gobierno local,municipio,escala,comunalCamiña</t>
  </si>
  <si>
    <t>licencias,conducir,clase,INE,transporte,municipal,gobierno local,municipio,escala,comunalColchane</t>
  </si>
  <si>
    <t>permisos,circulación,vehículo,INE,transporte,municipal,gobierno local,municipio,escala,comunalIquique</t>
  </si>
  <si>
    <t>permisos,circulación,vehículo,INE,transporte,municipal,gobierno local,municipio,escala,comunalAlto Hospicio</t>
  </si>
  <si>
    <t>permisos,circulación,vehículo,INE,transporte,municipal,gobierno local,municipio,escala,comunalPozo Almonte</t>
  </si>
  <si>
    <t>permisos,circulación,vehículo,INE,transporte,municipal,gobierno local,municipio,escala,comunalCamiña</t>
  </si>
  <si>
    <t>permisos,circulación,vehículo,INE,transporte,municipal,gobierno local,municipio,escala,comunalColchane</t>
  </si>
  <si>
    <t>licencias,conducir,profesionales,clase,INE,transporte,municipal,gobierno local,municipio,escala,comunalHuara</t>
  </si>
  <si>
    <t>permisos,circulación,INE,transporte,colectivo,carga,particular,municipal,gobierno local,municipio,escala,comunalHuara</t>
  </si>
  <si>
    <t>licencias,conducir,clase,INE,transporte,municipal,gobierno local,municipio,escala,comunalHuara</t>
  </si>
  <si>
    <t>permisos,circulación,vehículo,INE,transporte,municipal,gobierno local,municipio,escala,comunalHuara</t>
  </si>
  <si>
    <t>licencias,conducir,profesionales,clase,INE,transporte,municipal,gobierno local,municipio,escala,comunalPica</t>
  </si>
  <si>
    <t>permisos,circulación,INE,transporte,colectivo,carga,particular,municipal,gobierno local,municipio,escala,comunalPica</t>
  </si>
  <si>
    <t>licencias,conducir,clase,INE,transporte,municipal,gobierno local,municipio,escala,comunalPica</t>
  </si>
  <si>
    <t>permisos,circulación,vehículo,INE,transporte,municipal,gobierno local,municipio,escala,comunalPica</t>
  </si>
  <si>
    <t>licencias,conducir,profesionales,clase,INE,transporte,municipal,gobierno local,municipio,escala,comunalAntofagasta</t>
  </si>
  <si>
    <t>permisos,circulación,INE,transporte,colectivo,carga,particular,municipal,gobierno local,municipio,escala,comunalAntofagasta</t>
  </si>
  <si>
    <t>licencias,conducir,clase,INE,transporte,municipal,gobierno local,municipio,escala,comunalAntofagasta</t>
  </si>
  <si>
    <t>permisos,circulación,vehículo,INE,transporte,municipal,gobierno local,municipio,escala,comunalAntofagasta</t>
  </si>
  <si>
    <t>licencias,conducir,profesionales,clase,INE,transporte,municipal,gobierno local,municipio,escala,comunalMejillones</t>
  </si>
  <si>
    <t>permisos,circulación,INE,transporte,colectivo,carga,particular,municipal,gobierno local,municipio,escala,comunalMejillones</t>
  </si>
  <si>
    <t>licencias,conducir,clase,INE,transporte,municipal,gobierno local,municipio,escala,comunalMejillones</t>
  </si>
  <si>
    <t>permisos,circulación,vehículo,INE,transporte,municipal,gobierno local,municipio,escala,comunalMejillones</t>
  </si>
  <si>
    <t>licencias,conducir,profesionales,clase,INE,transporte,municipal,gobierno local,municipio,escala,comunalSierra Gorda</t>
  </si>
  <si>
    <t>permisos,circulación,INE,transporte,colectivo,carga,particular,municipal,gobierno local,municipio,escala,comunalSierra Gorda</t>
  </si>
  <si>
    <t>licencias,conducir,clase,INE,transporte,municipal,gobierno local,municipio,escala,comunalSierra Gorda</t>
  </si>
  <si>
    <t>permisos,circulación,vehículo,INE,transporte,municipal,gobierno local,municipio,escala,comunalSierra Gorda</t>
  </si>
  <si>
    <t>licencias,conducir,profesionales,clase,INE,transporte,municipal,gobierno local,municipio,escala,comunalTaltal</t>
  </si>
  <si>
    <t>permisos,circulación,INE,transporte,colectivo,carga,particular,municipal,gobierno local,municipio,escala,comunalTaltal</t>
  </si>
  <si>
    <t>licencias,conducir,clase,INE,transporte,municipal,gobierno local,municipio,escala,comunalTaltal</t>
  </si>
  <si>
    <t>permisos,circulación,vehículo,INE,transporte,municipal,gobierno local,municipio,escala,comunalTaltal</t>
  </si>
  <si>
    <t>licencias,conducir,profesionales,clase,INE,transporte,municipal,gobierno local,municipio,escala,comunalCalama</t>
  </si>
  <si>
    <t>permisos,circulación,INE,transporte,colectivo,carga,particular,municipal,gobierno local,municipio,escala,comunalCalama</t>
  </si>
  <si>
    <t>licencias,conducir,clase,INE,transporte,municipal,gobierno local,municipio,escala,comunalCalama</t>
  </si>
  <si>
    <t>permisos,circulación,vehículo,INE,transporte,municipal,gobierno local,municipio,escala,comunalCalama</t>
  </si>
  <si>
    <t>licencias,conducir,profesionales,clase,INE,transporte,municipal,gobierno local,municipio,escala,comunalOllagüe</t>
  </si>
  <si>
    <t>permisos,circulación,INE,transporte,colectivo,carga,particular,municipal,gobierno local,municipio,escala,comunalOllagüe</t>
  </si>
  <si>
    <t>licencias,conducir,clase,INE,transporte,municipal,gobierno local,municipio,escala,comunalOllagüe</t>
  </si>
  <si>
    <t>permisos,circulación,vehículo,INE,transporte,municipal,gobierno local,municipio,escala,comunalOllagüe</t>
  </si>
  <si>
    <t>licencias,conducir,profesionales,clase,INE,transporte,municipal,gobierno local,municipio,escala,comunalSan Pedro de Atacama</t>
  </si>
  <si>
    <t>permisos,circulación,INE,transporte,colectivo,carga,particular,municipal,gobierno local,municipio,escala,comunalSan Pedro de Atacama</t>
  </si>
  <si>
    <t>licencias,conducir,clase,INE,transporte,municipal,gobierno local,municipio,escala,comunalSan Pedro de Atacama</t>
  </si>
  <si>
    <t>permisos,circulación,vehículo,INE,transporte,municipal,gobierno local,municipio,escala,comunalSan Pedro de Atacama</t>
  </si>
  <si>
    <t>licencias,conducir,profesionales,clase,INE,transporte,municipal,gobierno local,municipio,escala,comunalTocopilla</t>
  </si>
  <si>
    <t>permisos,circulación,INE,transporte,colectivo,carga,particular,municipal,gobierno local,municipio,escala,comunalTocopilla</t>
  </si>
  <si>
    <t>licencias,conducir,clase,INE,transporte,municipal,gobierno local,municipio,escala,comunalTocopilla</t>
  </si>
  <si>
    <t>permisos,circulación,vehículo,INE,transporte,municipal,gobierno local,municipio,escala,comunalTocopilla</t>
  </si>
  <si>
    <t>licencias,conducir,profesionales,clase,INE,transporte,municipal,gobierno local,municipio,escala,comunalMaría Elena</t>
  </si>
  <si>
    <t>permisos,circulación,INE,transporte,colectivo,carga,particular,municipal,gobierno local,municipio,escala,comunalMaría Elena</t>
  </si>
  <si>
    <t>licencias,conducir,clase,INE,transporte,municipal,gobierno local,municipio,escala,comunalMaría Elena</t>
  </si>
  <si>
    <t>permisos,circulación,vehículo,INE,transporte,municipal,gobierno local,municipio,escala,comunalMaría Elena</t>
  </si>
  <si>
    <t>licencias,conducir,profesionales,clase,INE,transporte,municipal,gobierno local,municipio,escala,comunalCopiapó</t>
  </si>
  <si>
    <t>permisos,circulación,INE,transporte,colectivo,carga,particular,municipal,gobierno local,municipio,escala,comunalCopiapó</t>
  </si>
  <si>
    <t>licencias,conducir,clase,INE,transporte,municipal,gobierno local,municipio,escala,comunalCopiapó</t>
  </si>
  <si>
    <t>permisos,circulación,vehículo,INE,transporte,municipal,gobierno local,municipio,escala,comunalCopiapó</t>
  </si>
  <si>
    <t>licencias,conducir,profesionales,clase,INE,transporte,municipal,gobierno local,municipio,escala,comunalCaldera</t>
  </si>
  <si>
    <t>permisos,circulación,INE,transporte,colectivo,carga,particular,municipal,gobierno local,municipio,escala,comunalCaldera</t>
  </si>
  <si>
    <t>licencias,conducir,clase,INE,transporte,municipal,gobierno local,municipio,escala,comunalCaldera</t>
  </si>
  <si>
    <t>permisos,circulación,vehículo,INE,transporte,municipal,gobierno local,municipio,escala,comunalCaldera</t>
  </si>
  <si>
    <t>licencias,conducir,profesionales,clase,INE,transporte,municipal,gobierno local,municipio,escala,comunalTierra Amarilla</t>
  </si>
  <si>
    <t>permisos,circulación,INE,transporte,colectivo,carga,particular,municipal,gobierno local,municipio,escala,comunalTierra Amarilla</t>
  </si>
  <si>
    <t>licencias,conducir,clase,INE,transporte,municipal,gobierno local,municipio,escala,comunalTierra Amarilla</t>
  </si>
  <si>
    <t>permisos,circulación,vehículo,INE,transporte,municipal,gobierno local,municipio,escala,comunalTierra Amarilla</t>
  </si>
  <si>
    <t>licencias,conducir,profesionales,clase,INE,transporte,municipal,gobierno local,municipio,escala,comunalChañaral</t>
  </si>
  <si>
    <t>permisos,circulación,INE,transporte,colectivo,carga,particular,municipal,gobierno local,municipio,escala,comunalChañaral</t>
  </si>
  <si>
    <t>licencias,conducir,clase,INE,transporte,municipal,gobierno local,municipio,escala,comunalChañaral</t>
  </si>
  <si>
    <t>permisos,circulación,vehículo,INE,transporte,municipal,gobierno local,municipio,escala,comunalChañaral</t>
  </si>
  <si>
    <t>licencias,conducir,profesionales,clase,INE,transporte,municipal,gobierno local,municipio,escala,comunalDiego de Almagro</t>
  </si>
  <si>
    <t>permisos,circulación,INE,transporte,colectivo,carga,particular,municipal,gobierno local,municipio,escala,comunalDiego de Almagro</t>
  </si>
  <si>
    <t>licencias,conducir,clase,INE,transporte,municipal,gobierno local,municipio,escala,comunalDiego de Almagro</t>
  </si>
  <si>
    <t>permisos,circulación,vehículo,INE,transporte,municipal,gobierno local,municipio,escala,comunalDiego de Almagro</t>
  </si>
  <si>
    <t>licencias,conducir,profesionales,clase,INE,transporte,municipal,gobierno local,municipio,escala,comunalVallenar</t>
  </si>
  <si>
    <t>permisos,circulación,INE,transporte,colectivo,carga,particular,municipal,gobierno local,municipio,escala,comunalVallenar</t>
  </si>
  <si>
    <t>licencias,conducir,clase,INE,transporte,municipal,gobierno local,municipio,escala,comunalVallenar</t>
  </si>
  <si>
    <t>permisos,circulación,vehículo,INE,transporte,municipal,gobierno local,municipio,escala,comunalVallenar</t>
  </si>
  <si>
    <t>licencias,conducir,profesionales,clase,INE,transporte,municipal,gobierno local,municipio,escala,comunalAlto del Carmen</t>
  </si>
  <si>
    <t>permisos,circulación,INE,transporte,colectivo,carga,particular,municipal,gobierno local,municipio,escala,comunalAlto del Carmen</t>
  </si>
  <si>
    <t>licencias,conducir,clase,INE,transporte,municipal,gobierno local,municipio,escala,comunalAlto del Carmen</t>
  </si>
  <si>
    <t>permisos,circulación,vehículo,INE,transporte,municipal,gobierno local,municipio,escala,comunalAlto del Carmen</t>
  </si>
  <si>
    <t>licencias,conducir,profesionales,clase,INE,transporte,municipal,gobierno local,municipio,escala,comunalFreirina</t>
  </si>
  <si>
    <t>permisos,circulación,INE,transporte,colectivo,carga,particular,municipal,gobierno local,municipio,escala,comunalFreirina</t>
  </si>
  <si>
    <t>licencias,conducir,clase,INE,transporte,municipal,gobierno local,municipio,escala,comunalFreirina</t>
  </si>
  <si>
    <t>permisos,circulación,vehículo,INE,transporte,municipal,gobierno local,municipio,escala,comunalFreirina</t>
  </si>
  <si>
    <t>licencias,conducir,profesionales,clase,INE,transporte,municipal,gobierno local,municipio,escala,comunalHuasco</t>
  </si>
  <si>
    <t>permisos,circulación,INE,transporte,colectivo,carga,particular,municipal,gobierno local,municipio,escala,comunalHuasco</t>
  </si>
  <si>
    <t>licencias,conducir,clase,INE,transporte,municipal,gobierno local,municipio,escala,comunalHuasco</t>
  </si>
  <si>
    <t>permisos,circulación,vehículo,INE,transporte,municipal,gobierno local,municipio,escala,comunalHuasco</t>
  </si>
  <si>
    <t>licencias,conducir,profesionales,clase,INE,transporte,municipal,gobierno local,municipio,escala,comunalLa Serena</t>
  </si>
  <si>
    <t>permisos,circulación,INE,transporte,colectivo,carga,particular,municipal,gobierno local,municipio,escala,comunalLa Serena</t>
  </si>
  <si>
    <t>licencias,conducir,clase,INE,transporte,municipal,gobierno local,municipio,escala,comunalLa Serena</t>
  </si>
  <si>
    <t>permisos,circulación,vehículo,INE,transporte,municipal,gobierno local,municipio,escala,comunalLa Serena</t>
  </si>
  <si>
    <t>licencias,conducir,profesionales,clase,INE,transporte,municipal,gobierno local,municipio,escala,comunalCoquimbo</t>
  </si>
  <si>
    <t>permisos,circulación,INE,transporte,colectivo,carga,particular,municipal,gobierno local,municipio,escala,comunalCoquimbo</t>
  </si>
  <si>
    <t>licencias,conducir,clase,INE,transporte,municipal,gobierno local,municipio,escala,comunalCoquimbo</t>
  </si>
  <si>
    <t>permisos,circulación,vehículo,INE,transporte,municipal,gobierno local,municipio,escala,comunalCoquimbo</t>
  </si>
  <si>
    <t>licencias,conducir,profesionales,clase,INE,transporte,municipal,gobierno local,municipio,escala,comunalAndacollo</t>
  </si>
  <si>
    <t>permisos,circulación,INE,transporte,colectivo,carga,particular,municipal,gobierno local,municipio,escala,comunalAndacollo</t>
  </si>
  <si>
    <t>licencias,conducir,clase,INE,transporte,municipal,gobierno local,municipio,escala,comunalAndacollo</t>
  </si>
  <si>
    <t>permisos,circulación,vehículo,INE,transporte,municipal,gobierno local,municipio,escala,comunalAndacollo</t>
  </si>
  <si>
    <t>licencias,conducir,profesionales,clase,INE,transporte,municipal,gobierno local,municipio,escala,comunalLa Higuera</t>
  </si>
  <si>
    <t>permisos,circulación,INE,transporte,colectivo,carga,particular,municipal,gobierno local,municipio,escala,comunalLa Higuera</t>
  </si>
  <si>
    <t>licencias,conducir,clase,INE,transporte,municipal,gobierno local,municipio,escala,comunalLa Higuera</t>
  </si>
  <si>
    <t>permisos,circulación,vehículo,INE,transporte,municipal,gobierno local,municipio,escala,comunalLa Higuera</t>
  </si>
  <si>
    <t>licencias,conducir,profesionales,clase,INE,transporte,municipal,gobierno local,municipio,escala,comunalPaiguano</t>
  </si>
  <si>
    <t>permisos,circulación,INE,transporte,colectivo,carga,particular,municipal,gobierno local,municipio,escala,comunalPaiguano</t>
  </si>
  <si>
    <t>licencias,conducir,clase,INE,transporte,municipal,gobierno local,municipio,escala,comunalPaiguano</t>
  </si>
  <si>
    <t>permisos,circulación,vehículo,INE,transporte,municipal,gobierno local,municipio,escala,comunalPaiguano</t>
  </si>
  <si>
    <t>licencias,conducir,profesionales,clase,INE,transporte,municipal,gobierno local,municipio,escala,comunalVicuña</t>
  </si>
  <si>
    <t>permisos,circulación,INE,transporte,colectivo,carga,particular,municipal,gobierno local,municipio,escala,comunalVicuña</t>
  </si>
  <si>
    <t>licencias,conducir,clase,INE,transporte,municipal,gobierno local,municipio,escala,comunalVicuña</t>
  </si>
  <si>
    <t>permisos,circulación,vehículo,INE,transporte,municipal,gobierno local,municipio,escala,comunalVicuña</t>
  </si>
  <si>
    <t>licencias,conducir,profesionales,clase,INE,transporte,municipal,gobierno local,municipio,escala,comunalIllapel</t>
  </si>
  <si>
    <t>permisos,circulación,INE,transporte,colectivo,carga,particular,municipal,gobierno local,municipio,escala,comunalIllapel</t>
  </si>
  <si>
    <t>licencias,conducir,clase,INE,transporte,municipal,gobierno local,municipio,escala,comunalIllapel</t>
  </si>
  <si>
    <t>permisos,circulación,vehículo,INE,transporte,municipal,gobierno local,municipio,escala,comunalIllapel</t>
  </si>
  <si>
    <t>licencias,conducir,profesionales,clase,INE,transporte,municipal,gobierno local,municipio,escala,comunalCanela</t>
  </si>
  <si>
    <t>permisos,circulación,INE,transporte,colectivo,carga,particular,municipal,gobierno local,municipio,escala,comunalCanela</t>
  </si>
  <si>
    <t>licencias,conducir,clase,INE,transporte,municipal,gobierno local,municipio,escala,comunalCanela</t>
  </si>
  <si>
    <t>permisos,circulación,vehículo,INE,transporte,municipal,gobierno local,municipio,escala,comunalCanela</t>
  </si>
  <si>
    <t>licencias,conducir,profesionales,clase,INE,transporte,municipal,gobierno local,municipio,escala,comunalLos Vilos</t>
  </si>
  <si>
    <t>permisos,circulación,INE,transporte,colectivo,carga,particular,municipal,gobierno local,municipio,escala,comunalLos Vilos</t>
  </si>
  <si>
    <t>licencias,conducir,clase,INE,transporte,municipal,gobierno local,municipio,escala,comunalLos Vilos</t>
  </si>
  <si>
    <t>permisos,circulación,vehículo,INE,transporte,municipal,gobierno local,municipio,escala,comunalLos Vilos</t>
  </si>
  <si>
    <t>licencias,conducir,profesionales,clase,INE,transporte,municipal,gobierno local,municipio,escala,comunalSalamanca</t>
  </si>
  <si>
    <t>permisos,circulación,INE,transporte,colectivo,carga,particular,municipal,gobierno local,municipio,escala,comunalSalamanca</t>
  </si>
  <si>
    <t>licencias,conducir,clase,INE,transporte,municipal,gobierno local,municipio,escala,comunalSalamanca</t>
  </si>
  <si>
    <t>permisos,circulación,vehículo,INE,transporte,municipal,gobierno local,municipio,escala,comunalSalamanca</t>
  </si>
  <si>
    <t>licencias,conducir,profesionales,clase,INE,transporte,municipal,gobierno local,municipio,escala,comunalOvalle</t>
  </si>
  <si>
    <t>permisos,circulación,INE,transporte,colectivo,carga,particular,municipal,gobierno local,municipio,escala,comunalOvalle</t>
  </si>
  <si>
    <t>licencias,conducir,clase,INE,transporte,municipal,gobierno local,municipio,escala,comunalOvalle</t>
  </si>
  <si>
    <t>permisos,circulación,vehículo,INE,transporte,municipal,gobierno local,municipio,escala,comunalOvalle</t>
  </si>
  <si>
    <t>licencias,conducir,profesionales,clase,INE,transporte,municipal,gobierno local,municipio,escala,comunalCombarbalá</t>
  </si>
  <si>
    <t>permisos,circulación,INE,transporte,colectivo,carga,particular,municipal,gobierno local,municipio,escala,comunalCombarbalá</t>
  </si>
  <si>
    <t>licencias,conducir,clase,INE,transporte,municipal,gobierno local,municipio,escala,comunalCombarbalá</t>
  </si>
  <si>
    <t>permisos,circulación,vehículo,INE,transporte,municipal,gobierno local,municipio,escala,comunalCombarbalá</t>
  </si>
  <si>
    <t>licencias,conducir,profesionales,clase,INE,transporte,municipal,gobierno local,municipio,escala,comunalMonte Patria</t>
  </si>
  <si>
    <t>permisos,circulación,INE,transporte,colectivo,carga,particular,municipal,gobierno local,municipio,escala,comunalMonte Patria</t>
  </si>
  <si>
    <t>licencias,conducir,clase,INE,transporte,municipal,gobierno local,municipio,escala,comunalMonte Patria</t>
  </si>
  <si>
    <t>permisos,circulación,vehículo,INE,transporte,municipal,gobierno local,municipio,escala,comunalMonte Patria</t>
  </si>
  <si>
    <t>licencias,conducir,profesionales,clase,INE,transporte,municipal,gobierno local,municipio,escala,comunalPunitaqui</t>
  </si>
  <si>
    <t>permisos,circulación,INE,transporte,colectivo,carga,particular,municipal,gobierno local,municipio,escala,comunalPunitaqui</t>
  </si>
  <si>
    <t>licencias,conducir,clase,INE,transporte,municipal,gobierno local,municipio,escala,comunalPunitaqui</t>
  </si>
  <si>
    <t>permisos,circulación,vehículo,INE,transporte,municipal,gobierno local,municipio,escala,comunalPunitaqui</t>
  </si>
  <si>
    <t>licencias,conducir,profesionales,clase,INE,transporte,municipal,gobierno local,municipio,escala,comunalRío Hurtado</t>
  </si>
  <si>
    <t>permisos,circulación,INE,transporte,colectivo,carga,particular,municipal,gobierno local,municipio,escala,comunalRío Hurtado</t>
  </si>
  <si>
    <t>licencias,conducir,clase,INE,transporte,municipal,gobierno local,municipio,escala,comunalRío Hurtado</t>
  </si>
  <si>
    <t>permisos,circulación,vehículo,INE,transporte,municipal,gobierno local,municipio,escala,comunalRío Hurtado</t>
  </si>
  <si>
    <t>licencias,conducir,profesionales,clase,INE,transporte,municipal,gobierno local,municipio,escala,comunalValparaíso</t>
  </si>
  <si>
    <t>permisos,circulación,INE,transporte,colectivo,carga,particular,municipal,gobierno local,municipio,escala,comunalValparaíso</t>
  </si>
  <si>
    <t>licencias,conducir,clase,INE,transporte,municipal,gobierno local,municipio,escala,comunalValparaíso</t>
  </si>
  <si>
    <t>permisos,circulación,vehículo,INE,transporte,municipal,gobierno local,municipio,escala,comunalValparaíso</t>
  </si>
  <si>
    <t>licencias,conducir,profesionales,clase,INE,transporte,municipal,gobierno local,municipio,escala,comunalCasablanca</t>
  </si>
  <si>
    <t>permisos,circulación,INE,transporte,colectivo,carga,particular,municipal,gobierno local,municipio,escala,comunalCasablanca</t>
  </si>
  <si>
    <t>licencias,conducir,clase,INE,transporte,municipal,gobierno local,municipio,escala,comunalCasablanca</t>
  </si>
  <si>
    <t>permisos,circulación,vehículo,INE,transporte,municipal,gobierno local,municipio,escala,comunalCasablanca</t>
  </si>
  <si>
    <t>licencias,conducir,profesionales,clase,INE,transporte,municipal,gobierno local,municipio,escala,comunalConcón</t>
  </si>
  <si>
    <t>permisos,circulación,INE,transporte,colectivo,carga,particular,municipal,gobierno local,municipio,escala,comunalConcón</t>
  </si>
  <si>
    <t>licencias,conducir,clase,INE,transporte,municipal,gobierno local,municipio,escala,comunalConcón</t>
  </si>
  <si>
    <t>permisos,circulación,vehículo,INE,transporte,municipal,gobierno local,municipio,escala,comunalConcón</t>
  </si>
  <si>
    <t>licencias,conducir,profesionales,clase,INE,transporte,municipal,gobierno local,municipio,escala,comunalJuan Fernández</t>
  </si>
  <si>
    <t>permisos,circulación,INE,transporte,colectivo,carga,particular,municipal,gobierno local,municipio,escala,comunalJuan Fernández</t>
  </si>
  <si>
    <t>licencias,conducir,clase,INE,transporte,municipal,gobierno local,municipio,escala,comunalJuan Fernández</t>
  </si>
  <si>
    <t>permisos,circulación,vehículo,INE,transporte,municipal,gobierno local,municipio,escala,comunalJuan Fernández</t>
  </si>
  <si>
    <t>licencias,conducir,profesionales,clase,INE,transporte,municipal,gobierno local,municipio,escala,comunalPuchuncaví</t>
  </si>
  <si>
    <t>permisos,circulación,INE,transporte,colectivo,carga,particular,municipal,gobierno local,municipio,escala,comunalPuchuncaví</t>
  </si>
  <si>
    <t>licencias,conducir,clase,INE,transporte,municipal,gobierno local,municipio,escala,comunalPuchuncaví</t>
  </si>
  <si>
    <t>permisos,circulación,vehículo,INE,transporte,municipal,gobierno local,municipio,escala,comunalPuchuncaví</t>
  </si>
  <si>
    <t>licencias,conducir,profesionales,clase,INE,transporte,municipal,gobierno local,municipio,escala,comunalQuintero</t>
  </si>
  <si>
    <t>permisos,circulación,INE,transporte,colectivo,carga,particular,municipal,gobierno local,municipio,escala,comunalQuintero</t>
  </si>
  <si>
    <t>licencias,conducir,clase,INE,transporte,municipal,gobierno local,municipio,escala,comunalQuintero</t>
  </si>
  <si>
    <t>permisos,circulación,vehículo,INE,transporte,municipal,gobierno local,municipio,escala,comunalQuintero</t>
  </si>
  <si>
    <t>licencias,conducir,profesionales,clase,INE,transporte,municipal,gobierno local,municipio,escala,comunalViña del Mar</t>
  </si>
  <si>
    <t>permisos,circulación,INE,transporte,colectivo,carga,particular,municipal,gobierno local,municipio,escala,comunalViña del Mar</t>
  </si>
  <si>
    <t>licencias,conducir,clase,INE,transporte,municipal,gobierno local,municipio,escala,comunalViña del Mar</t>
  </si>
  <si>
    <t>permisos,circulación,vehículo,INE,transporte,municipal,gobierno local,municipio,escala,comunalViña del Mar</t>
  </si>
  <si>
    <t>licencias,conducir,profesionales,clase,INE,transporte,municipal,gobierno local,municipio,escala,comunalIsla de Pascua</t>
  </si>
  <si>
    <t>permisos,circulación,INE,transporte,colectivo,carga,particular,municipal,gobierno local,municipio,escala,comunalIsla de Pascua</t>
  </si>
  <si>
    <t>licencias,conducir,clase,INE,transporte,municipal,gobierno local,municipio,escala,comunalIsla de Pascua</t>
  </si>
  <si>
    <t>permisos,circulación,vehículo,INE,transporte,municipal,gobierno local,municipio,escala,comunalIsla de Pascua</t>
  </si>
  <si>
    <t>licencias,conducir,profesionales,clase,INE,transporte,municipal,gobierno local,municipio,escala,comunalLos Andes</t>
  </si>
  <si>
    <t>permisos,circulación,INE,transporte,colectivo,carga,particular,municipal,gobierno local,municipio,escala,comunalLos Andes</t>
  </si>
  <si>
    <t>licencias,conducir,clase,INE,transporte,municipal,gobierno local,municipio,escala,comunalLos Andes</t>
  </si>
  <si>
    <t>permisos,circulación,vehículo,INE,transporte,municipal,gobierno local,municipio,escala,comunalLos Andes</t>
  </si>
  <si>
    <t>licencias,conducir,profesionales,clase,INE,transporte,municipal,gobierno local,municipio,escala,comunalCalle Larga</t>
  </si>
  <si>
    <t>permisos,circulación,INE,transporte,colectivo,carga,particular,municipal,gobierno local,municipio,escala,comunalCalle Larga</t>
  </si>
  <si>
    <t>licencias,conducir,clase,INE,transporte,municipal,gobierno local,municipio,escala,comunalCalle Larga</t>
  </si>
  <si>
    <t>permisos,circulación,vehículo,INE,transporte,municipal,gobierno local,municipio,escala,comunalCalle Larga</t>
  </si>
  <si>
    <t>licencias,conducir,profesionales,clase,INE,transporte,municipal,gobierno local,municipio,escala,comunalRinconada</t>
  </si>
  <si>
    <t>permisos,circulación,INE,transporte,colectivo,carga,particular,municipal,gobierno local,municipio,escala,comunalRinconada</t>
  </si>
  <si>
    <t>licencias,conducir,clase,INE,transporte,municipal,gobierno local,municipio,escala,comunalRinconada</t>
  </si>
  <si>
    <t>permisos,circulación,vehículo,INE,transporte,municipal,gobierno local,municipio,escala,comunalRinconada</t>
  </si>
  <si>
    <t>licencias,conducir,profesionales,clase,INE,transporte,municipal,gobierno local,municipio,escala,comunalSan Esteban</t>
  </si>
  <si>
    <t>permisos,circulación,INE,transporte,colectivo,carga,particular,municipal,gobierno local,municipio,escala,comunalSan Esteban</t>
  </si>
  <si>
    <t>licencias,conducir,clase,INE,transporte,municipal,gobierno local,municipio,escala,comunalSan Esteban</t>
  </si>
  <si>
    <t>permisos,circulación,vehículo,INE,transporte,municipal,gobierno local,municipio,escala,comunalSan Esteban</t>
  </si>
  <si>
    <t>licencias,conducir,profesionales,clase,INE,transporte,municipal,gobierno local,municipio,escala,comunalLa Ligua</t>
  </si>
  <si>
    <t>permisos,circulación,INE,transporte,colectivo,carga,particular,municipal,gobierno local,municipio,escala,comunalLa Ligua</t>
  </si>
  <si>
    <t>licencias,conducir,clase,INE,transporte,municipal,gobierno local,municipio,escala,comunalLa Ligua</t>
  </si>
  <si>
    <t>permisos,circulación,vehículo,INE,transporte,municipal,gobierno local,municipio,escala,comunalLa Ligua</t>
  </si>
  <si>
    <t>licencias,conducir,profesionales,clase,INE,transporte,municipal,gobierno local,municipio,escala,comunalCabildo</t>
  </si>
  <si>
    <t>permisos,circulación,INE,transporte,colectivo,carga,particular,municipal,gobierno local,municipio,escala,comunalCabildo</t>
  </si>
  <si>
    <t>licencias,conducir,clase,INE,transporte,municipal,gobierno local,municipio,escala,comunalCabildo</t>
  </si>
  <si>
    <t>permisos,circulación,vehículo,INE,transporte,municipal,gobierno local,municipio,escala,comunalCabildo</t>
  </si>
  <si>
    <t>licencias,conducir,profesionales,clase,INE,transporte,municipal,gobierno local,municipio,escala,comunalPapudo</t>
  </si>
  <si>
    <t>permisos,circulación,INE,transporte,colectivo,carga,particular,municipal,gobierno local,municipio,escala,comunalPapudo</t>
  </si>
  <si>
    <t>licencias,conducir,clase,INE,transporte,municipal,gobierno local,municipio,escala,comunalPapudo</t>
  </si>
  <si>
    <t>permisos,circulación,vehículo,INE,transporte,municipal,gobierno local,municipio,escala,comunalPapudo</t>
  </si>
  <si>
    <t>licencias,conducir,profesionales,clase,INE,transporte,municipal,gobierno local,municipio,escala,comunalPetorca</t>
  </si>
  <si>
    <t>permisos,circulación,INE,transporte,colectivo,carga,particular,municipal,gobierno local,municipio,escala,comunalPetorca</t>
  </si>
  <si>
    <t>licencias,conducir,clase,INE,transporte,municipal,gobierno local,municipio,escala,comunalPetorca</t>
  </si>
  <si>
    <t>permisos,circulación,vehículo,INE,transporte,municipal,gobierno local,municipio,escala,comunalPetorca</t>
  </si>
  <si>
    <t>licencias,conducir,profesionales,clase,INE,transporte,municipal,gobierno local,municipio,escala,comunalZapallar</t>
  </si>
  <si>
    <t>permisos,circulación,INE,transporte,colectivo,carga,particular,municipal,gobierno local,municipio,escala,comunalZapallar</t>
  </si>
  <si>
    <t>licencias,conducir,clase,INE,transporte,municipal,gobierno local,municipio,escala,comunalZapallar</t>
  </si>
  <si>
    <t>permisos,circulación,vehículo,INE,transporte,municipal,gobierno local,municipio,escala,comunalZapallar</t>
  </si>
  <si>
    <t>licencias,conducir,profesionales,clase,INE,transporte,municipal,gobierno local,municipio,escala,comunalQuillota</t>
  </si>
  <si>
    <t>permisos,circulación,INE,transporte,colectivo,carga,particular,municipal,gobierno local,municipio,escala,comunalQuillota</t>
  </si>
  <si>
    <t>licencias,conducir,clase,INE,transporte,municipal,gobierno local,municipio,escala,comunalQuillota</t>
  </si>
  <si>
    <t>permisos,circulación,vehículo,INE,transporte,municipal,gobierno local,municipio,escala,comunalQuillota</t>
  </si>
  <si>
    <t>licencias,conducir,profesionales,clase,INE,transporte,municipal,gobierno local,municipio,escala,comunalCalera</t>
  </si>
  <si>
    <t>permisos,circulación,INE,transporte,colectivo,carga,particular,municipal,gobierno local,municipio,escala,comunalCalera</t>
  </si>
  <si>
    <t>licencias,conducir,clase,INE,transporte,municipal,gobierno local,municipio,escala,comunalCalera</t>
  </si>
  <si>
    <t>permisos,circulación,vehículo,INE,transporte,municipal,gobierno local,municipio,escala,comunalCalera</t>
  </si>
  <si>
    <t>licencias,conducir,profesionales,clase,INE,transporte,municipal,gobierno local,municipio,escala,comunalHijuelas</t>
  </si>
  <si>
    <t>permisos,circulación,INE,transporte,colectivo,carga,particular,municipal,gobierno local,municipio,escala,comunalHijuelas</t>
  </si>
  <si>
    <t>licencias,conducir,clase,INE,transporte,municipal,gobierno local,municipio,escala,comunalHijuelas</t>
  </si>
  <si>
    <t>permisos,circulación,vehículo,INE,transporte,municipal,gobierno local,municipio,escala,comunalHijuelas</t>
  </si>
  <si>
    <t>licencias,conducir,profesionales,clase,INE,transporte,municipal,gobierno local,municipio,escala,comunalLa Cruz</t>
  </si>
  <si>
    <t>permisos,circulación,INE,transporte,colectivo,carga,particular,municipal,gobierno local,municipio,escala,comunalLa Cruz</t>
  </si>
  <si>
    <t>licencias,conducir,clase,INE,transporte,municipal,gobierno local,municipio,escala,comunalLa Cruz</t>
  </si>
  <si>
    <t>permisos,circulación,vehículo,INE,transporte,municipal,gobierno local,municipio,escala,comunalLa Cruz</t>
  </si>
  <si>
    <t>licencias,conducir,profesionales,clase,INE,transporte,municipal,gobierno local,municipio,escala,comunalNogales</t>
  </si>
  <si>
    <t>permisos,circulación,INE,transporte,colectivo,carga,particular,municipal,gobierno local,municipio,escala,comunalNogales</t>
  </si>
  <si>
    <t>licencias,conducir,clase,INE,transporte,municipal,gobierno local,municipio,escala,comunalNogales</t>
  </si>
  <si>
    <t>permisos,circulación,vehículo,INE,transporte,municipal,gobierno local,municipio,escala,comunalNogales</t>
  </si>
  <si>
    <t>licencias,conducir,profesionales,clase,INE,transporte,municipal,gobierno local,municipio,escala,comunalSan Antonio</t>
  </si>
  <si>
    <t>permisos,circulación,INE,transporte,colectivo,carga,particular,municipal,gobierno local,municipio,escala,comunalSan Antonio</t>
  </si>
  <si>
    <t>licencias,conducir,clase,INE,transporte,municipal,gobierno local,municipio,escala,comunalSan Antonio</t>
  </si>
  <si>
    <t>permisos,circulación,vehículo,INE,transporte,municipal,gobierno local,municipio,escala,comunalSan Antonio</t>
  </si>
  <si>
    <t>licencias,conducir,profesionales,clase,INE,transporte,municipal,gobierno local,municipio,escala,comunalAlgarrobo</t>
  </si>
  <si>
    <t>permisos,circulación,INE,transporte,colectivo,carga,particular,municipal,gobierno local,municipio,escala,comunalAlgarrobo</t>
  </si>
  <si>
    <t>licencias,conducir,clase,INE,transporte,municipal,gobierno local,municipio,escala,comunalAlgarrobo</t>
  </si>
  <si>
    <t>permisos,circulación,vehículo,INE,transporte,municipal,gobierno local,municipio,escala,comunalAlgarrobo</t>
  </si>
  <si>
    <t>licencias,conducir,profesionales,clase,INE,transporte,municipal,gobierno local,municipio,escala,comunalCartagena</t>
  </si>
  <si>
    <t>permisos,circulación,INE,transporte,colectivo,carga,particular,municipal,gobierno local,municipio,escala,comunalCartagena</t>
  </si>
  <si>
    <t>licencias,conducir,clase,INE,transporte,municipal,gobierno local,municipio,escala,comunalCartagena</t>
  </si>
  <si>
    <t>permisos,circulación,vehículo,INE,transporte,municipal,gobierno local,municipio,escala,comunalCartagena</t>
  </si>
  <si>
    <t>licencias,conducir,profesionales,clase,INE,transporte,municipal,gobierno local,municipio,escala,comunalEl Quisco</t>
  </si>
  <si>
    <t>permisos,circulación,INE,transporte,colectivo,carga,particular,municipal,gobierno local,municipio,escala,comunalEl Quisco</t>
  </si>
  <si>
    <t>licencias,conducir,clase,INE,transporte,municipal,gobierno local,municipio,escala,comunalEl Quisco</t>
  </si>
  <si>
    <t>permisos,circulación,vehículo,INE,transporte,municipal,gobierno local,municipio,escala,comunalEl Quisco</t>
  </si>
  <si>
    <t>licencias,conducir,profesionales,clase,INE,transporte,municipal,gobierno local,municipio,escala,comunalEl Tabo</t>
  </si>
  <si>
    <t>permisos,circulación,INE,transporte,colectivo,carga,particular,municipal,gobierno local,municipio,escala,comunalEl Tabo</t>
  </si>
  <si>
    <t>licencias,conducir,clase,INE,transporte,municipal,gobierno local,municipio,escala,comunalEl Tabo</t>
  </si>
  <si>
    <t>permisos,circulación,vehículo,INE,transporte,municipal,gobierno local,municipio,escala,comunalEl Tabo</t>
  </si>
  <si>
    <t>licencias,conducir,profesionales,clase,INE,transporte,municipal,gobierno local,municipio,escala,comunalSanto Domingo</t>
  </si>
  <si>
    <t>permisos,circulación,INE,transporte,colectivo,carga,particular,municipal,gobierno local,municipio,escala,comunalSanto Domingo</t>
  </si>
  <si>
    <t>licencias,conducir,clase,INE,transporte,municipal,gobierno local,municipio,escala,comunalSanto Domingo</t>
  </si>
  <si>
    <t>permisos,circulación,vehículo,INE,transporte,municipal,gobierno local,municipio,escala,comunalSanto Domingo</t>
  </si>
  <si>
    <t>licencias,conducir,profesionales,clase,INE,transporte,municipal,gobierno local,municipio,escala,comunalSan Felipe</t>
  </si>
  <si>
    <t>permisos,circulación,INE,transporte,colectivo,carga,particular,municipal,gobierno local,municipio,escala,comunalSan Felipe</t>
  </si>
  <si>
    <t>licencias,conducir,clase,INE,transporte,municipal,gobierno local,municipio,escala,comunalSan Felipe</t>
  </si>
  <si>
    <t>permisos,circulación,vehículo,INE,transporte,municipal,gobierno local,municipio,escala,comunalSan Felipe</t>
  </si>
  <si>
    <t>licencias,conducir,profesionales,clase,INE,transporte,municipal,gobierno local,municipio,escala,comunalCatemu</t>
  </si>
  <si>
    <t>permisos,circulación,INE,transporte,colectivo,carga,particular,municipal,gobierno local,municipio,escala,comunalCatemu</t>
  </si>
  <si>
    <t>licencias,conducir,clase,INE,transporte,municipal,gobierno local,municipio,escala,comunalCatemu</t>
  </si>
  <si>
    <t>permisos,circulación,vehículo,INE,transporte,municipal,gobierno local,municipio,escala,comunalCatemu</t>
  </si>
  <si>
    <t>licencias,conducir,profesionales,clase,INE,transporte,municipal,gobierno local,municipio,escala,comunalLlaillay</t>
  </si>
  <si>
    <t>permisos,circulación,INE,transporte,colectivo,carga,particular,municipal,gobierno local,municipio,escala,comunalLlaillay</t>
  </si>
  <si>
    <t>licencias,conducir,clase,INE,transporte,municipal,gobierno local,municipio,escala,comunalLlaillay</t>
  </si>
  <si>
    <t>permisos,circulación,vehículo,INE,transporte,municipal,gobierno local,municipio,escala,comunalLlaillay</t>
  </si>
  <si>
    <t>licencias,conducir,profesionales,clase,INE,transporte,municipal,gobierno local,municipio,escala,comunalPanquehue</t>
  </si>
  <si>
    <t>permisos,circulación,INE,transporte,colectivo,carga,particular,municipal,gobierno local,municipio,escala,comunalPanquehue</t>
  </si>
  <si>
    <t>licencias,conducir,clase,INE,transporte,municipal,gobierno local,municipio,escala,comunalPanquehue</t>
  </si>
  <si>
    <t>permisos,circulación,vehículo,INE,transporte,municipal,gobierno local,municipio,escala,comunalPanquehue</t>
  </si>
  <si>
    <t>licencias,conducir,profesionales,clase,INE,transporte,municipal,gobierno local,municipio,escala,comunalPutaendo</t>
  </si>
  <si>
    <t>permisos,circulación,INE,transporte,colectivo,carga,particular,municipal,gobierno local,municipio,escala,comunalPutaendo</t>
  </si>
  <si>
    <t>licencias,conducir,clase,INE,transporte,municipal,gobierno local,municipio,escala,comunalPutaendo</t>
  </si>
  <si>
    <t>permisos,circulación,vehículo,INE,transporte,municipal,gobierno local,municipio,escala,comunalPutaendo</t>
  </si>
  <si>
    <t>licencias,conducir,profesionales,clase,INE,transporte,municipal,gobierno local,municipio,escala,comunalSanta María</t>
  </si>
  <si>
    <t>permisos,circulación,INE,transporte,colectivo,carga,particular,municipal,gobierno local,municipio,escala,comunalSanta María</t>
  </si>
  <si>
    <t>licencias,conducir,clase,INE,transporte,municipal,gobierno local,municipio,escala,comunalSanta María</t>
  </si>
  <si>
    <t>permisos,circulación,vehículo,INE,transporte,municipal,gobierno local,municipio,escala,comunalSanta María</t>
  </si>
  <si>
    <t>licencias,conducir,profesionales,clase,INE,transporte,municipal,gobierno local,municipio,escala,comunalQuilpué</t>
  </si>
  <si>
    <t>permisos,circulación,INE,transporte,colectivo,carga,particular,municipal,gobierno local,municipio,escala,comunalQuilpué</t>
  </si>
  <si>
    <t>licencias,conducir,clase,INE,transporte,municipal,gobierno local,municipio,escala,comunalQuilpué</t>
  </si>
  <si>
    <t>permisos,circulación,vehículo,INE,transporte,municipal,gobierno local,municipio,escala,comunalQuilpué</t>
  </si>
  <si>
    <t>licencias,conducir,profesionales,clase,INE,transporte,municipal,gobierno local,municipio,escala,comunalLimache</t>
  </si>
  <si>
    <t>permisos,circulación,INE,transporte,colectivo,carga,particular,municipal,gobierno local,municipio,escala,comunalLimache</t>
  </si>
  <si>
    <t>licencias,conducir,clase,INE,transporte,municipal,gobierno local,municipio,escala,comunalLimache</t>
  </si>
  <si>
    <t>permisos,circulación,vehículo,INE,transporte,municipal,gobierno local,municipio,escala,comunalLimache</t>
  </si>
  <si>
    <t>licencias,conducir,profesionales,clase,INE,transporte,municipal,gobierno local,municipio,escala,comunalOlmué</t>
  </si>
  <si>
    <t>permisos,circulación,INE,transporte,colectivo,carga,particular,municipal,gobierno local,municipio,escala,comunalOlmué</t>
  </si>
  <si>
    <t>licencias,conducir,clase,INE,transporte,municipal,gobierno local,municipio,escala,comunalOlmué</t>
  </si>
  <si>
    <t>permisos,circulación,vehículo,INE,transporte,municipal,gobierno local,municipio,escala,comunalOlmué</t>
  </si>
  <si>
    <t>licencias,conducir,profesionales,clase,INE,transporte,municipal,gobierno local,municipio,escala,comunalVilla Alemana</t>
  </si>
  <si>
    <t>permisos,circulación,INE,transporte,colectivo,carga,particular,municipal,gobierno local,municipio,escala,comunalVilla Alemana</t>
  </si>
  <si>
    <t>licencias,conducir,clase,INE,transporte,municipal,gobierno local,municipio,escala,comunalVilla Alemana</t>
  </si>
  <si>
    <t>permisos,circulación,vehículo,INE,transporte,municipal,gobierno local,municipio,escala,comunalVilla Alemana</t>
  </si>
  <si>
    <t>licencias,conducir,profesionales,clase,INE,transporte,municipal,gobierno local,municipio,escala,comunalRancagua</t>
  </si>
  <si>
    <t>permisos,circulación,INE,transporte,colectivo,carga,particular,municipal,gobierno local,municipio,escala,comunalRancagua</t>
  </si>
  <si>
    <t>licencias,conducir,clase,INE,transporte,municipal,gobierno local,municipio,escala,comunalRancagua</t>
  </si>
  <si>
    <t>permisos,circulación,vehículo,INE,transporte,municipal,gobierno local,municipio,escala,comunalRancagua</t>
  </si>
  <si>
    <t>licencias,conducir,profesionales,clase,INE,transporte,municipal,gobierno local,municipio,escala,comunalCodegua</t>
  </si>
  <si>
    <t>permisos,circulación,INE,transporte,colectivo,carga,particular,municipal,gobierno local,municipio,escala,comunalCodegua</t>
  </si>
  <si>
    <t>licencias,conducir,clase,INE,transporte,municipal,gobierno local,municipio,escala,comunalCodegua</t>
  </si>
  <si>
    <t>permisos,circulación,vehículo,INE,transporte,municipal,gobierno local,municipio,escala,comunalCodegua</t>
  </si>
  <si>
    <t>licencias,conducir,profesionales,clase,INE,transporte,municipal,gobierno local,municipio,escala,comunalCoinco</t>
  </si>
  <si>
    <t>permisos,circulación,INE,transporte,colectivo,carga,particular,municipal,gobierno local,municipio,escala,comunalCoinco</t>
  </si>
  <si>
    <t>licencias,conducir,clase,INE,transporte,municipal,gobierno local,municipio,escala,comunalCoinco</t>
  </si>
  <si>
    <t>permisos,circulación,vehículo,INE,transporte,municipal,gobierno local,municipio,escala,comunalCoinco</t>
  </si>
  <si>
    <t>licencias,conducir,profesionales,clase,INE,transporte,municipal,gobierno local,municipio,escala,comunalColtauco</t>
  </si>
  <si>
    <t>permisos,circulación,INE,transporte,colectivo,carga,particular,municipal,gobierno local,municipio,escala,comunalColtauco</t>
  </si>
  <si>
    <t>licencias,conducir,clase,INE,transporte,municipal,gobierno local,municipio,escala,comunalColtauco</t>
  </si>
  <si>
    <t>permisos,circulación,vehículo,INE,transporte,municipal,gobierno local,municipio,escala,comunalColtauco</t>
  </si>
  <si>
    <t>licencias,conducir,profesionales,clase,INE,transporte,municipal,gobierno local,municipio,escala,comunalDoñihue</t>
  </si>
  <si>
    <t>permisos,circulación,INE,transporte,colectivo,carga,particular,municipal,gobierno local,municipio,escala,comunalDoñihue</t>
  </si>
  <si>
    <t>licencias,conducir,clase,INE,transporte,municipal,gobierno local,municipio,escala,comunalDoñihue</t>
  </si>
  <si>
    <t>permisos,circulación,vehículo,INE,transporte,municipal,gobierno local,municipio,escala,comunalDoñihue</t>
  </si>
  <si>
    <t>licencias,conducir,profesionales,clase,INE,transporte,municipal,gobierno local,municipio,escala,comunalGraneros</t>
  </si>
  <si>
    <t>permisos,circulación,INE,transporte,colectivo,carga,particular,municipal,gobierno local,municipio,escala,comunalGraneros</t>
  </si>
  <si>
    <t>licencias,conducir,clase,INE,transporte,municipal,gobierno local,municipio,escala,comunalGraneros</t>
  </si>
  <si>
    <t>permisos,circulación,vehículo,INE,transporte,municipal,gobierno local,municipio,escala,comunalGraneros</t>
  </si>
  <si>
    <t>licencias,conducir,profesionales,clase,INE,transporte,municipal,gobierno local,municipio,escala,comunalLas Cabras</t>
  </si>
  <si>
    <t>permisos,circulación,INE,transporte,colectivo,carga,particular,municipal,gobierno local,municipio,escala,comunalLas Cabras</t>
  </si>
  <si>
    <t>licencias,conducir,clase,INE,transporte,municipal,gobierno local,municipio,escala,comunalLas Cabras</t>
  </si>
  <si>
    <t>permisos,circulación,vehículo,INE,transporte,municipal,gobierno local,municipio,escala,comunalLas Cabras</t>
  </si>
  <si>
    <t>licencias,conducir,profesionales,clase,INE,transporte,municipal,gobierno local,municipio,escala,comunalMachalí</t>
  </si>
  <si>
    <t>permisos,circulación,INE,transporte,colectivo,carga,particular,municipal,gobierno local,municipio,escala,comunalMachalí</t>
  </si>
  <si>
    <t>licencias,conducir,clase,INE,transporte,municipal,gobierno local,municipio,escala,comunalMachalí</t>
  </si>
  <si>
    <t>permisos,circulación,vehículo,INE,transporte,municipal,gobierno local,municipio,escala,comunalMachalí</t>
  </si>
  <si>
    <t>licencias,conducir,profesionales,clase,INE,transporte,municipal,gobierno local,municipio,escala,comunalMalloa</t>
  </si>
  <si>
    <t>permisos,circulación,INE,transporte,colectivo,carga,particular,municipal,gobierno local,municipio,escala,comunalMalloa</t>
  </si>
  <si>
    <t>licencias,conducir,clase,INE,transporte,municipal,gobierno local,municipio,escala,comunalMalloa</t>
  </si>
  <si>
    <t>permisos,circulación,vehículo,INE,transporte,municipal,gobierno local,municipio,escala,comunalMalloa</t>
  </si>
  <si>
    <t>licencias,conducir,profesionales,clase,INE,transporte,municipal,gobierno local,municipio,escala,comunalMostazal</t>
  </si>
  <si>
    <t>permisos,circulación,INE,transporte,colectivo,carga,particular,municipal,gobierno local,municipio,escala,comunalMostazal</t>
  </si>
  <si>
    <t>licencias,conducir,clase,INE,transporte,municipal,gobierno local,municipio,escala,comunalMostazal</t>
  </si>
  <si>
    <t>permisos,circulación,vehículo,INE,transporte,municipal,gobierno local,municipio,escala,comunalMostazal</t>
  </si>
  <si>
    <t>licencias,conducir,profesionales,clase,INE,transporte,municipal,gobierno local,municipio,escala,comunalOlivar</t>
  </si>
  <si>
    <t>permisos,circulación,INE,transporte,colectivo,carga,particular,municipal,gobierno local,municipio,escala,comunalOlivar</t>
  </si>
  <si>
    <t>licencias,conducir,clase,INE,transporte,municipal,gobierno local,municipio,escala,comunalOlivar</t>
  </si>
  <si>
    <t>permisos,circulación,vehículo,INE,transporte,municipal,gobierno local,municipio,escala,comunalOlivar</t>
  </si>
  <si>
    <t>licencias,conducir,profesionales,clase,INE,transporte,municipal,gobierno local,municipio,escala,comunalPeumo</t>
  </si>
  <si>
    <t>permisos,circulación,INE,transporte,colectivo,carga,particular,municipal,gobierno local,municipio,escala,comunalPeumo</t>
  </si>
  <si>
    <t>licencias,conducir,clase,INE,transporte,municipal,gobierno local,municipio,escala,comunalPeumo</t>
  </si>
  <si>
    <t>permisos,circulación,vehículo,INE,transporte,municipal,gobierno local,municipio,escala,comunalPeumo</t>
  </si>
  <si>
    <t>licencias,conducir,profesionales,clase,INE,transporte,municipal,gobierno local,municipio,escala,comunalPichidegua</t>
  </si>
  <si>
    <t>permisos,circulación,INE,transporte,colectivo,carga,particular,municipal,gobierno local,municipio,escala,comunalPichidegua</t>
  </si>
  <si>
    <t>licencias,conducir,clase,INE,transporte,municipal,gobierno local,municipio,escala,comunalPichidegua</t>
  </si>
  <si>
    <t>permisos,circulación,vehículo,INE,transporte,municipal,gobierno local,municipio,escala,comunalPichidegua</t>
  </si>
  <si>
    <t>licencias,conducir,profesionales,clase,INE,transporte,municipal,gobierno local,municipio,escala,comunalQuinta de Tilcoco</t>
  </si>
  <si>
    <t>permisos,circulación,INE,transporte,colectivo,carga,particular,municipal,gobierno local,municipio,escala,comunalQuinta de Tilcoco</t>
  </si>
  <si>
    <t>licencias,conducir,clase,INE,transporte,municipal,gobierno local,municipio,escala,comunalQuinta de Tilcoco</t>
  </si>
  <si>
    <t>permisos,circulación,vehículo,INE,transporte,municipal,gobierno local,municipio,escala,comunalQuinta de Tilcoco</t>
  </si>
  <si>
    <t>licencias,conducir,profesionales,clase,INE,transporte,municipal,gobierno local,municipio,escala,comunalRengo</t>
  </si>
  <si>
    <t>permisos,circulación,INE,transporte,colectivo,carga,particular,municipal,gobierno local,municipio,escala,comunalRengo</t>
  </si>
  <si>
    <t>licencias,conducir,clase,INE,transporte,municipal,gobierno local,municipio,escala,comunalRengo</t>
  </si>
  <si>
    <t>permisos,circulación,vehículo,INE,transporte,municipal,gobierno local,municipio,escala,comunalRengo</t>
  </si>
  <si>
    <t>licencias,conducir,profesionales,clase,INE,transporte,municipal,gobierno local,municipio,escala,comunalRequínoa</t>
  </si>
  <si>
    <t>permisos,circulación,INE,transporte,colectivo,carga,particular,municipal,gobierno local,municipio,escala,comunalRequínoa</t>
  </si>
  <si>
    <t>licencias,conducir,clase,INE,transporte,municipal,gobierno local,municipio,escala,comunalRequínoa</t>
  </si>
  <si>
    <t>permisos,circulación,vehículo,INE,transporte,municipal,gobierno local,municipio,escala,comunalRequínoa</t>
  </si>
  <si>
    <t>licencias,conducir,profesionales,clase,INE,transporte,municipal,gobierno local,municipio,escala,comunalSan Vicente</t>
  </si>
  <si>
    <t>permisos,circulación,INE,transporte,colectivo,carga,particular,municipal,gobierno local,municipio,escala,comunalSan Vicente</t>
  </si>
  <si>
    <t>licencias,conducir,clase,INE,transporte,municipal,gobierno local,municipio,escala,comunalSan Vicente</t>
  </si>
  <si>
    <t>permisos,circulación,vehículo,INE,transporte,municipal,gobierno local,municipio,escala,comunalSan Vicente</t>
  </si>
  <si>
    <t>licencias,conducir,profesionales,clase,INE,transporte,municipal,gobierno local,municipio,escala,comunalPichilemu</t>
  </si>
  <si>
    <t>permisos,circulación,INE,transporte,colectivo,carga,particular,municipal,gobierno local,municipio,escala,comunalPichilemu</t>
  </si>
  <si>
    <t>licencias,conducir,clase,INE,transporte,municipal,gobierno local,municipio,escala,comunalPichilemu</t>
  </si>
  <si>
    <t>permisos,circulación,vehículo,INE,transporte,municipal,gobierno local,municipio,escala,comunalPichilemu</t>
  </si>
  <si>
    <t>licencias,conducir,profesionales,clase,INE,transporte,municipal,gobierno local,municipio,escala,comunalLa Estrella</t>
  </si>
  <si>
    <t>permisos,circulación,INE,transporte,colectivo,carga,particular,municipal,gobierno local,municipio,escala,comunalLa Estrella</t>
  </si>
  <si>
    <t>licencias,conducir,clase,INE,transporte,municipal,gobierno local,municipio,escala,comunalLa Estrella</t>
  </si>
  <si>
    <t>permisos,circulación,vehículo,INE,transporte,municipal,gobierno local,municipio,escala,comunalLa Estrella</t>
  </si>
  <si>
    <t>licencias,conducir,profesionales,clase,INE,transporte,municipal,gobierno local,municipio,escala,comunalLitueche</t>
  </si>
  <si>
    <t>permisos,circulación,INE,transporte,colectivo,carga,particular,municipal,gobierno local,municipio,escala,comunalLitueche</t>
  </si>
  <si>
    <t>licencias,conducir,clase,INE,transporte,municipal,gobierno local,municipio,escala,comunalLitueche</t>
  </si>
  <si>
    <t>permisos,circulación,vehículo,INE,transporte,municipal,gobierno local,municipio,escala,comunalLitueche</t>
  </si>
  <si>
    <t>licencias,conducir,profesionales,clase,INE,transporte,municipal,gobierno local,municipio,escala,comunalMarchihue</t>
  </si>
  <si>
    <t>permisos,circulación,INE,transporte,colectivo,carga,particular,municipal,gobierno local,municipio,escala,comunalMarchihue</t>
  </si>
  <si>
    <t>licencias,conducir,clase,INE,transporte,municipal,gobierno local,municipio,escala,comunalMarchihue</t>
  </si>
  <si>
    <t>permisos,circulación,vehículo,INE,transporte,municipal,gobierno local,municipio,escala,comunalMarchihue</t>
  </si>
  <si>
    <t>licencias,conducir,profesionales,clase,INE,transporte,municipal,gobierno local,municipio,escala,comunalNavidad</t>
  </si>
  <si>
    <t>permisos,circulación,INE,transporte,colectivo,carga,particular,municipal,gobierno local,municipio,escala,comunalNavidad</t>
  </si>
  <si>
    <t>licencias,conducir,clase,INE,transporte,municipal,gobierno local,municipio,escala,comunalNavidad</t>
  </si>
  <si>
    <t>permisos,circulación,vehículo,INE,transporte,municipal,gobierno local,municipio,escala,comunalNavidad</t>
  </si>
  <si>
    <t>licencias,conducir,profesionales,clase,INE,transporte,municipal,gobierno local,municipio,escala,comunalParedones</t>
  </si>
  <si>
    <t>permisos,circulación,INE,transporte,colectivo,carga,particular,municipal,gobierno local,municipio,escala,comunalParedones</t>
  </si>
  <si>
    <t>licencias,conducir,clase,INE,transporte,municipal,gobierno local,municipio,escala,comunalParedones</t>
  </si>
  <si>
    <t>permisos,circulación,vehículo,INE,transporte,municipal,gobierno local,municipio,escala,comunalParedones</t>
  </si>
  <si>
    <t>licencias,conducir,profesionales,clase,INE,transporte,municipal,gobierno local,municipio,escala,comunalSan Fernando</t>
  </si>
  <si>
    <t>permisos,circulación,INE,transporte,colectivo,carga,particular,municipal,gobierno local,municipio,escala,comunalSan Fernando</t>
  </si>
  <si>
    <t>licencias,conducir,clase,INE,transporte,municipal,gobierno local,municipio,escala,comunalSan Fernando</t>
  </si>
  <si>
    <t>permisos,circulación,vehículo,INE,transporte,municipal,gobierno local,municipio,escala,comunalSan Fernando</t>
  </si>
  <si>
    <t>licencias,conducir,profesionales,clase,INE,transporte,municipal,gobierno local,municipio,escala,comunalChépica</t>
  </si>
  <si>
    <t>permisos,circulación,INE,transporte,colectivo,carga,particular,municipal,gobierno local,municipio,escala,comunalChépica</t>
  </si>
  <si>
    <t>licencias,conducir,clase,INE,transporte,municipal,gobierno local,municipio,escala,comunalChépica</t>
  </si>
  <si>
    <t>permisos,circulación,vehículo,INE,transporte,municipal,gobierno local,municipio,escala,comunalChépica</t>
  </si>
  <si>
    <t>licencias,conducir,profesionales,clase,INE,transporte,municipal,gobierno local,municipio,escala,comunalChimbarongo</t>
  </si>
  <si>
    <t>permisos,circulación,INE,transporte,colectivo,carga,particular,municipal,gobierno local,municipio,escala,comunalChimbarongo</t>
  </si>
  <si>
    <t>licencias,conducir,clase,INE,transporte,municipal,gobierno local,municipio,escala,comunalChimbarongo</t>
  </si>
  <si>
    <t>permisos,circulación,vehículo,INE,transporte,municipal,gobierno local,municipio,escala,comunalChimbarongo</t>
  </si>
  <si>
    <t>licencias,conducir,profesionales,clase,INE,transporte,municipal,gobierno local,municipio,escala,comunalLolol</t>
  </si>
  <si>
    <t>permisos,circulación,INE,transporte,colectivo,carga,particular,municipal,gobierno local,municipio,escala,comunalLolol</t>
  </si>
  <si>
    <t>licencias,conducir,clase,INE,transporte,municipal,gobierno local,municipio,escala,comunalLolol</t>
  </si>
  <si>
    <t>permisos,circulación,vehículo,INE,transporte,municipal,gobierno local,municipio,escala,comunalLolol</t>
  </si>
  <si>
    <t>licencias,conducir,profesionales,clase,INE,transporte,municipal,gobierno local,municipio,escala,comunalNancagua</t>
  </si>
  <si>
    <t>permisos,circulación,INE,transporte,colectivo,carga,particular,municipal,gobierno local,municipio,escala,comunalNancagua</t>
  </si>
  <si>
    <t>licencias,conducir,clase,INE,transporte,municipal,gobierno local,municipio,escala,comunalNancagua</t>
  </si>
  <si>
    <t>permisos,circulación,vehículo,INE,transporte,municipal,gobierno local,municipio,escala,comunalNancagua</t>
  </si>
  <si>
    <t>licencias,conducir,profesionales,clase,INE,transporte,municipal,gobierno local,municipio,escala,comunalPalmilla</t>
  </si>
  <si>
    <t>permisos,circulación,INE,transporte,colectivo,carga,particular,municipal,gobierno local,municipio,escala,comunalPalmilla</t>
  </si>
  <si>
    <t>licencias,conducir,clase,INE,transporte,municipal,gobierno local,municipio,escala,comunalPalmilla</t>
  </si>
  <si>
    <t>permisos,circulación,vehículo,INE,transporte,municipal,gobierno local,municipio,escala,comunalPalmilla</t>
  </si>
  <si>
    <t>licencias,conducir,profesionales,clase,INE,transporte,municipal,gobierno local,municipio,escala,comunalPeralillo</t>
  </si>
  <si>
    <t>permisos,circulación,INE,transporte,colectivo,carga,particular,municipal,gobierno local,municipio,escala,comunalPeralillo</t>
  </si>
  <si>
    <t>licencias,conducir,clase,INE,transporte,municipal,gobierno local,municipio,escala,comunalPeralillo</t>
  </si>
  <si>
    <t>permisos,circulación,vehículo,INE,transporte,municipal,gobierno local,municipio,escala,comunalPeralillo</t>
  </si>
  <si>
    <t>licencias,conducir,profesionales,clase,INE,transporte,municipal,gobierno local,municipio,escala,comunalPlacilla</t>
  </si>
  <si>
    <t>permisos,circulación,INE,transporte,colectivo,carga,particular,municipal,gobierno local,municipio,escala,comunalPlacilla</t>
  </si>
  <si>
    <t>licencias,conducir,clase,INE,transporte,municipal,gobierno local,municipio,escala,comunalPlacilla</t>
  </si>
  <si>
    <t>permisos,circulación,vehículo,INE,transporte,municipal,gobierno local,municipio,escala,comunalPlacilla</t>
  </si>
  <si>
    <t>licencias,conducir,profesionales,clase,INE,transporte,municipal,gobierno local,municipio,escala,comunalPumanque</t>
  </si>
  <si>
    <t>permisos,circulación,INE,transporte,colectivo,carga,particular,municipal,gobierno local,municipio,escala,comunalPumanque</t>
  </si>
  <si>
    <t>licencias,conducir,clase,INE,transporte,municipal,gobierno local,municipio,escala,comunalPumanque</t>
  </si>
  <si>
    <t>permisos,circulación,vehículo,INE,transporte,municipal,gobierno local,municipio,escala,comunalPumanque</t>
  </si>
  <si>
    <t>licencias,conducir,profesionales,clase,INE,transporte,municipal,gobierno local,municipio,escala,comunalSanta Cruz</t>
  </si>
  <si>
    <t>permisos,circulación,INE,transporte,colectivo,carga,particular,municipal,gobierno local,municipio,escala,comunalSanta Cruz</t>
  </si>
  <si>
    <t>licencias,conducir,clase,INE,transporte,municipal,gobierno local,municipio,escala,comunalSanta Cruz</t>
  </si>
  <si>
    <t>permisos,circulación,vehículo,INE,transporte,municipal,gobierno local,municipio,escala,comunalSanta Cruz</t>
  </si>
  <si>
    <t>licencias,conducir,profesionales,clase,INE,transporte,municipal,gobierno local,municipio,escala,comunalTalca</t>
  </si>
  <si>
    <t>permisos,circulación,INE,transporte,colectivo,carga,particular,municipal,gobierno local,municipio,escala,comunalTalca</t>
  </si>
  <si>
    <t>licencias,conducir,clase,INE,transporte,municipal,gobierno local,municipio,escala,comunalTalca</t>
  </si>
  <si>
    <t>permisos,circulación,vehículo,INE,transporte,municipal,gobierno local,municipio,escala,comunalTalca</t>
  </si>
  <si>
    <t>licencias,conducir,profesionales,clase,INE,transporte,municipal,gobierno local,municipio,escala,comunalConstitución</t>
  </si>
  <si>
    <t>permisos,circulación,INE,transporte,colectivo,carga,particular,municipal,gobierno local,municipio,escala,comunalConstitución</t>
  </si>
  <si>
    <t>licencias,conducir,clase,INE,transporte,municipal,gobierno local,municipio,escala,comunalConstitución</t>
  </si>
  <si>
    <t>permisos,circulación,vehículo,INE,transporte,municipal,gobierno local,municipio,escala,comunalConstitución</t>
  </si>
  <si>
    <t>licencias,conducir,profesionales,clase,INE,transporte,municipal,gobierno local,municipio,escala,comunalCurepto</t>
  </si>
  <si>
    <t>permisos,circulación,INE,transporte,colectivo,carga,particular,municipal,gobierno local,municipio,escala,comunalCurepto</t>
  </si>
  <si>
    <t>licencias,conducir,clase,INE,transporte,municipal,gobierno local,municipio,escala,comunalCurepto</t>
  </si>
  <si>
    <t>permisos,circulación,vehículo,INE,transporte,municipal,gobierno local,municipio,escala,comunalCurepto</t>
  </si>
  <si>
    <t>licencias,conducir,profesionales,clase,INE,transporte,municipal,gobierno local,municipio,escala,comunalEmpedrado</t>
  </si>
  <si>
    <t>permisos,circulación,INE,transporte,colectivo,carga,particular,municipal,gobierno local,municipio,escala,comunalEmpedrado</t>
  </si>
  <si>
    <t>licencias,conducir,clase,INE,transporte,municipal,gobierno local,municipio,escala,comunalEmpedrado</t>
  </si>
  <si>
    <t>permisos,circulación,vehículo,INE,transporte,municipal,gobierno local,municipio,escala,comunalEmpedrado</t>
  </si>
  <si>
    <t>licencias,conducir,profesionales,clase,INE,transporte,municipal,gobierno local,municipio,escala,comunalMaule</t>
  </si>
  <si>
    <t>permisos,circulación,INE,transporte,colectivo,carga,particular,municipal,gobierno local,municipio,escala,comunalMaule</t>
  </si>
  <si>
    <t>licencias,conducir,clase,INE,transporte,municipal,gobierno local,municipio,escala,comunalMaule</t>
  </si>
  <si>
    <t>permisos,circulación,vehículo,INE,transporte,municipal,gobierno local,municipio,escala,comunalMaule</t>
  </si>
  <si>
    <t>licencias,conducir,profesionales,clase,INE,transporte,municipal,gobierno local,municipio,escala,comunalPelarco</t>
  </si>
  <si>
    <t>permisos,circulación,INE,transporte,colectivo,carga,particular,municipal,gobierno local,municipio,escala,comunalPelarco</t>
  </si>
  <si>
    <t>licencias,conducir,clase,INE,transporte,municipal,gobierno local,municipio,escala,comunalPelarco</t>
  </si>
  <si>
    <t>permisos,circulación,vehículo,INE,transporte,municipal,gobierno local,municipio,escala,comunalPelarco</t>
  </si>
  <si>
    <t>licencias,conducir,profesionales,clase,INE,transporte,municipal,gobierno local,municipio,escala,comunalPencahue</t>
  </si>
  <si>
    <t>permisos,circulación,INE,transporte,colectivo,carga,particular,municipal,gobierno local,municipio,escala,comunalPencahue</t>
  </si>
  <si>
    <t>licencias,conducir,clase,INE,transporte,municipal,gobierno local,municipio,escala,comunalPencahue</t>
  </si>
  <si>
    <t>permisos,circulación,vehículo,INE,transporte,municipal,gobierno local,municipio,escala,comunalPencahue</t>
  </si>
  <si>
    <t>licencias,conducir,profesionales,clase,INE,transporte,municipal,gobierno local,municipio,escala,comunalRío Claro</t>
  </si>
  <si>
    <t>permisos,circulación,INE,transporte,colectivo,carga,particular,municipal,gobierno local,municipio,escala,comunalRío Claro</t>
  </si>
  <si>
    <t>licencias,conducir,clase,INE,transporte,municipal,gobierno local,municipio,escala,comunalRío Claro</t>
  </si>
  <si>
    <t>permisos,circulación,vehículo,INE,transporte,municipal,gobierno local,municipio,escala,comunalRío Claro</t>
  </si>
  <si>
    <t>licencias,conducir,profesionales,clase,INE,transporte,municipal,gobierno local,municipio,escala,comunalSan Clemente</t>
  </si>
  <si>
    <t>permisos,circulación,INE,transporte,colectivo,carga,particular,municipal,gobierno local,municipio,escala,comunalSan Clemente</t>
  </si>
  <si>
    <t>licencias,conducir,clase,INE,transporte,municipal,gobierno local,municipio,escala,comunalSan Clemente</t>
  </si>
  <si>
    <t>permisos,circulación,vehículo,INE,transporte,municipal,gobierno local,municipio,escala,comunalSan Clemente</t>
  </si>
  <si>
    <t>licencias,conducir,profesionales,clase,INE,transporte,municipal,gobierno local,municipio,escala,comunalSan Rafael</t>
  </si>
  <si>
    <t>permisos,circulación,INE,transporte,colectivo,carga,particular,municipal,gobierno local,municipio,escala,comunalSan Rafael</t>
  </si>
  <si>
    <t>licencias,conducir,clase,INE,transporte,municipal,gobierno local,municipio,escala,comunalSan Rafael</t>
  </si>
  <si>
    <t>permisos,circulación,vehículo,INE,transporte,municipal,gobierno local,municipio,escala,comunalSan Rafael</t>
  </si>
  <si>
    <t>licencias,conducir,profesionales,clase,INE,transporte,municipal,gobierno local,municipio,escala,comunalCauquenes</t>
  </si>
  <si>
    <t>permisos,circulación,INE,transporte,colectivo,carga,particular,municipal,gobierno local,municipio,escala,comunalCauquenes</t>
  </si>
  <si>
    <t>licencias,conducir,clase,INE,transporte,municipal,gobierno local,municipio,escala,comunalCauquenes</t>
  </si>
  <si>
    <t>permisos,circulación,vehículo,INE,transporte,municipal,gobierno local,municipio,escala,comunalCauquenes</t>
  </si>
  <si>
    <t>licencias,conducir,profesionales,clase,INE,transporte,municipal,gobierno local,municipio,escala,comunalChanco</t>
  </si>
  <si>
    <t>permisos,circulación,INE,transporte,colectivo,carga,particular,municipal,gobierno local,municipio,escala,comunalChanco</t>
  </si>
  <si>
    <t>licencias,conducir,clase,INE,transporte,municipal,gobierno local,municipio,escala,comunalChanco</t>
  </si>
  <si>
    <t>permisos,circulación,vehículo,INE,transporte,municipal,gobierno local,municipio,escala,comunalChanco</t>
  </si>
  <si>
    <t>licencias,conducir,profesionales,clase,INE,transporte,municipal,gobierno local,municipio,escala,comunalPelluhue</t>
  </si>
  <si>
    <t>permisos,circulación,INE,transporte,colectivo,carga,particular,municipal,gobierno local,municipio,escala,comunalPelluhue</t>
  </si>
  <si>
    <t>licencias,conducir,clase,INE,transporte,municipal,gobierno local,municipio,escala,comunalPelluhue</t>
  </si>
  <si>
    <t>permisos,circulación,vehículo,INE,transporte,municipal,gobierno local,municipio,escala,comunalPelluhue</t>
  </si>
  <si>
    <t>licencias,conducir,profesionales,clase,INE,transporte,municipal,gobierno local,municipio,escala,comunalCuricó</t>
  </si>
  <si>
    <t>permisos,circulación,INE,transporte,colectivo,carga,particular,municipal,gobierno local,municipio,escala,comunalCuricó</t>
  </si>
  <si>
    <t>licencias,conducir,clase,INE,transporte,municipal,gobierno local,municipio,escala,comunalCuricó</t>
  </si>
  <si>
    <t>permisos,circulación,vehículo,INE,transporte,municipal,gobierno local,municipio,escala,comunalCuricó</t>
  </si>
  <si>
    <t>licencias,conducir,profesionales,clase,INE,transporte,municipal,gobierno local,municipio,escala,comunalHualañé</t>
  </si>
  <si>
    <t>permisos,circulación,INE,transporte,colectivo,carga,particular,municipal,gobierno local,municipio,escala,comunalHualañé</t>
  </si>
  <si>
    <t>licencias,conducir,clase,INE,transporte,municipal,gobierno local,municipio,escala,comunalHualañé</t>
  </si>
  <si>
    <t>permisos,circulación,vehículo,INE,transporte,municipal,gobierno local,municipio,escala,comunalHualañé</t>
  </si>
  <si>
    <t>licencias,conducir,profesionales,clase,INE,transporte,municipal,gobierno local,municipio,escala,comunalLicantén</t>
  </si>
  <si>
    <t>permisos,circulación,INE,transporte,colectivo,carga,particular,municipal,gobierno local,municipio,escala,comunalLicantén</t>
  </si>
  <si>
    <t>licencias,conducir,clase,INE,transporte,municipal,gobierno local,municipio,escala,comunalLicantén</t>
  </si>
  <si>
    <t>permisos,circulación,vehículo,INE,transporte,municipal,gobierno local,municipio,escala,comunalLicantén</t>
  </si>
  <si>
    <t>licencias,conducir,profesionales,clase,INE,transporte,municipal,gobierno local,municipio,escala,comunalMolina</t>
  </si>
  <si>
    <t>permisos,circulación,INE,transporte,colectivo,carga,particular,municipal,gobierno local,municipio,escala,comunalMolina</t>
  </si>
  <si>
    <t>licencias,conducir,clase,INE,transporte,municipal,gobierno local,municipio,escala,comunalMolina</t>
  </si>
  <si>
    <t>permisos,circulación,vehículo,INE,transporte,municipal,gobierno local,municipio,escala,comunalMolina</t>
  </si>
  <si>
    <t>licencias,conducir,profesionales,clase,INE,transporte,municipal,gobierno local,municipio,escala,comunalRauco</t>
  </si>
  <si>
    <t>permisos,circulación,INE,transporte,colectivo,carga,particular,municipal,gobierno local,municipio,escala,comunalRauco</t>
  </si>
  <si>
    <t>licencias,conducir,clase,INE,transporte,municipal,gobierno local,municipio,escala,comunalRauco</t>
  </si>
  <si>
    <t>permisos,circulación,vehículo,INE,transporte,municipal,gobierno local,municipio,escala,comunalRauco</t>
  </si>
  <si>
    <t>licencias,conducir,profesionales,clase,INE,transporte,municipal,gobierno local,municipio,escala,comunalRomeral</t>
  </si>
  <si>
    <t>permisos,circulación,INE,transporte,colectivo,carga,particular,municipal,gobierno local,municipio,escala,comunalRomeral</t>
  </si>
  <si>
    <t>licencias,conducir,clase,INE,transporte,municipal,gobierno local,municipio,escala,comunalRomeral</t>
  </si>
  <si>
    <t>permisos,circulación,vehículo,INE,transporte,municipal,gobierno local,municipio,escala,comunalRomeral</t>
  </si>
  <si>
    <t>licencias,conducir,profesionales,clase,INE,transporte,municipal,gobierno local,municipio,escala,comunalSagrada Familia</t>
  </si>
  <si>
    <t>permisos,circulación,INE,transporte,colectivo,carga,particular,municipal,gobierno local,municipio,escala,comunalSagrada Familia</t>
  </si>
  <si>
    <t>licencias,conducir,clase,INE,transporte,municipal,gobierno local,municipio,escala,comunalSagrada Familia</t>
  </si>
  <si>
    <t>permisos,circulación,vehículo,INE,transporte,municipal,gobierno local,municipio,escala,comunalSagrada Familia</t>
  </si>
  <si>
    <t>licencias,conducir,profesionales,clase,INE,transporte,municipal,gobierno local,municipio,escala,comunalTeno</t>
  </si>
  <si>
    <t>permisos,circulación,INE,transporte,colectivo,carga,particular,municipal,gobierno local,municipio,escala,comunalTeno</t>
  </si>
  <si>
    <t>licencias,conducir,clase,INE,transporte,municipal,gobierno local,municipio,escala,comunalTeno</t>
  </si>
  <si>
    <t>permisos,circulación,vehículo,INE,transporte,municipal,gobierno local,municipio,escala,comunalTeno</t>
  </si>
  <si>
    <t>licencias,conducir,profesionales,clase,INE,transporte,municipal,gobierno local,municipio,escala,comunalVichuquén</t>
  </si>
  <si>
    <t>permisos,circulación,INE,transporte,colectivo,carga,particular,municipal,gobierno local,municipio,escala,comunalVichuquén</t>
  </si>
  <si>
    <t>licencias,conducir,clase,INE,transporte,municipal,gobierno local,municipio,escala,comunalVichuquén</t>
  </si>
  <si>
    <t>permisos,circulación,vehículo,INE,transporte,municipal,gobierno local,municipio,escala,comunalVichuquén</t>
  </si>
  <si>
    <t>licencias,conducir,profesionales,clase,INE,transporte,municipal,gobierno local,municipio,escala,comunalLinares</t>
  </si>
  <si>
    <t>permisos,circulación,INE,transporte,colectivo,carga,particular,municipal,gobierno local,municipio,escala,comunalLinares</t>
  </si>
  <si>
    <t>licencias,conducir,clase,INE,transporte,municipal,gobierno local,municipio,escala,comunalLinares</t>
  </si>
  <si>
    <t>permisos,circulación,vehículo,INE,transporte,municipal,gobierno local,municipio,escala,comunalLinares</t>
  </si>
  <si>
    <t>licencias,conducir,profesionales,clase,INE,transporte,municipal,gobierno local,municipio,escala,comunalColbún</t>
  </si>
  <si>
    <t>permisos,circulación,INE,transporte,colectivo,carga,particular,municipal,gobierno local,municipio,escala,comunalColbún</t>
  </si>
  <si>
    <t>licencias,conducir,clase,INE,transporte,municipal,gobierno local,municipio,escala,comunalColbún</t>
  </si>
  <si>
    <t>permisos,circulación,vehículo,INE,transporte,municipal,gobierno local,municipio,escala,comunalColbún</t>
  </si>
  <si>
    <t>licencias,conducir,profesionales,clase,INE,transporte,municipal,gobierno local,municipio,escala,comunalLongaví</t>
  </si>
  <si>
    <t>permisos,circulación,INE,transporte,colectivo,carga,particular,municipal,gobierno local,municipio,escala,comunalLongaví</t>
  </si>
  <si>
    <t>licencias,conducir,clase,INE,transporte,municipal,gobierno local,municipio,escala,comunalLongaví</t>
  </si>
  <si>
    <t>permisos,circulación,vehículo,INE,transporte,municipal,gobierno local,municipio,escala,comunalLongaví</t>
  </si>
  <si>
    <t>licencias,conducir,profesionales,clase,INE,transporte,municipal,gobierno local,municipio,escala,comunalParral</t>
  </si>
  <si>
    <t>permisos,circulación,INE,transporte,colectivo,carga,particular,municipal,gobierno local,municipio,escala,comunalParral</t>
  </si>
  <si>
    <t>licencias,conducir,clase,INE,transporte,municipal,gobierno local,municipio,escala,comunalParral</t>
  </si>
  <si>
    <t>permisos,circulación,vehículo,INE,transporte,municipal,gobierno local,municipio,escala,comunalParral</t>
  </si>
  <si>
    <t>licencias,conducir,profesionales,clase,INE,transporte,municipal,gobierno local,municipio,escala,comunalRetiro</t>
  </si>
  <si>
    <t>permisos,circulación,INE,transporte,colectivo,carga,particular,municipal,gobierno local,municipio,escala,comunalRetiro</t>
  </si>
  <si>
    <t>licencias,conducir,clase,INE,transporte,municipal,gobierno local,municipio,escala,comunalRetiro</t>
  </si>
  <si>
    <t>permisos,circulación,vehículo,INE,transporte,municipal,gobierno local,municipio,escala,comunalRetiro</t>
  </si>
  <si>
    <t>licencias,conducir,profesionales,clase,INE,transporte,municipal,gobierno local,municipio,escala,comunalSan Javier</t>
  </si>
  <si>
    <t>permisos,circulación,INE,transporte,colectivo,carga,particular,municipal,gobierno local,municipio,escala,comunalSan Javier</t>
  </si>
  <si>
    <t>licencias,conducir,clase,INE,transporte,municipal,gobierno local,municipio,escala,comunalSan Javier</t>
  </si>
  <si>
    <t>permisos,circulación,vehículo,INE,transporte,municipal,gobierno local,municipio,escala,comunalSan Javier</t>
  </si>
  <si>
    <t>licencias,conducir,profesionales,clase,INE,transporte,municipal,gobierno local,municipio,escala,comunalVilla Alegre</t>
  </si>
  <si>
    <t>permisos,circulación,INE,transporte,colectivo,carga,particular,municipal,gobierno local,municipio,escala,comunalVilla Alegre</t>
  </si>
  <si>
    <t>licencias,conducir,clase,INE,transporte,municipal,gobierno local,municipio,escala,comunalVilla Alegre</t>
  </si>
  <si>
    <t>permisos,circulación,vehículo,INE,transporte,municipal,gobierno local,municipio,escala,comunalVilla Alegre</t>
  </si>
  <si>
    <t>licencias,conducir,profesionales,clase,INE,transporte,municipal,gobierno local,municipio,escala,comunalYerbas Buenas</t>
  </si>
  <si>
    <t>permisos,circulación,INE,transporte,colectivo,carga,particular,municipal,gobierno local,municipio,escala,comunalYerbas Buenas</t>
  </si>
  <si>
    <t>licencias,conducir,clase,INE,transporte,municipal,gobierno local,municipio,escala,comunalYerbas Buenas</t>
  </si>
  <si>
    <t>permisos,circulación,vehículo,INE,transporte,municipal,gobierno local,municipio,escala,comunalYerbas Buenas</t>
  </si>
  <si>
    <t>licencias,conducir,profesionales,clase,INE,transporte,municipal,gobierno local,municipio,escala,comunalConcepción</t>
  </si>
  <si>
    <t>permisos,circulación,INE,transporte,colectivo,carga,particular,municipal,gobierno local,municipio,escala,comunalConcepción</t>
  </si>
  <si>
    <t>licencias,conducir,clase,INE,transporte,municipal,gobierno local,municipio,escala,comunalConcepción</t>
  </si>
  <si>
    <t>permisos,circulación,vehículo,INE,transporte,municipal,gobierno local,municipio,escala,comunalConcepción</t>
  </si>
  <si>
    <t>licencias,conducir,profesionales,clase,INE,transporte,municipal,gobierno local,municipio,escala,comunalCoronel</t>
  </si>
  <si>
    <t>permisos,circulación,INE,transporte,colectivo,carga,particular,municipal,gobierno local,municipio,escala,comunalCoronel</t>
  </si>
  <si>
    <t>licencias,conducir,clase,INE,transporte,municipal,gobierno local,municipio,escala,comunalCoronel</t>
  </si>
  <si>
    <t>permisos,circulación,vehículo,INE,transporte,municipal,gobierno local,municipio,escala,comunalCoronel</t>
  </si>
  <si>
    <t>licencias,conducir,profesionales,clase,INE,transporte,municipal,gobierno local,municipio,escala,comunalChiguayante</t>
  </si>
  <si>
    <t>permisos,circulación,INE,transporte,colectivo,carga,particular,municipal,gobierno local,municipio,escala,comunalChiguayante</t>
  </si>
  <si>
    <t>licencias,conducir,clase,INE,transporte,municipal,gobierno local,municipio,escala,comunalChiguayante</t>
  </si>
  <si>
    <t>permisos,circulación,vehículo,INE,transporte,municipal,gobierno local,municipio,escala,comunalChiguayante</t>
  </si>
  <si>
    <t>licencias,conducir,profesionales,clase,INE,transporte,municipal,gobierno local,municipio,escala,comunalFlorida</t>
  </si>
  <si>
    <t>permisos,circulación,INE,transporte,colectivo,carga,particular,municipal,gobierno local,municipio,escala,comunalFlorida</t>
  </si>
  <si>
    <t>licencias,conducir,clase,INE,transporte,municipal,gobierno local,municipio,escala,comunalFlorida</t>
  </si>
  <si>
    <t>permisos,circulación,vehículo,INE,transporte,municipal,gobierno local,municipio,escala,comunalFlorida</t>
  </si>
  <si>
    <t>licencias,conducir,profesionales,clase,INE,transporte,municipal,gobierno local,municipio,escala,comunalHualqui</t>
  </si>
  <si>
    <t>permisos,circulación,INE,transporte,colectivo,carga,particular,municipal,gobierno local,municipio,escala,comunalHualqui</t>
  </si>
  <si>
    <t>licencias,conducir,clase,INE,transporte,municipal,gobierno local,municipio,escala,comunalHualqui</t>
  </si>
  <si>
    <t>permisos,circulación,vehículo,INE,transporte,municipal,gobierno local,municipio,escala,comunalHualqui</t>
  </si>
  <si>
    <t>licencias,conducir,profesionales,clase,INE,transporte,municipal,gobierno local,municipio,escala,comunalLota</t>
  </si>
  <si>
    <t>permisos,circulación,INE,transporte,colectivo,carga,particular,municipal,gobierno local,municipio,escala,comunalLota</t>
  </si>
  <si>
    <t>licencias,conducir,clase,INE,transporte,municipal,gobierno local,municipio,escala,comunalLota</t>
  </si>
  <si>
    <t>permisos,circulación,vehículo,INE,transporte,municipal,gobierno local,municipio,escala,comunalLota</t>
  </si>
  <si>
    <t>licencias,conducir,profesionales,clase,INE,transporte,municipal,gobierno local,municipio,escala,comunalPenco</t>
  </si>
  <si>
    <t>permisos,circulación,INE,transporte,colectivo,carga,particular,municipal,gobierno local,municipio,escala,comunalPenco</t>
  </si>
  <si>
    <t>licencias,conducir,clase,INE,transporte,municipal,gobierno local,municipio,escala,comunalPenco</t>
  </si>
  <si>
    <t>permisos,circulación,vehículo,INE,transporte,municipal,gobierno local,municipio,escala,comunalPenco</t>
  </si>
  <si>
    <t>licencias,conducir,profesionales,clase,INE,transporte,municipal,gobierno local,municipio,escala,comunalSan Pedro de la Paz</t>
  </si>
  <si>
    <t>permisos,circulación,INE,transporte,colectivo,carga,particular,municipal,gobierno local,municipio,escala,comunalSan Pedro de la Paz</t>
  </si>
  <si>
    <t>licencias,conducir,clase,INE,transporte,municipal,gobierno local,municipio,escala,comunalSan Pedro de la Paz</t>
  </si>
  <si>
    <t>permisos,circulación,vehículo,INE,transporte,municipal,gobierno local,municipio,escala,comunalSan Pedro de la Paz</t>
  </si>
  <si>
    <t>licencias,conducir,profesionales,clase,INE,transporte,municipal,gobierno local,municipio,escala,comunalSanta Juana</t>
  </si>
  <si>
    <t>permisos,circulación,INE,transporte,colectivo,carga,particular,municipal,gobierno local,municipio,escala,comunalSanta Juana</t>
  </si>
  <si>
    <t>licencias,conducir,clase,INE,transporte,municipal,gobierno local,municipio,escala,comunalSanta Juana</t>
  </si>
  <si>
    <t>permisos,circulación,vehículo,INE,transporte,municipal,gobierno local,municipio,escala,comunalSanta Juana</t>
  </si>
  <si>
    <t>licencias,conducir,profesionales,clase,INE,transporte,municipal,gobierno local,municipio,escala,comunalTalcahuano</t>
  </si>
  <si>
    <t>permisos,circulación,INE,transporte,colectivo,carga,particular,municipal,gobierno local,municipio,escala,comunalTalcahuano</t>
  </si>
  <si>
    <t>licencias,conducir,clase,INE,transporte,municipal,gobierno local,municipio,escala,comunalTalcahuano</t>
  </si>
  <si>
    <t>permisos,circulación,vehículo,INE,transporte,municipal,gobierno local,municipio,escala,comunalTalcahuano</t>
  </si>
  <si>
    <t>licencias,conducir,profesionales,clase,INE,transporte,municipal,gobierno local,municipio,escala,comunalTomé</t>
  </si>
  <si>
    <t>permisos,circulación,INE,transporte,colectivo,carga,particular,municipal,gobierno local,municipio,escala,comunalTomé</t>
  </si>
  <si>
    <t>licencias,conducir,clase,INE,transporte,municipal,gobierno local,municipio,escala,comunalTomé</t>
  </si>
  <si>
    <t>permisos,circulación,vehículo,INE,transporte,municipal,gobierno local,municipio,escala,comunalTomé</t>
  </si>
  <si>
    <t>licencias,conducir,profesionales,clase,INE,transporte,municipal,gobierno local,municipio,escala,comunalHualpén</t>
  </si>
  <si>
    <t>permisos,circulación,INE,transporte,colectivo,carga,particular,municipal,gobierno local,municipio,escala,comunalHualpén</t>
  </si>
  <si>
    <t>licencias,conducir,clase,INE,transporte,municipal,gobierno local,municipio,escala,comunalHualpén</t>
  </si>
  <si>
    <t>permisos,circulación,vehículo,INE,transporte,municipal,gobierno local,municipio,escala,comunalHualpén</t>
  </si>
  <si>
    <t>licencias,conducir,profesionales,clase,INE,transporte,municipal,gobierno local,municipio,escala,comunalLebu</t>
  </si>
  <si>
    <t>permisos,circulación,INE,transporte,colectivo,carga,particular,municipal,gobierno local,municipio,escala,comunalLebu</t>
  </si>
  <si>
    <t>licencias,conducir,clase,INE,transporte,municipal,gobierno local,municipio,escala,comunalLebu</t>
  </si>
  <si>
    <t>permisos,circulación,vehículo,INE,transporte,municipal,gobierno local,municipio,escala,comunalLebu</t>
  </si>
  <si>
    <t>licencias,conducir,profesionales,clase,INE,transporte,municipal,gobierno local,municipio,escala,comunalArauco</t>
  </si>
  <si>
    <t>permisos,circulación,INE,transporte,colectivo,carga,particular,municipal,gobierno local,municipio,escala,comunalArauco</t>
  </si>
  <si>
    <t>licencias,conducir,clase,INE,transporte,municipal,gobierno local,municipio,escala,comunalArauco</t>
  </si>
  <si>
    <t>permisos,circulación,vehículo,INE,transporte,municipal,gobierno local,municipio,escala,comunalArauco</t>
  </si>
  <si>
    <t>licencias,conducir,profesionales,clase,INE,transporte,municipal,gobierno local,municipio,escala,comunalCañete</t>
  </si>
  <si>
    <t>permisos,circulación,INE,transporte,colectivo,carga,particular,municipal,gobierno local,municipio,escala,comunalCañete</t>
  </si>
  <si>
    <t>licencias,conducir,clase,INE,transporte,municipal,gobierno local,municipio,escala,comunalCañete</t>
  </si>
  <si>
    <t>permisos,circulación,vehículo,INE,transporte,municipal,gobierno local,municipio,escala,comunalCañete</t>
  </si>
  <si>
    <t>licencias,conducir,profesionales,clase,INE,transporte,municipal,gobierno local,municipio,escala,comunalContulmo</t>
  </si>
  <si>
    <t>permisos,circulación,INE,transporte,colectivo,carga,particular,municipal,gobierno local,municipio,escala,comunalContulmo</t>
  </si>
  <si>
    <t>licencias,conducir,clase,INE,transporte,municipal,gobierno local,municipio,escala,comunalContulmo</t>
  </si>
  <si>
    <t>permisos,circulación,vehículo,INE,transporte,municipal,gobierno local,municipio,escala,comunalContulmo</t>
  </si>
  <si>
    <t>licencias,conducir,profesionales,clase,INE,transporte,municipal,gobierno local,municipio,escala,comunalCuranilahue</t>
  </si>
  <si>
    <t>permisos,circulación,INE,transporte,colectivo,carga,particular,municipal,gobierno local,municipio,escala,comunalCuranilahue</t>
  </si>
  <si>
    <t>licencias,conducir,clase,INE,transporte,municipal,gobierno local,municipio,escala,comunalCuranilahue</t>
  </si>
  <si>
    <t>permisos,circulación,vehículo,INE,transporte,municipal,gobierno local,municipio,escala,comunalCuranilahue</t>
  </si>
  <si>
    <t>licencias,conducir,profesionales,clase,INE,transporte,municipal,gobierno local,municipio,escala,comunalLos Alamos</t>
  </si>
  <si>
    <t>permisos,circulación,INE,transporte,colectivo,carga,particular,municipal,gobierno local,municipio,escala,comunalLos Alamos</t>
  </si>
  <si>
    <t>licencias,conducir,clase,INE,transporte,municipal,gobierno local,municipio,escala,comunalLos Alamos</t>
  </si>
  <si>
    <t>permisos,circulación,vehículo,INE,transporte,municipal,gobierno local,municipio,escala,comunalLos Alamos</t>
  </si>
  <si>
    <t>licencias,conducir,profesionales,clase,INE,transporte,municipal,gobierno local,municipio,escala,comunalTirúa</t>
  </si>
  <si>
    <t>permisos,circulación,INE,transporte,colectivo,carga,particular,municipal,gobierno local,municipio,escala,comunalTirúa</t>
  </si>
  <si>
    <t>licencias,conducir,clase,INE,transporte,municipal,gobierno local,municipio,escala,comunalTirúa</t>
  </si>
  <si>
    <t>permisos,circulación,vehículo,INE,transporte,municipal,gobierno local,municipio,escala,comunalTirúa</t>
  </si>
  <si>
    <t>licencias,conducir,profesionales,clase,INE,transporte,municipal,gobierno local,municipio,escala,comunalLos Angeles</t>
  </si>
  <si>
    <t>permisos,circulación,INE,transporte,colectivo,carga,particular,municipal,gobierno local,municipio,escala,comunalLos Angeles</t>
  </si>
  <si>
    <t>licencias,conducir,clase,INE,transporte,municipal,gobierno local,municipio,escala,comunalLos Angeles</t>
  </si>
  <si>
    <t>permisos,circulación,vehículo,INE,transporte,municipal,gobierno local,municipio,escala,comunalLos Angeles</t>
  </si>
  <si>
    <t>licencias,conducir,profesionales,clase,INE,transporte,municipal,gobierno local,municipio,escala,comunalAntuco</t>
  </si>
  <si>
    <t>permisos,circulación,INE,transporte,colectivo,carga,particular,municipal,gobierno local,municipio,escala,comunalAntuco</t>
  </si>
  <si>
    <t>licencias,conducir,clase,INE,transporte,municipal,gobierno local,municipio,escala,comunalAntuco</t>
  </si>
  <si>
    <t>permisos,circulación,vehículo,INE,transporte,municipal,gobierno local,municipio,escala,comunalAntuco</t>
  </si>
  <si>
    <t>licencias,conducir,profesionales,clase,INE,transporte,municipal,gobierno local,municipio,escala,comunalCabrero</t>
  </si>
  <si>
    <t>permisos,circulación,INE,transporte,colectivo,carga,particular,municipal,gobierno local,municipio,escala,comunalCabrero</t>
  </si>
  <si>
    <t>licencias,conducir,clase,INE,transporte,municipal,gobierno local,municipio,escala,comunalCabrero</t>
  </si>
  <si>
    <t>permisos,circulación,vehículo,INE,transporte,municipal,gobierno local,municipio,escala,comunalCabrero</t>
  </si>
  <si>
    <t>licencias,conducir,profesionales,clase,INE,transporte,municipal,gobierno local,municipio,escala,comunalLaja</t>
  </si>
  <si>
    <t>permisos,circulación,INE,transporte,colectivo,carga,particular,municipal,gobierno local,municipio,escala,comunalLaja</t>
  </si>
  <si>
    <t>licencias,conducir,clase,INE,transporte,municipal,gobierno local,municipio,escala,comunalLaja</t>
  </si>
  <si>
    <t>permisos,circulación,vehículo,INE,transporte,municipal,gobierno local,municipio,escala,comunalLaja</t>
  </si>
  <si>
    <t>licencias,conducir,profesionales,clase,INE,transporte,municipal,gobierno local,municipio,escala,comunalMulchén</t>
  </si>
  <si>
    <t>permisos,circulación,INE,transporte,colectivo,carga,particular,municipal,gobierno local,municipio,escala,comunalMulchén</t>
  </si>
  <si>
    <t>licencias,conducir,clase,INE,transporte,municipal,gobierno local,municipio,escala,comunalMulchén</t>
  </si>
  <si>
    <t>permisos,circulación,vehículo,INE,transporte,municipal,gobierno local,municipio,escala,comunalMulchén</t>
  </si>
  <si>
    <t>licencias,conducir,profesionales,clase,INE,transporte,municipal,gobierno local,municipio,escala,comunalNacimiento</t>
  </si>
  <si>
    <t>permisos,circulación,INE,transporte,colectivo,carga,particular,municipal,gobierno local,municipio,escala,comunalNacimiento</t>
  </si>
  <si>
    <t>licencias,conducir,clase,INE,transporte,municipal,gobierno local,municipio,escala,comunalNacimiento</t>
  </si>
  <si>
    <t>permisos,circulación,vehículo,INE,transporte,municipal,gobierno local,municipio,escala,comunalNacimiento</t>
  </si>
  <si>
    <t>licencias,conducir,profesionales,clase,INE,transporte,municipal,gobierno local,municipio,escala,comunalNegrete</t>
  </si>
  <si>
    <t>permisos,circulación,INE,transporte,colectivo,carga,particular,municipal,gobierno local,municipio,escala,comunalNegrete</t>
  </si>
  <si>
    <t>licencias,conducir,clase,INE,transporte,municipal,gobierno local,municipio,escala,comunalNegrete</t>
  </si>
  <si>
    <t>permisos,circulación,vehículo,INE,transporte,municipal,gobierno local,municipio,escala,comunalNegrete</t>
  </si>
  <si>
    <t>licencias,conducir,profesionales,clase,INE,transporte,municipal,gobierno local,municipio,escala,comunalQuilaco</t>
  </si>
  <si>
    <t>permisos,circulación,INE,transporte,colectivo,carga,particular,municipal,gobierno local,municipio,escala,comunalQuilaco</t>
  </si>
  <si>
    <t>licencias,conducir,clase,INE,transporte,municipal,gobierno local,municipio,escala,comunalQuilaco</t>
  </si>
  <si>
    <t>permisos,circulación,vehículo,INE,transporte,municipal,gobierno local,municipio,escala,comunalQuilaco</t>
  </si>
  <si>
    <t>licencias,conducir,profesionales,clase,INE,transporte,municipal,gobierno local,municipio,escala,comunalQuilleco</t>
  </si>
  <si>
    <t>permisos,circulación,INE,transporte,colectivo,carga,particular,municipal,gobierno local,municipio,escala,comunalQuilleco</t>
  </si>
  <si>
    <t>licencias,conducir,clase,INE,transporte,municipal,gobierno local,municipio,escala,comunalQuilleco</t>
  </si>
  <si>
    <t>permisos,circulación,vehículo,INE,transporte,municipal,gobierno local,municipio,escala,comunalQuilleco</t>
  </si>
  <si>
    <t>licencias,conducir,profesionales,clase,INE,transporte,municipal,gobierno local,municipio,escala,comunalSan Rosendo</t>
  </si>
  <si>
    <t>permisos,circulación,INE,transporte,colectivo,carga,particular,municipal,gobierno local,municipio,escala,comunalSan Rosendo</t>
  </si>
  <si>
    <t>licencias,conducir,clase,INE,transporte,municipal,gobierno local,municipio,escala,comunalSan Rosendo</t>
  </si>
  <si>
    <t>permisos,circulación,vehículo,INE,transporte,municipal,gobierno local,municipio,escala,comunalSan Rosendo</t>
  </si>
  <si>
    <t>licencias,conducir,profesionales,clase,INE,transporte,municipal,gobierno local,municipio,escala,comunalSanta Bárbara</t>
  </si>
  <si>
    <t>permisos,circulación,INE,transporte,colectivo,carga,particular,municipal,gobierno local,municipio,escala,comunalSanta Bárbara</t>
  </si>
  <si>
    <t>licencias,conducir,clase,INE,transporte,municipal,gobierno local,municipio,escala,comunalSanta Bárbara</t>
  </si>
  <si>
    <t>permisos,circulación,vehículo,INE,transporte,municipal,gobierno local,municipio,escala,comunalSanta Bárbara</t>
  </si>
  <si>
    <t>licencias,conducir,profesionales,clase,INE,transporte,municipal,gobierno local,municipio,escala,comunalTucapel</t>
  </si>
  <si>
    <t>permisos,circulación,INE,transporte,colectivo,carga,particular,municipal,gobierno local,municipio,escala,comunalTucapel</t>
  </si>
  <si>
    <t>licencias,conducir,clase,INE,transporte,municipal,gobierno local,municipio,escala,comunalTucapel</t>
  </si>
  <si>
    <t>permisos,circulación,vehículo,INE,transporte,municipal,gobierno local,municipio,escala,comunalTucapel</t>
  </si>
  <si>
    <t>licencias,conducir,profesionales,clase,INE,transporte,municipal,gobierno local,municipio,escala,comunalYumbel</t>
  </si>
  <si>
    <t>permisos,circulación,INE,transporte,colectivo,carga,particular,municipal,gobierno local,municipio,escala,comunalYumbel</t>
  </si>
  <si>
    <t>licencias,conducir,clase,INE,transporte,municipal,gobierno local,municipio,escala,comunalYumbel</t>
  </si>
  <si>
    <t>permisos,circulación,vehículo,INE,transporte,municipal,gobierno local,municipio,escala,comunalYumbel</t>
  </si>
  <si>
    <t>licencias,conducir,profesionales,clase,INE,transporte,municipal,gobierno local,municipio,escala,comunalAlto Biobío</t>
  </si>
  <si>
    <t>permisos,circulación,INE,transporte,colectivo,carga,particular,municipal,gobierno local,municipio,escala,comunalAlto Biobío</t>
  </si>
  <si>
    <t>licencias,conducir,clase,INE,transporte,municipal,gobierno local,municipio,escala,comunalAlto Biobío</t>
  </si>
  <si>
    <t>permisos,circulación,vehículo,INE,transporte,municipal,gobierno local,municipio,escala,comunalAlto Biobío</t>
  </si>
  <si>
    <t>licencias,conducir,profesionales,clase,INE,transporte,municipal,gobierno local,municipio,escala,comunalTemuco</t>
  </si>
  <si>
    <t>permisos,circulación,INE,transporte,colectivo,carga,particular,municipal,gobierno local,municipio,escala,comunalTemuco</t>
  </si>
  <si>
    <t>licencias,conducir,clase,INE,transporte,municipal,gobierno local,municipio,escala,comunalTemuco</t>
  </si>
  <si>
    <t>permisos,circulación,vehículo,INE,transporte,municipal,gobierno local,municipio,escala,comunalTemuco</t>
  </si>
  <si>
    <t>licencias,conducir,profesionales,clase,INE,transporte,municipal,gobierno local,municipio,escala,comunalCarahue</t>
  </si>
  <si>
    <t>permisos,circulación,INE,transporte,colectivo,carga,particular,municipal,gobierno local,municipio,escala,comunalCarahue</t>
  </si>
  <si>
    <t>licencias,conducir,clase,INE,transporte,municipal,gobierno local,municipio,escala,comunalCarahue</t>
  </si>
  <si>
    <t>permisos,circulación,vehículo,INE,transporte,municipal,gobierno local,municipio,escala,comunalCarahue</t>
  </si>
  <si>
    <t>licencias,conducir,profesionales,clase,INE,transporte,municipal,gobierno local,municipio,escala,comunalCunco</t>
  </si>
  <si>
    <t>permisos,circulación,INE,transporte,colectivo,carga,particular,municipal,gobierno local,municipio,escala,comunalCunco</t>
  </si>
  <si>
    <t>licencias,conducir,clase,INE,transporte,municipal,gobierno local,municipio,escala,comunalCunco</t>
  </si>
  <si>
    <t>permisos,circulación,vehículo,INE,transporte,municipal,gobierno local,municipio,escala,comunalCunco</t>
  </si>
  <si>
    <t>licencias,conducir,profesionales,clase,INE,transporte,municipal,gobierno local,municipio,escala,comunalCurarrehue</t>
  </si>
  <si>
    <t>permisos,circulación,INE,transporte,colectivo,carga,particular,municipal,gobierno local,municipio,escala,comunalCurarrehue</t>
  </si>
  <si>
    <t>licencias,conducir,clase,INE,transporte,municipal,gobierno local,municipio,escala,comunalCurarrehue</t>
  </si>
  <si>
    <t>permisos,circulación,vehículo,INE,transporte,municipal,gobierno local,municipio,escala,comunalCurarrehue</t>
  </si>
  <si>
    <t>licencias,conducir,profesionales,clase,INE,transporte,municipal,gobierno local,municipio,escala,comunalFreire</t>
  </si>
  <si>
    <t>permisos,circulación,INE,transporte,colectivo,carga,particular,municipal,gobierno local,municipio,escala,comunalFreire</t>
  </si>
  <si>
    <t>licencias,conducir,clase,INE,transporte,municipal,gobierno local,municipio,escala,comunalFreire</t>
  </si>
  <si>
    <t>permisos,circulación,vehículo,INE,transporte,municipal,gobierno local,municipio,escala,comunalFreire</t>
  </si>
  <si>
    <t>licencias,conducir,profesionales,clase,INE,transporte,municipal,gobierno local,municipio,escala,comunalGalvarino</t>
  </si>
  <si>
    <t>permisos,circulación,INE,transporte,colectivo,carga,particular,municipal,gobierno local,municipio,escala,comunalGalvarino</t>
  </si>
  <si>
    <t>licencias,conducir,clase,INE,transporte,municipal,gobierno local,municipio,escala,comunalGalvarino</t>
  </si>
  <si>
    <t>permisos,circulación,vehículo,INE,transporte,municipal,gobierno local,municipio,escala,comunalGalvarino</t>
  </si>
  <si>
    <t>licencias,conducir,profesionales,clase,INE,transporte,municipal,gobierno local,municipio,escala,comunalGorbea</t>
  </si>
  <si>
    <t>permisos,circulación,INE,transporte,colectivo,carga,particular,municipal,gobierno local,municipio,escala,comunalGorbea</t>
  </si>
  <si>
    <t>licencias,conducir,clase,INE,transporte,municipal,gobierno local,municipio,escala,comunalGorbea</t>
  </si>
  <si>
    <t>permisos,circulación,vehículo,INE,transporte,municipal,gobierno local,municipio,escala,comunalGorbea</t>
  </si>
  <si>
    <t>licencias,conducir,profesionales,clase,INE,transporte,municipal,gobierno local,municipio,escala,comunalLautaro</t>
  </si>
  <si>
    <t>permisos,circulación,INE,transporte,colectivo,carga,particular,municipal,gobierno local,municipio,escala,comunalLautaro</t>
  </si>
  <si>
    <t>licencias,conducir,clase,INE,transporte,municipal,gobierno local,municipio,escala,comunalLautaro</t>
  </si>
  <si>
    <t>permisos,circulación,vehículo,INE,transporte,municipal,gobierno local,municipio,escala,comunalLautaro</t>
  </si>
  <si>
    <t>licencias,conducir,profesionales,clase,INE,transporte,municipal,gobierno local,municipio,escala,comunalLoncoche</t>
  </si>
  <si>
    <t>permisos,circulación,INE,transporte,colectivo,carga,particular,municipal,gobierno local,municipio,escala,comunalLoncoche</t>
  </si>
  <si>
    <t>licencias,conducir,clase,INE,transporte,municipal,gobierno local,municipio,escala,comunalLoncoche</t>
  </si>
  <si>
    <t>permisos,circulación,vehículo,INE,transporte,municipal,gobierno local,municipio,escala,comunalLoncoche</t>
  </si>
  <si>
    <t>licencias,conducir,profesionales,clase,INE,transporte,municipal,gobierno local,municipio,escala,comunalMelipeuco</t>
  </si>
  <si>
    <t>permisos,circulación,INE,transporte,colectivo,carga,particular,municipal,gobierno local,municipio,escala,comunalMelipeuco</t>
  </si>
  <si>
    <t>licencias,conducir,clase,INE,transporte,municipal,gobierno local,municipio,escala,comunalMelipeuco</t>
  </si>
  <si>
    <t>permisos,circulación,vehículo,INE,transporte,municipal,gobierno local,municipio,escala,comunalMelipeuco</t>
  </si>
  <si>
    <t>licencias,conducir,profesionales,clase,INE,transporte,municipal,gobierno local,municipio,escala,comunalNueva Imperial</t>
  </si>
  <si>
    <t>permisos,circulación,INE,transporte,colectivo,carga,particular,municipal,gobierno local,municipio,escala,comunalNueva Imperial</t>
  </si>
  <si>
    <t>licencias,conducir,clase,INE,transporte,municipal,gobierno local,municipio,escala,comunalNueva Imperial</t>
  </si>
  <si>
    <t>permisos,circulación,vehículo,INE,transporte,municipal,gobierno local,municipio,escala,comunalNueva Imperial</t>
  </si>
  <si>
    <t>licencias,conducir,profesionales,clase,INE,transporte,municipal,gobierno local,municipio,escala,comunalPadre las Casas</t>
  </si>
  <si>
    <t>permisos,circulación,INE,transporte,colectivo,carga,particular,municipal,gobierno local,municipio,escala,comunalPadre las Casas</t>
  </si>
  <si>
    <t>licencias,conducir,clase,INE,transporte,municipal,gobierno local,municipio,escala,comunalPadre las Casas</t>
  </si>
  <si>
    <t>permisos,circulación,vehículo,INE,transporte,municipal,gobierno local,municipio,escala,comunalPadre las Casas</t>
  </si>
  <si>
    <t>licencias,conducir,profesionales,clase,INE,transporte,municipal,gobierno local,municipio,escala,comunalPerquenco</t>
  </si>
  <si>
    <t>permisos,circulación,INE,transporte,colectivo,carga,particular,municipal,gobierno local,municipio,escala,comunalPerquenco</t>
  </si>
  <si>
    <t>licencias,conducir,clase,INE,transporte,municipal,gobierno local,municipio,escala,comunalPerquenco</t>
  </si>
  <si>
    <t>permisos,circulación,vehículo,INE,transporte,municipal,gobierno local,municipio,escala,comunalPerquenco</t>
  </si>
  <si>
    <t>licencias,conducir,profesionales,clase,INE,transporte,municipal,gobierno local,municipio,escala,comunalPitrufquén</t>
  </si>
  <si>
    <t>permisos,circulación,INE,transporte,colectivo,carga,particular,municipal,gobierno local,municipio,escala,comunalPitrufquén</t>
  </si>
  <si>
    <t>licencias,conducir,clase,INE,transporte,municipal,gobierno local,municipio,escala,comunalPitrufquén</t>
  </si>
  <si>
    <t>permisos,circulación,vehículo,INE,transporte,municipal,gobierno local,municipio,escala,comunalPitrufquén</t>
  </si>
  <si>
    <t>licencias,conducir,profesionales,clase,INE,transporte,municipal,gobierno local,municipio,escala,comunalPucón</t>
  </si>
  <si>
    <t>permisos,circulación,INE,transporte,colectivo,carga,particular,municipal,gobierno local,municipio,escala,comunalPucón</t>
  </si>
  <si>
    <t>licencias,conducir,clase,INE,transporte,municipal,gobierno local,municipio,escala,comunalPucón</t>
  </si>
  <si>
    <t>permisos,circulación,vehículo,INE,transporte,municipal,gobierno local,municipio,escala,comunalPucón</t>
  </si>
  <si>
    <t>licencias,conducir,profesionales,clase,INE,transporte,municipal,gobierno local,municipio,escala,comunalSaavedra</t>
  </si>
  <si>
    <t>permisos,circulación,INE,transporte,colectivo,carga,particular,municipal,gobierno local,municipio,escala,comunalSaavedra</t>
  </si>
  <si>
    <t>licencias,conducir,clase,INE,transporte,municipal,gobierno local,municipio,escala,comunalSaavedra</t>
  </si>
  <si>
    <t>permisos,circulación,vehículo,INE,transporte,municipal,gobierno local,municipio,escala,comunalSaavedra</t>
  </si>
  <si>
    <t>licencias,conducir,profesionales,clase,INE,transporte,municipal,gobierno local,municipio,escala,comunalTeodoro Schmidt</t>
  </si>
  <si>
    <t>permisos,circulación,INE,transporte,colectivo,carga,particular,municipal,gobierno local,municipio,escala,comunalTeodoro Schmidt</t>
  </si>
  <si>
    <t>licencias,conducir,clase,INE,transporte,municipal,gobierno local,municipio,escala,comunalTeodoro Schmidt</t>
  </si>
  <si>
    <t>permisos,circulación,vehículo,INE,transporte,municipal,gobierno local,municipio,escala,comunalTeodoro Schmidt</t>
  </si>
  <si>
    <t>licencias,conducir,profesionales,clase,INE,transporte,municipal,gobierno local,municipio,escala,comunalToltén</t>
  </si>
  <si>
    <t>permisos,circulación,INE,transporte,colectivo,carga,particular,municipal,gobierno local,municipio,escala,comunalToltén</t>
  </si>
  <si>
    <t>licencias,conducir,clase,INE,transporte,municipal,gobierno local,municipio,escala,comunalToltén</t>
  </si>
  <si>
    <t>permisos,circulación,vehículo,INE,transporte,municipal,gobierno local,municipio,escala,comunalToltén</t>
  </si>
  <si>
    <t>licencias,conducir,profesionales,clase,INE,transporte,municipal,gobierno local,municipio,escala,comunalVilcún</t>
  </si>
  <si>
    <t>permisos,circulación,INE,transporte,colectivo,carga,particular,municipal,gobierno local,municipio,escala,comunalVilcún</t>
  </si>
  <si>
    <t>licencias,conducir,clase,INE,transporte,municipal,gobierno local,municipio,escala,comunalVilcún</t>
  </si>
  <si>
    <t>permisos,circulación,vehículo,INE,transporte,municipal,gobierno local,municipio,escala,comunalVilcún</t>
  </si>
  <si>
    <t>licencias,conducir,profesionales,clase,INE,transporte,municipal,gobierno local,municipio,escala,comunalVillarrica</t>
  </si>
  <si>
    <t>permisos,circulación,INE,transporte,colectivo,carga,particular,municipal,gobierno local,municipio,escala,comunalVillarrica</t>
  </si>
  <si>
    <t>licencias,conducir,clase,INE,transporte,municipal,gobierno local,municipio,escala,comunalVillarrica</t>
  </si>
  <si>
    <t>permisos,circulación,vehículo,INE,transporte,municipal,gobierno local,municipio,escala,comunalVillarrica</t>
  </si>
  <si>
    <t>licencias,conducir,profesionales,clase,INE,transporte,municipal,gobierno local,municipio,escala,comunalCholchol</t>
  </si>
  <si>
    <t>permisos,circulación,INE,transporte,colectivo,carga,particular,municipal,gobierno local,municipio,escala,comunalCholchol</t>
  </si>
  <si>
    <t>licencias,conducir,clase,INE,transporte,municipal,gobierno local,municipio,escala,comunalCholchol</t>
  </si>
  <si>
    <t>permisos,circulación,vehículo,INE,transporte,municipal,gobierno local,municipio,escala,comunalCholchol</t>
  </si>
  <si>
    <t>licencias,conducir,profesionales,clase,INE,transporte,municipal,gobierno local,municipio,escala,comunalAngol</t>
  </si>
  <si>
    <t>permisos,circulación,INE,transporte,colectivo,carga,particular,municipal,gobierno local,municipio,escala,comunalAngol</t>
  </si>
  <si>
    <t>licencias,conducir,clase,INE,transporte,municipal,gobierno local,municipio,escala,comunalAngol</t>
  </si>
  <si>
    <t>permisos,circulación,vehículo,INE,transporte,municipal,gobierno local,municipio,escala,comunalAngol</t>
  </si>
  <si>
    <t>licencias,conducir,profesionales,clase,INE,transporte,municipal,gobierno local,municipio,escala,comunalCollipulli</t>
  </si>
  <si>
    <t>permisos,circulación,INE,transporte,colectivo,carga,particular,municipal,gobierno local,municipio,escala,comunalCollipulli</t>
  </si>
  <si>
    <t>licencias,conducir,clase,INE,transporte,municipal,gobierno local,municipio,escala,comunalCollipulli</t>
  </si>
  <si>
    <t>permisos,circulación,vehículo,INE,transporte,municipal,gobierno local,municipio,escala,comunalCollipulli</t>
  </si>
  <si>
    <t>licencias,conducir,profesionales,clase,INE,transporte,municipal,gobierno local,municipio,escala,comunalCuracautín</t>
  </si>
  <si>
    <t>permisos,circulación,INE,transporte,colectivo,carga,particular,municipal,gobierno local,municipio,escala,comunalCuracautín</t>
  </si>
  <si>
    <t>licencias,conducir,clase,INE,transporte,municipal,gobierno local,municipio,escala,comunalCuracautín</t>
  </si>
  <si>
    <t>permisos,circulación,vehículo,INE,transporte,municipal,gobierno local,municipio,escala,comunalCuracautín</t>
  </si>
  <si>
    <t>licencias,conducir,profesionales,clase,INE,transporte,municipal,gobierno local,municipio,escala,comunalErcilla</t>
  </si>
  <si>
    <t>permisos,circulación,INE,transporte,colectivo,carga,particular,municipal,gobierno local,municipio,escala,comunalErcilla</t>
  </si>
  <si>
    <t>licencias,conducir,clase,INE,transporte,municipal,gobierno local,municipio,escala,comunalErcilla</t>
  </si>
  <si>
    <t>permisos,circulación,vehículo,INE,transporte,municipal,gobierno local,municipio,escala,comunalErcilla</t>
  </si>
  <si>
    <t>licencias,conducir,profesionales,clase,INE,transporte,municipal,gobierno local,municipio,escala,comunalLonquimay</t>
  </si>
  <si>
    <t>permisos,circulación,INE,transporte,colectivo,carga,particular,municipal,gobierno local,municipio,escala,comunalLonquimay</t>
  </si>
  <si>
    <t>licencias,conducir,clase,INE,transporte,municipal,gobierno local,municipio,escala,comunalLonquimay</t>
  </si>
  <si>
    <t>permisos,circulación,vehículo,INE,transporte,municipal,gobierno local,municipio,escala,comunalLonquimay</t>
  </si>
  <si>
    <t>licencias,conducir,profesionales,clase,INE,transporte,municipal,gobierno local,municipio,escala,comunalLos Sauces</t>
  </si>
  <si>
    <t>permisos,circulación,INE,transporte,colectivo,carga,particular,municipal,gobierno local,municipio,escala,comunalLos Sauces</t>
  </si>
  <si>
    <t>licencias,conducir,clase,INE,transporte,municipal,gobierno local,municipio,escala,comunalLos Sauces</t>
  </si>
  <si>
    <t>permisos,circulación,vehículo,INE,transporte,municipal,gobierno local,municipio,escala,comunalLos Sauces</t>
  </si>
  <si>
    <t>licencias,conducir,profesionales,clase,INE,transporte,municipal,gobierno local,municipio,escala,comunalLumaco</t>
  </si>
  <si>
    <t>permisos,circulación,INE,transporte,colectivo,carga,particular,municipal,gobierno local,municipio,escala,comunalLumaco</t>
  </si>
  <si>
    <t>licencias,conducir,clase,INE,transporte,municipal,gobierno local,municipio,escala,comunalLumaco</t>
  </si>
  <si>
    <t>permisos,circulación,vehículo,INE,transporte,municipal,gobierno local,municipio,escala,comunalLumaco</t>
  </si>
  <si>
    <t>licencias,conducir,profesionales,clase,INE,transporte,municipal,gobierno local,municipio,escala,comunalPurén</t>
  </si>
  <si>
    <t>permisos,circulación,INE,transporte,colectivo,carga,particular,municipal,gobierno local,municipio,escala,comunalPurén</t>
  </si>
  <si>
    <t>licencias,conducir,clase,INE,transporte,municipal,gobierno local,municipio,escala,comunalPurén</t>
  </si>
  <si>
    <t>permisos,circulación,vehículo,INE,transporte,municipal,gobierno local,municipio,escala,comunalPurén</t>
  </si>
  <si>
    <t>licencias,conducir,profesionales,clase,INE,transporte,municipal,gobierno local,municipio,escala,comunalRenaico</t>
  </si>
  <si>
    <t>permisos,circulación,INE,transporte,colectivo,carga,particular,municipal,gobierno local,municipio,escala,comunalRenaico</t>
  </si>
  <si>
    <t>licencias,conducir,clase,INE,transporte,municipal,gobierno local,municipio,escala,comunalRenaico</t>
  </si>
  <si>
    <t>permisos,circulación,vehículo,INE,transporte,municipal,gobierno local,municipio,escala,comunalRenaico</t>
  </si>
  <si>
    <t>licencias,conducir,profesionales,clase,INE,transporte,municipal,gobierno local,municipio,escala,comunalTraiguén</t>
  </si>
  <si>
    <t>permisos,circulación,INE,transporte,colectivo,carga,particular,municipal,gobierno local,municipio,escala,comunalTraiguén</t>
  </si>
  <si>
    <t>licencias,conducir,clase,INE,transporte,municipal,gobierno local,municipio,escala,comunalTraiguén</t>
  </si>
  <si>
    <t>permisos,circulación,vehículo,INE,transporte,municipal,gobierno local,municipio,escala,comunalTraiguén</t>
  </si>
  <si>
    <t>licencias,conducir,profesionales,clase,INE,transporte,municipal,gobierno local,municipio,escala,comunalVictoria</t>
  </si>
  <si>
    <t>permisos,circulación,INE,transporte,colectivo,carga,particular,municipal,gobierno local,municipio,escala,comunalVictoria</t>
  </si>
  <si>
    <t>licencias,conducir,clase,INE,transporte,municipal,gobierno local,municipio,escala,comunalVictoria</t>
  </si>
  <si>
    <t>permisos,circulación,vehículo,INE,transporte,municipal,gobierno local,municipio,escala,comunalVictoria</t>
  </si>
  <si>
    <t>licencias,conducir,profesionales,clase,INE,transporte,municipal,gobierno local,municipio,escala,comunalPuerto Montt</t>
  </si>
  <si>
    <t>permisos,circulación,INE,transporte,colectivo,carga,particular,municipal,gobierno local,municipio,escala,comunalPuerto Montt</t>
  </si>
  <si>
    <t>licencias,conducir,clase,INE,transporte,municipal,gobierno local,municipio,escala,comunalPuerto Montt</t>
  </si>
  <si>
    <t>permisos,circulación,vehículo,INE,transporte,municipal,gobierno local,municipio,escala,comunalPuerto Montt</t>
  </si>
  <si>
    <t>licencias,conducir,profesionales,clase,INE,transporte,municipal,gobierno local,municipio,escala,comunalCalbuco</t>
  </si>
  <si>
    <t>permisos,circulación,INE,transporte,colectivo,carga,particular,municipal,gobierno local,municipio,escala,comunalCalbuco</t>
  </si>
  <si>
    <t>licencias,conducir,clase,INE,transporte,municipal,gobierno local,municipio,escala,comunalCalbuco</t>
  </si>
  <si>
    <t>permisos,circulación,vehículo,INE,transporte,municipal,gobierno local,municipio,escala,comunalCalbuco</t>
  </si>
  <si>
    <t>licencias,conducir,profesionales,clase,INE,transporte,municipal,gobierno local,municipio,escala,comunalCochamó</t>
  </si>
  <si>
    <t>permisos,circulación,INE,transporte,colectivo,carga,particular,municipal,gobierno local,municipio,escala,comunalCochamó</t>
  </si>
  <si>
    <t>licencias,conducir,clase,INE,transporte,municipal,gobierno local,municipio,escala,comunalCochamó</t>
  </si>
  <si>
    <t>permisos,circulación,vehículo,INE,transporte,municipal,gobierno local,municipio,escala,comunalCochamó</t>
  </si>
  <si>
    <t>licencias,conducir,profesionales,clase,INE,transporte,municipal,gobierno local,municipio,escala,comunalFresia</t>
  </si>
  <si>
    <t>permisos,circulación,INE,transporte,colectivo,carga,particular,municipal,gobierno local,municipio,escala,comunalFresia</t>
  </si>
  <si>
    <t>licencias,conducir,clase,INE,transporte,municipal,gobierno local,municipio,escala,comunalFresia</t>
  </si>
  <si>
    <t>permisos,circulación,vehículo,INE,transporte,municipal,gobierno local,municipio,escala,comunalFresia</t>
  </si>
  <si>
    <t>licencias,conducir,profesionales,clase,INE,transporte,municipal,gobierno local,municipio,escala,comunalFrutillar</t>
  </si>
  <si>
    <t>permisos,circulación,INE,transporte,colectivo,carga,particular,municipal,gobierno local,municipio,escala,comunalFrutillar</t>
  </si>
  <si>
    <t>licencias,conducir,clase,INE,transporte,municipal,gobierno local,municipio,escala,comunalFrutillar</t>
  </si>
  <si>
    <t>permisos,circulación,vehículo,INE,transporte,municipal,gobierno local,municipio,escala,comunalFrutillar</t>
  </si>
  <si>
    <t>licencias,conducir,profesionales,clase,INE,transporte,municipal,gobierno local,municipio,escala,comunalLos Muermos</t>
  </si>
  <si>
    <t>permisos,circulación,INE,transporte,colectivo,carga,particular,municipal,gobierno local,municipio,escala,comunalLos Muermos</t>
  </si>
  <si>
    <t>licencias,conducir,clase,INE,transporte,municipal,gobierno local,municipio,escala,comunalLos Muermos</t>
  </si>
  <si>
    <t>permisos,circulación,vehículo,INE,transporte,municipal,gobierno local,municipio,escala,comunalLos Muermos</t>
  </si>
  <si>
    <t>licencias,conducir,profesionales,clase,INE,transporte,municipal,gobierno local,municipio,escala,comunalLlanquihue</t>
  </si>
  <si>
    <t>permisos,circulación,INE,transporte,colectivo,carga,particular,municipal,gobierno local,municipio,escala,comunalLlanquihue</t>
  </si>
  <si>
    <t>licencias,conducir,clase,INE,transporte,municipal,gobierno local,municipio,escala,comunalLlanquihue</t>
  </si>
  <si>
    <t>permisos,circulación,vehículo,INE,transporte,municipal,gobierno local,municipio,escala,comunalLlanquihue</t>
  </si>
  <si>
    <t>licencias,conducir,profesionales,clase,INE,transporte,municipal,gobierno local,municipio,escala,comunalMaullín</t>
  </si>
  <si>
    <t>permisos,circulación,INE,transporte,colectivo,carga,particular,municipal,gobierno local,municipio,escala,comunalMaullín</t>
  </si>
  <si>
    <t>licencias,conducir,clase,INE,transporte,municipal,gobierno local,municipio,escala,comunalMaullín</t>
  </si>
  <si>
    <t>permisos,circulación,vehículo,INE,transporte,municipal,gobierno local,municipio,escala,comunalMaullín</t>
  </si>
  <si>
    <t>licencias,conducir,profesionales,clase,INE,transporte,municipal,gobierno local,municipio,escala,comunalPuerto Varas</t>
  </si>
  <si>
    <t>permisos,circulación,INE,transporte,colectivo,carga,particular,municipal,gobierno local,municipio,escala,comunalPuerto Varas</t>
  </si>
  <si>
    <t>licencias,conducir,clase,INE,transporte,municipal,gobierno local,municipio,escala,comunalPuerto Varas</t>
  </si>
  <si>
    <t>permisos,circulación,vehículo,INE,transporte,municipal,gobierno local,municipio,escala,comunalPuerto Varas</t>
  </si>
  <si>
    <t>licencias,conducir,profesionales,clase,INE,transporte,municipal,gobierno local,municipio,escala,comunalCastro</t>
  </si>
  <si>
    <t>permisos,circulación,INE,transporte,colectivo,carga,particular,municipal,gobierno local,municipio,escala,comunalCastro</t>
  </si>
  <si>
    <t>licencias,conducir,clase,INE,transporte,municipal,gobierno local,municipio,escala,comunalCastro</t>
  </si>
  <si>
    <t>permisos,circulación,vehículo,INE,transporte,municipal,gobierno local,municipio,escala,comunalCastro</t>
  </si>
  <si>
    <t>licencias,conducir,profesionales,clase,INE,transporte,municipal,gobierno local,municipio,escala,comunalAncud</t>
  </si>
  <si>
    <t>permisos,circulación,INE,transporte,colectivo,carga,particular,municipal,gobierno local,municipio,escala,comunalAncud</t>
  </si>
  <si>
    <t>licencias,conducir,clase,INE,transporte,municipal,gobierno local,municipio,escala,comunalAncud</t>
  </si>
  <si>
    <t>permisos,circulación,vehículo,INE,transporte,municipal,gobierno local,municipio,escala,comunalAncud</t>
  </si>
  <si>
    <t>licencias,conducir,profesionales,clase,INE,transporte,municipal,gobierno local,municipio,escala,comunalChonchi</t>
  </si>
  <si>
    <t>permisos,circulación,INE,transporte,colectivo,carga,particular,municipal,gobierno local,municipio,escala,comunalChonchi</t>
  </si>
  <si>
    <t>licencias,conducir,clase,INE,transporte,municipal,gobierno local,municipio,escala,comunalChonchi</t>
  </si>
  <si>
    <t>permisos,circulación,vehículo,INE,transporte,municipal,gobierno local,municipio,escala,comunalChonchi</t>
  </si>
  <si>
    <t>licencias,conducir,profesionales,clase,INE,transporte,municipal,gobierno local,municipio,escala,comunalCuraco de Vélez</t>
  </si>
  <si>
    <t>permisos,circulación,INE,transporte,colectivo,carga,particular,municipal,gobierno local,municipio,escala,comunalCuraco de Vélez</t>
  </si>
  <si>
    <t>licencias,conducir,clase,INE,transporte,municipal,gobierno local,municipio,escala,comunalCuraco de Vélez</t>
  </si>
  <si>
    <t>permisos,circulación,vehículo,INE,transporte,municipal,gobierno local,municipio,escala,comunalCuraco de Vélez</t>
  </si>
  <si>
    <t>licencias,conducir,profesionales,clase,INE,transporte,municipal,gobierno local,municipio,escala,comunalDalcahue</t>
  </si>
  <si>
    <t>permisos,circulación,INE,transporte,colectivo,carga,particular,municipal,gobierno local,municipio,escala,comunalDalcahue</t>
  </si>
  <si>
    <t>licencias,conducir,clase,INE,transporte,municipal,gobierno local,municipio,escala,comunalDalcahue</t>
  </si>
  <si>
    <t>permisos,circulación,vehículo,INE,transporte,municipal,gobierno local,municipio,escala,comunalDalcahue</t>
  </si>
  <si>
    <t>licencias,conducir,profesionales,clase,INE,transporte,municipal,gobierno local,municipio,escala,comunalPuqueldón</t>
  </si>
  <si>
    <t>permisos,circulación,INE,transporte,colectivo,carga,particular,municipal,gobierno local,municipio,escala,comunalPuqueldón</t>
  </si>
  <si>
    <t>licencias,conducir,clase,INE,transporte,municipal,gobierno local,municipio,escala,comunalPuqueldón</t>
  </si>
  <si>
    <t>permisos,circulación,vehículo,INE,transporte,municipal,gobierno local,municipio,escala,comunalPuqueldón</t>
  </si>
  <si>
    <t>licencias,conducir,profesionales,clase,INE,transporte,municipal,gobierno local,municipio,escala,comunalQueilén</t>
  </si>
  <si>
    <t>permisos,circulación,INE,transporte,colectivo,carga,particular,municipal,gobierno local,municipio,escala,comunalQueilén</t>
  </si>
  <si>
    <t>licencias,conducir,clase,INE,transporte,municipal,gobierno local,municipio,escala,comunalQueilén</t>
  </si>
  <si>
    <t>permisos,circulación,vehículo,INE,transporte,municipal,gobierno local,municipio,escala,comunalQueilén</t>
  </si>
  <si>
    <t>licencias,conducir,profesionales,clase,INE,transporte,municipal,gobierno local,municipio,escala,comunalQuellón</t>
  </si>
  <si>
    <t>permisos,circulación,INE,transporte,colectivo,carga,particular,municipal,gobierno local,municipio,escala,comunalQuellón</t>
  </si>
  <si>
    <t>licencias,conducir,clase,INE,transporte,municipal,gobierno local,municipio,escala,comunalQuellón</t>
  </si>
  <si>
    <t>permisos,circulación,vehículo,INE,transporte,municipal,gobierno local,municipio,escala,comunalQuellón</t>
  </si>
  <si>
    <t>licencias,conducir,profesionales,clase,INE,transporte,municipal,gobierno local,municipio,escala,comunalQuemchi</t>
  </si>
  <si>
    <t>permisos,circulación,INE,transporte,colectivo,carga,particular,municipal,gobierno local,municipio,escala,comunalQuemchi</t>
  </si>
  <si>
    <t>licencias,conducir,clase,INE,transporte,municipal,gobierno local,municipio,escala,comunalQuemchi</t>
  </si>
  <si>
    <t>permisos,circulación,vehículo,INE,transporte,municipal,gobierno local,municipio,escala,comunalQuemchi</t>
  </si>
  <si>
    <t>licencias,conducir,profesionales,clase,INE,transporte,municipal,gobierno local,municipio,escala,comunalQuinchao</t>
  </si>
  <si>
    <t>permisos,circulación,INE,transporte,colectivo,carga,particular,municipal,gobierno local,municipio,escala,comunalQuinchao</t>
  </si>
  <si>
    <t>licencias,conducir,clase,INE,transporte,municipal,gobierno local,municipio,escala,comunalQuinchao</t>
  </si>
  <si>
    <t>permisos,circulación,vehículo,INE,transporte,municipal,gobierno local,municipio,escala,comunalQuinchao</t>
  </si>
  <si>
    <t>licencias,conducir,profesionales,clase,INE,transporte,municipal,gobierno local,municipio,escala,comunalOsorno</t>
  </si>
  <si>
    <t>permisos,circulación,INE,transporte,colectivo,carga,particular,municipal,gobierno local,municipio,escala,comunalOsorno</t>
  </si>
  <si>
    <t>licencias,conducir,clase,INE,transporte,municipal,gobierno local,municipio,escala,comunalOsorno</t>
  </si>
  <si>
    <t>permisos,circulación,vehículo,INE,transporte,municipal,gobierno local,municipio,escala,comunalOsorno</t>
  </si>
  <si>
    <t>licencias,conducir,profesionales,clase,INE,transporte,municipal,gobierno local,municipio,escala,comunalPuerto Octay</t>
  </si>
  <si>
    <t>permisos,circulación,INE,transporte,colectivo,carga,particular,municipal,gobierno local,municipio,escala,comunalPuerto Octay</t>
  </si>
  <si>
    <t>licencias,conducir,clase,INE,transporte,municipal,gobierno local,municipio,escala,comunalPuerto Octay</t>
  </si>
  <si>
    <t>permisos,circulación,vehículo,INE,transporte,municipal,gobierno local,municipio,escala,comunalPuerto Octay</t>
  </si>
  <si>
    <t>licencias,conducir,profesionales,clase,INE,transporte,municipal,gobierno local,municipio,escala,comunalPurranque</t>
  </si>
  <si>
    <t>permisos,circulación,INE,transporte,colectivo,carga,particular,municipal,gobierno local,municipio,escala,comunalPurranque</t>
  </si>
  <si>
    <t>licencias,conducir,clase,INE,transporte,municipal,gobierno local,municipio,escala,comunalPurranque</t>
  </si>
  <si>
    <t>permisos,circulación,vehículo,INE,transporte,municipal,gobierno local,municipio,escala,comunalPurranque</t>
  </si>
  <si>
    <t>licencias,conducir,profesionales,clase,INE,transporte,municipal,gobierno local,municipio,escala,comunalPuyehue</t>
  </si>
  <si>
    <t>permisos,circulación,INE,transporte,colectivo,carga,particular,municipal,gobierno local,municipio,escala,comunalPuyehue</t>
  </si>
  <si>
    <t>licencias,conducir,clase,INE,transporte,municipal,gobierno local,municipio,escala,comunalPuyehue</t>
  </si>
  <si>
    <t>permisos,circulación,vehículo,INE,transporte,municipal,gobierno local,municipio,escala,comunalPuyehue</t>
  </si>
  <si>
    <t>licencias,conducir,profesionales,clase,INE,transporte,municipal,gobierno local,municipio,escala,comunalRío Negro</t>
  </si>
  <si>
    <t>permisos,circulación,INE,transporte,colectivo,carga,particular,municipal,gobierno local,municipio,escala,comunalRío Negro</t>
  </si>
  <si>
    <t>licencias,conducir,clase,INE,transporte,municipal,gobierno local,municipio,escala,comunalRío Negro</t>
  </si>
  <si>
    <t>permisos,circulación,vehículo,INE,transporte,municipal,gobierno local,municipio,escala,comunalRío Negro</t>
  </si>
  <si>
    <t>licencias,conducir,profesionales,clase,INE,transporte,municipal,gobierno local,municipio,escala,comunalSan Juan de La Costa</t>
  </si>
  <si>
    <t>permisos,circulación,INE,transporte,colectivo,carga,particular,municipal,gobierno local,municipio,escala,comunalSan Juan de La Costa</t>
  </si>
  <si>
    <t>licencias,conducir,clase,INE,transporte,municipal,gobierno local,municipio,escala,comunalSan Juan de La Costa</t>
  </si>
  <si>
    <t>permisos,circulación,vehículo,INE,transporte,municipal,gobierno local,municipio,escala,comunalSan Juan de La Costa</t>
  </si>
  <si>
    <t>licencias,conducir,profesionales,clase,INE,transporte,municipal,gobierno local,municipio,escala,comunalSan Pablo</t>
  </si>
  <si>
    <t>permisos,circulación,INE,transporte,colectivo,carga,particular,municipal,gobierno local,municipio,escala,comunalSan Pablo</t>
  </si>
  <si>
    <t>licencias,conducir,clase,INE,transporte,municipal,gobierno local,municipio,escala,comunalSan Pablo</t>
  </si>
  <si>
    <t>permisos,circulación,vehículo,INE,transporte,municipal,gobierno local,municipio,escala,comunalSan Pablo</t>
  </si>
  <si>
    <t>licencias,conducir,profesionales,clase,INE,transporte,municipal,gobierno local,municipio,escala,comunalChaitén</t>
  </si>
  <si>
    <t>permisos,circulación,INE,transporte,colectivo,carga,particular,municipal,gobierno local,municipio,escala,comunalChaitén</t>
  </si>
  <si>
    <t>licencias,conducir,clase,INE,transporte,municipal,gobierno local,municipio,escala,comunalChaitén</t>
  </si>
  <si>
    <t>permisos,circulación,vehículo,INE,transporte,municipal,gobierno local,municipio,escala,comunalChaitén</t>
  </si>
  <si>
    <t>licencias,conducir,profesionales,clase,INE,transporte,municipal,gobierno local,municipio,escala,comunalFutaleufú</t>
  </si>
  <si>
    <t>permisos,circulación,INE,transporte,colectivo,carga,particular,municipal,gobierno local,municipio,escala,comunalFutaleufú</t>
  </si>
  <si>
    <t>licencias,conducir,clase,INE,transporte,municipal,gobierno local,municipio,escala,comunalFutaleufú</t>
  </si>
  <si>
    <t>permisos,circulación,vehículo,INE,transporte,municipal,gobierno local,municipio,escala,comunalFutaleufú</t>
  </si>
  <si>
    <t>licencias,conducir,profesionales,clase,INE,transporte,municipal,gobierno local,municipio,escala,comunalHualaihué</t>
  </si>
  <si>
    <t>permisos,circulación,INE,transporte,colectivo,carga,particular,municipal,gobierno local,municipio,escala,comunalHualaihué</t>
  </si>
  <si>
    <t>licencias,conducir,clase,INE,transporte,municipal,gobierno local,municipio,escala,comunalHualaihué</t>
  </si>
  <si>
    <t>permisos,circulación,vehículo,INE,transporte,municipal,gobierno local,municipio,escala,comunalHualaihué</t>
  </si>
  <si>
    <t>licencias,conducir,profesionales,clase,INE,transporte,municipal,gobierno local,municipio,escala,comunalPalena</t>
  </si>
  <si>
    <t>permisos,circulación,INE,transporte,colectivo,carga,particular,municipal,gobierno local,municipio,escala,comunalPalena</t>
  </si>
  <si>
    <t>licencias,conducir,clase,INE,transporte,municipal,gobierno local,municipio,escala,comunalPalena</t>
  </si>
  <si>
    <t>permisos,circulación,vehículo,INE,transporte,municipal,gobierno local,municipio,escala,comunalPalena</t>
  </si>
  <si>
    <t>licencias,conducir,profesionales,clase,INE,transporte,municipal,gobierno local,municipio,escala,comunalCoihaique</t>
  </si>
  <si>
    <t>permisos,circulación,INE,transporte,colectivo,carga,particular,municipal,gobierno local,municipio,escala,comunalCoihaique</t>
  </si>
  <si>
    <t>licencias,conducir,clase,INE,transporte,municipal,gobierno local,municipio,escala,comunalCoihaique</t>
  </si>
  <si>
    <t>permisos,circulación,vehículo,INE,transporte,municipal,gobierno local,municipio,escala,comunalCoihaique</t>
  </si>
  <si>
    <t>licencias,conducir,profesionales,clase,INE,transporte,municipal,gobierno local,municipio,escala,comunalLago Verde</t>
  </si>
  <si>
    <t>permisos,circulación,INE,transporte,colectivo,carga,particular,municipal,gobierno local,municipio,escala,comunalLago Verde</t>
  </si>
  <si>
    <t>licencias,conducir,clase,INE,transporte,municipal,gobierno local,municipio,escala,comunalLago Verde</t>
  </si>
  <si>
    <t>permisos,circulación,vehículo,INE,transporte,municipal,gobierno local,municipio,escala,comunalLago Verde</t>
  </si>
  <si>
    <t>licencias,conducir,profesionales,clase,INE,transporte,municipal,gobierno local,municipio,escala,comunalAisén</t>
  </si>
  <si>
    <t>permisos,circulación,INE,transporte,colectivo,carga,particular,municipal,gobierno local,municipio,escala,comunalAisén</t>
  </si>
  <si>
    <t>licencias,conducir,clase,INE,transporte,municipal,gobierno local,municipio,escala,comunalAisén</t>
  </si>
  <si>
    <t>permisos,circulación,vehículo,INE,transporte,municipal,gobierno local,municipio,escala,comunalAisén</t>
  </si>
  <si>
    <t>licencias,conducir,profesionales,clase,INE,transporte,municipal,gobierno local,municipio,escala,comunalCisnes</t>
  </si>
  <si>
    <t>permisos,circulación,INE,transporte,colectivo,carga,particular,municipal,gobierno local,municipio,escala,comunalCisnes</t>
  </si>
  <si>
    <t>licencias,conducir,clase,INE,transporte,municipal,gobierno local,municipio,escala,comunalCisnes</t>
  </si>
  <si>
    <t>permisos,circulación,vehículo,INE,transporte,municipal,gobierno local,municipio,escala,comunalCisnes</t>
  </si>
  <si>
    <t>licencias,conducir,profesionales,clase,INE,transporte,municipal,gobierno local,municipio,escala,comunalGuaitecas</t>
  </si>
  <si>
    <t>permisos,circulación,INE,transporte,colectivo,carga,particular,municipal,gobierno local,municipio,escala,comunalGuaitecas</t>
  </si>
  <si>
    <t>licencias,conducir,clase,INE,transporte,municipal,gobierno local,municipio,escala,comunalGuaitecas</t>
  </si>
  <si>
    <t>permisos,circulación,vehículo,INE,transporte,municipal,gobierno local,municipio,escala,comunalGuaitecas</t>
  </si>
  <si>
    <t>licencias,conducir,profesionales,clase,INE,transporte,municipal,gobierno local,municipio,escala,comunalCochrane</t>
  </si>
  <si>
    <t>permisos,circulación,INE,transporte,colectivo,carga,particular,municipal,gobierno local,municipio,escala,comunalCochrane</t>
  </si>
  <si>
    <t>licencias,conducir,clase,INE,transporte,municipal,gobierno local,municipio,escala,comunalCochrane</t>
  </si>
  <si>
    <t>permisos,circulación,vehículo,INE,transporte,municipal,gobierno local,municipio,escala,comunalCochrane</t>
  </si>
  <si>
    <t>licencias,conducir,profesionales,clase,INE,transporte,municipal,gobierno local,municipio,escala,comunalVilla O'Higgins</t>
  </si>
  <si>
    <t>permisos,circulación,INE,transporte,colectivo,carga,particular,municipal,gobierno local,municipio,escala,comunalVilla O'Higgins</t>
  </si>
  <si>
    <t>licencias,conducir,clase,INE,transporte,municipal,gobierno local,municipio,escala,comunalVilla O'Higgins</t>
  </si>
  <si>
    <t>permisos,circulación,vehículo,INE,transporte,municipal,gobierno local,municipio,escala,comunalVilla O'Higgins</t>
  </si>
  <si>
    <t>licencias,conducir,profesionales,clase,INE,transporte,municipal,gobierno local,municipio,escala,comunalTortel</t>
  </si>
  <si>
    <t>permisos,circulación,INE,transporte,colectivo,carga,particular,municipal,gobierno local,municipio,escala,comunalTortel</t>
  </si>
  <si>
    <t>licencias,conducir,clase,INE,transporte,municipal,gobierno local,municipio,escala,comunalTortel</t>
  </si>
  <si>
    <t>permisos,circulación,vehículo,INE,transporte,municipal,gobierno local,municipio,escala,comunalTortel</t>
  </si>
  <si>
    <t>licencias,conducir,profesionales,clase,INE,transporte,municipal,gobierno local,municipio,escala,comunalChile Chico</t>
  </si>
  <si>
    <t>permisos,circulación,INE,transporte,colectivo,carga,particular,municipal,gobierno local,municipio,escala,comunalChile Chico</t>
  </si>
  <si>
    <t>licencias,conducir,clase,INE,transporte,municipal,gobierno local,municipio,escala,comunalChile Chico</t>
  </si>
  <si>
    <t>permisos,circulación,vehículo,INE,transporte,municipal,gobierno local,municipio,escala,comunalChile Chico</t>
  </si>
  <si>
    <t>licencias,conducir,profesionales,clase,INE,transporte,municipal,gobierno local,municipio,escala,comunalRío Ibáñez</t>
  </si>
  <si>
    <t>permisos,circulación,INE,transporte,colectivo,carga,particular,municipal,gobierno local,municipio,escala,comunalRío Ibáñez</t>
  </si>
  <si>
    <t>licencias,conducir,clase,INE,transporte,municipal,gobierno local,municipio,escala,comunalRío Ibáñez</t>
  </si>
  <si>
    <t>permisos,circulación,vehículo,INE,transporte,municipal,gobierno local,municipio,escala,comunalRío Ibáñez</t>
  </si>
  <si>
    <t>licencias,conducir,profesionales,clase,INE,transporte,municipal,gobierno local,municipio,escala,comunalPunta Arenas</t>
  </si>
  <si>
    <t>permisos,circulación,INE,transporte,colectivo,carga,particular,municipal,gobierno local,municipio,escala,comunalPunta Arenas</t>
  </si>
  <si>
    <t>licencias,conducir,clase,INE,transporte,municipal,gobierno local,municipio,escala,comunalPunta Arenas</t>
  </si>
  <si>
    <t>permisos,circulación,vehículo,INE,transporte,municipal,gobierno local,municipio,escala,comunalPunta Arenas</t>
  </si>
  <si>
    <t>licencias,conducir,profesionales,clase,INE,transporte,municipal,gobierno local,municipio,escala,comunalLaguna Blanca</t>
  </si>
  <si>
    <t>permisos,circulación,INE,transporte,colectivo,carga,particular,municipal,gobierno local,municipio,escala,comunalLaguna Blanca</t>
  </si>
  <si>
    <t>licencias,conducir,clase,INE,transporte,municipal,gobierno local,municipio,escala,comunalLaguna Blanca</t>
  </si>
  <si>
    <t>permisos,circulación,vehículo,INE,transporte,municipal,gobierno local,municipio,escala,comunalLaguna Blanca</t>
  </si>
  <si>
    <t>licencias,conducir,profesionales,clase,INE,transporte,municipal,gobierno local,municipio,escala,comunalRío Verde</t>
  </si>
  <si>
    <t>permisos,circulación,INE,transporte,colectivo,carga,particular,municipal,gobierno local,municipio,escala,comunalRío Verde</t>
  </si>
  <si>
    <t>licencias,conducir,clase,INE,transporte,municipal,gobierno local,municipio,escala,comunalRío Verde</t>
  </si>
  <si>
    <t>permisos,circulación,vehículo,INE,transporte,municipal,gobierno local,municipio,escala,comunalRío Verde</t>
  </si>
  <si>
    <t>licencias,conducir,profesionales,clase,INE,transporte,municipal,gobierno local,municipio,escala,comunalSan Gregorio</t>
  </si>
  <si>
    <t>permisos,circulación,INE,transporte,colectivo,carga,particular,municipal,gobierno local,municipio,escala,comunalSan Gregorio</t>
  </si>
  <si>
    <t>licencias,conducir,clase,INE,transporte,municipal,gobierno local,municipio,escala,comunalSan Gregorio</t>
  </si>
  <si>
    <t>permisos,circulación,vehículo,INE,transporte,municipal,gobierno local,municipio,escala,comunalSan Gregorio</t>
  </si>
  <si>
    <t>licencias,conducir,profesionales,clase,INE,transporte,municipal,gobierno local,municipio,escala,comunalCabo de Hornos</t>
  </si>
  <si>
    <t>permisos,circulación,INE,transporte,colectivo,carga,particular,municipal,gobierno local,municipio,escala,comunalCabo de Hornos</t>
  </si>
  <si>
    <t>licencias,conducir,clase,INE,transporte,municipal,gobierno local,municipio,escala,comunalCabo de Hornos</t>
  </si>
  <si>
    <t>permisos,circulación,vehículo,INE,transporte,municipal,gobierno local,municipio,escala,comunalCabo de Hornos</t>
  </si>
  <si>
    <t>licencias,conducir,profesionales,clase,INE,transporte,municipal,gobierno local,municipio,escala,comunalPorvenir</t>
  </si>
  <si>
    <t>permisos,circulación,INE,transporte,colectivo,carga,particular,municipal,gobierno local,municipio,escala,comunalPorvenir</t>
  </si>
  <si>
    <t>licencias,conducir,clase,INE,transporte,municipal,gobierno local,municipio,escala,comunalPorvenir</t>
  </si>
  <si>
    <t>permisos,circulación,vehículo,INE,transporte,municipal,gobierno local,municipio,escala,comunalPorvenir</t>
  </si>
  <si>
    <t>licencias,conducir,profesionales,clase,INE,transporte,municipal,gobierno local,municipio,escala,comunalPrimavera</t>
  </si>
  <si>
    <t>permisos,circulación,INE,transporte,colectivo,carga,particular,municipal,gobierno local,municipio,escala,comunalPrimavera</t>
  </si>
  <si>
    <t>licencias,conducir,clase,INE,transporte,municipal,gobierno local,municipio,escala,comunalPrimavera</t>
  </si>
  <si>
    <t>permisos,circulación,vehículo,INE,transporte,municipal,gobierno local,municipio,escala,comunalPrimavera</t>
  </si>
  <si>
    <t>licencias,conducir,profesionales,clase,INE,transporte,municipal,gobierno local,municipio,escala,comunalTimaukel</t>
  </si>
  <si>
    <t>permisos,circulación,INE,transporte,colectivo,carga,particular,municipal,gobierno local,municipio,escala,comunalTimaukel</t>
  </si>
  <si>
    <t>licencias,conducir,clase,INE,transporte,municipal,gobierno local,municipio,escala,comunalTimaukel</t>
  </si>
  <si>
    <t>permisos,circulación,vehículo,INE,transporte,municipal,gobierno local,municipio,escala,comunalTimaukel</t>
  </si>
  <si>
    <t>licencias,conducir,profesionales,clase,INE,transporte,municipal,gobierno local,municipio,escala,comunalNatales</t>
  </si>
  <si>
    <t>permisos,circulación,INE,transporte,colectivo,carga,particular,municipal,gobierno local,municipio,escala,comunalNatales</t>
  </si>
  <si>
    <t>licencias,conducir,clase,INE,transporte,municipal,gobierno local,municipio,escala,comunalNatales</t>
  </si>
  <si>
    <t>permisos,circulación,vehículo,INE,transporte,municipal,gobierno local,municipio,escala,comunalNatales</t>
  </si>
  <si>
    <t>licencias,conducir,profesionales,clase,INE,transporte,municipal,gobierno local,municipio,escala,comunalTorres del Paine</t>
  </si>
  <si>
    <t>permisos,circulación,INE,transporte,colectivo,carga,particular,municipal,gobierno local,municipio,escala,comunalTorres del Paine</t>
  </si>
  <si>
    <t>licencias,conducir,clase,INE,transporte,municipal,gobierno local,municipio,escala,comunalTorres del Paine</t>
  </si>
  <si>
    <t>permisos,circulación,vehículo,INE,transporte,municipal,gobierno local,municipio,escala,comunalTorres del Paine</t>
  </si>
  <si>
    <t>licencias,conducir,profesionales,clase,INE,transporte,municipal,gobierno local,municipio,escala,comunalSantiago</t>
  </si>
  <si>
    <t>permisos,circulación,INE,transporte,colectivo,carga,particular,municipal,gobierno local,municipio,escala,comunalSantiago</t>
  </si>
  <si>
    <t>licencias,conducir,clase,INE,transporte,municipal,gobierno local,municipio,escala,comunalSantiago</t>
  </si>
  <si>
    <t>permisos,circulación,vehículo,INE,transporte,municipal,gobierno local,municipio,escala,comunalSantiago</t>
  </si>
  <si>
    <t>licencias,conducir,profesionales,clase,INE,transporte,municipal,gobierno local,municipio,escala,comunalCerrillos</t>
  </si>
  <si>
    <t>permisos,circulación,INE,transporte,colectivo,carga,particular,municipal,gobierno local,municipio,escala,comunalCerrillos</t>
  </si>
  <si>
    <t>licencias,conducir,clase,INE,transporte,municipal,gobierno local,municipio,escala,comunalCerrillos</t>
  </si>
  <si>
    <t>permisos,circulación,vehículo,INE,transporte,municipal,gobierno local,municipio,escala,comunalCerrillos</t>
  </si>
  <si>
    <t>licencias,conducir,profesionales,clase,INE,transporte,municipal,gobierno local,municipio,escala,comunalCerro Navia</t>
  </si>
  <si>
    <t>permisos,circulación,INE,transporte,colectivo,carga,particular,municipal,gobierno local,municipio,escala,comunalCerro Navia</t>
  </si>
  <si>
    <t>licencias,conducir,clase,INE,transporte,municipal,gobierno local,municipio,escala,comunalCerro Navia</t>
  </si>
  <si>
    <t>permisos,circulación,vehículo,INE,transporte,municipal,gobierno local,municipio,escala,comunalCerro Navia</t>
  </si>
  <si>
    <t>licencias,conducir,profesionales,clase,INE,transporte,municipal,gobierno local,municipio,escala,comunalConchalí</t>
  </si>
  <si>
    <t>permisos,circulación,INE,transporte,colectivo,carga,particular,municipal,gobierno local,municipio,escala,comunalConchalí</t>
  </si>
  <si>
    <t>licencias,conducir,clase,INE,transporte,municipal,gobierno local,municipio,escala,comunalConchalí</t>
  </si>
  <si>
    <t>permisos,circulación,vehículo,INE,transporte,municipal,gobierno local,municipio,escala,comunalConchalí</t>
  </si>
  <si>
    <t>licencias,conducir,profesionales,clase,INE,transporte,municipal,gobierno local,municipio,escala,comunalEl Bosque</t>
  </si>
  <si>
    <t>permisos,circulación,INE,transporte,colectivo,carga,particular,municipal,gobierno local,municipio,escala,comunalEl Bosque</t>
  </si>
  <si>
    <t>licencias,conducir,clase,INE,transporte,municipal,gobierno local,municipio,escala,comunalEl Bosque</t>
  </si>
  <si>
    <t>permisos,circulación,vehículo,INE,transporte,municipal,gobierno local,municipio,escala,comunalEl Bosque</t>
  </si>
  <si>
    <t>licencias,conducir,profesionales,clase,INE,transporte,municipal,gobierno local,municipio,escala,comunalEstación Central</t>
  </si>
  <si>
    <t>permisos,circulación,INE,transporte,colectivo,carga,particular,municipal,gobierno local,municipio,escala,comunalEstación Central</t>
  </si>
  <si>
    <t>licencias,conducir,clase,INE,transporte,municipal,gobierno local,municipio,escala,comunalEstación Central</t>
  </si>
  <si>
    <t>permisos,circulación,vehículo,INE,transporte,municipal,gobierno local,municipio,escala,comunalEstación Central</t>
  </si>
  <si>
    <t>licencias,conducir,profesionales,clase,INE,transporte,municipal,gobierno local,municipio,escala,comunalHuechuraba</t>
  </si>
  <si>
    <t>permisos,circulación,INE,transporte,colectivo,carga,particular,municipal,gobierno local,municipio,escala,comunalHuechuraba</t>
  </si>
  <si>
    <t>licencias,conducir,clase,INE,transporte,municipal,gobierno local,municipio,escala,comunalHuechuraba</t>
  </si>
  <si>
    <t>permisos,circulación,vehículo,INE,transporte,municipal,gobierno local,municipio,escala,comunalHuechuraba</t>
  </si>
  <si>
    <t>licencias,conducir,profesionales,clase,INE,transporte,municipal,gobierno local,municipio,escala,comunalIndependencia</t>
  </si>
  <si>
    <t>permisos,circulación,INE,transporte,colectivo,carga,particular,municipal,gobierno local,municipio,escala,comunalIndependencia</t>
  </si>
  <si>
    <t>licencias,conducir,clase,INE,transporte,municipal,gobierno local,municipio,escala,comunalIndependencia</t>
  </si>
  <si>
    <t>permisos,circulación,vehículo,INE,transporte,municipal,gobierno local,municipio,escala,comunalIndependencia</t>
  </si>
  <si>
    <t>licencias,conducir,profesionales,clase,INE,transporte,municipal,gobierno local,municipio,escala,comunalLa Cisterna</t>
  </si>
  <si>
    <t>permisos,circulación,INE,transporte,colectivo,carga,particular,municipal,gobierno local,municipio,escala,comunalLa Cisterna</t>
  </si>
  <si>
    <t>licencias,conducir,clase,INE,transporte,municipal,gobierno local,municipio,escala,comunalLa Cisterna</t>
  </si>
  <si>
    <t>permisos,circulación,vehículo,INE,transporte,municipal,gobierno local,municipio,escala,comunalLa Cisterna</t>
  </si>
  <si>
    <t>licencias,conducir,profesionales,clase,INE,transporte,municipal,gobierno local,municipio,escala,comunalLa Florida</t>
  </si>
  <si>
    <t>permisos,circulación,INE,transporte,colectivo,carga,particular,municipal,gobierno local,municipio,escala,comunalLa Florida</t>
  </si>
  <si>
    <t>licencias,conducir,clase,INE,transporte,municipal,gobierno local,municipio,escala,comunalLa Florida</t>
  </si>
  <si>
    <t>permisos,circulación,vehículo,INE,transporte,municipal,gobierno local,municipio,escala,comunalLa Florida</t>
  </si>
  <si>
    <t>licencias,conducir,profesionales,clase,INE,transporte,municipal,gobierno local,municipio,escala,comunalLa Granja</t>
  </si>
  <si>
    <t>permisos,circulación,INE,transporte,colectivo,carga,particular,municipal,gobierno local,municipio,escala,comunalLa Granja</t>
  </si>
  <si>
    <t>licencias,conducir,clase,INE,transporte,municipal,gobierno local,municipio,escala,comunalLa Granja</t>
  </si>
  <si>
    <t>permisos,circulación,vehículo,INE,transporte,municipal,gobierno local,municipio,escala,comunalLa Granja</t>
  </si>
  <si>
    <t>licencias,conducir,profesionales,clase,INE,transporte,municipal,gobierno local,municipio,escala,comunalLa Pintana</t>
  </si>
  <si>
    <t>permisos,circulación,INE,transporte,colectivo,carga,particular,municipal,gobierno local,municipio,escala,comunalLa Pintana</t>
  </si>
  <si>
    <t>licencias,conducir,clase,INE,transporte,municipal,gobierno local,municipio,escala,comunalLa Pintana</t>
  </si>
  <si>
    <t>permisos,circulación,vehículo,INE,transporte,municipal,gobierno local,municipio,escala,comunalLa Pintana</t>
  </si>
  <si>
    <t>licencias,conducir,profesionales,clase,INE,transporte,municipal,gobierno local,municipio,escala,comunalLa Reina</t>
  </si>
  <si>
    <t>permisos,circulación,INE,transporte,colectivo,carga,particular,municipal,gobierno local,municipio,escala,comunalLa Reina</t>
  </si>
  <si>
    <t>licencias,conducir,clase,INE,transporte,municipal,gobierno local,municipio,escala,comunalLa Reina</t>
  </si>
  <si>
    <t>permisos,circulación,vehículo,INE,transporte,municipal,gobierno local,municipio,escala,comunalLa Reina</t>
  </si>
  <si>
    <t>licencias,conducir,profesionales,clase,INE,transporte,municipal,gobierno local,municipio,escala,comunalLas Condes</t>
  </si>
  <si>
    <t>permisos,circulación,INE,transporte,colectivo,carga,particular,municipal,gobierno local,municipio,escala,comunalLas Condes</t>
  </si>
  <si>
    <t>licencias,conducir,clase,INE,transporte,municipal,gobierno local,municipio,escala,comunalLas Condes</t>
  </si>
  <si>
    <t>permisos,circulación,vehículo,INE,transporte,municipal,gobierno local,municipio,escala,comunalLas Condes</t>
  </si>
  <si>
    <t>licencias,conducir,profesionales,clase,INE,transporte,municipal,gobierno local,municipio,escala,comunalLo Barnechea</t>
  </si>
  <si>
    <t>permisos,circulación,INE,transporte,colectivo,carga,particular,municipal,gobierno local,municipio,escala,comunalLo Barnechea</t>
  </si>
  <si>
    <t>licencias,conducir,clase,INE,transporte,municipal,gobierno local,municipio,escala,comunalLo Barnechea</t>
  </si>
  <si>
    <t>permisos,circulación,vehículo,INE,transporte,municipal,gobierno local,municipio,escala,comunalLo Barnechea</t>
  </si>
  <si>
    <t>licencias,conducir,profesionales,clase,INE,transporte,municipal,gobierno local,municipio,escala,comunalLo Espejo</t>
  </si>
  <si>
    <t>permisos,circulación,INE,transporte,colectivo,carga,particular,municipal,gobierno local,municipio,escala,comunalLo Espejo</t>
  </si>
  <si>
    <t>licencias,conducir,clase,INE,transporte,municipal,gobierno local,municipio,escala,comunalLo Espejo</t>
  </si>
  <si>
    <t>permisos,circulación,vehículo,INE,transporte,municipal,gobierno local,municipio,escala,comunalLo Espejo</t>
  </si>
  <si>
    <t>licencias,conducir,profesionales,clase,INE,transporte,municipal,gobierno local,municipio,escala,comunalLo Prado</t>
  </si>
  <si>
    <t>permisos,circulación,INE,transporte,colectivo,carga,particular,municipal,gobierno local,municipio,escala,comunalLo Prado</t>
  </si>
  <si>
    <t>licencias,conducir,clase,INE,transporte,municipal,gobierno local,municipio,escala,comunalLo Prado</t>
  </si>
  <si>
    <t>permisos,circulación,vehículo,INE,transporte,municipal,gobierno local,municipio,escala,comunalLo Prado</t>
  </si>
  <si>
    <t>licencias,conducir,profesionales,clase,INE,transporte,municipal,gobierno local,municipio,escala,comunalMacul</t>
  </si>
  <si>
    <t>permisos,circulación,INE,transporte,colectivo,carga,particular,municipal,gobierno local,municipio,escala,comunalMacul</t>
  </si>
  <si>
    <t>licencias,conducir,clase,INE,transporte,municipal,gobierno local,municipio,escala,comunalMacul</t>
  </si>
  <si>
    <t>permisos,circulación,vehículo,INE,transporte,municipal,gobierno local,municipio,escala,comunalMacul</t>
  </si>
  <si>
    <t>licencias,conducir,profesionales,clase,INE,transporte,municipal,gobierno local,municipio,escala,comunalMaipú</t>
  </si>
  <si>
    <t>permisos,circulación,INE,transporte,colectivo,carga,particular,municipal,gobierno local,municipio,escala,comunalMaipú</t>
  </si>
  <si>
    <t>licencias,conducir,clase,INE,transporte,municipal,gobierno local,municipio,escala,comunalMaipú</t>
  </si>
  <si>
    <t>permisos,circulación,vehículo,INE,transporte,municipal,gobierno local,municipio,escala,comunalMaipú</t>
  </si>
  <si>
    <t>licencias,conducir,profesionales,clase,INE,transporte,municipal,gobierno local,municipio,escala,comunalÑuñoa</t>
  </si>
  <si>
    <t>permisos,circulación,INE,transporte,colectivo,carga,particular,municipal,gobierno local,municipio,escala,comunalÑuñoa</t>
  </si>
  <si>
    <t>licencias,conducir,clase,INE,transporte,municipal,gobierno local,municipio,escala,comunalÑuñoa</t>
  </si>
  <si>
    <t>permisos,circulación,vehículo,INE,transporte,municipal,gobierno local,municipio,escala,comunalÑuñoa</t>
  </si>
  <si>
    <t>licencias,conducir,profesionales,clase,INE,transporte,municipal,gobierno local,municipio,escala,comunalPedro Aguirre Cerda</t>
  </si>
  <si>
    <t>permisos,circulación,INE,transporte,colectivo,carga,particular,municipal,gobierno local,municipio,escala,comunalPedro Aguirre Cerda</t>
  </si>
  <si>
    <t>licencias,conducir,clase,INE,transporte,municipal,gobierno local,municipio,escala,comunalPedro Aguirre Cerda</t>
  </si>
  <si>
    <t>permisos,circulación,vehículo,INE,transporte,municipal,gobierno local,municipio,escala,comunalPedro Aguirre Cerda</t>
  </si>
  <si>
    <t>licencias,conducir,profesionales,clase,INE,transporte,municipal,gobierno local,municipio,escala,comunalPeñalolén</t>
  </si>
  <si>
    <t>permisos,circulación,INE,transporte,colectivo,carga,particular,municipal,gobierno local,municipio,escala,comunalPeñalolén</t>
  </si>
  <si>
    <t>licencias,conducir,clase,INE,transporte,municipal,gobierno local,municipio,escala,comunalPeñalolén</t>
  </si>
  <si>
    <t>permisos,circulación,vehículo,INE,transporte,municipal,gobierno local,municipio,escala,comunalPeñalolén</t>
  </si>
  <si>
    <t>licencias,conducir,profesionales,clase,INE,transporte,municipal,gobierno local,municipio,escala,comunalProvidencia</t>
  </si>
  <si>
    <t>permisos,circulación,INE,transporte,colectivo,carga,particular,municipal,gobierno local,municipio,escala,comunalProvidencia</t>
  </si>
  <si>
    <t>licencias,conducir,clase,INE,transporte,municipal,gobierno local,municipio,escala,comunalProvidencia</t>
  </si>
  <si>
    <t>permisos,circulación,vehículo,INE,transporte,municipal,gobierno local,municipio,escala,comunalProvidencia</t>
  </si>
  <si>
    <t>licencias,conducir,profesionales,clase,INE,transporte,municipal,gobierno local,municipio,escala,comunalPudahuel</t>
  </si>
  <si>
    <t>permisos,circulación,INE,transporte,colectivo,carga,particular,municipal,gobierno local,municipio,escala,comunalPudahuel</t>
  </si>
  <si>
    <t>licencias,conducir,clase,INE,transporte,municipal,gobierno local,municipio,escala,comunalPudahuel</t>
  </si>
  <si>
    <t>permisos,circulación,vehículo,INE,transporte,municipal,gobierno local,municipio,escala,comunalPudahuel</t>
  </si>
  <si>
    <t>licencias,conducir,profesionales,clase,INE,transporte,municipal,gobierno local,municipio,escala,comunalQuilicura</t>
  </si>
  <si>
    <t>permisos,circulación,INE,transporte,colectivo,carga,particular,municipal,gobierno local,municipio,escala,comunalQuilicura</t>
  </si>
  <si>
    <t>licencias,conducir,clase,INE,transporte,municipal,gobierno local,municipio,escala,comunalQuilicura</t>
  </si>
  <si>
    <t>permisos,circulación,vehículo,INE,transporte,municipal,gobierno local,municipio,escala,comunalQuilicura</t>
  </si>
  <si>
    <t>licencias,conducir,profesionales,clase,INE,transporte,municipal,gobierno local,municipio,escala,comunalQuinta Normal</t>
  </si>
  <si>
    <t>permisos,circulación,INE,transporte,colectivo,carga,particular,municipal,gobierno local,municipio,escala,comunalQuinta Normal</t>
  </si>
  <si>
    <t>licencias,conducir,clase,INE,transporte,municipal,gobierno local,municipio,escala,comunalQuinta Normal</t>
  </si>
  <si>
    <t>permisos,circulación,vehículo,INE,transporte,municipal,gobierno local,municipio,escala,comunalQuinta Normal</t>
  </si>
  <si>
    <t>licencias,conducir,profesionales,clase,INE,transporte,municipal,gobierno local,municipio,escala,comunalRecoleta</t>
  </si>
  <si>
    <t>permisos,circulación,INE,transporte,colectivo,carga,particular,municipal,gobierno local,municipio,escala,comunalRecoleta</t>
  </si>
  <si>
    <t>licencias,conducir,clase,INE,transporte,municipal,gobierno local,municipio,escala,comunalRecoleta</t>
  </si>
  <si>
    <t>permisos,circulación,vehículo,INE,transporte,municipal,gobierno local,municipio,escala,comunalRecoleta</t>
  </si>
  <si>
    <t>licencias,conducir,profesionales,clase,INE,transporte,municipal,gobierno local,municipio,escala,comunalRenca</t>
  </si>
  <si>
    <t>permisos,circulación,INE,transporte,colectivo,carga,particular,municipal,gobierno local,municipio,escala,comunalRenca</t>
  </si>
  <si>
    <t>licencias,conducir,clase,INE,transporte,municipal,gobierno local,municipio,escala,comunalRenca</t>
  </si>
  <si>
    <t>permisos,circulación,vehículo,INE,transporte,municipal,gobierno local,municipio,escala,comunalRenca</t>
  </si>
  <si>
    <t>licencias,conducir,profesionales,clase,INE,transporte,municipal,gobierno local,municipio,escala,comunalSan Joaquín</t>
  </si>
  <si>
    <t>permisos,circulación,INE,transporte,colectivo,carga,particular,municipal,gobierno local,municipio,escala,comunalSan Joaquín</t>
  </si>
  <si>
    <t>licencias,conducir,clase,INE,transporte,municipal,gobierno local,municipio,escala,comunalSan Joaquín</t>
  </si>
  <si>
    <t>permisos,circulación,vehículo,INE,transporte,municipal,gobierno local,municipio,escala,comunalSan Joaquín</t>
  </si>
  <si>
    <t>licencias,conducir,profesionales,clase,INE,transporte,municipal,gobierno local,municipio,escala,comunalSan Miguel</t>
  </si>
  <si>
    <t>permisos,circulación,INE,transporte,colectivo,carga,particular,municipal,gobierno local,municipio,escala,comunalSan Miguel</t>
  </si>
  <si>
    <t>licencias,conducir,clase,INE,transporte,municipal,gobierno local,municipio,escala,comunalSan Miguel</t>
  </si>
  <si>
    <t>permisos,circulación,vehículo,INE,transporte,municipal,gobierno local,municipio,escala,comunalSan Miguel</t>
  </si>
  <si>
    <t>licencias,conducir,profesionales,clase,INE,transporte,municipal,gobierno local,municipio,escala,comunalSan Ramón</t>
  </si>
  <si>
    <t>permisos,circulación,INE,transporte,colectivo,carga,particular,municipal,gobierno local,municipio,escala,comunalSan Ramón</t>
  </si>
  <si>
    <t>licencias,conducir,clase,INE,transporte,municipal,gobierno local,municipio,escala,comunalSan Ramón</t>
  </si>
  <si>
    <t>permisos,circulación,vehículo,INE,transporte,municipal,gobierno local,municipio,escala,comunalSan Ramón</t>
  </si>
  <si>
    <t>licencias,conducir,profesionales,clase,INE,transporte,municipal,gobierno local,municipio,escala,comunalVitacura</t>
  </si>
  <si>
    <t>permisos,circulación,INE,transporte,colectivo,carga,particular,municipal,gobierno local,municipio,escala,comunalVitacura</t>
  </si>
  <si>
    <t>licencias,conducir,clase,INE,transporte,municipal,gobierno local,municipio,escala,comunalVitacura</t>
  </si>
  <si>
    <t>permisos,circulación,vehículo,INE,transporte,municipal,gobierno local,municipio,escala,comunalVitacura</t>
  </si>
  <si>
    <t>licencias,conducir,profesionales,clase,INE,transporte,municipal,gobierno local,municipio,escala,comunalPuente Alto</t>
  </si>
  <si>
    <t>permisos,circulación,INE,transporte,colectivo,carga,particular,municipal,gobierno local,municipio,escala,comunalPuente Alto</t>
  </si>
  <si>
    <t>licencias,conducir,clase,INE,transporte,municipal,gobierno local,municipio,escala,comunalPuente Alto</t>
  </si>
  <si>
    <t>permisos,circulación,vehículo,INE,transporte,municipal,gobierno local,municipio,escala,comunalPuente Alto</t>
  </si>
  <si>
    <t>licencias,conducir,profesionales,clase,INE,transporte,municipal,gobierno local,municipio,escala,comunalPirque</t>
  </si>
  <si>
    <t>permisos,circulación,INE,transporte,colectivo,carga,particular,municipal,gobierno local,municipio,escala,comunalPirque</t>
  </si>
  <si>
    <t>licencias,conducir,clase,INE,transporte,municipal,gobierno local,municipio,escala,comunalPirque</t>
  </si>
  <si>
    <t>permisos,circulación,vehículo,INE,transporte,municipal,gobierno local,municipio,escala,comunalPirque</t>
  </si>
  <si>
    <t>licencias,conducir,profesionales,clase,INE,transporte,municipal,gobierno local,municipio,escala,comunalSan José de Maipo</t>
  </si>
  <si>
    <t>permisos,circulación,INE,transporte,colectivo,carga,particular,municipal,gobierno local,municipio,escala,comunalSan José de Maipo</t>
  </si>
  <si>
    <t>licencias,conducir,clase,INE,transporte,municipal,gobierno local,municipio,escala,comunalSan José de Maipo</t>
  </si>
  <si>
    <t>permisos,circulación,vehículo,INE,transporte,municipal,gobierno local,municipio,escala,comunalSan José de Maipo</t>
  </si>
  <si>
    <t>licencias,conducir,profesionales,clase,INE,transporte,municipal,gobierno local,municipio,escala,comunalColina</t>
  </si>
  <si>
    <t>permisos,circulación,INE,transporte,colectivo,carga,particular,municipal,gobierno local,municipio,escala,comunalColina</t>
  </si>
  <si>
    <t>licencias,conducir,clase,INE,transporte,municipal,gobierno local,municipio,escala,comunalColina</t>
  </si>
  <si>
    <t>permisos,circulación,vehículo,INE,transporte,municipal,gobierno local,municipio,escala,comunalColina</t>
  </si>
  <si>
    <t>licencias,conducir,profesionales,clase,INE,transporte,municipal,gobierno local,municipio,escala,comunalLampa</t>
  </si>
  <si>
    <t>permisos,circulación,INE,transporte,colectivo,carga,particular,municipal,gobierno local,municipio,escala,comunalLampa</t>
  </si>
  <si>
    <t>licencias,conducir,clase,INE,transporte,municipal,gobierno local,municipio,escala,comunalLampa</t>
  </si>
  <si>
    <t>permisos,circulación,vehículo,INE,transporte,municipal,gobierno local,municipio,escala,comunalLampa</t>
  </si>
  <si>
    <t>licencias,conducir,profesionales,clase,INE,transporte,municipal,gobierno local,municipio,escala,comunalTiltil</t>
  </si>
  <si>
    <t>permisos,circulación,INE,transporte,colectivo,carga,particular,municipal,gobierno local,municipio,escala,comunalTiltil</t>
  </si>
  <si>
    <t>licencias,conducir,clase,INE,transporte,municipal,gobierno local,municipio,escala,comunalTiltil</t>
  </si>
  <si>
    <t>permisos,circulación,vehículo,INE,transporte,municipal,gobierno local,municipio,escala,comunalTiltil</t>
  </si>
  <si>
    <t>licencias,conducir,profesionales,clase,INE,transporte,municipal,gobierno local,municipio,escala,comunalSan Bernardo</t>
  </si>
  <si>
    <t>permisos,circulación,INE,transporte,colectivo,carga,particular,municipal,gobierno local,municipio,escala,comunalSan Bernardo</t>
  </si>
  <si>
    <t>licencias,conducir,clase,INE,transporte,municipal,gobierno local,municipio,escala,comunalSan Bernardo</t>
  </si>
  <si>
    <t>permisos,circulación,vehículo,INE,transporte,municipal,gobierno local,municipio,escala,comunalSan Bernardo</t>
  </si>
  <si>
    <t>licencias,conducir,profesionales,clase,INE,transporte,municipal,gobierno local,municipio,escala,comunalBuin</t>
  </si>
  <si>
    <t>permisos,circulación,INE,transporte,colectivo,carga,particular,municipal,gobierno local,municipio,escala,comunalBuin</t>
  </si>
  <si>
    <t>licencias,conducir,clase,INE,transporte,municipal,gobierno local,municipio,escala,comunalBuin</t>
  </si>
  <si>
    <t>permisos,circulación,vehículo,INE,transporte,municipal,gobierno local,municipio,escala,comunalBuin</t>
  </si>
  <si>
    <t>licencias,conducir,profesionales,clase,INE,transporte,municipal,gobierno local,municipio,escala,comunalCalera de Tango</t>
  </si>
  <si>
    <t>permisos,circulación,INE,transporte,colectivo,carga,particular,municipal,gobierno local,municipio,escala,comunalCalera de Tango</t>
  </si>
  <si>
    <t>licencias,conducir,clase,INE,transporte,municipal,gobierno local,municipio,escala,comunalCalera de Tango</t>
  </si>
  <si>
    <t>permisos,circulación,vehículo,INE,transporte,municipal,gobierno local,municipio,escala,comunalCalera de Tango</t>
  </si>
  <si>
    <t>licencias,conducir,profesionales,clase,INE,transporte,municipal,gobierno local,municipio,escala,comunalPaine</t>
  </si>
  <si>
    <t>permisos,circulación,INE,transporte,colectivo,carga,particular,municipal,gobierno local,municipio,escala,comunalPaine</t>
  </si>
  <si>
    <t>licencias,conducir,clase,INE,transporte,municipal,gobierno local,municipio,escala,comunalPaine</t>
  </si>
  <si>
    <t>permisos,circulación,vehículo,INE,transporte,municipal,gobierno local,municipio,escala,comunalPaine</t>
  </si>
  <si>
    <t>licencias,conducir,profesionales,clase,INE,transporte,municipal,gobierno local,municipio,escala,comunalMelipilla</t>
  </si>
  <si>
    <t>permisos,circulación,INE,transporte,colectivo,carga,particular,municipal,gobierno local,municipio,escala,comunalMelipilla</t>
  </si>
  <si>
    <t>licencias,conducir,clase,INE,transporte,municipal,gobierno local,municipio,escala,comunalMelipilla</t>
  </si>
  <si>
    <t>permisos,circulación,vehículo,INE,transporte,municipal,gobierno local,municipio,escala,comunalMelipilla</t>
  </si>
  <si>
    <t>licencias,conducir,profesionales,clase,INE,transporte,municipal,gobierno local,municipio,escala,comunalAlhué</t>
  </si>
  <si>
    <t>permisos,circulación,INE,transporte,colectivo,carga,particular,municipal,gobierno local,municipio,escala,comunalAlhué</t>
  </si>
  <si>
    <t>licencias,conducir,clase,INE,transporte,municipal,gobierno local,municipio,escala,comunalAlhué</t>
  </si>
  <si>
    <t>permisos,circulación,vehículo,INE,transporte,municipal,gobierno local,municipio,escala,comunalAlhué</t>
  </si>
  <si>
    <t>licencias,conducir,profesionales,clase,INE,transporte,municipal,gobierno local,municipio,escala,comunalCuracaví</t>
  </si>
  <si>
    <t>permisos,circulación,INE,transporte,colectivo,carga,particular,municipal,gobierno local,municipio,escala,comunalCuracaví</t>
  </si>
  <si>
    <t>licencias,conducir,clase,INE,transporte,municipal,gobierno local,municipio,escala,comunalCuracaví</t>
  </si>
  <si>
    <t>permisos,circulación,vehículo,INE,transporte,municipal,gobierno local,municipio,escala,comunalCuracaví</t>
  </si>
  <si>
    <t>licencias,conducir,profesionales,clase,INE,transporte,municipal,gobierno local,municipio,escala,comunalMaría Pinto</t>
  </si>
  <si>
    <t>permisos,circulación,INE,transporte,colectivo,carga,particular,municipal,gobierno local,municipio,escala,comunalMaría Pinto</t>
  </si>
  <si>
    <t>licencias,conducir,clase,INE,transporte,municipal,gobierno local,municipio,escala,comunalMaría Pinto</t>
  </si>
  <si>
    <t>permisos,circulación,vehículo,INE,transporte,municipal,gobierno local,municipio,escala,comunalMaría Pinto</t>
  </si>
  <si>
    <t>licencias,conducir,profesionales,clase,INE,transporte,municipal,gobierno local,municipio,escala,comunalSan Pedro</t>
  </si>
  <si>
    <t>permisos,circulación,INE,transporte,colectivo,carga,particular,municipal,gobierno local,municipio,escala,comunalSan Pedro</t>
  </si>
  <si>
    <t>licencias,conducir,clase,INE,transporte,municipal,gobierno local,municipio,escala,comunalSan Pedro</t>
  </si>
  <si>
    <t>permisos,circulación,vehículo,INE,transporte,municipal,gobierno local,municipio,escala,comunalSan Pedro</t>
  </si>
  <si>
    <t>licencias,conducir,profesionales,clase,INE,transporte,municipal,gobierno local,municipio,escala,comunalTalagante</t>
  </si>
  <si>
    <t>permisos,circulación,INE,transporte,colectivo,carga,particular,municipal,gobierno local,municipio,escala,comunalTalagante</t>
  </si>
  <si>
    <t>licencias,conducir,clase,INE,transporte,municipal,gobierno local,municipio,escala,comunalTalagante</t>
  </si>
  <si>
    <t>permisos,circulación,vehículo,INE,transporte,municipal,gobierno local,municipio,escala,comunalTalagante</t>
  </si>
  <si>
    <t>licencias,conducir,profesionales,clase,INE,transporte,municipal,gobierno local,municipio,escala,comunalEl Monte</t>
  </si>
  <si>
    <t>permisos,circulación,INE,transporte,colectivo,carga,particular,municipal,gobierno local,municipio,escala,comunalEl Monte</t>
  </si>
  <si>
    <t>licencias,conducir,clase,INE,transporte,municipal,gobierno local,municipio,escala,comunalEl Monte</t>
  </si>
  <si>
    <t>permisos,circulación,vehículo,INE,transporte,municipal,gobierno local,municipio,escala,comunalEl Monte</t>
  </si>
  <si>
    <t>licencias,conducir,profesionales,clase,INE,transporte,municipal,gobierno local,municipio,escala,comunalIsla de Maipo</t>
  </si>
  <si>
    <t>permisos,circulación,INE,transporte,colectivo,carga,particular,municipal,gobierno local,municipio,escala,comunalIsla de Maipo</t>
  </si>
  <si>
    <t>licencias,conducir,clase,INE,transporte,municipal,gobierno local,municipio,escala,comunalIsla de Maipo</t>
  </si>
  <si>
    <t>permisos,circulación,vehículo,INE,transporte,municipal,gobierno local,municipio,escala,comunalIsla de Maipo</t>
  </si>
  <si>
    <t>licencias,conducir,profesionales,clase,INE,transporte,municipal,gobierno local,municipio,escala,comunalPadre Hurtado</t>
  </si>
  <si>
    <t>permisos,circulación,INE,transporte,colectivo,carga,particular,municipal,gobierno local,municipio,escala,comunalPadre Hurtado</t>
  </si>
  <si>
    <t>licencias,conducir,clase,INE,transporte,municipal,gobierno local,municipio,escala,comunalPadre Hurtado</t>
  </si>
  <si>
    <t>permisos,circulación,vehículo,INE,transporte,municipal,gobierno local,municipio,escala,comunalPadre Hurtado</t>
  </si>
  <si>
    <t>licencias,conducir,profesionales,clase,INE,transporte,municipal,gobierno local,municipio,escala,comunalPeñaflor</t>
  </si>
  <si>
    <t>permisos,circulación,INE,transporte,colectivo,carga,particular,municipal,gobierno local,municipio,escala,comunalPeñaflor</t>
  </si>
  <si>
    <t>licencias,conducir,clase,INE,transporte,municipal,gobierno local,municipio,escala,comunalPeñaflor</t>
  </si>
  <si>
    <t>permisos,circulación,vehículo,INE,transporte,municipal,gobierno local,municipio,escala,comunalPeñaflor</t>
  </si>
  <si>
    <t>licencias,conducir,profesionales,clase,INE,transporte,municipal,gobierno local,municipio,escala,comunalValdivia</t>
  </si>
  <si>
    <t>permisos,circulación,INE,transporte,colectivo,carga,particular,municipal,gobierno local,municipio,escala,comunalValdivia</t>
  </si>
  <si>
    <t>licencias,conducir,clase,INE,transporte,municipal,gobierno local,municipio,escala,comunalValdivia</t>
  </si>
  <si>
    <t>permisos,circulación,vehículo,INE,transporte,municipal,gobierno local,municipio,escala,comunalValdivia</t>
  </si>
  <si>
    <t>licencias,conducir,profesionales,clase,INE,transporte,municipal,gobierno local,municipio,escala,comunalCorral</t>
  </si>
  <si>
    <t>permisos,circulación,INE,transporte,colectivo,carga,particular,municipal,gobierno local,municipio,escala,comunalCorral</t>
  </si>
  <si>
    <t>licencias,conducir,clase,INE,transporte,municipal,gobierno local,municipio,escala,comunalCorral</t>
  </si>
  <si>
    <t>permisos,circulación,vehículo,INE,transporte,municipal,gobierno local,municipio,escala,comunalCorral</t>
  </si>
  <si>
    <t>licencias,conducir,profesionales,clase,INE,transporte,municipal,gobierno local,municipio,escala,comunalLanco</t>
  </si>
  <si>
    <t>permisos,circulación,INE,transporte,colectivo,carga,particular,municipal,gobierno local,municipio,escala,comunalLanco</t>
  </si>
  <si>
    <t>licencias,conducir,clase,INE,transporte,municipal,gobierno local,municipio,escala,comunalLanco</t>
  </si>
  <si>
    <t>permisos,circulación,vehículo,INE,transporte,municipal,gobierno local,municipio,escala,comunalLanco</t>
  </si>
  <si>
    <t>licencias,conducir,profesionales,clase,INE,transporte,municipal,gobierno local,municipio,escala,comunalLos Lagos</t>
  </si>
  <si>
    <t>permisos,circulación,INE,transporte,colectivo,carga,particular,municipal,gobierno local,municipio,escala,comunalLos Lagos</t>
  </si>
  <si>
    <t>licencias,conducir,clase,INE,transporte,municipal,gobierno local,municipio,escala,comunalLos Lagos</t>
  </si>
  <si>
    <t>permisos,circulación,vehículo,INE,transporte,municipal,gobierno local,municipio,escala,comunalLos Lagos</t>
  </si>
  <si>
    <t>licencias,conducir,profesionales,clase,INE,transporte,municipal,gobierno local,municipio,escala,comunalMáfil</t>
  </si>
  <si>
    <t>permisos,circulación,INE,transporte,colectivo,carga,particular,municipal,gobierno local,municipio,escala,comunalMáfil</t>
  </si>
  <si>
    <t>licencias,conducir,clase,INE,transporte,municipal,gobierno local,municipio,escala,comunalMáfil</t>
  </si>
  <si>
    <t>permisos,circulación,vehículo,INE,transporte,municipal,gobierno local,municipio,escala,comunalMáfil</t>
  </si>
  <si>
    <t>licencias,conducir,profesionales,clase,INE,transporte,municipal,gobierno local,municipio,escala,comunalMariquina</t>
  </si>
  <si>
    <t>permisos,circulación,INE,transporte,colectivo,carga,particular,municipal,gobierno local,municipio,escala,comunalMariquina</t>
  </si>
  <si>
    <t>licencias,conducir,clase,INE,transporte,municipal,gobierno local,municipio,escala,comunalMariquina</t>
  </si>
  <si>
    <t>permisos,circulación,vehículo,INE,transporte,municipal,gobierno local,municipio,escala,comunalMariquina</t>
  </si>
  <si>
    <t>licencias,conducir,profesionales,clase,INE,transporte,municipal,gobierno local,municipio,escala,comunalPaillaco</t>
  </si>
  <si>
    <t>permisos,circulación,INE,transporte,colectivo,carga,particular,municipal,gobierno local,municipio,escala,comunalPaillaco</t>
  </si>
  <si>
    <t>licencias,conducir,clase,INE,transporte,municipal,gobierno local,municipio,escala,comunalPaillaco</t>
  </si>
  <si>
    <t>permisos,circulación,vehículo,INE,transporte,municipal,gobierno local,municipio,escala,comunalPaillaco</t>
  </si>
  <si>
    <t>licencias,conducir,profesionales,clase,INE,transporte,municipal,gobierno local,municipio,escala,comunalPanguipulli</t>
  </si>
  <si>
    <t>permisos,circulación,INE,transporte,colectivo,carga,particular,municipal,gobierno local,municipio,escala,comunalPanguipulli</t>
  </si>
  <si>
    <t>licencias,conducir,clase,INE,transporte,municipal,gobierno local,municipio,escala,comunalPanguipulli</t>
  </si>
  <si>
    <t>permisos,circulación,vehículo,INE,transporte,municipal,gobierno local,municipio,escala,comunalPanguipulli</t>
  </si>
  <si>
    <t>licencias,conducir,profesionales,clase,INE,transporte,municipal,gobierno local,municipio,escala,comunalLa Unión</t>
  </si>
  <si>
    <t>permisos,circulación,INE,transporte,colectivo,carga,particular,municipal,gobierno local,municipio,escala,comunalLa Unión</t>
  </si>
  <si>
    <t>licencias,conducir,clase,INE,transporte,municipal,gobierno local,municipio,escala,comunalLa Unión</t>
  </si>
  <si>
    <t>permisos,circulación,vehículo,INE,transporte,municipal,gobierno local,municipio,escala,comunalLa Unión</t>
  </si>
  <si>
    <t>licencias,conducir,profesionales,clase,INE,transporte,municipal,gobierno local,municipio,escala,comunalFutrono</t>
  </si>
  <si>
    <t>permisos,circulación,INE,transporte,colectivo,carga,particular,municipal,gobierno local,municipio,escala,comunalFutrono</t>
  </si>
  <si>
    <t>licencias,conducir,clase,INE,transporte,municipal,gobierno local,municipio,escala,comunalFutrono</t>
  </si>
  <si>
    <t>permisos,circulación,vehículo,INE,transporte,municipal,gobierno local,municipio,escala,comunalFutrono</t>
  </si>
  <si>
    <t>licencias,conducir,profesionales,clase,INE,transporte,municipal,gobierno local,municipio,escala,comunalLago Ranco</t>
  </si>
  <si>
    <t>permisos,circulación,INE,transporte,colectivo,carga,particular,municipal,gobierno local,municipio,escala,comunalLago Ranco</t>
  </si>
  <si>
    <t>licencias,conducir,clase,INE,transporte,municipal,gobierno local,municipio,escala,comunalLago Ranco</t>
  </si>
  <si>
    <t>permisos,circulación,vehículo,INE,transporte,municipal,gobierno local,municipio,escala,comunalLago Ranco</t>
  </si>
  <si>
    <t>licencias,conducir,profesionales,clase,INE,transporte,municipal,gobierno local,municipio,escala,comunalRío Bueno</t>
  </si>
  <si>
    <t>permisos,circulación,INE,transporte,colectivo,carga,particular,municipal,gobierno local,municipio,escala,comunalRío Bueno</t>
  </si>
  <si>
    <t>licencias,conducir,clase,INE,transporte,municipal,gobierno local,municipio,escala,comunalRío Bueno</t>
  </si>
  <si>
    <t>permisos,circulación,vehículo,INE,transporte,municipal,gobierno local,municipio,escala,comunalRío Bueno</t>
  </si>
  <si>
    <t>licencias,conducir,profesionales,clase,INE,transporte,municipal,gobierno local,municipio,escala,comunalArica</t>
  </si>
  <si>
    <t>permisos,circulación,INE,transporte,colectivo,carga,particular,municipal,gobierno local,municipio,escala,comunalArica</t>
  </si>
  <si>
    <t>licencias,conducir,clase,INE,transporte,municipal,gobierno local,municipio,escala,comunalArica</t>
  </si>
  <si>
    <t>permisos,circulación,vehículo,INE,transporte,municipal,gobierno local,municipio,escala,comunalArica</t>
  </si>
  <si>
    <t>licencias,conducir,profesionales,clase,INE,transporte,municipal,gobierno local,municipio,escala,comunalCamarones</t>
  </si>
  <si>
    <t>permisos,circulación,INE,transporte,colectivo,carga,particular,municipal,gobierno local,municipio,escala,comunalCamarones</t>
  </si>
  <si>
    <t>licencias,conducir,clase,INE,transporte,municipal,gobierno local,municipio,escala,comunalCamarones</t>
  </si>
  <si>
    <t>permisos,circulación,vehículo,INE,transporte,municipal,gobierno local,municipio,escala,comunalCamarones</t>
  </si>
  <si>
    <t>licencias,conducir,profesionales,clase,INE,transporte,municipal,gobierno local,municipio,escala,comunalPutre</t>
  </si>
  <si>
    <t>permisos,circulación,INE,transporte,colectivo,carga,particular,municipal,gobierno local,municipio,escala,comunalPutre</t>
  </si>
  <si>
    <t>licencias,conducir,clase,INE,transporte,municipal,gobierno local,municipio,escala,comunalPutre</t>
  </si>
  <si>
    <t>permisos,circulación,vehículo,INE,transporte,municipal,gobierno local,municipio,escala,comunalPutre</t>
  </si>
  <si>
    <t>licencias,conducir,profesionales,clase,INE,transporte,municipal,gobierno local,municipio,escala,comunalGeneral Lagos</t>
  </si>
  <si>
    <t>permisos,circulación,INE,transporte,colectivo,carga,particular,municipal,gobierno local,municipio,escala,comunalGeneral Lagos</t>
  </si>
  <si>
    <t>licencias,conducir,clase,INE,transporte,municipal,gobierno local,municipio,escala,comunalGeneral Lagos</t>
  </si>
  <si>
    <t>permisos,circulación,vehículo,INE,transporte,municipal,gobierno local,municipio,escala,comunalGeneral Lagos</t>
  </si>
  <si>
    <t>licencias,conducir,profesionales,clase,INE,transporte,municipal,gobierno local,municipio,escala,comunalChillán</t>
  </si>
  <si>
    <t>permisos,circulación,INE,transporte,colectivo,carga,particular,municipal,gobierno local,municipio,escala,comunalChillán</t>
  </si>
  <si>
    <t>licencias,conducir,clase,INE,transporte,municipal,gobierno local,municipio,escala,comunalChillán</t>
  </si>
  <si>
    <t>permisos,circulación,vehículo,INE,transporte,municipal,gobierno local,municipio,escala,comunalChillán</t>
  </si>
  <si>
    <t>licencias,conducir,profesionales,clase,INE,transporte,municipal,gobierno local,municipio,escala,comunalBulnes</t>
  </si>
  <si>
    <t>permisos,circulación,INE,transporte,colectivo,carga,particular,municipal,gobierno local,municipio,escala,comunalBulnes</t>
  </si>
  <si>
    <t>licencias,conducir,clase,INE,transporte,municipal,gobierno local,municipio,escala,comunalBulnes</t>
  </si>
  <si>
    <t>permisos,circulación,vehículo,INE,transporte,municipal,gobierno local,municipio,escala,comunalBulnes</t>
  </si>
  <si>
    <t>licencias,conducir,profesionales,clase,INE,transporte,municipal,gobierno local,municipio,escala,comunalChillán Viejo</t>
  </si>
  <si>
    <t>permisos,circulación,INE,transporte,colectivo,carga,particular,municipal,gobierno local,municipio,escala,comunalChillán Viejo</t>
  </si>
  <si>
    <t>licencias,conducir,clase,INE,transporte,municipal,gobierno local,municipio,escala,comunalChillán Viejo</t>
  </si>
  <si>
    <t>permisos,circulación,vehículo,INE,transporte,municipal,gobierno local,municipio,escala,comunalChillán Viejo</t>
  </si>
  <si>
    <t>licencias,conducir,profesionales,clase,INE,transporte,municipal,gobierno local,municipio,escala,comunalEl Carmen</t>
  </si>
  <si>
    <t>permisos,circulación,INE,transporte,colectivo,carga,particular,municipal,gobierno local,municipio,escala,comunalEl Carmen</t>
  </si>
  <si>
    <t>licencias,conducir,clase,INE,transporte,municipal,gobierno local,municipio,escala,comunalEl Carmen</t>
  </si>
  <si>
    <t>permisos,circulación,vehículo,INE,transporte,municipal,gobierno local,municipio,escala,comunalEl Carmen</t>
  </si>
  <si>
    <t>licencias,conducir,profesionales,clase,INE,transporte,municipal,gobierno local,municipio,escala,comunalPemuco</t>
  </si>
  <si>
    <t>permisos,circulación,INE,transporte,colectivo,carga,particular,municipal,gobierno local,municipio,escala,comunalPemuco</t>
  </si>
  <si>
    <t>licencias,conducir,clase,INE,transporte,municipal,gobierno local,municipio,escala,comunalPemuco</t>
  </si>
  <si>
    <t>permisos,circulación,vehículo,INE,transporte,municipal,gobierno local,municipio,escala,comunalPemuco</t>
  </si>
  <si>
    <t>licencias,conducir,profesionales,clase,INE,transporte,municipal,gobierno local,municipio,escala,comunalPinto</t>
  </si>
  <si>
    <t>permisos,circulación,INE,transporte,colectivo,carga,particular,municipal,gobierno local,municipio,escala,comunalPinto</t>
  </si>
  <si>
    <t>licencias,conducir,clase,INE,transporte,municipal,gobierno local,municipio,escala,comunalPinto</t>
  </si>
  <si>
    <t>permisos,circulación,vehículo,INE,transporte,municipal,gobierno local,municipio,escala,comunalPinto</t>
  </si>
  <si>
    <t>licencias,conducir,profesionales,clase,INE,transporte,municipal,gobierno local,municipio,escala,comunalQuillón</t>
  </si>
  <si>
    <t>permisos,circulación,INE,transporte,colectivo,carga,particular,municipal,gobierno local,municipio,escala,comunalQuillón</t>
  </si>
  <si>
    <t>licencias,conducir,clase,INE,transporte,municipal,gobierno local,municipio,escala,comunalQuillón</t>
  </si>
  <si>
    <t>permisos,circulación,vehículo,INE,transporte,municipal,gobierno local,municipio,escala,comunalQuillón</t>
  </si>
  <si>
    <t>licencias,conducir,profesionales,clase,INE,transporte,municipal,gobierno local,municipio,escala,comunalSan Ignacio</t>
  </si>
  <si>
    <t>permisos,circulación,INE,transporte,colectivo,carga,particular,municipal,gobierno local,municipio,escala,comunalSan Ignacio</t>
  </si>
  <si>
    <t>licencias,conducir,clase,INE,transporte,municipal,gobierno local,municipio,escala,comunalSan Ignacio</t>
  </si>
  <si>
    <t>permisos,circulación,vehículo,INE,transporte,municipal,gobierno local,municipio,escala,comunalSan Ignacio</t>
  </si>
  <si>
    <t>licencias,conducir,profesionales,clase,INE,transporte,municipal,gobierno local,municipio,escala,comunalYungay</t>
  </si>
  <si>
    <t>permisos,circulación,INE,transporte,colectivo,carga,particular,municipal,gobierno local,municipio,escala,comunalYungay</t>
  </si>
  <si>
    <t>licencias,conducir,clase,INE,transporte,municipal,gobierno local,municipio,escala,comunalYungay</t>
  </si>
  <si>
    <t>permisos,circulación,vehículo,INE,transporte,municipal,gobierno local,municipio,escala,comunalYungay</t>
  </si>
  <si>
    <t>licencias,conducir,profesionales,clase,INE,transporte,municipal,gobierno local,municipio,escala,comunalQuirihue</t>
  </si>
  <si>
    <t>permisos,circulación,INE,transporte,colectivo,carga,particular,municipal,gobierno local,municipio,escala,comunalQuirihue</t>
  </si>
  <si>
    <t>licencias,conducir,clase,INE,transporte,municipal,gobierno local,municipio,escala,comunalQuirihue</t>
  </si>
  <si>
    <t>permisos,circulación,vehículo,INE,transporte,municipal,gobierno local,municipio,escala,comunalQuirihue</t>
  </si>
  <si>
    <t>licencias,conducir,profesionales,clase,INE,transporte,municipal,gobierno local,municipio,escala,comunalCobquecura</t>
  </si>
  <si>
    <t>permisos,circulación,INE,transporte,colectivo,carga,particular,municipal,gobierno local,municipio,escala,comunalCobquecura</t>
  </si>
  <si>
    <t>licencias,conducir,clase,INE,transporte,municipal,gobierno local,municipio,escala,comunalCobquecura</t>
  </si>
  <si>
    <t>permisos,circulación,vehículo,INE,transporte,municipal,gobierno local,municipio,escala,comunalCobquecura</t>
  </si>
  <si>
    <t>licencias,conducir,profesionales,clase,INE,transporte,municipal,gobierno local,municipio,escala,comunalCoelemu</t>
  </si>
  <si>
    <t>permisos,circulación,INE,transporte,colectivo,carga,particular,municipal,gobierno local,municipio,escala,comunalCoelemu</t>
  </si>
  <si>
    <t>licencias,conducir,clase,INE,transporte,municipal,gobierno local,municipio,escala,comunalCoelemu</t>
  </si>
  <si>
    <t>permisos,circulación,vehículo,INE,transporte,municipal,gobierno local,municipio,escala,comunalCoelemu</t>
  </si>
  <si>
    <t>licencias,conducir,profesionales,clase,INE,transporte,municipal,gobierno local,municipio,escala,comunalNinhue</t>
  </si>
  <si>
    <t>permisos,circulación,INE,transporte,colectivo,carga,particular,municipal,gobierno local,municipio,escala,comunalNinhue</t>
  </si>
  <si>
    <t>licencias,conducir,clase,INE,transporte,municipal,gobierno local,municipio,escala,comunalNinhue</t>
  </si>
  <si>
    <t>permisos,circulación,vehículo,INE,transporte,municipal,gobierno local,municipio,escala,comunalNinhue</t>
  </si>
  <si>
    <t>licencias,conducir,profesionales,clase,INE,transporte,municipal,gobierno local,municipio,escala,comunalPortezuelo</t>
  </si>
  <si>
    <t>permisos,circulación,INE,transporte,colectivo,carga,particular,municipal,gobierno local,municipio,escala,comunalPortezuelo</t>
  </si>
  <si>
    <t>licencias,conducir,clase,INE,transporte,municipal,gobierno local,municipio,escala,comunalPortezuelo</t>
  </si>
  <si>
    <t>permisos,circulación,vehículo,INE,transporte,municipal,gobierno local,municipio,escala,comunalPortezuelo</t>
  </si>
  <si>
    <t>licencias,conducir,profesionales,clase,INE,transporte,municipal,gobierno local,municipio,escala,comunalRánquil</t>
  </si>
  <si>
    <t>permisos,circulación,INE,transporte,colectivo,carga,particular,municipal,gobierno local,municipio,escala,comunalRánquil</t>
  </si>
  <si>
    <t>licencias,conducir,clase,INE,transporte,municipal,gobierno local,municipio,escala,comunalRánquil</t>
  </si>
  <si>
    <t>permisos,circulación,vehículo,INE,transporte,municipal,gobierno local,municipio,escala,comunalRánquil</t>
  </si>
  <si>
    <t>licencias,conducir,profesionales,clase,INE,transporte,municipal,gobierno local,municipio,escala,comunalTreguaco</t>
  </si>
  <si>
    <t>permisos,circulación,INE,transporte,colectivo,carga,particular,municipal,gobierno local,municipio,escala,comunalTreguaco</t>
  </si>
  <si>
    <t>licencias,conducir,clase,INE,transporte,municipal,gobierno local,municipio,escala,comunalTreguaco</t>
  </si>
  <si>
    <t>permisos,circulación,vehículo,INE,transporte,municipal,gobierno local,municipio,escala,comunalTreguaco</t>
  </si>
  <si>
    <t>licencias,conducir,profesionales,clase,INE,transporte,municipal,gobierno local,municipio,escala,comunalSan Carlos</t>
  </si>
  <si>
    <t>permisos,circulación,INE,transporte,colectivo,carga,particular,municipal,gobierno local,municipio,escala,comunalSan Carlos</t>
  </si>
  <si>
    <t>licencias,conducir,clase,INE,transporte,municipal,gobierno local,municipio,escala,comunalSan Carlos</t>
  </si>
  <si>
    <t>permisos,circulación,vehículo,INE,transporte,municipal,gobierno local,municipio,escala,comunalSan Carlos</t>
  </si>
  <si>
    <t>licencias,conducir,profesionales,clase,INE,transporte,municipal,gobierno local,municipio,escala,comunalCoihueco</t>
  </si>
  <si>
    <t>permisos,circulación,INE,transporte,colectivo,carga,particular,municipal,gobierno local,municipio,escala,comunalCoihueco</t>
  </si>
  <si>
    <t>licencias,conducir,clase,INE,transporte,municipal,gobierno local,municipio,escala,comunalCoihueco</t>
  </si>
  <si>
    <t>permisos,circulación,vehículo,INE,transporte,municipal,gobierno local,municipio,escala,comunalCoihueco</t>
  </si>
  <si>
    <t>licencias,conducir,profesionales,clase,INE,transporte,municipal,gobierno local,municipio,escala,comunalÑiquén</t>
  </si>
  <si>
    <t>permisos,circulación,INE,transporte,colectivo,carga,particular,municipal,gobierno local,municipio,escala,comunalÑiquén</t>
  </si>
  <si>
    <t>licencias,conducir,clase,INE,transporte,municipal,gobierno local,municipio,escala,comunalÑiquén</t>
  </si>
  <si>
    <t>permisos,circulación,vehículo,INE,transporte,municipal,gobierno local,municipio,escala,comunalÑiquén</t>
  </si>
  <si>
    <t>licencias,conducir,profesionales,clase,INE,transporte,municipal,gobierno local,municipio,escala,comunalSan Fabián</t>
  </si>
  <si>
    <t>permisos,circulación,INE,transporte,colectivo,carga,particular,municipal,gobierno local,municipio,escala,comunalSan Fabián</t>
  </si>
  <si>
    <t>licencias,conducir,clase,INE,transporte,municipal,gobierno local,municipio,escala,comunalSan Fabián</t>
  </si>
  <si>
    <t>permisos,circulación,vehículo,INE,transporte,municipal,gobierno local,municipio,escala,comunalSan Fabián</t>
  </si>
  <si>
    <t>licencias,conducir,profesionales,clase,INE,transporte,municipal,gobierno local,municipio,escala,comunalSan Nicolás</t>
  </si>
  <si>
    <t>permisos,circulación,INE,transporte,colectivo,carga,particular,municipal,gobierno local,municipio,escala,comunalSan Nicolás</t>
  </si>
  <si>
    <t>licencias,conducir,clase,INE,transporte,municipal,gobierno local,municipio,escala,comunalSan Nicolás</t>
  </si>
  <si>
    <t>permisos,circulación,vehículo,INE,transporte,municipal,gobierno local,municipio,escala,comunalSan Nicolás</t>
  </si>
  <si>
    <t>?ZOHO_CRITERIA="8.1%20Permiso_circulación"."Codcom"%3D</t>
  </si>
  <si>
    <t>https://analytics.zoho.com/open-view/2395394000009561990</t>
  </si>
  <si>
    <t>https://analytics.zoho.com/open-view/2395394000009561990?ZOHO_CRITERIA="8.1%20Permiso_circulación"."Codcom"%3D1101</t>
  </si>
  <si>
    <t>https://analytics.zoho.com/open-view/2395394000009561990?ZOHO_CRITERIA="8.1%20Permiso_circulación"."Codcom"%3D1107</t>
  </si>
  <si>
    <t>https://analytics.zoho.com/open-view/2395394000009561990?ZOHO_CRITERIA="8.1%20Permiso_circulación"."Codcom"%3D1401</t>
  </si>
  <si>
    <t>https://analytics.zoho.com/open-view/2395394000009561990?ZOHO_CRITERIA="8.1%20Permiso_circulación"."Codcom"%3D1402</t>
  </si>
  <si>
    <t>https://analytics.zoho.com/open-view/2395394000009561990?ZOHO_CRITERIA="8.1%20Permiso_circulación"."Codcom"%3D1403</t>
  </si>
  <si>
    <t>https://analytics.zoho.com/open-view/2395394000009561990?ZOHO_CRITERIA="8.1%20Permiso_circulación"."Codcom"%3D1404</t>
  </si>
  <si>
    <t>https://analytics.zoho.com/open-view/2395394000009561990?ZOHO_CRITERIA="8.1%20Permiso_circulación"."Codcom"%3D1405</t>
  </si>
  <si>
    <t>https://analytics.zoho.com/open-view/2395394000009561990?ZOHO_CRITERIA="8.1%20Permiso_circulación"."Codcom"%3D2101</t>
  </si>
  <si>
    <t>https://analytics.zoho.com/open-view/2395394000009561990?ZOHO_CRITERIA="8.1%20Permiso_circulación"."Codcom"%3D2102</t>
  </si>
  <si>
    <t>https://analytics.zoho.com/open-view/2395394000009561990?ZOHO_CRITERIA="8.1%20Permiso_circulación"."Codcom"%3D2103</t>
  </si>
  <si>
    <t>https://analytics.zoho.com/open-view/2395394000009561990?ZOHO_CRITERIA="8.1%20Permiso_circulación"."Codcom"%3D2104</t>
  </si>
  <si>
    <t>https://analytics.zoho.com/open-view/2395394000009561990?ZOHO_CRITERIA="8.1%20Permiso_circulación"."Codcom"%3D2201</t>
  </si>
  <si>
    <t>https://analytics.zoho.com/open-view/2395394000009561990?ZOHO_CRITERIA="8.1%20Permiso_circulación"."Codcom"%3D2202</t>
  </si>
  <si>
    <t>https://analytics.zoho.com/open-view/2395394000009561990?ZOHO_CRITERIA="8.1%20Permiso_circulación"."Codcom"%3D2203</t>
  </si>
  <si>
    <t>https://analytics.zoho.com/open-view/2395394000009561990?ZOHO_CRITERIA="8.1%20Permiso_circulación"."Codcom"%3D2301</t>
  </si>
  <si>
    <t>https://analytics.zoho.com/open-view/2395394000009561990?ZOHO_CRITERIA="8.1%20Permiso_circulación"."Codcom"%3D2302</t>
  </si>
  <si>
    <t>https://analytics.zoho.com/open-view/2395394000009561990?ZOHO_CRITERIA="8.1%20Permiso_circulación"."Codcom"%3D3101</t>
  </si>
  <si>
    <t>https://analytics.zoho.com/open-view/2395394000009561990?ZOHO_CRITERIA="8.1%20Permiso_circulación"."Codcom"%3D3102</t>
  </si>
  <si>
    <t>https://analytics.zoho.com/open-view/2395394000009561990?ZOHO_CRITERIA="8.1%20Permiso_circulación"."Codcom"%3D3103</t>
  </si>
  <si>
    <t>https://analytics.zoho.com/open-view/2395394000009561990?ZOHO_CRITERIA="8.1%20Permiso_circulación"."Codcom"%3D3201</t>
  </si>
  <si>
    <t>https://analytics.zoho.com/open-view/2395394000009561990?ZOHO_CRITERIA="8.1%20Permiso_circulación"."Codcom"%3D3202</t>
  </si>
  <si>
    <t>https://analytics.zoho.com/open-view/2395394000009561990?ZOHO_CRITERIA="8.1%20Permiso_circulación"."Codcom"%3D3301</t>
  </si>
  <si>
    <t>https://analytics.zoho.com/open-view/2395394000009561990?ZOHO_CRITERIA="8.1%20Permiso_circulación"."Codcom"%3D3302</t>
  </si>
  <si>
    <t>https://analytics.zoho.com/open-view/2395394000009561990?ZOHO_CRITERIA="8.1%20Permiso_circulación"."Codcom"%3D3303</t>
  </si>
  <si>
    <t>https://analytics.zoho.com/open-view/2395394000009561990?ZOHO_CRITERIA="8.1%20Permiso_circulación"."Codcom"%3D3304</t>
  </si>
  <si>
    <t>https://analytics.zoho.com/open-view/2395394000009561990?ZOHO_CRITERIA="8.1%20Permiso_circulación"."Codcom"%3D4101</t>
  </si>
  <si>
    <t>https://analytics.zoho.com/open-view/2395394000009561990?ZOHO_CRITERIA="8.1%20Permiso_circulación"."Codcom"%3D4102</t>
  </si>
  <si>
    <t>https://analytics.zoho.com/open-view/2395394000009561990?ZOHO_CRITERIA="8.1%20Permiso_circulación"."Codcom"%3D4103</t>
  </si>
  <si>
    <t>https://analytics.zoho.com/open-view/2395394000009561990?ZOHO_CRITERIA="8.1%20Permiso_circulación"."Codcom"%3D4104</t>
  </si>
  <si>
    <t>https://analytics.zoho.com/open-view/2395394000009561990?ZOHO_CRITERIA="8.1%20Permiso_circulación"."Codcom"%3D4105</t>
  </si>
  <si>
    <t>https://analytics.zoho.com/open-view/2395394000009561990?ZOHO_CRITERIA="8.1%20Permiso_circulación"."Codcom"%3D4106</t>
  </si>
  <si>
    <t>https://analytics.zoho.com/open-view/2395394000009561990?ZOHO_CRITERIA="8.1%20Permiso_circulación"."Codcom"%3D4201</t>
  </si>
  <si>
    <t>https://analytics.zoho.com/open-view/2395394000009561990?ZOHO_CRITERIA="8.1%20Permiso_circulación"."Codcom"%3D4202</t>
  </si>
  <si>
    <t>https://analytics.zoho.com/open-view/2395394000009561990?ZOHO_CRITERIA="8.1%20Permiso_circulación"."Codcom"%3D4203</t>
  </si>
  <si>
    <t>https://analytics.zoho.com/open-view/2395394000009561990?ZOHO_CRITERIA="8.1%20Permiso_circulación"."Codcom"%3D4204</t>
  </si>
  <si>
    <t>https://analytics.zoho.com/open-view/2395394000009561990?ZOHO_CRITERIA="8.1%20Permiso_circulación"."Codcom"%3D4301</t>
  </si>
  <si>
    <t>https://analytics.zoho.com/open-view/2395394000009561990?ZOHO_CRITERIA="8.1%20Permiso_circulación"."Codcom"%3D4302</t>
  </si>
  <si>
    <t>https://analytics.zoho.com/open-view/2395394000009561990?ZOHO_CRITERIA="8.1%20Permiso_circulación"."Codcom"%3D4303</t>
  </si>
  <si>
    <t>https://analytics.zoho.com/open-view/2395394000009561990?ZOHO_CRITERIA="8.1%20Permiso_circulación"."Codcom"%3D4304</t>
  </si>
  <si>
    <t>https://analytics.zoho.com/open-view/2395394000009561990?ZOHO_CRITERIA="8.1%20Permiso_circulación"."Codcom"%3D4305</t>
  </si>
  <si>
    <t>https://analytics.zoho.com/open-view/2395394000009561990?ZOHO_CRITERIA="8.1%20Permiso_circulación"."Codcom"%3D5101</t>
  </si>
  <si>
    <t>https://analytics.zoho.com/open-view/2395394000009561990?ZOHO_CRITERIA="8.1%20Permiso_circulación"."Codcom"%3D5102</t>
  </si>
  <si>
    <t>https://analytics.zoho.com/open-view/2395394000009561990?ZOHO_CRITERIA="8.1%20Permiso_circulación"."Codcom"%3D5103</t>
  </si>
  <si>
    <t>https://analytics.zoho.com/open-view/2395394000009561990?ZOHO_CRITERIA="8.1%20Permiso_circulación"."Codcom"%3D5104</t>
  </si>
  <si>
    <t>https://analytics.zoho.com/open-view/2395394000009561990?ZOHO_CRITERIA="8.1%20Permiso_circulación"."Codcom"%3D5105</t>
  </si>
  <si>
    <t>https://analytics.zoho.com/open-view/2395394000009561990?ZOHO_CRITERIA="8.1%20Permiso_circulación"."Codcom"%3D5107</t>
  </si>
  <si>
    <t>https://analytics.zoho.com/open-view/2395394000009561990?ZOHO_CRITERIA="8.1%20Permiso_circulación"."Codcom"%3D5109</t>
  </si>
  <si>
    <t>https://analytics.zoho.com/open-view/2395394000009561990?ZOHO_CRITERIA="8.1%20Permiso_circulación"."Codcom"%3D5201</t>
  </si>
  <si>
    <t>https://analytics.zoho.com/open-view/2395394000009561990?ZOHO_CRITERIA="8.1%20Permiso_circulación"."Codcom"%3D5301</t>
  </si>
  <si>
    <t>https://analytics.zoho.com/open-view/2395394000009561990?ZOHO_CRITERIA="8.1%20Permiso_circulación"."Codcom"%3D5302</t>
  </si>
  <si>
    <t>https://analytics.zoho.com/open-view/2395394000009561990?ZOHO_CRITERIA="8.1%20Permiso_circulación"."Codcom"%3D5303</t>
  </si>
  <si>
    <t>https://analytics.zoho.com/open-view/2395394000009561990?ZOHO_CRITERIA="8.1%20Permiso_circulación"."Codcom"%3D5304</t>
  </si>
  <si>
    <t>https://analytics.zoho.com/open-view/2395394000009561990?ZOHO_CRITERIA="8.1%20Permiso_circulación"."Codcom"%3D5401</t>
  </si>
  <si>
    <t>https://analytics.zoho.com/open-view/2395394000009561990?ZOHO_CRITERIA="8.1%20Permiso_circulación"."Codcom"%3D5402</t>
  </si>
  <si>
    <t>https://analytics.zoho.com/open-view/2395394000009561990?ZOHO_CRITERIA="8.1%20Permiso_circulación"."Codcom"%3D5403</t>
  </si>
  <si>
    <t>https://analytics.zoho.com/open-view/2395394000009561990?ZOHO_CRITERIA="8.1%20Permiso_circulación"."Codcom"%3D5404</t>
  </si>
  <si>
    <t>https://analytics.zoho.com/open-view/2395394000009561990?ZOHO_CRITERIA="8.1%20Permiso_circulación"."Codcom"%3D5405</t>
  </si>
  <si>
    <t>https://analytics.zoho.com/open-view/2395394000009561990?ZOHO_CRITERIA="8.1%20Permiso_circulación"."Codcom"%3D5501</t>
  </si>
  <si>
    <t>https://analytics.zoho.com/open-view/2395394000009561990?ZOHO_CRITERIA="8.1%20Permiso_circulación"."Codcom"%3D5502</t>
  </si>
  <si>
    <t>https://analytics.zoho.com/open-view/2395394000009561990?ZOHO_CRITERIA="8.1%20Permiso_circulación"."Codcom"%3D5503</t>
  </si>
  <si>
    <t>https://analytics.zoho.com/open-view/2395394000009561990?ZOHO_CRITERIA="8.1%20Permiso_circulación"."Codcom"%3D5504</t>
  </si>
  <si>
    <t>https://analytics.zoho.com/open-view/2395394000009561990?ZOHO_CRITERIA="8.1%20Permiso_circulación"."Codcom"%3D5506</t>
  </si>
  <si>
    <t>https://analytics.zoho.com/open-view/2395394000009561990?ZOHO_CRITERIA="8.1%20Permiso_circulación"."Codcom"%3D5601</t>
  </si>
  <si>
    <t>https://analytics.zoho.com/open-view/2395394000009561990?ZOHO_CRITERIA="8.1%20Permiso_circulación"."Codcom"%3D5602</t>
  </si>
  <si>
    <t>https://analytics.zoho.com/open-view/2395394000009561990?ZOHO_CRITERIA="8.1%20Permiso_circulación"."Codcom"%3D5603</t>
  </si>
  <si>
    <t>https://analytics.zoho.com/open-view/2395394000009561990?ZOHO_CRITERIA="8.1%20Permiso_circulación"."Codcom"%3D5604</t>
  </si>
  <si>
    <t>https://analytics.zoho.com/open-view/2395394000009561990?ZOHO_CRITERIA="8.1%20Permiso_circulación"."Codcom"%3D5605</t>
  </si>
  <si>
    <t>https://analytics.zoho.com/open-view/2395394000009561990?ZOHO_CRITERIA="8.1%20Permiso_circulación"."Codcom"%3D5606</t>
  </si>
  <si>
    <t>https://analytics.zoho.com/open-view/2395394000009561990?ZOHO_CRITERIA="8.1%20Permiso_circulación"."Codcom"%3D5701</t>
  </si>
  <si>
    <t>https://analytics.zoho.com/open-view/2395394000009561990?ZOHO_CRITERIA="8.1%20Permiso_circulación"."Codcom"%3D5702</t>
  </si>
  <si>
    <t>https://analytics.zoho.com/open-view/2395394000009561990?ZOHO_CRITERIA="8.1%20Permiso_circulación"."Codcom"%3D5703</t>
  </si>
  <si>
    <t>https://analytics.zoho.com/open-view/2395394000009561990?ZOHO_CRITERIA="8.1%20Permiso_circulación"."Codcom"%3D5704</t>
  </si>
  <si>
    <t>https://analytics.zoho.com/open-view/2395394000009561990?ZOHO_CRITERIA="8.1%20Permiso_circulación"."Codcom"%3D5705</t>
  </si>
  <si>
    <t>https://analytics.zoho.com/open-view/2395394000009561990?ZOHO_CRITERIA="8.1%20Permiso_circulación"."Codcom"%3D5706</t>
  </si>
  <si>
    <t>https://analytics.zoho.com/open-view/2395394000009561990?ZOHO_CRITERIA="8.1%20Permiso_circulación"."Codcom"%3D5801</t>
  </si>
  <si>
    <t>https://analytics.zoho.com/open-view/2395394000009561990?ZOHO_CRITERIA="8.1%20Permiso_circulación"."Codcom"%3D5802</t>
  </si>
  <si>
    <t>https://analytics.zoho.com/open-view/2395394000009561990?ZOHO_CRITERIA="8.1%20Permiso_circulación"."Codcom"%3D5803</t>
  </si>
  <si>
    <t>https://analytics.zoho.com/open-view/2395394000009561990?ZOHO_CRITERIA="8.1%20Permiso_circulación"."Codcom"%3D5804</t>
  </si>
  <si>
    <t>https://analytics.zoho.com/open-view/2395394000009561990?ZOHO_CRITERIA="8.1%20Permiso_circulación"."Codcom"%3D6101</t>
  </si>
  <si>
    <t>https://analytics.zoho.com/open-view/2395394000009561990?ZOHO_CRITERIA="8.1%20Permiso_circulación"."Codcom"%3D6102</t>
  </si>
  <si>
    <t>https://analytics.zoho.com/open-view/2395394000009561990?ZOHO_CRITERIA="8.1%20Permiso_circulación"."Codcom"%3D6103</t>
  </si>
  <si>
    <t>https://analytics.zoho.com/open-view/2395394000009561990?ZOHO_CRITERIA="8.1%20Permiso_circulación"."Codcom"%3D6104</t>
  </si>
  <si>
    <t>https://analytics.zoho.com/open-view/2395394000009561990?ZOHO_CRITERIA="8.1%20Permiso_circulación"."Codcom"%3D6105</t>
  </si>
  <si>
    <t>https://analytics.zoho.com/open-view/2395394000009561990?ZOHO_CRITERIA="8.1%20Permiso_circulación"."Codcom"%3D6106</t>
  </si>
  <si>
    <t>https://analytics.zoho.com/open-view/2395394000009561990?ZOHO_CRITERIA="8.1%20Permiso_circulación"."Codcom"%3D6107</t>
  </si>
  <si>
    <t>https://analytics.zoho.com/open-view/2395394000009561990?ZOHO_CRITERIA="8.1%20Permiso_circulación"."Codcom"%3D6108</t>
  </si>
  <si>
    <t>https://analytics.zoho.com/open-view/2395394000009561990?ZOHO_CRITERIA="8.1%20Permiso_circulación"."Codcom"%3D6109</t>
  </si>
  <si>
    <t>https://analytics.zoho.com/open-view/2395394000009561990?ZOHO_CRITERIA="8.1%20Permiso_circulación"."Codcom"%3D6110</t>
  </si>
  <si>
    <t>https://analytics.zoho.com/open-view/2395394000009561990?ZOHO_CRITERIA="8.1%20Permiso_circulación"."Codcom"%3D6111</t>
  </si>
  <si>
    <t>https://analytics.zoho.com/open-view/2395394000009561990?ZOHO_CRITERIA="8.1%20Permiso_circulación"."Codcom"%3D6112</t>
  </si>
  <si>
    <t>https://analytics.zoho.com/open-view/2395394000009561990?ZOHO_CRITERIA="8.1%20Permiso_circulación"."Codcom"%3D6113</t>
  </si>
  <si>
    <t>https://analytics.zoho.com/open-view/2395394000009561990?ZOHO_CRITERIA="8.1%20Permiso_circulación"."Codcom"%3D6114</t>
  </si>
  <si>
    <t>https://analytics.zoho.com/open-view/2395394000009561990?ZOHO_CRITERIA="8.1%20Permiso_circulación"."Codcom"%3D6115</t>
  </si>
  <si>
    <t>https://analytics.zoho.com/open-view/2395394000009561990?ZOHO_CRITERIA="8.1%20Permiso_circulación"."Codcom"%3D6116</t>
  </si>
  <si>
    <t>https://analytics.zoho.com/open-view/2395394000009561990?ZOHO_CRITERIA="8.1%20Permiso_circulación"."Codcom"%3D6117</t>
  </si>
  <si>
    <t>https://analytics.zoho.com/open-view/2395394000009561990?ZOHO_CRITERIA="8.1%20Permiso_circulación"."Codcom"%3D6201</t>
  </si>
  <si>
    <t>https://analytics.zoho.com/open-view/2395394000009561990?ZOHO_CRITERIA="8.1%20Permiso_circulación"."Codcom"%3D6202</t>
  </si>
  <si>
    <t>https://analytics.zoho.com/open-view/2395394000009561990?ZOHO_CRITERIA="8.1%20Permiso_circulación"."Codcom"%3D6203</t>
  </si>
  <si>
    <t>https://analytics.zoho.com/open-view/2395394000009561990?ZOHO_CRITERIA="8.1%20Permiso_circulación"."Codcom"%3D6204</t>
  </si>
  <si>
    <t>https://analytics.zoho.com/open-view/2395394000009561990?ZOHO_CRITERIA="8.1%20Permiso_circulación"."Codcom"%3D6205</t>
  </si>
  <si>
    <t>https://analytics.zoho.com/open-view/2395394000009561990?ZOHO_CRITERIA="8.1%20Permiso_circulación"."Codcom"%3D6206</t>
  </si>
  <si>
    <t>https://analytics.zoho.com/open-view/2395394000009561990?ZOHO_CRITERIA="8.1%20Permiso_circulación"."Codcom"%3D6301</t>
  </si>
  <si>
    <t>https://analytics.zoho.com/open-view/2395394000009561990?ZOHO_CRITERIA="8.1%20Permiso_circulación"."Codcom"%3D6302</t>
  </si>
  <si>
    <t>https://analytics.zoho.com/open-view/2395394000009561990?ZOHO_CRITERIA="8.1%20Permiso_circulación"."Codcom"%3D6303</t>
  </si>
  <si>
    <t>https://analytics.zoho.com/open-view/2395394000009561990?ZOHO_CRITERIA="8.1%20Permiso_circulación"."Codcom"%3D6304</t>
  </si>
  <si>
    <t>https://analytics.zoho.com/open-view/2395394000009561990?ZOHO_CRITERIA="8.1%20Permiso_circulación"."Codcom"%3D6305</t>
  </si>
  <si>
    <t>https://analytics.zoho.com/open-view/2395394000009561990?ZOHO_CRITERIA="8.1%20Permiso_circulación"."Codcom"%3D6306</t>
  </si>
  <si>
    <t>https://analytics.zoho.com/open-view/2395394000009561990?ZOHO_CRITERIA="8.1%20Permiso_circulación"."Codcom"%3D6307</t>
  </si>
  <si>
    <t>https://analytics.zoho.com/open-view/2395394000009561990?ZOHO_CRITERIA="8.1%20Permiso_circulación"."Codcom"%3D6308</t>
  </si>
  <si>
    <t>https://analytics.zoho.com/open-view/2395394000009561990?ZOHO_CRITERIA="8.1%20Permiso_circulación"."Codcom"%3D6309</t>
  </si>
  <si>
    <t>https://analytics.zoho.com/open-view/2395394000009561990?ZOHO_CRITERIA="8.1%20Permiso_circulación"."Codcom"%3D6310</t>
  </si>
  <si>
    <t>https://analytics.zoho.com/open-view/2395394000009561990?ZOHO_CRITERIA="8.1%20Permiso_circulación"."Codcom"%3D7101</t>
  </si>
  <si>
    <t>https://analytics.zoho.com/open-view/2395394000009561990?ZOHO_CRITERIA="8.1%20Permiso_circulación"."Codcom"%3D7102</t>
  </si>
  <si>
    <t>https://analytics.zoho.com/open-view/2395394000009561990?ZOHO_CRITERIA="8.1%20Permiso_circulación"."Codcom"%3D7103</t>
  </si>
  <si>
    <t>https://analytics.zoho.com/open-view/2395394000009561990?ZOHO_CRITERIA="8.1%20Permiso_circulación"."Codcom"%3D7104</t>
  </si>
  <si>
    <t>https://analytics.zoho.com/open-view/2395394000009561990?ZOHO_CRITERIA="8.1%20Permiso_circulación"."Codcom"%3D7105</t>
  </si>
  <si>
    <t>https://analytics.zoho.com/open-view/2395394000009561990?ZOHO_CRITERIA="8.1%20Permiso_circulación"."Codcom"%3D7106</t>
  </si>
  <si>
    <t>https://analytics.zoho.com/open-view/2395394000009561990?ZOHO_CRITERIA="8.1%20Permiso_circulación"."Codcom"%3D7107</t>
  </si>
  <si>
    <t>https://analytics.zoho.com/open-view/2395394000009561990?ZOHO_CRITERIA="8.1%20Permiso_circulación"."Codcom"%3D7108</t>
  </si>
  <si>
    <t>https://analytics.zoho.com/open-view/2395394000009561990?ZOHO_CRITERIA="8.1%20Permiso_circulación"."Codcom"%3D7109</t>
  </si>
  <si>
    <t>https://analytics.zoho.com/open-view/2395394000009561990?ZOHO_CRITERIA="8.1%20Permiso_circulación"."Codcom"%3D7110</t>
  </si>
  <si>
    <t>https://analytics.zoho.com/open-view/2395394000009561990?ZOHO_CRITERIA="8.1%20Permiso_circulación"."Codcom"%3D7201</t>
  </si>
  <si>
    <t>https://analytics.zoho.com/open-view/2395394000009561990?ZOHO_CRITERIA="8.1%20Permiso_circulación"."Codcom"%3D7202</t>
  </si>
  <si>
    <t>https://analytics.zoho.com/open-view/2395394000009561990?ZOHO_CRITERIA="8.1%20Permiso_circulación"."Codcom"%3D7203</t>
  </si>
  <si>
    <t>https://analytics.zoho.com/open-view/2395394000009561990?ZOHO_CRITERIA="8.1%20Permiso_circulación"."Codcom"%3D7301</t>
  </si>
  <si>
    <t>https://analytics.zoho.com/open-view/2395394000009561990?ZOHO_CRITERIA="8.1%20Permiso_circulación"."Codcom"%3D7302</t>
  </si>
  <si>
    <t>https://analytics.zoho.com/open-view/2395394000009561990?ZOHO_CRITERIA="8.1%20Permiso_circulación"."Codcom"%3D7303</t>
  </si>
  <si>
    <t>https://analytics.zoho.com/open-view/2395394000009561990?ZOHO_CRITERIA="8.1%20Permiso_circulación"."Codcom"%3D7304</t>
  </si>
  <si>
    <t>https://analytics.zoho.com/open-view/2395394000009561990?ZOHO_CRITERIA="8.1%20Permiso_circulación"."Codcom"%3D7305</t>
  </si>
  <si>
    <t>https://analytics.zoho.com/open-view/2395394000009561990?ZOHO_CRITERIA="8.1%20Permiso_circulación"."Codcom"%3D7306</t>
  </si>
  <si>
    <t>https://analytics.zoho.com/open-view/2395394000009561990?ZOHO_CRITERIA="8.1%20Permiso_circulación"."Codcom"%3D7307</t>
  </si>
  <si>
    <t>https://analytics.zoho.com/open-view/2395394000009561990?ZOHO_CRITERIA="8.1%20Permiso_circulación"."Codcom"%3D7308</t>
  </si>
  <si>
    <t>https://analytics.zoho.com/open-view/2395394000009561990?ZOHO_CRITERIA="8.1%20Permiso_circulación"."Codcom"%3D7309</t>
  </si>
  <si>
    <t>https://analytics.zoho.com/open-view/2395394000009561990?ZOHO_CRITERIA="8.1%20Permiso_circulación"."Codcom"%3D7401</t>
  </si>
  <si>
    <t>https://analytics.zoho.com/open-view/2395394000009561990?ZOHO_CRITERIA="8.1%20Permiso_circulación"."Codcom"%3D7402</t>
  </si>
  <si>
    <t>https://analytics.zoho.com/open-view/2395394000009561990?ZOHO_CRITERIA="8.1%20Permiso_circulación"."Codcom"%3D7403</t>
  </si>
  <si>
    <t>https://analytics.zoho.com/open-view/2395394000009561990?ZOHO_CRITERIA="8.1%20Permiso_circulación"."Codcom"%3D7404</t>
  </si>
  <si>
    <t>https://analytics.zoho.com/open-view/2395394000009561990?ZOHO_CRITERIA="8.1%20Permiso_circulación"."Codcom"%3D7405</t>
  </si>
  <si>
    <t>https://analytics.zoho.com/open-view/2395394000009561990?ZOHO_CRITERIA="8.1%20Permiso_circulación"."Codcom"%3D7406</t>
  </si>
  <si>
    <t>https://analytics.zoho.com/open-view/2395394000009561990?ZOHO_CRITERIA="8.1%20Permiso_circulación"."Codcom"%3D7407</t>
  </si>
  <si>
    <t>https://analytics.zoho.com/open-view/2395394000009561990?ZOHO_CRITERIA="8.1%20Permiso_circulación"."Codcom"%3D7408</t>
  </si>
  <si>
    <t>https://analytics.zoho.com/open-view/2395394000009561990?ZOHO_CRITERIA="8.1%20Permiso_circulación"."Codcom"%3D8101</t>
  </si>
  <si>
    <t>https://analytics.zoho.com/open-view/2395394000009561990?ZOHO_CRITERIA="8.1%20Permiso_circulación"."Codcom"%3D8102</t>
  </si>
  <si>
    <t>https://analytics.zoho.com/open-view/2395394000009561990?ZOHO_CRITERIA="8.1%20Permiso_circulación"."Codcom"%3D8103</t>
  </si>
  <si>
    <t>https://analytics.zoho.com/open-view/2395394000009561990?ZOHO_CRITERIA="8.1%20Permiso_circulación"."Codcom"%3D8104</t>
  </si>
  <si>
    <t>https://analytics.zoho.com/open-view/2395394000009561990?ZOHO_CRITERIA="8.1%20Permiso_circulación"."Codcom"%3D8105</t>
  </si>
  <si>
    <t>https://analytics.zoho.com/open-view/2395394000009561990?ZOHO_CRITERIA="8.1%20Permiso_circulación"."Codcom"%3D8106</t>
  </si>
  <si>
    <t>https://analytics.zoho.com/open-view/2395394000009561990?ZOHO_CRITERIA="8.1%20Permiso_circulación"."Codcom"%3D8107</t>
  </si>
  <si>
    <t>https://analytics.zoho.com/open-view/2395394000009561990?ZOHO_CRITERIA="8.1%20Permiso_circulación"."Codcom"%3D8108</t>
  </si>
  <si>
    <t>https://analytics.zoho.com/open-view/2395394000009561990?ZOHO_CRITERIA="8.1%20Permiso_circulación"."Codcom"%3D8109</t>
  </si>
  <si>
    <t>https://analytics.zoho.com/open-view/2395394000009561990?ZOHO_CRITERIA="8.1%20Permiso_circulación"."Codcom"%3D8110</t>
  </si>
  <si>
    <t>https://analytics.zoho.com/open-view/2395394000009561990?ZOHO_CRITERIA="8.1%20Permiso_circulación"."Codcom"%3D8111</t>
  </si>
  <si>
    <t>https://analytics.zoho.com/open-view/2395394000009561990?ZOHO_CRITERIA="8.1%20Permiso_circulación"."Codcom"%3D8112</t>
  </si>
  <si>
    <t>https://analytics.zoho.com/open-view/2395394000009561990?ZOHO_CRITERIA="8.1%20Permiso_circulación"."Codcom"%3D8201</t>
  </si>
  <si>
    <t>https://analytics.zoho.com/open-view/2395394000009561990?ZOHO_CRITERIA="8.1%20Permiso_circulación"."Codcom"%3D8202</t>
  </si>
  <si>
    <t>https://analytics.zoho.com/open-view/2395394000009561990?ZOHO_CRITERIA="8.1%20Permiso_circulación"."Codcom"%3D8203</t>
  </si>
  <si>
    <t>https://analytics.zoho.com/open-view/2395394000009561990?ZOHO_CRITERIA="8.1%20Permiso_circulación"."Codcom"%3D8204</t>
  </si>
  <si>
    <t>https://analytics.zoho.com/open-view/2395394000009561990?ZOHO_CRITERIA="8.1%20Permiso_circulación"."Codcom"%3D8205</t>
  </si>
  <si>
    <t>https://analytics.zoho.com/open-view/2395394000009561990?ZOHO_CRITERIA="8.1%20Permiso_circulación"."Codcom"%3D8206</t>
  </si>
  <si>
    <t>https://analytics.zoho.com/open-view/2395394000009561990?ZOHO_CRITERIA="8.1%20Permiso_circulación"."Codcom"%3D8207</t>
  </si>
  <si>
    <t>https://analytics.zoho.com/open-view/2395394000009561990?ZOHO_CRITERIA="8.1%20Permiso_circulación"."Codcom"%3D8301</t>
  </si>
  <si>
    <t>https://analytics.zoho.com/open-view/2395394000009561990?ZOHO_CRITERIA="8.1%20Permiso_circulación"."Codcom"%3D8302</t>
  </si>
  <si>
    <t>https://analytics.zoho.com/open-view/2395394000009561990?ZOHO_CRITERIA="8.1%20Permiso_circulación"."Codcom"%3D8303</t>
  </si>
  <si>
    <t>https://analytics.zoho.com/open-view/2395394000009561990?ZOHO_CRITERIA="8.1%20Permiso_circulación"."Codcom"%3D8304</t>
  </si>
  <si>
    <t>https://analytics.zoho.com/open-view/2395394000009561990?ZOHO_CRITERIA="8.1%20Permiso_circulación"."Codcom"%3D8305</t>
  </si>
  <si>
    <t>https://analytics.zoho.com/open-view/2395394000009561990?ZOHO_CRITERIA="8.1%20Permiso_circulación"."Codcom"%3D8306</t>
  </si>
  <si>
    <t>https://analytics.zoho.com/open-view/2395394000009561990?ZOHO_CRITERIA="8.1%20Permiso_circulación"."Codcom"%3D8307</t>
  </si>
  <si>
    <t>https://analytics.zoho.com/open-view/2395394000009561990?ZOHO_CRITERIA="8.1%20Permiso_circulación"."Codcom"%3D8308</t>
  </si>
  <si>
    <t>https://analytics.zoho.com/open-view/2395394000009561990?ZOHO_CRITERIA="8.1%20Permiso_circulación"."Codcom"%3D8309</t>
  </si>
  <si>
    <t>https://analytics.zoho.com/open-view/2395394000009561990?ZOHO_CRITERIA="8.1%20Permiso_circulación"."Codcom"%3D8310</t>
  </si>
  <si>
    <t>https://analytics.zoho.com/open-view/2395394000009561990?ZOHO_CRITERIA="8.1%20Permiso_circulación"."Codcom"%3D8311</t>
  </si>
  <si>
    <t>https://analytics.zoho.com/open-view/2395394000009561990?ZOHO_CRITERIA="8.1%20Permiso_circulación"."Codcom"%3D8312</t>
  </si>
  <si>
    <t>https://analytics.zoho.com/open-view/2395394000009561990?ZOHO_CRITERIA="8.1%20Permiso_circulación"."Codcom"%3D8313</t>
  </si>
  <si>
    <t>https://analytics.zoho.com/open-view/2395394000009561990?ZOHO_CRITERIA="8.1%20Permiso_circulación"."Codcom"%3D8314</t>
  </si>
  <si>
    <t>https://analytics.zoho.com/open-view/2395394000009561990?ZOHO_CRITERIA="8.1%20Permiso_circulación"."Codcom"%3D9101</t>
  </si>
  <si>
    <t>https://analytics.zoho.com/open-view/2395394000009561990?ZOHO_CRITERIA="8.1%20Permiso_circulación"."Codcom"%3D9102</t>
  </si>
  <si>
    <t>https://analytics.zoho.com/open-view/2395394000009561990?ZOHO_CRITERIA="8.1%20Permiso_circulación"."Codcom"%3D9103</t>
  </si>
  <si>
    <t>https://analytics.zoho.com/open-view/2395394000009561990?ZOHO_CRITERIA="8.1%20Permiso_circulación"."Codcom"%3D9104</t>
  </si>
  <si>
    <t>https://analytics.zoho.com/open-view/2395394000009561990?ZOHO_CRITERIA="8.1%20Permiso_circulación"."Codcom"%3D9105</t>
  </si>
  <si>
    <t>https://analytics.zoho.com/open-view/2395394000009561990?ZOHO_CRITERIA="8.1%20Permiso_circulación"."Codcom"%3D9106</t>
  </si>
  <si>
    <t>https://analytics.zoho.com/open-view/2395394000009561990?ZOHO_CRITERIA="8.1%20Permiso_circulación"."Codcom"%3D9107</t>
  </si>
  <si>
    <t>https://analytics.zoho.com/open-view/2395394000009561990?ZOHO_CRITERIA="8.1%20Permiso_circulación"."Codcom"%3D9108</t>
  </si>
  <si>
    <t>https://analytics.zoho.com/open-view/2395394000009561990?ZOHO_CRITERIA="8.1%20Permiso_circulación"."Codcom"%3D9109</t>
  </si>
  <si>
    <t>https://analytics.zoho.com/open-view/2395394000009561990?ZOHO_CRITERIA="8.1%20Permiso_circulación"."Codcom"%3D9110</t>
  </si>
  <si>
    <t>https://analytics.zoho.com/open-view/2395394000009561990?ZOHO_CRITERIA="8.1%20Permiso_circulación"."Codcom"%3D9111</t>
  </si>
  <si>
    <t>https://analytics.zoho.com/open-view/2395394000009561990?ZOHO_CRITERIA="8.1%20Permiso_circulación"."Codcom"%3D9112</t>
  </si>
  <si>
    <t>https://analytics.zoho.com/open-view/2395394000009561990?ZOHO_CRITERIA="8.1%20Permiso_circulación"."Codcom"%3D9113</t>
  </si>
  <si>
    <t>https://analytics.zoho.com/open-view/2395394000009561990?ZOHO_CRITERIA="8.1%20Permiso_circulación"."Codcom"%3D9114</t>
  </si>
  <si>
    <t>https://analytics.zoho.com/open-view/2395394000009561990?ZOHO_CRITERIA="8.1%20Permiso_circulación"."Codcom"%3D9115</t>
  </si>
  <si>
    <t>https://analytics.zoho.com/open-view/2395394000009561990?ZOHO_CRITERIA="8.1%20Permiso_circulación"."Codcom"%3D9116</t>
  </si>
  <si>
    <t>https://analytics.zoho.com/open-view/2395394000009561990?ZOHO_CRITERIA="8.1%20Permiso_circulación"."Codcom"%3D9117</t>
  </si>
  <si>
    <t>https://analytics.zoho.com/open-view/2395394000009561990?ZOHO_CRITERIA="8.1%20Permiso_circulación"."Codcom"%3D9118</t>
  </si>
  <si>
    <t>https://analytics.zoho.com/open-view/2395394000009561990?ZOHO_CRITERIA="8.1%20Permiso_circulación"."Codcom"%3D9119</t>
  </si>
  <si>
    <t>https://analytics.zoho.com/open-view/2395394000009561990?ZOHO_CRITERIA="8.1%20Permiso_circulación"."Codcom"%3D9120</t>
  </si>
  <si>
    <t>https://analytics.zoho.com/open-view/2395394000009561990?ZOHO_CRITERIA="8.1%20Permiso_circulación"."Codcom"%3D9121</t>
  </si>
  <si>
    <t>https://analytics.zoho.com/open-view/2395394000009561990?ZOHO_CRITERIA="8.1%20Permiso_circulación"."Codcom"%3D9201</t>
  </si>
  <si>
    <t>https://analytics.zoho.com/open-view/2395394000009561990?ZOHO_CRITERIA="8.1%20Permiso_circulación"."Codcom"%3D9202</t>
  </si>
  <si>
    <t>https://analytics.zoho.com/open-view/2395394000009561990?ZOHO_CRITERIA="8.1%20Permiso_circulación"."Codcom"%3D9203</t>
  </si>
  <si>
    <t>https://analytics.zoho.com/open-view/2395394000009561990?ZOHO_CRITERIA="8.1%20Permiso_circulación"."Codcom"%3D9204</t>
  </si>
  <si>
    <t>https://analytics.zoho.com/open-view/2395394000009561990?ZOHO_CRITERIA="8.1%20Permiso_circulación"."Codcom"%3D9205</t>
  </si>
  <si>
    <t>https://analytics.zoho.com/open-view/2395394000009561990?ZOHO_CRITERIA="8.1%20Permiso_circulación"."Codcom"%3D9206</t>
  </si>
  <si>
    <t>https://analytics.zoho.com/open-view/2395394000009561990?ZOHO_CRITERIA="8.1%20Permiso_circulación"."Codcom"%3D9207</t>
  </si>
  <si>
    <t>https://analytics.zoho.com/open-view/2395394000009561990?ZOHO_CRITERIA="8.1%20Permiso_circulación"."Codcom"%3D9208</t>
  </si>
  <si>
    <t>https://analytics.zoho.com/open-view/2395394000009561990?ZOHO_CRITERIA="8.1%20Permiso_circulación"."Codcom"%3D9209</t>
  </si>
  <si>
    <t>https://analytics.zoho.com/open-view/2395394000009561990?ZOHO_CRITERIA="8.1%20Permiso_circulación"."Codcom"%3D9210</t>
  </si>
  <si>
    <t>https://analytics.zoho.com/open-view/2395394000009561990?ZOHO_CRITERIA="8.1%20Permiso_circulación"."Codcom"%3D9211</t>
  </si>
  <si>
    <t>https://analytics.zoho.com/open-view/2395394000009561990?ZOHO_CRITERIA="8.1%20Permiso_circulación"."Codcom"%3D10101</t>
  </si>
  <si>
    <t>https://analytics.zoho.com/open-view/2395394000009561990?ZOHO_CRITERIA="8.1%20Permiso_circulación"."Codcom"%3D10102</t>
  </si>
  <si>
    <t>https://analytics.zoho.com/open-view/2395394000009561990?ZOHO_CRITERIA="8.1%20Permiso_circulación"."Codcom"%3D10103</t>
  </si>
  <si>
    <t>https://analytics.zoho.com/open-view/2395394000009561990?ZOHO_CRITERIA="8.1%20Permiso_circulación"."Codcom"%3D10104</t>
  </si>
  <si>
    <t>https://analytics.zoho.com/open-view/2395394000009561990?ZOHO_CRITERIA="8.1%20Permiso_circulación"."Codcom"%3D10105</t>
  </si>
  <si>
    <t>https://analytics.zoho.com/open-view/2395394000009561990?ZOHO_CRITERIA="8.1%20Permiso_circulación"."Codcom"%3D10106</t>
  </si>
  <si>
    <t>https://analytics.zoho.com/open-view/2395394000009561990?ZOHO_CRITERIA="8.1%20Permiso_circulación"."Codcom"%3D10107</t>
  </si>
  <si>
    <t>https://analytics.zoho.com/open-view/2395394000009561990?ZOHO_CRITERIA="8.1%20Permiso_circulación"."Codcom"%3D10108</t>
  </si>
  <si>
    <t>https://analytics.zoho.com/open-view/2395394000009561990?ZOHO_CRITERIA="8.1%20Permiso_circulación"."Codcom"%3D10109</t>
  </si>
  <si>
    <t>https://analytics.zoho.com/open-view/2395394000009561990?ZOHO_CRITERIA="8.1%20Permiso_circulación"."Codcom"%3D10201</t>
  </si>
  <si>
    <t>https://analytics.zoho.com/open-view/2395394000009561990?ZOHO_CRITERIA="8.1%20Permiso_circulación"."Codcom"%3D10202</t>
  </si>
  <si>
    <t>https://analytics.zoho.com/open-view/2395394000009561990?ZOHO_CRITERIA="8.1%20Permiso_circulación"."Codcom"%3D10203</t>
  </si>
  <si>
    <t>https://analytics.zoho.com/open-view/2395394000009561990?ZOHO_CRITERIA="8.1%20Permiso_circulación"."Codcom"%3D10204</t>
  </si>
  <si>
    <t>https://analytics.zoho.com/open-view/2395394000009561990?ZOHO_CRITERIA="8.1%20Permiso_circulación"."Codcom"%3D10205</t>
  </si>
  <si>
    <t>https://analytics.zoho.com/open-view/2395394000009561990?ZOHO_CRITERIA="8.1%20Permiso_circulación"."Codcom"%3D10206</t>
  </si>
  <si>
    <t>https://analytics.zoho.com/open-view/2395394000009561990?ZOHO_CRITERIA="8.1%20Permiso_circulación"."Codcom"%3D10207</t>
  </si>
  <si>
    <t>https://analytics.zoho.com/open-view/2395394000009561990?ZOHO_CRITERIA="8.1%20Permiso_circulación"."Codcom"%3D10208</t>
  </si>
  <si>
    <t>https://analytics.zoho.com/open-view/2395394000009561990?ZOHO_CRITERIA="8.1%20Permiso_circulación"."Codcom"%3D10209</t>
  </si>
  <si>
    <t>https://analytics.zoho.com/open-view/2395394000009561990?ZOHO_CRITERIA="8.1%20Permiso_circulación"."Codcom"%3D10210</t>
  </si>
  <si>
    <t>https://analytics.zoho.com/open-view/2395394000009561990?ZOHO_CRITERIA="8.1%20Permiso_circulación"."Codcom"%3D10301</t>
  </si>
  <si>
    <t>https://analytics.zoho.com/open-view/2395394000009561990?ZOHO_CRITERIA="8.1%20Permiso_circulación"."Codcom"%3D10302</t>
  </si>
  <si>
    <t>https://analytics.zoho.com/open-view/2395394000009561990?ZOHO_CRITERIA="8.1%20Permiso_circulación"."Codcom"%3D10303</t>
  </si>
  <si>
    <t>https://analytics.zoho.com/open-view/2395394000009561990?ZOHO_CRITERIA="8.1%20Permiso_circulación"."Codcom"%3D10304</t>
  </si>
  <si>
    <t>https://analytics.zoho.com/open-view/2395394000009561990?ZOHO_CRITERIA="8.1%20Permiso_circulación"."Codcom"%3D10305</t>
  </si>
  <si>
    <t>https://analytics.zoho.com/open-view/2395394000009561990?ZOHO_CRITERIA="8.1%20Permiso_circulación"."Codcom"%3D10306</t>
  </si>
  <si>
    <t>https://analytics.zoho.com/open-view/2395394000009561990?ZOHO_CRITERIA="8.1%20Permiso_circulación"."Codcom"%3D10307</t>
  </si>
  <si>
    <t>https://analytics.zoho.com/open-view/2395394000009561990?ZOHO_CRITERIA="8.1%20Permiso_circulación"."Codcom"%3D10401</t>
  </si>
  <si>
    <t>https://analytics.zoho.com/open-view/2395394000009561990?ZOHO_CRITERIA="8.1%20Permiso_circulación"."Codcom"%3D10402</t>
  </si>
  <si>
    <t>https://analytics.zoho.com/open-view/2395394000009561990?ZOHO_CRITERIA="8.1%20Permiso_circulación"."Codcom"%3D10403</t>
  </si>
  <si>
    <t>https://analytics.zoho.com/open-view/2395394000009561990?ZOHO_CRITERIA="8.1%20Permiso_circulación"."Codcom"%3D10404</t>
  </si>
  <si>
    <t>https://analytics.zoho.com/open-view/2395394000009561990?ZOHO_CRITERIA="8.1%20Permiso_circulación"."Codcom"%3D11101</t>
  </si>
  <si>
    <t>https://analytics.zoho.com/open-view/2395394000009561990?ZOHO_CRITERIA="8.1%20Permiso_circulación"."Codcom"%3D11102</t>
  </si>
  <si>
    <t>https://analytics.zoho.com/open-view/2395394000009561990?ZOHO_CRITERIA="8.1%20Permiso_circulación"."Codcom"%3D11201</t>
  </si>
  <si>
    <t>https://analytics.zoho.com/open-view/2395394000009561990?ZOHO_CRITERIA="8.1%20Permiso_circulación"."Codcom"%3D11202</t>
  </si>
  <si>
    <t>https://analytics.zoho.com/open-view/2395394000009561990?ZOHO_CRITERIA="8.1%20Permiso_circulación"."Codcom"%3D11203</t>
  </si>
  <si>
    <t>https://analytics.zoho.com/open-view/2395394000009561990?ZOHO_CRITERIA="8.1%20Permiso_circulación"."Codcom"%3D11301</t>
  </si>
  <si>
    <t>https://analytics.zoho.com/open-view/2395394000009561990?ZOHO_CRITERIA="8.1%20Permiso_circulación"."Codcom"%3D11302</t>
  </si>
  <si>
    <t>https://analytics.zoho.com/open-view/2395394000009561990?ZOHO_CRITERIA="8.1%20Permiso_circulación"."Codcom"%3D11303</t>
  </si>
  <si>
    <t>https://analytics.zoho.com/open-view/2395394000009561990?ZOHO_CRITERIA="8.1%20Permiso_circulación"."Codcom"%3D11401</t>
  </si>
  <si>
    <t>https://analytics.zoho.com/open-view/2395394000009561990?ZOHO_CRITERIA="8.1%20Permiso_circulación"."Codcom"%3D11402</t>
  </si>
  <si>
    <t>https://analytics.zoho.com/open-view/2395394000009561990?ZOHO_CRITERIA="8.1%20Permiso_circulación"."Codcom"%3D12101</t>
  </si>
  <si>
    <t>https://analytics.zoho.com/open-view/2395394000009561990?ZOHO_CRITERIA="8.1%20Permiso_circulación"."Codcom"%3D12102</t>
  </si>
  <si>
    <t>https://analytics.zoho.com/open-view/2395394000009561990?ZOHO_CRITERIA="8.1%20Permiso_circulación"."Codcom"%3D12103</t>
  </si>
  <si>
    <t>https://analytics.zoho.com/open-view/2395394000009561990?ZOHO_CRITERIA="8.1%20Permiso_circulación"."Codcom"%3D12104</t>
  </si>
  <si>
    <t>https://analytics.zoho.com/open-view/2395394000009561990?ZOHO_CRITERIA="8.1%20Permiso_circulación"."Codcom"%3D12201</t>
  </si>
  <si>
    <t>https://analytics.zoho.com/open-view/2395394000009561990?ZOHO_CRITERIA="8.1%20Permiso_circulación"."Codcom"%3D12301</t>
  </si>
  <si>
    <t>https://analytics.zoho.com/open-view/2395394000009561990?ZOHO_CRITERIA="8.1%20Permiso_circulación"."Codcom"%3D12302</t>
  </si>
  <si>
    <t>https://analytics.zoho.com/open-view/2395394000009561990?ZOHO_CRITERIA="8.1%20Permiso_circulación"."Codcom"%3D12303</t>
  </si>
  <si>
    <t>https://analytics.zoho.com/open-view/2395394000009561990?ZOHO_CRITERIA="8.1%20Permiso_circulación"."Codcom"%3D12401</t>
  </si>
  <si>
    <t>https://analytics.zoho.com/open-view/2395394000009561990?ZOHO_CRITERIA="8.1%20Permiso_circulación"."Codcom"%3D12402</t>
  </si>
  <si>
    <t>https://analytics.zoho.com/open-view/2395394000009561990?ZOHO_CRITERIA="8.1%20Permiso_circulación"."Codcom"%3D13101</t>
  </si>
  <si>
    <t>https://analytics.zoho.com/open-view/2395394000009561990?ZOHO_CRITERIA="8.1%20Permiso_circulación"."Codcom"%3D13102</t>
  </si>
  <si>
    <t>https://analytics.zoho.com/open-view/2395394000009561990?ZOHO_CRITERIA="8.1%20Permiso_circulación"."Codcom"%3D13103</t>
  </si>
  <si>
    <t>https://analytics.zoho.com/open-view/2395394000009561990?ZOHO_CRITERIA="8.1%20Permiso_circulación"."Codcom"%3D13104</t>
  </si>
  <si>
    <t>https://analytics.zoho.com/open-view/2395394000009561990?ZOHO_CRITERIA="8.1%20Permiso_circulación"."Codcom"%3D13105</t>
  </si>
  <si>
    <t>https://analytics.zoho.com/open-view/2395394000009561990?ZOHO_CRITERIA="8.1%20Permiso_circulación"."Codcom"%3D13106</t>
  </si>
  <si>
    <t>https://analytics.zoho.com/open-view/2395394000009561990?ZOHO_CRITERIA="8.1%20Permiso_circulación"."Codcom"%3D13107</t>
  </si>
  <si>
    <t>https://analytics.zoho.com/open-view/2395394000009561990?ZOHO_CRITERIA="8.1%20Permiso_circulación"."Codcom"%3D13108</t>
  </si>
  <si>
    <t>https://analytics.zoho.com/open-view/2395394000009561990?ZOHO_CRITERIA="8.1%20Permiso_circulación"."Codcom"%3D13109</t>
  </si>
  <si>
    <t>https://analytics.zoho.com/open-view/2395394000009561990?ZOHO_CRITERIA="8.1%20Permiso_circulación"."Codcom"%3D13110</t>
  </si>
  <si>
    <t>https://analytics.zoho.com/open-view/2395394000009561990?ZOHO_CRITERIA="8.1%20Permiso_circulación"."Codcom"%3D13111</t>
  </si>
  <si>
    <t>https://analytics.zoho.com/open-view/2395394000009561990?ZOHO_CRITERIA="8.1%20Permiso_circulación"."Codcom"%3D13112</t>
  </si>
  <si>
    <t>https://analytics.zoho.com/open-view/2395394000009561990?ZOHO_CRITERIA="8.1%20Permiso_circulación"."Codcom"%3D13113</t>
  </si>
  <si>
    <t>https://analytics.zoho.com/open-view/2395394000009561990?ZOHO_CRITERIA="8.1%20Permiso_circulación"."Codcom"%3D13114</t>
  </si>
  <si>
    <t>https://analytics.zoho.com/open-view/2395394000009561990?ZOHO_CRITERIA="8.1%20Permiso_circulación"."Codcom"%3D13115</t>
  </si>
  <si>
    <t>https://analytics.zoho.com/open-view/2395394000009561990?ZOHO_CRITERIA="8.1%20Permiso_circulación"."Codcom"%3D13116</t>
  </si>
  <si>
    <t>https://analytics.zoho.com/open-view/2395394000009561990?ZOHO_CRITERIA="8.1%20Permiso_circulación"."Codcom"%3D13117</t>
  </si>
  <si>
    <t>https://analytics.zoho.com/open-view/2395394000009561990?ZOHO_CRITERIA="8.1%20Permiso_circulación"."Codcom"%3D13118</t>
  </si>
  <si>
    <t>https://analytics.zoho.com/open-view/2395394000009561990?ZOHO_CRITERIA="8.1%20Permiso_circulación"."Codcom"%3D13119</t>
  </si>
  <si>
    <t>https://analytics.zoho.com/open-view/2395394000009561990?ZOHO_CRITERIA="8.1%20Permiso_circulación"."Codcom"%3D13120</t>
  </si>
  <si>
    <t>https://analytics.zoho.com/open-view/2395394000009561990?ZOHO_CRITERIA="8.1%20Permiso_circulación"."Codcom"%3D13121</t>
  </si>
  <si>
    <t>https://analytics.zoho.com/open-view/2395394000009561990?ZOHO_CRITERIA="8.1%20Permiso_circulación"."Codcom"%3D13122</t>
  </si>
  <si>
    <t>https://analytics.zoho.com/open-view/2395394000009561990?ZOHO_CRITERIA="8.1%20Permiso_circulación"."Codcom"%3D13123</t>
  </si>
  <si>
    <t>https://analytics.zoho.com/open-view/2395394000009561990?ZOHO_CRITERIA="8.1%20Permiso_circulación"."Codcom"%3D13124</t>
  </si>
  <si>
    <t>https://analytics.zoho.com/open-view/2395394000009561990?ZOHO_CRITERIA="8.1%20Permiso_circulación"."Codcom"%3D13125</t>
  </si>
  <si>
    <t>https://analytics.zoho.com/open-view/2395394000009561990?ZOHO_CRITERIA="8.1%20Permiso_circulación"."Codcom"%3D13126</t>
  </si>
  <si>
    <t>https://analytics.zoho.com/open-view/2395394000009561990?ZOHO_CRITERIA="8.1%20Permiso_circulación"."Codcom"%3D13127</t>
  </si>
  <si>
    <t>https://analytics.zoho.com/open-view/2395394000009561990?ZOHO_CRITERIA="8.1%20Permiso_circulación"."Codcom"%3D13128</t>
  </si>
  <si>
    <t>https://analytics.zoho.com/open-view/2395394000009561990?ZOHO_CRITERIA="8.1%20Permiso_circulación"."Codcom"%3D13129</t>
  </si>
  <si>
    <t>https://analytics.zoho.com/open-view/2395394000009561990?ZOHO_CRITERIA="8.1%20Permiso_circulación"."Codcom"%3D13130</t>
  </si>
  <si>
    <t>https://analytics.zoho.com/open-view/2395394000009561990?ZOHO_CRITERIA="8.1%20Permiso_circulación"."Codcom"%3D13131</t>
  </si>
  <si>
    <t>https://analytics.zoho.com/open-view/2395394000009561990?ZOHO_CRITERIA="8.1%20Permiso_circulación"."Codcom"%3D13132</t>
  </si>
  <si>
    <t>https://analytics.zoho.com/open-view/2395394000009561990?ZOHO_CRITERIA="8.1%20Permiso_circulación"."Codcom"%3D13201</t>
  </si>
  <si>
    <t>https://analytics.zoho.com/open-view/2395394000009561990?ZOHO_CRITERIA="8.1%20Permiso_circulación"."Codcom"%3D13202</t>
  </si>
  <si>
    <t>https://analytics.zoho.com/open-view/2395394000009561990?ZOHO_CRITERIA="8.1%20Permiso_circulación"."Codcom"%3D13203</t>
  </si>
  <si>
    <t>https://analytics.zoho.com/open-view/2395394000009561990?ZOHO_CRITERIA="8.1%20Permiso_circulación"."Codcom"%3D13301</t>
  </si>
  <si>
    <t>https://analytics.zoho.com/open-view/2395394000009561990?ZOHO_CRITERIA="8.1%20Permiso_circulación"."Codcom"%3D13302</t>
  </si>
  <si>
    <t>https://analytics.zoho.com/open-view/2395394000009561990?ZOHO_CRITERIA="8.1%20Permiso_circulación"."Codcom"%3D13303</t>
  </si>
  <si>
    <t>https://analytics.zoho.com/open-view/2395394000009561990?ZOHO_CRITERIA="8.1%20Permiso_circulación"."Codcom"%3D13401</t>
  </si>
  <si>
    <t>https://analytics.zoho.com/open-view/2395394000009561990?ZOHO_CRITERIA="8.1%20Permiso_circulación"."Codcom"%3D13402</t>
  </si>
  <si>
    <t>https://analytics.zoho.com/open-view/2395394000009561990?ZOHO_CRITERIA="8.1%20Permiso_circulación"."Codcom"%3D13403</t>
  </si>
  <si>
    <t>https://analytics.zoho.com/open-view/2395394000009561990?ZOHO_CRITERIA="8.1%20Permiso_circulación"."Codcom"%3D13404</t>
  </si>
  <si>
    <t>https://analytics.zoho.com/open-view/2395394000009561990?ZOHO_CRITERIA="8.1%20Permiso_circulación"."Codcom"%3D13501</t>
  </si>
  <si>
    <t>https://analytics.zoho.com/open-view/2395394000009561990?ZOHO_CRITERIA="8.1%20Permiso_circulación"."Codcom"%3D13502</t>
  </si>
  <si>
    <t>https://analytics.zoho.com/open-view/2395394000009561990?ZOHO_CRITERIA="8.1%20Permiso_circulación"."Codcom"%3D13503</t>
  </si>
  <si>
    <t>https://analytics.zoho.com/open-view/2395394000009561990?ZOHO_CRITERIA="8.1%20Permiso_circulación"."Codcom"%3D13504</t>
  </si>
  <si>
    <t>https://analytics.zoho.com/open-view/2395394000009561990?ZOHO_CRITERIA="8.1%20Permiso_circulación"."Codcom"%3D13505</t>
  </si>
  <si>
    <t>https://analytics.zoho.com/open-view/2395394000009561990?ZOHO_CRITERIA="8.1%20Permiso_circulación"."Codcom"%3D13601</t>
  </si>
  <si>
    <t>https://analytics.zoho.com/open-view/2395394000009561990?ZOHO_CRITERIA="8.1%20Permiso_circulación"."Codcom"%3D13602</t>
  </si>
  <si>
    <t>https://analytics.zoho.com/open-view/2395394000009561990?ZOHO_CRITERIA="8.1%20Permiso_circulación"."Codcom"%3D13603</t>
  </si>
  <si>
    <t>https://analytics.zoho.com/open-view/2395394000009561990?ZOHO_CRITERIA="8.1%20Permiso_circulación"."Codcom"%3D13604</t>
  </si>
  <si>
    <t>https://analytics.zoho.com/open-view/2395394000009561990?ZOHO_CRITERIA="8.1%20Permiso_circulación"."Codcom"%3D13605</t>
  </si>
  <si>
    <t>https://analytics.zoho.com/open-view/2395394000009561990?ZOHO_CRITERIA="8.1%20Permiso_circulación"."Codcom"%3D14101</t>
  </si>
  <si>
    <t>https://analytics.zoho.com/open-view/2395394000009561990?ZOHO_CRITERIA="8.1%20Permiso_circulación"."Codcom"%3D14102</t>
  </si>
  <si>
    <t>https://analytics.zoho.com/open-view/2395394000009561990?ZOHO_CRITERIA="8.1%20Permiso_circulación"."Codcom"%3D14103</t>
  </si>
  <si>
    <t>https://analytics.zoho.com/open-view/2395394000009561990?ZOHO_CRITERIA="8.1%20Permiso_circulación"."Codcom"%3D14104</t>
  </si>
  <si>
    <t>https://analytics.zoho.com/open-view/2395394000009561990?ZOHO_CRITERIA="8.1%20Permiso_circulación"."Codcom"%3D14105</t>
  </si>
  <si>
    <t>https://analytics.zoho.com/open-view/2395394000009561990?ZOHO_CRITERIA="8.1%20Permiso_circulación"."Codcom"%3D14106</t>
  </si>
  <si>
    <t>https://analytics.zoho.com/open-view/2395394000009561990?ZOHO_CRITERIA="8.1%20Permiso_circulación"."Codcom"%3D14107</t>
  </si>
  <si>
    <t>https://analytics.zoho.com/open-view/2395394000009561990?ZOHO_CRITERIA="8.1%20Permiso_circulación"."Codcom"%3D14108</t>
  </si>
  <si>
    <t>https://analytics.zoho.com/open-view/2395394000009561990?ZOHO_CRITERIA="8.1%20Permiso_circulación"."Codcom"%3D14201</t>
  </si>
  <si>
    <t>https://analytics.zoho.com/open-view/2395394000009561990?ZOHO_CRITERIA="8.1%20Permiso_circulación"."Codcom"%3D14202</t>
  </si>
  <si>
    <t>https://analytics.zoho.com/open-view/2395394000009561990?ZOHO_CRITERIA="8.1%20Permiso_circulación"."Codcom"%3D14203</t>
  </si>
  <si>
    <t>https://analytics.zoho.com/open-view/2395394000009561990?ZOHO_CRITERIA="8.1%20Permiso_circulación"."Codcom"%3D14204</t>
  </si>
  <si>
    <t>https://analytics.zoho.com/open-view/2395394000009561990?ZOHO_CRITERIA="8.1%20Permiso_circulación"."Codcom"%3D15101</t>
  </si>
  <si>
    <t>https://analytics.zoho.com/open-view/2395394000009561990?ZOHO_CRITERIA="8.1%20Permiso_circulación"."Codcom"%3D15102</t>
  </si>
  <si>
    <t>https://analytics.zoho.com/open-view/2395394000009561990?ZOHO_CRITERIA="8.1%20Permiso_circulación"."Codcom"%3D15201</t>
  </si>
  <si>
    <t>https://analytics.zoho.com/open-view/2395394000009561990?ZOHO_CRITERIA="8.1%20Permiso_circulación"."Codcom"%3D15202</t>
  </si>
  <si>
    <t>https://analytics.zoho.com/open-view/2395394000009561990?ZOHO_CRITERIA="8.1%20Permiso_circulación"."Codcom"%3D16101</t>
  </si>
  <si>
    <t>https://analytics.zoho.com/open-view/2395394000009561990?ZOHO_CRITERIA="8.1%20Permiso_circulación"."Codcom"%3D16102</t>
  </si>
  <si>
    <t>https://analytics.zoho.com/open-view/2395394000009561990?ZOHO_CRITERIA="8.1%20Permiso_circulación"."Codcom"%3D16103</t>
  </si>
  <si>
    <t>https://analytics.zoho.com/open-view/2395394000009561990?ZOHO_CRITERIA="8.1%20Permiso_circulación"."Codcom"%3D16104</t>
  </si>
  <si>
    <t>https://analytics.zoho.com/open-view/2395394000009561990?ZOHO_CRITERIA="8.1%20Permiso_circulación"."Codcom"%3D16105</t>
  </si>
  <si>
    <t>https://analytics.zoho.com/open-view/2395394000009561990?ZOHO_CRITERIA="8.1%20Permiso_circulación"."Codcom"%3D16106</t>
  </si>
  <si>
    <t>https://analytics.zoho.com/open-view/2395394000009561990?ZOHO_CRITERIA="8.1%20Permiso_circulación"."Codcom"%3D16107</t>
  </si>
  <si>
    <t>https://analytics.zoho.com/open-view/2395394000009561990?ZOHO_CRITERIA="8.1%20Permiso_circulación"."Codcom"%3D16108</t>
  </si>
  <si>
    <t>https://analytics.zoho.com/open-view/2395394000009561990?ZOHO_CRITERIA="8.1%20Permiso_circulación"."Codcom"%3D16109</t>
  </si>
  <si>
    <t>https://analytics.zoho.com/open-view/2395394000009561990?ZOHO_CRITERIA="8.1%20Permiso_circulación"."Codcom"%3D16201</t>
  </si>
  <si>
    <t>https://analytics.zoho.com/open-view/2395394000009561990?ZOHO_CRITERIA="8.1%20Permiso_circulación"."Codcom"%3D16202</t>
  </si>
  <si>
    <t>https://analytics.zoho.com/open-view/2395394000009561990?ZOHO_CRITERIA="8.1%20Permiso_circulación"."Codcom"%3D16203</t>
  </si>
  <si>
    <t>https://analytics.zoho.com/open-view/2395394000009561990?ZOHO_CRITERIA="8.1%20Permiso_circulación"."Codcom"%3D16204</t>
  </si>
  <si>
    <t>https://analytics.zoho.com/open-view/2395394000009561990?ZOHO_CRITERIA="8.1%20Permiso_circulación"."Codcom"%3D16205</t>
  </si>
  <si>
    <t>https://analytics.zoho.com/open-view/2395394000009561990?ZOHO_CRITERIA="8.1%20Permiso_circulación"."Codcom"%3D16206</t>
  </si>
  <si>
    <t>https://analytics.zoho.com/open-view/2395394000009561990?ZOHO_CRITERIA="8.1%20Permiso_circulación"."Codcom"%3D16207</t>
  </si>
  <si>
    <t>https://analytics.zoho.com/open-view/2395394000009561990?ZOHO_CRITERIA="8.1%20Permiso_circulación"."Codcom"%3D16301</t>
  </si>
  <si>
    <t>https://analytics.zoho.com/open-view/2395394000009561990?ZOHO_CRITERIA="8.1%20Permiso_circulación"."Codcom"%3D16302</t>
  </si>
  <si>
    <t>https://analytics.zoho.com/open-view/2395394000009561990?ZOHO_CRITERIA="8.1%20Permiso_circulación"."Codcom"%3D16303</t>
  </si>
  <si>
    <t>https://analytics.zoho.com/open-view/2395394000009561990?ZOHO_CRITERIA="8.1%20Permiso_circulación"."Codcom"%3D16304</t>
  </si>
  <si>
    <t>https://analytics.zoho.com/open-view/2395394000009561990?ZOHO_CRITERIA="8.1%20Permiso_circulación"."Codcom"%3D16305</t>
  </si>
  <si>
    <t>https://analytics.zoho.com/open-view/2395394000009579034</t>
  </si>
  <si>
    <t>https://analytics.zoho.com/open-view/2395394000009579065</t>
  </si>
  <si>
    <t>https://analytics.zoho.com/open-view/2395394000009579140</t>
  </si>
  <si>
    <t>https://analytics.zoho.com/open-view/2395394000009579034?ZOHO_CRITERIA="8.1%20Permiso_circulación"."Codcom"%3D1101</t>
  </si>
  <si>
    <t>https://analytics.zoho.com/open-view/2395394000009579034?ZOHO_CRITERIA="8.1%20Permiso_circulación"."Codcom"%3D1107</t>
  </si>
  <si>
    <t>https://analytics.zoho.com/open-view/2395394000009579034?ZOHO_CRITERIA="8.1%20Permiso_circulación"."Codcom"%3D1401</t>
  </si>
  <si>
    <t>https://analytics.zoho.com/open-view/2395394000009579034?ZOHO_CRITERIA="8.1%20Permiso_circulación"."Codcom"%3D1402</t>
  </si>
  <si>
    <t>https://analytics.zoho.com/open-view/2395394000009579034?ZOHO_CRITERIA="8.1%20Permiso_circulación"."Codcom"%3D1403</t>
  </si>
  <si>
    <t>https://analytics.zoho.com/open-view/2395394000009579065?ZOHO_CRITERIA="8.1%20Permiso_circulación"."Codcom"%3D1101</t>
  </si>
  <si>
    <t>https://analytics.zoho.com/open-view/2395394000009579065?ZOHO_CRITERIA="8.1%20Permiso_circulación"."Codcom"%3D1107</t>
  </si>
  <si>
    <t>https://analytics.zoho.com/open-view/2395394000009579065?ZOHO_CRITERIA="8.1%20Permiso_circulación"."Codcom"%3D1401</t>
  </si>
  <si>
    <t>https://analytics.zoho.com/open-view/2395394000009579065?ZOHO_CRITERIA="8.1%20Permiso_circulación"."Codcom"%3D1402</t>
  </si>
  <si>
    <t>https://analytics.zoho.com/open-view/2395394000009579065?ZOHO_CRITERIA="8.1%20Permiso_circulación"."Codcom"%3D1403</t>
  </si>
  <si>
    <t>https://analytics.zoho.com/open-view/2395394000009579140?ZOHO_CRITERIA="8.1%20Permiso_circulación"."Codcom"%3D1101</t>
  </si>
  <si>
    <t>https://analytics.zoho.com/open-view/2395394000009579140?ZOHO_CRITERIA="8.1%20Permiso_circulación"."Codcom"%3D1107</t>
  </si>
  <si>
    <t>https://analytics.zoho.com/open-view/2395394000009579140?ZOHO_CRITERIA="8.1%20Permiso_circulación"."Codcom"%3D1401</t>
  </si>
  <si>
    <t>https://analytics.zoho.com/open-view/2395394000009579140?ZOHO_CRITERIA="8.1%20Permiso_circulación"."Codcom"%3D1402</t>
  </si>
  <si>
    <t>https://analytics.zoho.com/open-view/2395394000009579140?ZOHO_CRITERIA="8.1%20Permiso_circulación"."Codcom"%3D1403</t>
  </si>
  <si>
    <t>https://analytics.zoho.com/open-view/2395394000009579034?ZOHO_CRITERIA="8.1%20Permiso_circulación"."Codcom"%3D1404</t>
  </si>
  <si>
    <t>https://analytics.zoho.com/open-view/2395394000009579065?ZOHO_CRITERIA="8.1%20Permiso_circulación"."Codcom"%3D1404</t>
  </si>
  <si>
    <t>https://analytics.zoho.com/open-view/2395394000009579140?ZOHO_CRITERIA="8.1%20Permiso_circulación"."Codcom"%3D1404</t>
  </si>
  <si>
    <t>https://analytics.zoho.com/open-view/2395394000009579034?ZOHO_CRITERIA="8.1%20Permiso_circulación"."Codcom"%3D1405</t>
  </si>
  <si>
    <t>https://analytics.zoho.com/open-view/2395394000009579065?ZOHO_CRITERIA="8.1%20Permiso_circulación"."Codcom"%3D1405</t>
  </si>
  <si>
    <t>https://analytics.zoho.com/open-view/2395394000009579140?ZOHO_CRITERIA="8.1%20Permiso_circulación"."Codcom"%3D1405</t>
  </si>
  <si>
    <t>https://analytics.zoho.com/open-view/2395394000009579034?ZOHO_CRITERIA="8.1%20Permiso_circulación"."Codcom"%3D2101</t>
  </si>
  <si>
    <t>https://analytics.zoho.com/open-view/2395394000009579065?ZOHO_CRITERIA="8.1%20Permiso_circulación"."Codcom"%3D2101</t>
  </si>
  <si>
    <t>https://analytics.zoho.com/open-view/2395394000009579140?ZOHO_CRITERIA="8.1%20Permiso_circulación"."Codcom"%3D2101</t>
  </si>
  <si>
    <t>https://analytics.zoho.com/open-view/2395394000009579034?ZOHO_CRITERIA="8.1%20Permiso_circulación"."Codcom"%3D2102</t>
  </si>
  <si>
    <t>https://analytics.zoho.com/open-view/2395394000009579065?ZOHO_CRITERIA="8.1%20Permiso_circulación"."Codcom"%3D2102</t>
  </si>
  <si>
    <t>https://analytics.zoho.com/open-view/2395394000009579140?ZOHO_CRITERIA="8.1%20Permiso_circulación"."Codcom"%3D2102</t>
  </si>
  <si>
    <t>https://analytics.zoho.com/open-view/2395394000009579034?ZOHO_CRITERIA="8.1%20Permiso_circulación"."Codcom"%3D2103</t>
  </si>
  <si>
    <t>https://analytics.zoho.com/open-view/2395394000009579065?ZOHO_CRITERIA="8.1%20Permiso_circulación"."Codcom"%3D2103</t>
  </si>
  <si>
    <t>https://analytics.zoho.com/open-view/2395394000009579140?ZOHO_CRITERIA="8.1%20Permiso_circulación"."Codcom"%3D2103</t>
  </si>
  <si>
    <t>https://analytics.zoho.com/open-view/2395394000009579034?ZOHO_CRITERIA="8.1%20Permiso_circulación"."Codcom"%3D2104</t>
  </si>
  <si>
    <t>https://analytics.zoho.com/open-view/2395394000009579065?ZOHO_CRITERIA="8.1%20Permiso_circulación"."Codcom"%3D2104</t>
  </si>
  <si>
    <t>https://analytics.zoho.com/open-view/2395394000009579140?ZOHO_CRITERIA="8.1%20Permiso_circulación"."Codcom"%3D2104</t>
  </si>
  <si>
    <t>https://analytics.zoho.com/open-view/2395394000009579034?ZOHO_CRITERIA="8.1%20Permiso_circulación"."Codcom"%3D2201</t>
  </si>
  <si>
    <t>https://analytics.zoho.com/open-view/2395394000009579065?ZOHO_CRITERIA="8.1%20Permiso_circulación"."Codcom"%3D2201</t>
  </si>
  <si>
    <t>https://analytics.zoho.com/open-view/2395394000009579140?ZOHO_CRITERIA="8.1%20Permiso_circulación"."Codcom"%3D2201</t>
  </si>
  <si>
    <t>https://analytics.zoho.com/open-view/2395394000009579034?ZOHO_CRITERIA="8.1%20Permiso_circulación"."Codcom"%3D2202</t>
  </si>
  <si>
    <t>https://analytics.zoho.com/open-view/2395394000009579065?ZOHO_CRITERIA="8.1%20Permiso_circulación"."Codcom"%3D2202</t>
  </si>
  <si>
    <t>https://analytics.zoho.com/open-view/2395394000009579140?ZOHO_CRITERIA="8.1%20Permiso_circulación"."Codcom"%3D2202</t>
  </si>
  <si>
    <t>https://analytics.zoho.com/open-view/2395394000009579034?ZOHO_CRITERIA="8.1%20Permiso_circulación"."Codcom"%3D2203</t>
  </si>
  <si>
    <t>https://analytics.zoho.com/open-view/2395394000009579065?ZOHO_CRITERIA="8.1%20Permiso_circulación"."Codcom"%3D2203</t>
  </si>
  <si>
    <t>https://analytics.zoho.com/open-view/2395394000009579140?ZOHO_CRITERIA="8.1%20Permiso_circulación"."Codcom"%3D2203</t>
  </si>
  <si>
    <t>https://analytics.zoho.com/open-view/2395394000009579034?ZOHO_CRITERIA="8.1%20Permiso_circulación"."Codcom"%3D2301</t>
  </si>
  <si>
    <t>https://analytics.zoho.com/open-view/2395394000009579065?ZOHO_CRITERIA="8.1%20Permiso_circulación"."Codcom"%3D2301</t>
  </si>
  <si>
    <t>https://analytics.zoho.com/open-view/2395394000009579140?ZOHO_CRITERIA="8.1%20Permiso_circulación"."Codcom"%3D2301</t>
  </si>
  <si>
    <t>https://analytics.zoho.com/open-view/2395394000009579034?ZOHO_CRITERIA="8.1%20Permiso_circulación"."Codcom"%3D2302</t>
  </si>
  <si>
    <t>https://analytics.zoho.com/open-view/2395394000009579065?ZOHO_CRITERIA="8.1%20Permiso_circulación"."Codcom"%3D2302</t>
  </si>
  <si>
    <t>https://analytics.zoho.com/open-view/2395394000009579140?ZOHO_CRITERIA="8.1%20Permiso_circulación"."Codcom"%3D2302</t>
  </si>
  <si>
    <t>https://analytics.zoho.com/open-view/2395394000009579034?ZOHO_CRITERIA="8.1%20Permiso_circulación"."Codcom"%3D3101</t>
  </si>
  <si>
    <t>https://analytics.zoho.com/open-view/2395394000009579065?ZOHO_CRITERIA="8.1%20Permiso_circulación"."Codcom"%3D3101</t>
  </si>
  <si>
    <t>https://analytics.zoho.com/open-view/2395394000009579140?ZOHO_CRITERIA="8.1%20Permiso_circulación"."Codcom"%3D3101</t>
  </si>
  <si>
    <t>https://analytics.zoho.com/open-view/2395394000009579034?ZOHO_CRITERIA="8.1%20Permiso_circulación"."Codcom"%3D3102</t>
  </si>
  <si>
    <t>https://analytics.zoho.com/open-view/2395394000009579065?ZOHO_CRITERIA="8.1%20Permiso_circulación"."Codcom"%3D3102</t>
  </si>
  <si>
    <t>https://analytics.zoho.com/open-view/2395394000009579140?ZOHO_CRITERIA="8.1%20Permiso_circulación"."Codcom"%3D3102</t>
  </si>
  <si>
    <t>https://analytics.zoho.com/open-view/2395394000009579034?ZOHO_CRITERIA="8.1%20Permiso_circulación"."Codcom"%3D3103</t>
  </si>
  <si>
    <t>https://analytics.zoho.com/open-view/2395394000009579065?ZOHO_CRITERIA="8.1%20Permiso_circulación"."Codcom"%3D3103</t>
  </si>
  <si>
    <t>https://analytics.zoho.com/open-view/2395394000009579140?ZOHO_CRITERIA="8.1%20Permiso_circulación"."Codcom"%3D3103</t>
  </si>
  <si>
    <t>https://analytics.zoho.com/open-view/2395394000009579034?ZOHO_CRITERIA="8.1%20Permiso_circulación"."Codcom"%3D3201</t>
  </si>
  <si>
    <t>https://analytics.zoho.com/open-view/2395394000009579065?ZOHO_CRITERIA="8.1%20Permiso_circulación"."Codcom"%3D3201</t>
  </si>
  <si>
    <t>https://analytics.zoho.com/open-view/2395394000009579140?ZOHO_CRITERIA="8.1%20Permiso_circulación"."Codcom"%3D3201</t>
  </si>
  <si>
    <t>https://analytics.zoho.com/open-view/2395394000009579034?ZOHO_CRITERIA="8.1%20Permiso_circulación"."Codcom"%3D3202</t>
  </si>
  <si>
    <t>https://analytics.zoho.com/open-view/2395394000009579065?ZOHO_CRITERIA="8.1%20Permiso_circulación"."Codcom"%3D3202</t>
  </si>
  <si>
    <t>https://analytics.zoho.com/open-view/2395394000009579140?ZOHO_CRITERIA="8.1%20Permiso_circulación"."Codcom"%3D3202</t>
  </si>
  <si>
    <t>https://analytics.zoho.com/open-view/2395394000009579034?ZOHO_CRITERIA="8.1%20Permiso_circulación"."Codcom"%3D3301</t>
  </si>
  <si>
    <t>https://analytics.zoho.com/open-view/2395394000009579065?ZOHO_CRITERIA="8.1%20Permiso_circulación"."Codcom"%3D3301</t>
  </si>
  <si>
    <t>https://analytics.zoho.com/open-view/2395394000009579140?ZOHO_CRITERIA="8.1%20Permiso_circulación"."Codcom"%3D3301</t>
  </si>
  <si>
    <t>https://analytics.zoho.com/open-view/2395394000009579034?ZOHO_CRITERIA="8.1%20Permiso_circulación"."Codcom"%3D3302</t>
  </si>
  <si>
    <t>https://analytics.zoho.com/open-view/2395394000009579065?ZOHO_CRITERIA="8.1%20Permiso_circulación"."Codcom"%3D3302</t>
  </si>
  <si>
    <t>https://analytics.zoho.com/open-view/2395394000009579140?ZOHO_CRITERIA="8.1%20Permiso_circulación"."Codcom"%3D3302</t>
  </si>
  <si>
    <t>https://analytics.zoho.com/open-view/2395394000009579034?ZOHO_CRITERIA="8.1%20Permiso_circulación"."Codcom"%3D3303</t>
  </si>
  <si>
    <t>https://analytics.zoho.com/open-view/2395394000009579065?ZOHO_CRITERIA="8.1%20Permiso_circulación"."Codcom"%3D3303</t>
  </si>
  <si>
    <t>https://analytics.zoho.com/open-view/2395394000009579140?ZOHO_CRITERIA="8.1%20Permiso_circulación"."Codcom"%3D3303</t>
  </si>
  <si>
    <t>https://analytics.zoho.com/open-view/2395394000009579034?ZOHO_CRITERIA="8.1%20Permiso_circulación"."Codcom"%3D3304</t>
  </si>
  <si>
    <t>https://analytics.zoho.com/open-view/2395394000009579065?ZOHO_CRITERIA="8.1%20Permiso_circulación"."Codcom"%3D3304</t>
  </si>
  <si>
    <t>https://analytics.zoho.com/open-view/2395394000009579140?ZOHO_CRITERIA="8.1%20Permiso_circulación"."Codcom"%3D3304</t>
  </si>
  <si>
    <t>https://analytics.zoho.com/open-view/2395394000009579034?ZOHO_CRITERIA="8.1%20Permiso_circulación"."Codcom"%3D4101</t>
  </si>
  <si>
    <t>https://analytics.zoho.com/open-view/2395394000009579065?ZOHO_CRITERIA="8.1%20Permiso_circulación"."Codcom"%3D4101</t>
  </si>
  <si>
    <t>https://analytics.zoho.com/open-view/2395394000009579140?ZOHO_CRITERIA="8.1%20Permiso_circulación"."Codcom"%3D4101</t>
  </si>
  <si>
    <t>https://analytics.zoho.com/open-view/2395394000009579034?ZOHO_CRITERIA="8.1%20Permiso_circulación"."Codcom"%3D4102</t>
  </si>
  <si>
    <t>https://analytics.zoho.com/open-view/2395394000009579065?ZOHO_CRITERIA="8.1%20Permiso_circulación"."Codcom"%3D4102</t>
  </si>
  <si>
    <t>https://analytics.zoho.com/open-view/2395394000009579140?ZOHO_CRITERIA="8.1%20Permiso_circulación"."Codcom"%3D4102</t>
  </si>
  <si>
    <t>https://analytics.zoho.com/open-view/2395394000009579034?ZOHO_CRITERIA="8.1%20Permiso_circulación"."Codcom"%3D4103</t>
  </si>
  <si>
    <t>https://analytics.zoho.com/open-view/2395394000009579065?ZOHO_CRITERIA="8.1%20Permiso_circulación"."Codcom"%3D4103</t>
  </si>
  <si>
    <t>https://analytics.zoho.com/open-view/2395394000009579140?ZOHO_CRITERIA="8.1%20Permiso_circulación"."Codcom"%3D4103</t>
  </si>
  <si>
    <t>https://analytics.zoho.com/open-view/2395394000009579034?ZOHO_CRITERIA="8.1%20Permiso_circulación"."Codcom"%3D4104</t>
  </si>
  <si>
    <t>https://analytics.zoho.com/open-view/2395394000009579065?ZOHO_CRITERIA="8.1%20Permiso_circulación"."Codcom"%3D4104</t>
  </si>
  <si>
    <t>https://analytics.zoho.com/open-view/2395394000009579140?ZOHO_CRITERIA="8.1%20Permiso_circulación"."Codcom"%3D4104</t>
  </si>
  <si>
    <t>https://analytics.zoho.com/open-view/2395394000009579034?ZOHO_CRITERIA="8.1%20Permiso_circulación"."Codcom"%3D4105</t>
  </si>
  <si>
    <t>https://analytics.zoho.com/open-view/2395394000009579065?ZOHO_CRITERIA="8.1%20Permiso_circulación"."Codcom"%3D4105</t>
  </si>
  <si>
    <t>https://analytics.zoho.com/open-view/2395394000009579140?ZOHO_CRITERIA="8.1%20Permiso_circulación"."Codcom"%3D4105</t>
  </si>
  <si>
    <t>https://analytics.zoho.com/open-view/2395394000009579034?ZOHO_CRITERIA="8.1%20Permiso_circulación"."Codcom"%3D4106</t>
  </si>
  <si>
    <t>https://analytics.zoho.com/open-view/2395394000009579065?ZOHO_CRITERIA="8.1%20Permiso_circulación"."Codcom"%3D4106</t>
  </si>
  <si>
    <t>https://analytics.zoho.com/open-view/2395394000009579140?ZOHO_CRITERIA="8.1%20Permiso_circulación"."Codcom"%3D4106</t>
  </si>
  <si>
    <t>https://analytics.zoho.com/open-view/2395394000009579034?ZOHO_CRITERIA="8.1%20Permiso_circulación"."Codcom"%3D4201</t>
  </si>
  <si>
    <t>https://analytics.zoho.com/open-view/2395394000009579065?ZOHO_CRITERIA="8.1%20Permiso_circulación"."Codcom"%3D4201</t>
  </si>
  <si>
    <t>https://analytics.zoho.com/open-view/2395394000009579140?ZOHO_CRITERIA="8.1%20Permiso_circulación"."Codcom"%3D4201</t>
  </si>
  <si>
    <t>https://analytics.zoho.com/open-view/2395394000009579034?ZOHO_CRITERIA="8.1%20Permiso_circulación"."Codcom"%3D4202</t>
  </si>
  <si>
    <t>https://analytics.zoho.com/open-view/2395394000009579065?ZOHO_CRITERIA="8.1%20Permiso_circulación"."Codcom"%3D4202</t>
  </si>
  <si>
    <t>https://analytics.zoho.com/open-view/2395394000009579140?ZOHO_CRITERIA="8.1%20Permiso_circulación"."Codcom"%3D4202</t>
  </si>
  <si>
    <t>https://analytics.zoho.com/open-view/2395394000009579034?ZOHO_CRITERIA="8.1%20Permiso_circulación"."Codcom"%3D4203</t>
  </si>
  <si>
    <t>https://analytics.zoho.com/open-view/2395394000009579065?ZOHO_CRITERIA="8.1%20Permiso_circulación"."Codcom"%3D4203</t>
  </si>
  <si>
    <t>https://analytics.zoho.com/open-view/2395394000009579140?ZOHO_CRITERIA="8.1%20Permiso_circulación"."Codcom"%3D4203</t>
  </si>
  <si>
    <t>https://analytics.zoho.com/open-view/2395394000009579034?ZOHO_CRITERIA="8.1%20Permiso_circulación"."Codcom"%3D4204</t>
  </si>
  <si>
    <t>https://analytics.zoho.com/open-view/2395394000009579065?ZOHO_CRITERIA="8.1%20Permiso_circulación"."Codcom"%3D4204</t>
  </si>
  <si>
    <t>https://analytics.zoho.com/open-view/2395394000009579140?ZOHO_CRITERIA="8.1%20Permiso_circulación"."Codcom"%3D4204</t>
  </si>
  <si>
    <t>https://analytics.zoho.com/open-view/2395394000009579034?ZOHO_CRITERIA="8.1%20Permiso_circulación"."Codcom"%3D4301</t>
  </si>
  <si>
    <t>https://analytics.zoho.com/open-view/2395394000009579065?ZOHO_CRITERIA="8.1%20Permiso_circulación"."Codcom"%3D4301</t>
  </si>
  <si>
    <t>https://analytics.zoho.com/open-view/2395394000009579140?ZOHO_CRITERIA="8.1%20Permiso_circulación"."Codcom"%3D4301</t>
  </si>
  <si>
    <t>https://analytics.zoho.com/open-view/2395394000009579034?ZOHO_CRITERIA="8.1%20Permiso_circulación"."Codcom"%3D4302</t>
  </si>
  <si>
    <t>https://analytics.zoho.com/open-view/2395394000009579065?ZOHO_CRITERIA="8.1%20Permiso_circulación"."Codcom"%3D4302</t>
  </si>
  <si>
    <t>https://analytics.zoho.com/open-view/2395394000009579140?ZOHO_CRITERIA="8.1%20Permiso_circulación"."Codcom"%3D4302</t>
  </si>
  <si>
    <t>https://analytics.zoho.com/open-view/2395394000009579034?ZOHO_CRITERIA="8.1%20Permiso_circulación"."Codcom"%3D4303</t>
  </si>
  <si>
    <t>https://analytics.zoho.com/open-view/2395394000009579065?ZOHO_CRITERIA="8.1%20Permiso_circulación"."Codcom"%3D4303</t>
  </si>
  <si>
    <t>https://analytics.zoho.com/open-view/2395394000009579140?ZOHO_CRITERIA="8.1%20Permiso_circulación"."Codcom"%3D4303</t>
  </si>
  <si>
    <t>https://analytics.zoho.com/open-view/2395394000009579034?ZOHO_CRITERIA="8.1%20Permiso_circulación"."Codcom"%3D4304</t>
  </si>
  <si>
    <t>https://analytics.zoho.com/open-view/2395394000009579065?ZOHO_CRITERIA="8.1%20Permiso_circulación"."Codcom"%3D4304</t>
  </si>
  <si>
    <t>https://analytics.zoho.com/open-view/2395394000009579140?ZOHO_CRITERIA="8.1%20Permiso_circulación"."Codcom"%3D4304</t>
  </si>
  <si>
    <t>https://analytics.zoho.com/open-view/2395394000009579034?ZOHO_CRITERIA="8.1%20Permiso_circulación"."Codcom"%3D4305</t>
  </si>
  <si>
    <t>https://analytics.zoho.com/open-view/2395394000009579065?ZOHO_CRITERIA="8.1%20Permiso_circulación"."Codcom"%3D4305</t>
  </si>
  <si>
    <t>https://analytics.zoho.com/open-view/2395394000009579140?ZOHO_CRITERIA="8.1%20Permiso_circulación"."Codcom"%3D4305</t>
  </si>
  <si>
    <t>https://analytics.zoho.com/open-view/2395394000009579034?ZOHO_CRITERIA="8.1%20Permiso_circulación"."Codcom"%3D5101</t>
  </si>
  <si>
    <t>https://analytics.zoho.com/open-view/2395394000009579065?ZOHO_CRITERIA="8.1%20Permiso_circulación"."Codcom"%3D5101</t>
  </si>
  <si>
    <t>https://analytics.zoho.com/open-view/2395394000009579140?ZOHO_CRITERIA="8.1%20Permiso_circulación"."Codcom"%3D5101</t>
  </si>
  <si>
    <t>https://analytics.zoho.com/open-view/2395394000009579034?ZOHO_CRITERIA="8.1%20Permiso_circulación"."Codcom"%3D5102</t>
  </si>
  <si>
    <t>https://analytics.zoho.com/open-view/2395394000009579065?ZOHO_CRITERIA="8.1%20Permiso_circulación"."Codcom"%3D5102</t>
  </si>
  <si>
    <t>https://analytics.zoho.com/open-view/2395394000009579140?ZOHO_CRITERIA="8.1%20Permiso_circulación"."Codcom"%3D5102</t>
  </si>
  <si>
    <t>https://analytics.zoho.com/open-view/2395394000009579034?ZOHO_CRITERIA="8.1%20Permiso_circulación"."Codcom"%3D5103</t>
  </si>
  <si>
    <t>https://analytics.zoho.com/open-view/2395394000009579065?ZOHO_CRITERIA="8.1%20Permiso_circulación"."Codcom"%3D5103</t>
  </si>
  <si>
    <t>https://analytics.zoho.com/open-view/2395394000009579140?ZOHO_CRITERIA="8.1%20Permiso_circulación"."Codcom"%3D5103</t>
  </si>
  <si>
    <t>https://analytics.zoho.com/open-view/2395394000009579034?ZOHO_CRITERIA="8.1%20Permiso_circulación"."Codcom"%3D5104</t>
  </si>
  <si>
    <t>https://analytics.zoho.com/open-view/2395394000009579065?ZOHO_CRITERIA="8.1%20Permiso_circulación"."Codcom"%3D5104</t>
  </si>
  <si>
    <t>https://analytics.zoho.com/open-view/2395394000009579140?ZOHO_CRITERIA="8.1%20Permiso_circulación"."Codcom"%3D5104</t>
  </si>
  <si>
    <t>https://analytics.zoho.com/open-view/2395394000009579034?ZOHO_CRITERIA="8.1%20Permiso_circulación"."Codcom"%3D5105</t>
  </si>
  <si>
    <t>https://analytics.zoho.com/open-view/2395394000009579065?ZOHO_CRITERIA="8.1%20Permiso_circulación"."Codcom"%3D5105</t>
  </si>
  <si>
    <t>https://analytics.zoho.com/open-view/2395394000009579140?ZOHO_CRITERIA="8.1%20Permiso_circulación"."Codcom"%3D5105</t>
  </si>
  <si>
    <t>https://analytics.zoho.com/open-view/2395394000009579034?ZOHO_CRITERIA="8.1%20Permiso_circulación"."Codcom"%3D5107</t>
  </si>
  <si>
    <t>https://analytics.zoho.com/open-view/2395394000009579065?ZOHO_CRITERIA="8.1%20Permiso_circulación"."Codcom"%3D5107</t>
  </si>
  <si>
    <t>https://analytics.zoho.com/open-view/2395394000009579140?ZOHO_CRITERIA="8.1%20Permiso_circulación"."Codcom"%3D5107</t>
  </si>
  <si>
    <t>https://analytics.zoho.com/open-view/2395394000009579034?ZOHO_CRITERIA="8.1%20Permiso_circulación"."Codcom"%3D5109</t>
  </si>
  <si>
    <t>https://analytics.zoho.com/open-view/2395394000009579065?ZOHO_CRITERIA="8.1%20Permiso_circulación"."Codcom"%3D5109</t>
  </si>
  <si>
    <t>https://analytics.zoho.com/open-view/2395394000009579140?ZOHO_CRITERIA="8.1%20Permiso_circulación"."Codcom"%3D5109</t>
  </si>
  <si>
    <t>https://analytics.zoho.com/open-view/2395394000009579034?ZOHO_CRITERIA="8.1%20Permiso_circulación"."Codcom"%3D5201</t>
  </si>
  <si>
    <t>https://analytics.zoho.com/open-view/2395394000009579065?ZOHO_CRITERIA="8.1%20Permiso_circulación"."Codcom"%3D5201</t>
  </si>
  <si>
    <t>https://analytics.zoho.com/open-view/2395394000009579140?ZOHO_CRITERIA="8.1%20Permiso_circulación"."Codcom"%3D5201</t>
  </si>
  <si>
    <t>https://analytics.zoho.com/open-view/2395394000009579034?ZOHO_CRITERIA="8.1%20Permiso_circulación"."Codcom"%3D5301</t>
  </si>
  <si>
    <t>https://analytics.zoho.com/open-view/2395394000009579065?ZOHO_CRITERIA="8.1%20Permiso_circulación"."Codcom"%3D5301</t>
  </si>
  <si>
    <t>https://analytics.zoho.com/open-view/2395394000009579140?ZOHO_CRITERIA="8.1%20Permiso_circulación"."Codcom"%3D5301</t>
  </si>
  <si>
    <t>https://analytics.zoho.com/open-view/2395394000009579034?ZOHO_CRITERIA="8.1%20Permiso_circulación"."Codcom"%3D5302</t>
  </si>
  <si>
    <t>https://analytics.zoho.com/open-view/2395394000009579065?ZOHO_CRITERIA="8.1%20Permiso_circulación"."Codcom"%3D5302</t>
  </si>
  <si>
    <t>https://analytics.zoho.com/open-view/2395394000009579140?ZOHO_CRITERIA="8.1%20Permiso_circulación"."Codcom"%3D5302</t>
  </si>
  <si>
    <t>https://analytics.zoho.com/open-view/2395394000009579034?ZOHO_CRITERIA="8.1%20Permiso_circulación"."Codcom"%3D5303</t>
  </si>
  <si>
    <t>https://analytics.zoho.com/open-view/2395394000009579065?ZOHO_CRITERIA="8.1%20Permiso_circulación"."Codcom"%3D5303</t>
  </si>
  <si>
    <t>https://analytics.zoho.com/open-view/2395394000009579140?ZOHO_CRITERIA="8.1%20Permiso_circulación"."Codcom"%3D5303</t>
  </si>
  <si>
    <t>https://analytics.zoho.com/open-view/2395394000009579034?ZOHO_CRITERIA="8.1%20Permiso_circulación"."Codcom"%3D5304</t>
  </si>
  <si>
    <t>https://analytics.zoho.com/open-view/2395394000009579065?ZOHO_CRITERIA="8.1%20Permiso_circulación"."Codcom"%3D5304</t>
  </si>
  <si>
    <t>https://analytics.zoho.com/open-view/2395394000009579140?ZOHO_CRITERIA="8.1%20Permiso_circulación"."Codcom"%3D5304</t>
  </si>
  <si>
    <t>https://analytics.zoho.com/open-view/2395394000009579034?ZOHO_CRITERIA="8.1%20Permiso_circulación"."Codcom"%3D5401</t>
  </si>
  <si>
    <t>https://analytics.zoho.com/open-view/2395394000009579065?ZOHO_CRITERIA="8.1%20Permiso_circulación"."Codcom"%3D5401</t>
  </si>
  <si>
    <t>https://analytics.zoho.com/open-view/2395394000009579140?ZOHO_CRITERIA="8.1%20Permiso_circulación"."Codcom"%3D5401</t>
  </si>
  <si>
    <t>https://analytics.zoho.com/open-view/2395394000009579034?ZOHO_CRITERIA="8.1%20Permiso_circulación"."Codcom"%3D5402</t>
  </si>
  <si>
    <t>https://analytics.zoho.com/open-view/2395394000009579065?ZOHO_CRITERIA="8.1%20Permiso_circulación"."Codcom"%3D5402</t>
  </si>
  <si>
    <t>https://analytics.zoho.com/open-view/2395394000009579140?ZOHO_CRITERIA="8.1%20Permiso_circulación"."Codcom"%3D5402</t>
  </si>
  <si>
    <t>https://analytics.zoho.com/open-view/2395394000009579034?ZOHO_CRITERIA="8.1%20Permiso_circulación"."Codcom"%3D5403</t>
  </si>
  <si>
    <t>https://analytics.zoho.com/open-view/2395394000009579065?ZOHO_CRITERIA="8.1%20Permiso_circulación"."Codcom"%3D5403</t>
  </si>
  <si>
    <t>https://analytics.zoho.com/open-view/2395394000009579140?ZOHO_CRITERIA="8.1%20Permiso_circulación"."Codcom"%3D5403</t>
  </si>
  <si>
    <t>https://analytics.zoho.com/open-view/2395394000009579034?ZOHO_CRITERIA="8.1%20Permiso_circulación"."Codcom"%3D5404</t>
  </si>
  <si>
    <t>https://analytics.zoho.com/open-view/2395394000009579065?ZOHO_CRITERIA="8.1%20Permiso_circulación"."Codcom"%3D5404</t>
  </si>
  <si>
    <t>https://analytics.zoho.com/open-view/2395394000009579140?ZOHO_CRITERIA="8.1%20Permiso_circulación"."Codcom"%3D5404</t>
  </si>
  <si>
    <t>https://analytics.zoho.com/open-view/2395394000009579034?ZOHO_CRITERIA="8.1%20Permiso_circulación"."Codcom"%3D5405</t>
  </si>
  <si>
    <t>https://analytics.zoho.com/open-view/2395394000009579065?ZOHO_CRITERIA="8.1%20Permiso_circulación"."Codcom"%3D5405</t>
  </si>
  <si>
    <t>https://analytics.zoho.com/open-view/2395394000009579140?ZOHO_CRITERIA="8.1%20Permiso_circulación"."Codcom"%3D5405</t>
  </si>
  <si>
    <t>https://analytics.zoho.com/open-view/2395394000009579034?ZOHO_CRITERIA="8.1%20Permiso_circulación"."Codcom"%3D5501</t>
  </si>
  <si>
    <t>https://analytics.zoho.com/open-view/2395394000009579065?ZOHO_CRITERIA="8.1%20Permiso_circulación"."Codcom"%3D5501</t>
  </si>
  <si>
    <t>https://analytics.zoho.com/open-view/2395394000009579140?ZOHO_CRITERIA="8.1%20Permiso_circulación"."Codcom"%3D5501</t>
  </si>
  <si>
    <t>https://analytics.zoho.com/open-view/2395394000009579034?ZOHO_CRITERIA="8.1%20Permiso_circulación"."Codcom"%3D5502</t>
  </si>
  <si>
    <t>https://analytics.zoho.com/open-view/2395394000009579065?ZOHO_CRITERIA="8.1%20Permiso_circulación"."Codcom"%3D5502</t>
  </si>
  <si>
    <t>https://analytics.zoho.com/open-view/2395394000009579140?ZOHO_CRITERIA="8.1%20Permiso_circulación"."Codcom"%3D5502</t>
  </si>
  <si>
    <t>https://analytics.zoho.com/open-view/2395394000009579034?ZOHO_CRITERIA="8.1%20Permiso_circulación"."Codcom"%3D5503</t>
  </si>
  <si>
    <t>https://analytics.zoho.com/open-view/2395394000009579065?ZOHO_CRITERIA="8.1%20Permiso_circulación"."Codcom"%3D5503</t>
  </si>
  <si>
    <t>https://analytics.zoho.com/open-view/2395394000009579140?ZOHO_CRITERIA="8.1%20Permiso_circulación"."Codcom"%3D5503</t>
  </si>
  <si>
    <t>https://analytics.zoho.com/open-view/2395394000009579034?ZOHO_CRITERIA="8.1%20Permiso_circulación"."Codcom"%3D5504</t>
  </si>
  <si>
    <t>https://analytics.zoho.com/open-view/2395394000009579065?ZOHO_CRITERIA="8.1%20Permiso_circulación"."Codcom"%3D5504</t>
  </si>
  <si>
    <t>https://analytics.zoho.com/open-view/2395394000009579140?ZOHO_CRITERIA="8.1%20Permiso_circulación"."Codcom"%3D5504</t>
  </si>
  <si>
    <t>https://analytics.zoho.com/open-view/2395394000009579034?ZOHO_CRITERIA="8.1%20Permiso_circulación"."Codcom"%3D5506</t>
  </si>
  <si>
    <t>https://analytics.zoho.com/open-view/2395394000009579065?ZOHO_CRITERIA="8.1%20Permiso_circulación"."Codcom"%3D5506</t>
  </si>
  <si>
    <t>https://analytics.zoho.com/open-view/2395394000009579140?ZOHO_CRITERIA="8.1%20Permiso_circulación"."Codcom"%3D5506</t>
  </si>
  <si>
    <t>https://analytics.zoho.com/open-view/2395394000009579034?ZOHO_CRITERIA="8.1%20Permiso_circulación"."Codcom"%3D5601</t>
  </si>
  <si>
    <t>https://analytics.zoho.com/open-view/2395394000009579065?ZOHO_CRITERIA="8.1%20Permiso_circulación"."Codcom"%3D5601</t>
  </si>
  <si>
    <t>https://analytics.zoho.com/open-view/2395394000009579140?ZOHO_CRITERIA="8.1%20Permiso_circulación"."Codcom"%3D5601</t>
  </si>
  <si>
    <t>https://analytics.zoho.com/open-view/2395394000009579034?ZOHO_CRITERIA="8.1%20Permiso_circulación"."Codcom"%3D5602</t>
  </si>
  <si>
    <t>https://analytics.zoho.com/open-view/2395394000009579065?ZOHO_CRITERIA="8.1%20Permiso_circulación"."Codcom"%3D5602</t>
  </si>
  <si>
    <t>https://analytics.zoho.com/open-view/2395394000009579140?ZOHO_CRITERIA="8.1%20Permiso_circulación"."Codcom"%3D5602</t>
  </si>
  <si>
    <t>https://analytics.zoho.com/open-view/2395394000009579034?ZOHO_CRITERIA="8.1%20Permiso_circulación"."Codcom"%3D5603</t>
  </si>
  <si>
    <t>https://analytics.zoho.com/open-view/2395394000009579065?ZOHO_CRITERIA="8.1%20Permiso_circulación"."Codcom"%3D5603</t>
  </si>
  <si>
    <t>https://analytics.zoho.com/open-view/2395394000009579140?ZOHO_CRITERIA="8.1%20Permiso_circulación"."Codcom"%3D5603</t>
  </si>
  <si>
    <t>https://analytics.zoho.com/open-view/2395394000009579034?ZOHO_CRITERIA="8.1%20Permiso_circulación"."Codcom"%3D5604</t>
  </si>
  <si>
    <t>https://analytics.zoho.com/open-view/2395394000009579065?ZOHO_CRITERIA="8.1%20Permiso_circulación"."Codcom"%3D5604</t>
  </si>
  <si>
    <t>https://analytics.zoho.com/open-view/2395394000009579140?ZOHO_CRITERIA="8.1%20Permiso_circulación"."Codcom"%3D5604</t>
  </si>
  <si>
    <t>https://analytics.zoho.com/open-view/2395394000009579034?ZOHO_CRITERIA="8.1%20Permiso_circulación"."Codcom"%3D5605</t>
  </si>
  <si>
    <t>https://analytics.zoho.com/open-view/2395394000009579065?ZOHO_CRITERIA="8.1%20Permiso_circulación"."Codcom"%3D5605</t>
  </si>
  <si>
    <t>https://analytics.zoho.com/open-view/2395394000009579140?ZOHO_CRITERIA="8.1%20Permiso_circulación"."Codcom"%3D5605</t>
  </si>
  <si>
    <t>https://analytics.zoho.com/open-view/2395394000009579034?ZOHO_CRITERIA="8.1%20Permiso_circulación"."Codcom"%3D5606</t>
  </si>
  <si>
    <t>https://analytics.zoho.com/open-view/2395394000009579065?ZOHO_CRITERIA="8.1%20Permiso_circulación"."Codcom"%3D5606</t>
  </si>
  <si>
    <t>https://analytics.zoho.com/open-view/2395394000009579140?ZOHO_CRITERIA="8.1%20Permiso_circulación"."Codcom"%3D5606</t>
  </si>
  <si>
    <t>https://analytics.zoho.com/open-view/2395394000009579034?ZOHO_CRITERIA="8.1%20Permiso_circulación"."Codcom"%3D5701</t>
  </si>
  <si>
    <t>https://analytics.zoho.com/open-view/2395394000009579065?ZOHO_CRITERIA="8.1%20Permiso_circulación"."Codcom"%3D5701</t>
  </si>
  <si>
    <t>https://analytics.zoho.com/open-view/2395394000009579140?ZOHO_CRITERIA="8.1%20Permiso_circulación"."Codcom"%3D5701</t>
  </si>
  <si>
    <t>https://analytics.zoho.com/open-view/2395394000009579034?ZOHO_CRITERIA="8.1%20Permiso_circulación"."Codcom"%3D5702</t>
  </si>
  <si>
    <t>https://analytics.zoho.com/open-view/2395394000009579065?ZOHO_CRITERIA="8.1%20Permiso_circulación"."Codcom"%3D5702</t>
  </si>
  <si>
    <t>https://analytics.zoho.com/open-view/2395394000009579140?ZOHO_CRITERIA="8.1%20Permiso_circulación"."Codcom"%3D5702</t>
  </si>
  <si>
    <t>https://analytics.zoho.com/open-view/2395394000009579034?ZOHO_CRITERIA="8.1%20Permiso_circulación"."Codcom"%3D5703</t>
  </si>
  <si>
    <t>https://analytics.zoho.com/open-view/2395394000009579065?ZOHO_CRITERIA="8.1%20Permiso_circulación"."Codcom"%3D5703</t>
  </si>
  <si>
    <t>https://analytics.zoho.com/open-view/2395394000009579140?ZOHO_CRITERIA="8.1%20Permiso_circulación"."Codcom"%3D5703</t>
  </si>
  <si>
    <t>https://analytics.zoho.com/open-view/2395394000009579034?ZOHO_CRITERIA="8.1%20Permiso_circulación"."Codcom"%3D5704</t>
  </si>
  <si>
    <t>https://analytics.zoho.com/open-view/2395394000009579065?ZOHO_CRITERIA="8.1%20Permiso_circulación"."Codcom"%3D5704</t>
  </si>
  <si>
    <t>https://analytics.zoho.com/open-view/2395394000009579140?ZOHO_CRITERIA="8.1%20Permiso_circulación"."Codcom"%3D5704</t>
  </si>
  <si>
    <t>https://analytics.zoho.com/open-view/2395394000009579034?ZOHO_CRITERIA="8.1%20Permiso_circulación"."Codcom"%3D5705</t>
  </si>
  <si>
    <t>https://analytics.zoho.com/open-view/2395394000009579065?ZOHO_CRITERIA="8.1%20Permiso_circulación"."Codcom"%3D5705</t>
  </si>
  <si>
    <t>https://analytics.zoho.com/open-view/2395394000009579140?ZOHO_CRITERIA="8.1%20Permiso_circulación"."Codcom"%3D5705</t>
  </si>
  <si>
    <t>https://analytics.zoho.com/open-view/2395394000009579034?ZOHO_CRITERIA="8.1%20Permiso_circulación"."Codcom"%3D5706</t>
  </si>
  <si>
    <t>https://analytics.zoho.com/open-view/2395394000009579065?ZOHO_CRITERIA="8.1%20Permiso_circulación"."Codcom"%3D5706</t>
  </si>
  <si>
    <t>https://analytics.zoho.com/open-view/2395394000009579140?ZOHO_CRITERIA="8.1%20Permiso_circulación"."Codcom"%3D5706</t>
  </si>
  <si>
    <t>https://analytics.zoho.com/open-view/2395394000009579034?ZOHO_CRITERIA="8.1%20Permiso_circulación"."Codcom"%3D5801</t>
  </si>
  <si>
    <t>https://analytics.zoho.com/open-view/2395394000009579065?ZOHO_CRITERIA="8.1%20Permiso_circulación"."Codcom"%3D5801</t>
  </si>
  <si>
    <t>https://analytics.zoho.com/open-view/2395394000009579140?ZOHO_CRITERIA="8.1%20Permiso_circulación"."Codcom"%3D5801</t>
  </si>
  <si>
    <t>https://analytics.zoho.com/open-view/2395394000009579034?ZOHO_CRITERIA="8.1%20Permiso_circulación"."Codcom"%3D5802</t>
  </si>
  <si>
    <t>https://analytics.zoho.com/open-view/2395394000009579065?ZOHO_CRITERIA="8.1%20Permiso_circulación"."Codcom"%3D5802</t>
  </si>
  <si>
    <t>https://analytics.zoho.com/open-view/2395394000009579140?ZOHO_CRITERIA="8.1%20Permiso_circulación"."Codcom"%3D5802</t>
  </si>
  <si>
    <t>https://analytics.zoho.com/open-view/2395394000009579034?ZOHO_CRITERIA="8.1%20Permiso_circulación"."Codcom"%3D5803</t>
  </si>
  <si>
    <t>https://analytics.zoho.com/open-view/2395394000009579065?ZOHO_CRITERIA="8.1%20Permiso_circulación"."Codcom"%3D5803</t>
  </si>
  <si>
    <t>https://analytics.zoho.com/open-view/2395394000009579140?ZOHO_CRITERIA="8.1%20Permiso_circulación"."Codcom"%3D5803</t>
  </si>
  <si>
    <t>https://analytics.zoho.com/open-view/2395394000009579034?ZOHO_CRITERIA="8.1%20Permiso_circulación"."Codcom"%3D5804</t>
  </si>
  <si>
    <t>https://analytics.zoho.com/open-view/2395394000009579065?ZOHO_CRITERIA="8.1%20Permiso_circulación"."Codcom"%3D5804</t>
  </si>
  <si>
    <t>https://analytics.zoho.com/open-view/2395394000009579140?ZOHO_CRITERIA="8.1%20Permiso_circulación"."Codcom"%3D5804</t>
  </si>
  <si>
    <t>https://analytics.zoho.com/open-view/2395394000009579034?ZOHO_CRITERIA="8.1%20Permiso_circulación"."Codcom"%3D6101</t>
  </si>
  <si>
    <t>https://analytics.zoho.com/open-view/2395394000009579065?ZOHO_CRITERIA="8.1%20Permiso_circulación"."Codcom"%3D6101</t>
  </si>
  <si>
    <t>https://analytics.zoho.com/open-view/2395394000009579140?ZOHO_CRITERIA="8.1%20Permiso_circulación"."Codcom"%3D6101</t>
  </si>
  <si>
    <t>https://analytics.zoho.com/open-view/2395394000009579034?ZOHO_CRITERIA="8.1%20Permiso_circulación"."Codcom"%3D6102</t>
  </si>
  <si>
    <t>https://analytics.zoho.com/open-view/2395394000009579065?ZOHO_CRITERIA="8.1%20Permiso_circulación"."Codcom"%3D6102</t>
  </si>
  <si>
    <t>https://analytics.zoho.com/open-view/2395394000009579140?ZOHO_CRITERIA="8.1%20Permiso_circulación"."Codcom"%3D6102</t>
  </si>
  <si>
    <t>https://analytics.zoho.com/open-view/2395394000009579034?ZOHO_CRITERIA="8.1%20Permiso_circulación"."Codcom"%3D6103</t>
  </si>
  <si>
    <t>https://analytics.zoho.com/open-view/2395394000009579065?ZOHO_CRITERIA="8.1%20Permiso_circulación"."Codcom"%3D6103</t>
  </si>
  <si>
    <t>https://analytics.zoho.com/open-view/2395394000009579140?ZOHO_CRITERIA="8.1%20Permiso_circulación"."Codcom"%3D6103</t>
  </si>
  <si>
    <t>https://analytics.zoho.com/open-view/2395394000009579034?ZOHO_CRITERIA="8.1%20Permiso_circulación"."Codcom"%3D6104</t>
  </si>
  <si>
    <t>https://analytics.zoho.com/open-view/2395394000009579065?ZOHO_CRITERIA="8.1%20Permiso_circulación"."Codcom"%3D6104</t>
  </si>
  <si>
    <t>https://analytics.zoho.com/open-view/2395394000009579140?ZOHO_CRITERIA="8.1%20Permiso_circulación"."Codcom"%3D6104</t>
  </si>
  <si>
    <t>https://analytics.zoho.com/open-view/2395394000009579034?ZOHO_CRITERIA="8.1%20Permiso_circulación"."Codcom"%3D6105</t>
  </si>
  <si>
    <t>https://analytics.zoho.com/open-view/2395394000009579065?ZOHO_CRITERIA="8.1%20Permiso_circulación"."Codcom"%3D6105</t>
  </si>
  <si>
    <t>https://analytics.zoho.com/open-view/2395394000009579140?ZOHO_CRITERIA="8.1%20Permiso_circulación"."Codcom"%3D6105</t>
  </si>
  <si>
    <t>https://analytics.zoho.com/open-view/2395394000009579034?ZOHO_CRITERIA="8.1%20Permiso_circulación"."Codcom"%3D6106</t>
  </si>
  <si>
    <t>https://analytics.zoho.com/open-view/2395394000009579065?ZOHO_CRITERIA="8.1%20Permiso_circulación"."Codcom"%3D6106</t>
  </si>
  <si>
    <t>https://analytics.zoho.com/open-view/2395394000009579140?ZOHO_CRITERIA="8.1%20Permiso_circulación"."Codcom"%3D6106</t>
  </si>
  <si>
    <t>https://analytics.zoho.com/open-view/2395394000009579034?ZOHO_CRITERIA="8.1%20Permiso_circulación"."Codcom"%3D6107</t>
  </si>
  <si>
    <t>https://analytics.zoho.com/open-view/2395394000009579065?ZOHO_CRITERIA="8.1%20Permiso_circulación"."Codcom"%3D6107</t>
  </si>
  <si>
    <t>https://analytics.zoho.com/open-view/2395394000009579140?ZOHO_CRITERIA="8.1%20Permiso_circulación"."Codcom"%3D6107</t>
  </si>
  <si>
    <t>https://analytics.zoho.com/open-view/2395394000009579034?ZOHO_CRITERIA="8.1%20Permiso_circulación"."Codcom"%3D6108</t>
  </si>
  <si>
    <t>https://analytics.zoho.com/open-view/2395394000009579065?ZOHO_CRITERIA="8.1%20Permiso_circulación"."Codcom"%3D6108</t>
  </si>
  <si>
    <t>https://analytics.zoho.com/open-view/2395394000009579140?ZOHO_CRITERIA="8.1%20Permiso_circulación"."Codcom"%3D6108</t>
  </si>
  <si>
    <t>https://analytics.zoho.com/open-view/2395394000009579034?ZOHO_CRITERIA="8.1%20Permiso_circulación"."Codcom"%3D6109</t>
  </si>
  <si>
    <t>https://analytics.zoho.com/open-view/2395394000009579065?ZOHO_CRITERIA="8.1%20Permiso_circulación"."Codcom"%3D6109</t>
  </si>
  <si>
    <t>https://analytics.zoho.com/open-view/2395394000009579140?ZOHO_CRITERIA="8.1%20Permiso_circulación"."Codcom"%3D6109</t>
  </si>
  <si>
    <t>https://analytics.zoho.com/open-view/2395394000009579034?ZOHO_CRITERIA="8.1%20Permiso_circulación"."Codcom"%3D6110</t>
  </si>
  <si>
    <t>https://analytics.zoho.com/open-view/2395394000009579065?ZOHO_CRITERIA="8.1%20Permiso_circulación"."Codcom"%3D6110</t>
  </si>
  <si>
    <t>https://analytics.zoho.com/open-view/2395394000009579140?ZOHO_CRITERIA="8.1%20Permiso_circulación"."Codcom"%3D6110</t>
  </si>
  <si>
    <t>https://analytics.zoho.com/open-view/2395394000009579034?ZOHO_CRITERIA="8.1%20Permiso_circulación"."Codcom"%3D6111</t>
  </si>
  <si>
    <t>https://analytics.zoho.com/open-view/2395394000009579065?ZOHO_CRITERIA="8.1%20Permiso_circulación"."Codcom"%3D6111</t>
  </si>
  <si>
    <t>https://analytics.zoho.com/open-view/2395394000009579140?ZOHO_CRITERIA="8.1%20Permiso_circulación"."Codcom"%3D6111</t>
  </si>
  <si>
    <t>https://analytics.zoho.com/open-view/2395394000009579034?ZOHO_CRITERIA="8.1%20Permiso_circulación"."Codcom"%3D6112</t>
  </si>
  <si>
    <t>https://analytics.zoho.com/open-view/2395394000009579065?ZOHO_CRITERIA="8.1%20Permiso_circulación"."Codcom"%3D6112</t>
  </si>
  <si>
    <t>https://analytics.zoho.com/open-view/2395394000009579140?ZOHO_CRITERIA="8.1%20Permiso_circulación"."Codcom"%3D6112</t>
  </si>
  <si>
    <t>https://analytics.zoho.com/open-view/2395394000009579034?ZOHO_CRITERIA="8.1%20Permiso_circulación"."Codcom"%3D6113</t>
  </si>
  <si>
    <t>https://analytics.zoho.com/open-view/2395394000009579065?ZOHO_CRITERIA="8.1%20Permiso_circulación"."Codcom"%3D6113</t>
  </si>
  <si>
    <t>https://analytics.zoho.com/open-view/2395394000009579140?ZOHO_CRITERIA="8.1%20Permiso_circulación"."Codcom"%3D6113</t>
  </si>
  <si>
    <t>https://analytics.zoho.com/open-view/2395394000009579034?ZOHO_CRITERIA="8.1%20Permiso_circulación"."Codcom"%3D6114</t>
  </si>
  <si>
    <t>https://analytics.zoho.com/open-view/2395394000009579065?ZOHO_CRITERIA="8.1%20Permiso_circulación"."Codcom"%3D6114</t>
  </si>
  <si>
    <t>https://analytics.zoho.com/open-view/2395394000009579140?ZOHO_CRITERIA="8.1%20Permiso_circulación"."Codcom"%3D6114</t>
  </si>
  <si>
    <t>https://analytics.zoho.com/open-view/2395394000009579034?ZOHO_CRITERIA="8.1%20Permiso_circulación"."Codcom"%3D6115</t>
  </si>
  <si>
    <t>https://analytics.zoho.com/open-view/2395394000009579065?ZOHO_CRITERIA="8.1%20Permiso_circulación"."Codcom"%3D6115</t>
  </si>
  <si>
    <t>https://analytics.zoho.com/open-view/2395394000009579140?ZOHO_CRITERIA="8.1%20Permiso_circulación"."Codcom"%3D6115</t>
  </si>
  <si>
    <t>https://analytics.zoho.com/open-view/2395394000009579034?ZOHO_CRITERIA="8.1%20Permiso_circulación"."Codcom"%3D6116</t>
  </si>
  <si>
    <t>https://analytics.zoho.com/open-view/2395394000009579065?ZOHO_CRITERIA="8.1%20Permiso_circulación"."Codcom"%3D6116</t>
  </si>
  <si>
    <t>https://analytics.zoho.com/open-view/2395394000009579140?ZOHO_CRITERIA="8.1%20Permiso_circulación"."Codcom"%3D6116</t>
  </si>
  <si>
    <t>https://analytics.zoho.com/open-view/2395394000009579034?ZOHO_CRITERIA="8.1%20Permiso_circulación"."Codcom"%3D6117</t>
  </si>
  <si>
    <t>https://analytics.zoho.com/open-view/2395394000009579065?ZOHO_CRITERIA="8.1%20Permiso_circulación"."Codcom"%3D6117</t>
  </si>
  <si>
    <t>https://analytics.zoho.com/open-view/2395394000009579140?ZOHO_CRITERIA="8.1%20Permiso_circulación"."Codcom"%3D6117</t>
  </si>
  <si>
    <t>https://analytics.zoho.com/open-view/2395394000009579034?ZOHO_CRITERIA="8.1%20Permiso_circulación"."Codcom"%3D6201</t>
  </si>
  <si>
    <t>https://analytics.zoho.com/open-view/2395394000009579065?ZOHO_CRITERIA="8.1%20Permiso_circulación"."Codcom"%3D6201</t>
  </si>
  <si>
    <t>https://analytics.zoho.com/open-view/2395394000009579140?ZOHO_CRITERIA="8.1%20Permiso_circulación"."Codcom"%3D6201</t>
  </si>
  <si>
    <t>https://analytics.zoho.com/open-view/2395394000009579034?ZOHO_CRITERIA="8.1%20Permiso_circulación"."Codcom"%3D6202</t>
  </si>
  <si>
    <t>https://analytics.zoho.com/open-view/2395394000009579065?ZOHO_CRITERIA="8.1%20Permiso_circulación"."Codcom"%3D6202</t>
  </si>
  <si>
    <t>https://analytics.zoho.com/open-view/2395394000009579140?ZOHO_CRITERIA="8.1%20Permiso_circulación"."Codcom"%3D6202</t>
  </si>
  <si>
    <t>https://analytics.zoho.com/open-view/2395394000009579034?ZOHO_CRITERIA="8.1%20Permiso_circulación"."Codcom"%3D6203</t>
  </si>
  <si>
    <t>https://analytics.zoho.com/open-view/2395394000009579065?ZOHO_CRITERIA="8.1%20Permiso_circulación"."Codcom"%3D6203</t>
  </si>
  <si>
    <t>https://analytics.zoho.com/open-view/2395394000009579140?ZOHO_CRITERIA="8.1%20Permiso_circulación"."Codcom"%3D6203</t>
  </si>
  <si>
    <t>https://analytics.zoho.com/open-view/2395394000009579034?ZOHO_CRITERIA="8.1%20Permiso_circulación"."Codcom"%3D6204</t>
  </si>
  <si>
    <t>https://analytics.zoho.com/open-view/2395394000009579065?ZOHO_CRITERIA="8.1%20Permiso_circulación"."Codcom"%3D6204</t>
  </si>
  <si>
    <t>https://analytics.zoho.com/open-view/2395394000009579140?ZOHO_CRITERIA="8.1%20Permiso_circulación"."Codcom"%3D6204</t>
  </si>
  <si>
    <t>https://analytics.zoho.com/open-view/2395394000009579034?ZOHO_CRITERIA="8.1%20Permiso_circulación"."Codcom"%3D6205</t>
  </si>
  <si>
    <t>https://analytics.zoho.com/open-view/2395394000009579065?ZOHO_CRITERIA="8.1%20Permiso_circulación"."Codcom"%3D6205</t>
  </si>
  <si>
    <t>https://analytics.zoho.com/open-view/2395394000009579140?ZOHO_CRITERIA="8.1%20Permiso_circulación"."Codcom"%3D6205</t>
  </si>
  <si>
    <t>https://analytics.zoho.com/open-view/2395394000009579034?ZOHO_CRITERIA="8.1%20Permiso_circulación"."Codcom"%3D6206</t>
  </si>
  <si>
    <t>https://analytics.zoho.com/open-view/2395394000009579065?ZOHO_CRITERIA="8.1%20Permiso_circulación"."Codcom"%3D6206</t>
  </si>
  <si>
    <t>https://analytics.zoho.com/open-view/2395394000009579140?ZOHO_CRITERIA="8.1%20Permiso_circulación"."Codcom"%3D6206</t>
  </si>
  <si>
    <t>https://analytics.zoho.com/open-view/2395394000009579034?ZOHO_CRITERIA="8.1%20Permiso_circulación"."Codcom"%3D6301</t>
  </si>
  <si>
    <t>https://analytics.zoho.com/open-view/2395394000009579065?ZOHO_CRITERIA="8.1%20Permiso_circulación"."Codcom"%3D6301</t>
  </si>
  <si>
    <t>https://analytics.zoho.com/open-view/2395394000009579140?ZOHO_CRITERIA="8.1%20Permiso_circulación"."Codcom"%3D6301</t>
  </si>
  <si>
    <t>https://analytics.zoho.com/open-view/2395394000009579034?ZOHO_CRITERIA="8.1%20Permiso_circulación"."Codcom"%3D6302</t>
  </si>
  <si>
    <t>https://analytics.zoho.com/open-view/2395394000009579065?ZOHO_CRITERIA="8.1%20Permiso_circulación"."Codcom"%3D6302</t>
  </si>
  <si>
    <t>https://analytics.zoho.com/open-view/2395394000009579140?ZOHO_CRITERIA="8.1%20Permiso_circulación"."Codcom"%3D6302</t>
  </si>
  <si>
    <t>https://analytics.zoho.com/open-view/2395394000009579034?ZOHO_CRITERIA="8.1%20Permiso_circulación"."Codcom"%3D6303</t>
  </si>
  <si>
    <t>https://analytics.zoho.com/open-view/2395394000009579065?ZOHO_CRITERIA="8.1%20Permiso_circulación"."Codcom"%3D6303</t>
  </si>
  <si>
    <t>https://analytics.zoho.com/open-view/2395394000009579140?ZOHO_CRITERIA="8.1%20Permiso_circulación"."Codcom"%3D6303</t>
  </si>
  <si>
    <t>https://analytics.zoho.com/open-view/2395394000009579034?ZOHO_CRITERIA="8.1%20Permiso_circulación"."Codcom"%3D6304</t>
  </si>
  <si>
    <t>https://analytics.zoho.com/open-view/2395394000009579065?ZOHO_CRITERIA="8.1%20Permiso_circulación"."Codcom"%3D6304</t>
  </si>
  <si>
    <t>https://analytics.zoho.com/open-view/2395394000009579140?ZOHO_CRITERIA="8.1%20Permiso_circulación"."Codcom"%3D6304</t>
  </si>
  <si>
    <t>https://analytics.zoho.com/open-view/2395394000009579034?ZOHO_CRITERIA="8.1%20Permiso_circulación"."Codcom"%3D6305</t>
  </si>
  <si>
    <t>https://analytics.zoho.com/open-view/2395394000009579065?ZOHO_CRITERIA="8.1%20Permiso_circulación"."Codcom"%3D6305</t>
  </si>
  <si>
    <t>https://analytics.zoho.com/open-view/2395394000009579140?ZOHO_CRITERIA="8.1%20Permiso_circulación"."Codcom"%3D6305</t>
  </si>
  <si>
    <t>https://analytics.zoho.com/open-view/2395394000009579034?ZOHO_CRITERIA="8.1%20Permiso_circulación"."Codcom"%3D6306</t>
  </si>
  <si>
    <t>https://analytics.zoho.com/open-view/2395394000009579065?ZOHO_CRITERIA="8.1%20Permiso_circulación"."Codcom"%3D6306</t>
  </si>
  <si>
    <t>https://analytics.zoho.com/open-view/2395394000009579140?ZOHO_CRITERIA="8.1%20Permiso_circulación"."Codcom"%3D6306</t>
  </si>
  <si>
    <t>https://analytics.zoho.com/open-view/2395394000009579034?ZOHO_CRITERIA="8.1%20Permiso_circulación"."Codcom"%3D6307</t>
  </si>
  <si>
    <t>https://analytics.zoho.com/open-view/2395394000009579065?ZOHO_CRITERIA="8.1%20Permiso_circulación"."Codcom"%3D6307</t>
  </si>
  <si>
    <t>https://analytics.zoho.com/open-view/2395394000009579140?ZOHO_CRITERIA="8.1%20Permiso_circulación"."Codcom"%3D6307</t>
  </si>
  <si>
    <t>https://analytics.zoho.com/open-view/2395394000009579034?ZOHO_CRITERIA="8.1%20Permiso_circulación"."Codcom"%3D6308</t>
  </si>
  <si>
    <t>https://analytics.zoho.com/open-view/2395394000009579065?ZOHO_CRITERIA="8.1%20Permiso_circulación"."Codcom"%3D6308</t>
  </si>
  <si>
    <t>https://analytics.zoho.com/open-view/2395394000009579140?ZOHO_CRITERIA="8.1%20Permiso_circulación"."Codcom"%3D6308</t>
  </si>
  <si>
    <t>https://analytics.zoho.com/open-view/2395394000009579034?ZOHO_CRITERIA="8.1%20Permiso_circulación"."Codcom"%3D6309</t>
  </si>
  <si>
    <t>https://analytics.zoho.com/open-view/2395394000009579065?ZOHO_CRITERIA="8.1%20Permiso_circulación"."Codcom"%3D6309</t>
  </si>
  <si>
    <t>https://analytics.zoho.com/open-view/2395394000009579140?ZOHO_CRITERIA="8.1%20Permiso_circulación"."Codcom"%3D6309</t>
  </si>
  <si>
    <t>https://analytics.zoho.com/open-view/2395394000009579034?ZOHO_CRITERIA="8.1%20Permiso_circulación"."Codcom"%3D6310</t>
  </si>
  <si>
    <t>https://analytics.zoho.com/open-view/2395394000009579065?ZOHO_CRITERIA="8.1%20Permiso_circulación"."Codcom"%3D6310</t>
  </si>
  <si>
    <t>https://analytics.zoho.com/open-view/2395394000009579140?ZOHO_CRITERIA="8.1%20Permiso_circulación"."Codcom"%3D6310</t>
  </si>
  <si>
    <t>https://analytics.zoho.com/open-view/2395394000009579034?ZOHO_CRITERIA="8.1%20Permiso_circulación"."Codcom"%3D7101</t>
  </si>
  <si>
    <t>https://analytics.zoho.com/open-view/2395394000009579065?ZOHO_CRITERIA="8.1%20Permiso_circulación"."Codcom"%3D7101</t>
  </si>
  <si>
    <t>https://analytics.zoho.com/open-view/2395394000009579140?ZOHO_CRITERIA="8.1%20Permiso_circulación"."Codcom"%3D7101</t>
  </si>
  <si>
    <t>https://analytics.zoho.com/open-view/2395394000009579034?ZOHO_CRITERIA="8.1%20Permiso_circulación"."Codcom"%3D7102</t>
  </si>
  <si>
    <t>https://analytics.zoho.com/open-view/2395394000009579065?ZOHO_CRITERIA="8.1%20Permiso_circulación"."Codcom"%3D7102</t>
  </si>
  <si>
    <t>https://analytics.zoho.com/open-view/2395394000009579140?ZOHO_CRITERIA="8.1%20Permiso_circulación"."Codcom"%3D7102</t>
  </si>
  <si>
    <t>https://analytics.zoho.com/open-view/2395394000009579034?ZOHO_CRITERIA="8.1%20Permiso_circulación"."Codcom"%3D7103</t>
  </si>
  <si>
    <t>https://analytics.zoho.com/open-view/2395394000009579065?ZOHO_CRITERIA="8.1%20Permiso_circulación"."Codcom"%3D7103</t>
  </si>
  <si>
    <t>https://analytics.zoho.com/open-view/2395394000009579140?ZOHO_CRITERIA="8.1%20Permiso_circulación"."Codcom"%3D7103</t>
  </si>
  <si>
    <t>https://analytics.zoho.com/open-view/2395394000009579034?ZOHO_CRITERIA="8.1%20Permiso_circulación"."Codcom"%3D7104</t>
  </si>
  <si>
    <t>https://analytics.zoho.com/open-view/2395394000009579065?ZOHO_CRITERIA="8.1%20Permiso_circulación"."Codcom"%3D7104</t>
  </si>
  <si>
    <t>https://analytics.zoho.com/open-view/2395394000009579140?ZOHO_CRITERIA="8.1%20Permiso_circulación"."Codcom"%3D7104</t>
  </si>
  <si>
    <t>https://analytics.zoho.com/open-view/2395394000009579034?ZOHO_CRITERIA="8.1%20Permiso_circulación"."Codcom"%3D7105</t>
  </si>
  <si>
    <t>https://analytics.zoho.com/open-view/2395394000009579065?ZOHO_CRITERIA="8.1%20Permiso_circulación"."Codcom"%3D7105</t>
  </si>
  <si>
    <t>https://analytics.zoho.com/open-view/2395394000009579140?ZOHO_CRITERIA="8.1%20Permiso_circulación"."Codcom"%3D7105</t>
  </si>
  <si>
    <t>https://analytics.zoho.com/open-view/2395394000009579034?ZOHO_CRITERIA="8.1%20Permiso_circulación"."Codcom"%3D7106</t>
  </si>
  <si>
    <t>https://analytics.zoho.com/open-view/2395394000009579065?ZOHO_CRITERIA="8.1%20Permiso_circulación"."Codcom"%3D7106</t>
  </si>
  <si>
    <t>https://analytics.zoho.com/open-view/2395394000009579140?ZOHO_CRITERIA="8.1%20Permiso_circulación"."Codcom"%3D7106</t>
  </si>
  <si>
    <t>https://analytics.zoho.com/open-view/2395394000009579034?ZOHO_CRITERIA="8.1%20Permiso_circulación"."Codcom"%3D7107</t>
  </si>
  <si>
    <t>https://analytics.zoho.com/open-view/2395394000009579065?ZOHO_CRITERIA="8.1%20Permiso_circulación"."Codcom"%3D7107</t>
  </si>
  <si>
    <t>https://analytics.zoho.com/open-view/2395394000009579140?ZOHO_CRITERIA="8.1%20Permiso_circulación"."Codcom"%3D7107</t>
  </si>
  <si>
    <t>https://analytics.zoho.com/open-view/2395394000009579034?ZOHO_CRITERIA="8.1%20Permiso_circulación"."Codcom"%3D7108</t>
  </si>
  <si>
    <t>https://analytics.zoho.com/open-view/2395394000009579065?ZOHO_CRITERIA="8.1%20Permiso_circulación"."Codcom"%3D7108</t>
  </si>
  <si>
    <t>https://analytics.zoho.com/open-view/2395394000009579140?ZOHO_CRITERIA="8.1%20Permiso_circulación"."Codcom"%3D7108</t>
  </si>
  <si>
    <t>https://analytics.zoho.com/open-view/2395394000009579034?ZOHO_CRITERIA="8.1%20Permiso_circulación"."Codcom"%3D7109</t>
  </si>
  <si>
    <t>https://analytics.zoho.com/open-view/2395394000009579065?ZOHO_CRITERIA="8.1%20Permiso_circulación"."Codcom"%3D7109</t>
  </si>
  <si>
    <t>https://analytics.zoho.com/open-view/2395394000009579140?ZOHO_CRITERIA="8.1%20Permiso_circulación"."Codcom"%3D7109</t>
  </si>
  <si>
    <t>https://analytics.zoho.com/open-view/2395394000009579034?ZOHO_CRITERIA="8.1%20Permiso_circulación"."Codcom"%3D7110</t>
  </si>
  <si>
    <t>https://analytics.zoho.com/open-view/2395394000009579065?ZOHO_CRITERIA="8.1%20Permiso_circulación"."Codcom"%3D7110</t>
  </si>
  <si>
    <t>https://analytics.zoho.com/open-view/2395394000009579140?ZOHO_CRITERIA="8.1%20Permiso_circulación"."Codcom"%3D7110</t>
  </si>
  <si>
    <t>https://analytics.zoho.com/open-view/2395394000009579034?ZOHO_CRITERIA="8.1%20Permiso_circulación"."Codcom"%3D7201</t>
  </si>
  <si>
    <t>https://analytics.zoho.com/open-view/2395394000009579065?ZOHO_CRITERIA="8.1%20Permiso_circulación"."Codcom"%3D7201</t>
  </si>
  <si>
    <t>https://analytics.zoho.com/open-view/2395394000009579140?ZOHO_CRITERIA="8.1%20Permiso_circulación"."Codcom"%3D7201</t>
  </si>
  <si>
    <t>https://analytics.zoho.com/open-view/2395394000009579034?ZOHO_CRITERIA="8.1%20Permiso_circulación"."Codcom"%3D7202</t>
  </si>
  <si>
    <t>https://analytics.zoho.com/open-view/2395394000009579065?ZOHO_CRITERIA="8.1%20Permiso_circulación"."Codcom"%3D7202</t>
  </si>
  <si>
    <t>https://analytics.zoho.com/open-view/2395394000009579140?ZOHO_CRITERIA="8.1%20Permiso_circulación"."Codcom"%3D7202</t>
  </si>
  <si>
    <t>https://analytics.zoho.com/open-view/2395394000009579034?ZOHO_CRITERIA="8.1%20Permiso_circulación"."Codcom"%3D7203</t>
  </si>
  <si>
    <t>https://analytics.zoho.com/open-view/2395394000009579065?ZOHO_CRITERIA="8.1%20Permiso_circulación"."Codcom"%3D7203</t>
  </si>
  <si>
    <t>https://analytics.zoho.com/open-view/2395394000009579140?ZOHO_CRITERIA="8.1%20Permiso_circulación"."Codcom"%3D7203</t>
  </si>
  <si>
    <t>https://analytics.zoho.com/open-view/2395394000009579034?ZOHO_CRITERIA="8.1%20Permiso_circulación"."Codcom"%3D7301</t>
  </si>
  <si>
    <t>https://analytics.zoho.com/open-view/2395394000009579065?ZOHO_CRITERIA="8.1%20Permiso_circulación"."Codcom"%3D7301</t>
  </si>
  <si>
    <t>https://analytics.zoho.com/open-view/2395394000009579140?ZOHO_CRITERIA="8.1%20Permiso_circulación"."Codcom"%3D7301</t>
  </si>
  <si>
    <t>https://analytics.zoho.com/open-view/2395394000009579034?ZOHO_CRITERIA="8.1%20Permiso_circulación"."Codcom"%3D7302</t>
  </si>
  <si>
    <t>https://analytics.zoho.com/open-view/2395394000009579065?ZOHO_CRITERIA="8.1%20Permiso_circulación"."Codcom"%3D7302</t>
  </si>
  <si>
    <t>https://analytics.zoho.com/open-view/2395394000009579140?ZOHO_CRITERIA="8.1%20Permiso_circulación"."Codcom"%3D7302</t>
  </si>
  <si>
    <t>https://analytics.zoho.com/open-view/2395394000009579034?ZOHO_CRITERIA="8.1%20Permiso_circulación"."Codcom"%3D7303</t>
  </si>
  <si>
    <t>https://analytics.zoho.com/open-view/2395394000009579065?ZOHO_CRITERIA="8.1%20Permiso_circulación"."Codcom"%3D7303</t>
  </si>
  <si>
    <t>https://analytics.zoho.com/open-view/2395394000009579140?ZOHO_CRITERIA="8.1%20Permiso_circulación"."Codcom"%3D7303</t>
  </si>
  <si>
    <t>https://analytics.zoho.com/open-view/2395394000009579034?ZOHO_CRITERIA="8.1%20Permiso_circulación"."Codcom"%3D7304</t>
  </si>
  <si>
    <t>https://analytics.zoho.com/open-view/2395394000009579065?ZOHO_CRITERIA="8.1%20Permiso_circulación"."Codcom"%3D7304</t>
  </si>
  <si>
    <t>https://analytics.zoho.com/open-view/2395394000009579140?ZOHO_CRITERIA="8.1%20Permiso_circulación"."Codcom"%3D7304</t>
  </si>
  <si>
    <t>https://analytics.zoho.com/open-view/2395394000009579034?ZOHO_CRITERIA="8.1%20Permiso_circulación"."Codcom"%3D7305</t>
  </si>
  <si>
    <t>https://analytics.zoho.com/open-view/2395394000009579065?ZOHO_CRITERIA="8.1%20Permiso_circulación"."Codcom"%3D7305</t>
  </si>
  <si>
    <t>https://analytics.zoho.com/open-view/2395394000009579140?ZOHO_CRITERIA="8.1%20Permiso_circulación"."Codcom"%3D7305</t>
  </si>
  <si>
    <t>https://analytics.zoho.com/open-view/2395394000009579034?ZOHO_CRITERIA="8.1%20Permiso_circulación"."Codcom"%3D7306</t>
  </si>
  <si>
    <t>https://analytics.zoho.com/open-view/2395394000009579065?ZOHO_CRITERIA="8.1%20Permiso_circulación"."Codcom"%3D7306</t>
  </si>
  <si>
    <t>https://analytics.zoho.com/open-view/2395394000009579140?ZOHO_CRITERIA="8.1%20Permiso_circulación"."Codcom"%3D7306</t>
  </si>
  <si>
    <t>https://analytics.zoho.com/open-view/2395394000009579034?ZOHO_CRITERIA="8.1%20Permiso_circulación"."Codcom"%3D7307</t>
  </si>
  <si>
    <t>https://analytics.zoho.com/open-view/2395394000009579065?ZOHO_CRITERIA="8.1%20Permiso_circulación"."Codcom"%3D7307</t>
  </si>
  <si>
    <t>https://analytics.zoho.com/open-view/2395394000009579140?ZOHO_CRITERIA="8.1%20Permiso_circulación"."Codcom"%3D7307</t>
  </si>
  <si>
    <t>https://analytics.zoho.com/open-view/2395394000009579034?ZOHO_CRITERIA="8.1%20Permiso_circulación"."Codcom"%3D7308</t>
  </si>
  <si>
    <t>https://analytics.zoho.com/open-view/2395394000009579065?ZOHO_CRITERIA="8.1%20Permiso_circulación"."Codcom"%3D7308</t>
  </si>
  <si>
    <t>https://analytics.zoho.com/open-view/2395394000009579140?ZOHO_CRITERIA="8.1%20Permiso_circulación"."Codcom"%3D7308</t>
  </si>
  <si>
    <t>https://analytics.zoho.com/open-view/2395394000009579034?ZOHO_CRITERIA="8.1%20Permiso_circulación"."Codcom"%3D7309</t>
  </si>
  <si>
    <t>https://analytics.zoho.com/open-view/2395394000009579065?ZOHO_CRITERIA="8.1%20Permiso_circulación"."Codcom"%3D7309</t>
  </si>
  <si>
    <t>https://analytics.zoho.com/open-view/2395394000009579140?ZOHO_CRITERIA="8.1%20Permiso_circulación"."Codcom"%3D7309</t>
  </si>
  <si>
    <t>https://analytics.zoho.com/open-view/2395394000009579034?ZOHO_CRITERIA="8.1%20Permiso_circulación"."Codcom"%3D7401</t>
  </si>
  <si>
    <t>https://analytics.zoho.com/open-view/2395394000009579065?ZOHO_CRITERIA="8.1%20Permiso_circulación"."Codcom"%3D7401</t>
  </si>
  <si>
    <t>https://analytics.zoho.com/open-view/2395394000009579140?ZOHO_CRITERIA="8.1%20Permiso_circulación"."Codcom"%3D7401</t>
  </si>
  <si>
    <t>https://analytics.zoho.com/open-view/2395394000009579034?ZOHO_CRITERIA="8.1%20Permiso_circulación"."Codcom"%3D7402</t>
  </si>
  <si>
    <t>https://analytics.zoho.com/open-view/2395394000009579065?ZOHO_CRITERIA="8.1%20Permiso_circulación"."Codcom"%3D7402</t>
  </si>
  <si>
    <t>https://analytics.zoho.com/open-view/2395394000009579140?ZOHO_CRITERIA="8.1%20Permiso_circulación"."Codcom"%3D7402</t>
  </si>
  <si>
    <t>https://analytics.zoho.com/open-view/2395394000009579034?ZOHO_CRITERIA="8.1%20Permiso_circulación"."Codcom"%3D7403</t>
  </si>
  <si>
    <t>https://analytics.zoho.com/open-view/2395394000009579065?ZOHO_CRITERIA="8.1%20Permiso_circulación"."Codcom"%3D7403</t>
  </si>
  <si>
    <t>https://analytics.zoho.com/open-view/2395394000009579140?ZOHO_CRITERIA="8.1%20Permiso_circulación"."Codcom"%3D7403</t>
  </si>
  <si>
    <t>https://analytics.zoho.com/open-view/2395394000009579034?ZOHO_CRITERIA="8.1%20Permiso_circulación"."Codcom"%3D7404</t>
  </si>
  <si>
    <t>https://analytics.zoho.com/open-view/2395394000009579065?ZOHO_CRITERIA="8.1%20Permiso_circulación"."Codcom"%3D7404</t>
  </si>
  <si>
    <t>https://analytics.zoho.com/open-view/2395394000009579140?ZOHO_CRITERIA="8.1%20Permiso_circulación"."Codcom"%3D7404</t>
  </si>
  <si>
    <t>https://analytics.zoho.com/open-view/2395394000009579034?ZOHO_CRITERIA="8.1%20Permiso_circulación"."Codcom"%3D7405</t>
  </si>
  <si>
    <t>https://analytics.zoho.com/open-view/2395394000009579065?ZOHO_CRITERIA="8.1%20Permiso_circulación"."Codcom"%3D7405</t>
  </si>
  <si>
    <t>https://analytics.zoho.com/open-view/2395394000009579140?ZOHO_CRITERIA="8.1%20Permiso_circulación"."Codcom"%3D7405</t>
  </si>
  <si>
    <t>https://analytics.zoho.com/open-view/2395394000009579034?ZOHO_CRITERIA="8.1%20Permiso_circulación"."Codcom"%3D7406</t>
  </si>
  <si>
    <t>https://analytics.zoho.com/open-view/2395394000009579065?ZOHO_CRITERIA="8.1%20Permiso_circulación"."Codcom"%3D7406</t>
  </si>
  <si>
    <t>https://analytics.zoho.com/open-view/2395394000009579140?ZOHO_CRITERIA="8.1%20Permiso_circulación"."Codcom"%3D7406</t>
  </si>
  <si>
    <t>https://analytics.zoho.com/open-view/2395394000009579034?ZOHO_CRITERIA="8.1%20Permiso_circulación"."Codcom"%3D7407</t>
  </si>
  <si>
    <t>https://analytics.zoho.com/open-view/2395394000009579065?ZOHO_CRITERIA="8.1%20Permiso_circulación"."Codcom"%3D7407</t>
  </si>
  <si>
    <t>https://analytics.zoho.com/open-view/2395394000009579140?ZOHO_CRITERIA="8.1%20Permiso_circulación"."Codcom"%3D7407</t>
  </si>
  <si>
    <t>https://analytics.zoho.com/open-view/2395394000009579034?ZOHO_CRITERIA="8.1%20Permiso_circulación"."Codcom"%3D7408</t>
  </si>
  <si>
    <t>https://analytics.zoho.com/open-view/2395394000009579065?ZOHO_CRITERIA="8.1%20Permiso_circulación"."Codcom"%3D7408</t>
  </si>
  <si>
    <t>https://analytics.zoho.com/open-view/2395394000009579140?ZOHO_CRITERIA="8.1%20Permiso_circulación"."Codcom"%3D7408</t>
  </si>
  <si>
    <t>https://analytics.zoho.com/open-view/2395394000009579034?ZOHO_CRITERIA="8.1%20Permiso_circulación"."Codcom"%3D8101</t>
  </si>
  <si>
    <t>https://analytics.zoho.com/open-view/2395394000009579065?ZOHO_CRITERIA="8.1%20Permiso_circulación"."Codcom"%3D8101</t>
  </si>
  <si>
    <t>https://analytics.zoho.com/open-view/2395394000009579140?ZOHO_CRITERIA="8.1%20Permiso_circulación"."Codcom"%3D8101</t>
  </si>
  <si>
    <t>https://analytics.zoho.com/open-view/2395394000009579034?ZOHO_CRITERIA="8.1%20Permiso_circulación"."Codcom"%3D8102</t>
  </si>
  <si>
    <t>https://analytics.zoho.com/open-view/2395394000009579065?ZOHO_CRITERIA="8.1%20Permiso_circulación"."Codcom"%3D8102</t>
  </si>
  <si>
    <t>https://analytics.zoho.com/open-view/2395394000009579140?ZOHO_CRITERIA="8.1%20Permiso_circulación"."Codcom"%3D8102</t>
  </si>
  <si>
    <t>https://analytics.zoho.com/open-view/2395394000009579034?ZOHO_CRITERIA="8.1%20Permiso_circulación"."Codcom"%3D8103</t>
  </si>
  <si>
    <t>https://analytics.zoho.com/open-view/2395394000009579065?ZOHO_CRITERIA="8.1%20Permiso_circulación"."Codcom"%3D8103</t>
  </si>
  <si>
    <t>https://analytics.zoho.com/open-view/2395394000009579140?ZOHO_CRITERIA="8.1%20Permiso_circulación"."Codcom"%3D8103</t>
  </si>
  <si>
    <t>https://analytics.zoho.com/open-view/2395394000009579034?ZOHO_CRITERIA="8.1%20Permiso_circulación"."Codcom"%3D8104</t>
  </si>
  <si>
    <t>https://analytics.zoho.com/open-view/2395394000009579065?ZOHO_CRITERIA="8.1%20Permiso_circulación"."Codcom"%3D8104</t>
  </si>
  <si>
    <t>https://analytics.zoho.com/open-view/2395394000009579140?ZOHO_CRITERIA="8.1%20Permiso_circulación"."Codcom"%3D8104</t>
  </si>
  <si>
    <t>https://analytics.zoho.com/open-view/2395394000009579034?ZOHO_CRITERIA="8.1%20Permiso_circulación"."Codcom"%3D8105</t>
  </si>
  <si>
    <t>https://analytics.zoho.com/open-view/2395394000009579065?ZOHO_CRITERIA="8.1%20Permiso_circulación"."Codcom"%3D8105</t>
  </si>
  <si>
    <t>https://analytics.zoho.com/open-view/2395394000009579140?ZOHO_CRITERIA="8.1%20Permiso_circulación"."Codcom"%3D8105</t>
  </si>
  <si>
    <t>https://analytics.zoho.com/open-view/2395394000009579034?ZOHO_CRITERIA="8.1%20Permiso_circulación"."Codcom"%3D8106</t>
  </si>
  <si>
    <t>https://analytics.zoho.com/open-view/2395394000009579065?ZOHO_CRITERIA="8.1%20Permiso_circulación"."Codcom"%3D8106</t>
  </si>
  <si>
    <t>https://analytics.zoho.com/open-view/2395394000009579140?ZOHO_CRITERIA="8.1%20Permiso_circulación"."Codcom"%3D8106</t>
  </si>
  <si>
    <t>https://analytics.zoho.com/open-view/2395394000009579034?ZOHO_CRITERIA="8.1%20Permiso_circulación"."Codcom"%3D8107</t>
  </si>
  <si>
    <t>https://analytics.zoho.com/open-view/2395394000009579065?ZOHO_CRITERIA="8.1%20Permiso_circulación"."Codcom"%3D8107</t>
  </si>
  <si>
    <t>https://analytics.zoho.com/open-view/2395394000009579140?ZOHO_CRITERIA="8.1%20Permiso_circulación"."Codcom"%3D8107</t>
  </si>
  <si>
    <t>https://analytics.zoho.com/open-view/2395394000009579034?ZOHO_CRITERIA="8.1%20Permiso_circulación"."Codcom"%3D8108</t>
  </si>
  <si>
    <t>https://analytics.zoho.com/open-view/2395394000009579065?ZOHO_CRITERIA="8.1%20Permiso_circulación"."Codcom"%3D8108</t>
  </si>
  <si>
    <t>https://analytics.zoho.com/open-view/2395394000009579140?ZOHO_CRITERIA="8.1%20Permiso_circulación"."Codcom"%3D8108</t>
  </si>
  <si>
    <t>https://analytics.zoho.com/open-view/2395394000009579034?ZOHO_CRITERIA="8.1%20Permiso_circulación"."Codcom"%3D8109</t>
  </si>
  <si>
    <t>https://analytics.zoho.com/open-view/2395394000009579065?ZOHO_CRITERIA="8.1%20Permiso_circulación"."Codcom"%3D8109</t>
  </si>
  <si>
    <t>https://analytics.zoho.com/open-view/2395394000009579140?ZOHO_CRITERIA="8.1%20Permiso_circulación"."Codcom"%3D8109</t>
  </si>
  <si>
    <t>https://analytics.zoho.com/open-view/2395394000009579034?ZOHO_CRITERIA="8.1%20Permiso_circulación"."Codcom"%3D8110</t>
  </si>
  <si>
    <t>https://analytics.zoho.com/open-view/2395394000009579065?ZOHO_CRITERIA="8.1%20Permiso_circulación"."Codcom"%3D8110</t>
  </si>
  <si>
    <t>https://analytics.zoho.com/open-view/2395394000009579140?ZOHO_CRITERIA="8.1%20Permiso_circulación"."Codcom"%3D8110</t>
  </si>
  <si>
    <t>https://analytics.zoho.com/open-view/2395394000009579034?ZOHO_CRITERIA="8.1%20Permiso_circulación"."Codcom"%3D8111</t>
  </si>
  <si>
    <t>https://analytics.zoho.com/open-view/2395394000009579065?ZOHO_CRITERIA="8.1%20Permiso_circulación"."Codcom"%3D8111</t>
  </si>
  <si>
    <t>https://analytics.zoho.com/open-view/2395394000009579140?ZOHO_CRITERIA="8.1%20Permiso_circulación"."Codcom"%3D8111</t>
  </si>
  <si>
    <t>https://analytics.zoho.com/open-view/2395394000009579034?ZOHO_CRITERIA="8.1%20Permiso_circulación"."Codcom"%3D8112</t>
  </si>
  <si>
    <t>https://analytics.zoho.com/open-view/2395394000009579065?ZOHO_CRITERIA="8.1%20Permiso_circulación"."Codcom"%3D8112</t>
  </si>
  <si>
    <t>https://analytics.zoho.com/open-view/2395394000009579140?ZOHO_CRITERIA="8.1%20Permiso_circulación"."Codcom"%3D8112</t>
  </si>
  <si>
    <t>https://analytics.zoho.com/open-view/2395394000009579034?ZOHO_CRITERIA="8.1%20Permiso_circulación"."Codcom"%3D8201</t>
  </si>
  <si>
    <t>https://analytics.zoho.com/open-view/2395394000009579065?ZOHO_CRITERIA="8.1%20Permiso_circulación"."Codcom"%3D8201</t>
  </si>
  <si>
    <t>https://analytics.zoho.com/open-view/2395394000009579140?ZOHO_CRITERIA="8.1%20Permiso_circulación"."Codcom"%3D8201</t>
  </si>
  <si>
    <t>https://analytics.zoho.com/open-view/2395394000009579034?ZOHO_CRITERIA="8.1%20Permiso_circulación"."Codcom"%3D8202</t>
  </si>
  <si>
    <t>https://analytics.zoho.com/open-view/2395394000009579065?ZOHO_CRITERIA="8.1%20Permiso_circulación"."Codcom"%3D8202</t>
  </si>
  <si>
    <t>https://analytics.zoho.com/open-view/2395394000009579140?ZOHO_CRITERIA="8.1%20Permiso_circulación"."Codcom"%3D8202</t>
  </si>
  <si>
    <t>https://analytics.zoho.com/open-view/2395394000009579034?ZOHO_CRITERIA="8.1%20Permiso_circulación"."Codcom"%3D8203</t>
  </si>
  <si>
    <t>https://analytics.zoho.com/open-view/2395394000009579065?ZOHO_CRITERIA="8.1%20Permiso_circulación"."Codcom"%3D8203</t>
  </si>
  <si>
    <t>https://analytics.zoho.com/open-view/2395394000009579140?ZOHO_CRITERIA="8.1%20Permiso_circulación"."Codcom"%3D8203</t>
  </si>
  <si>
    <t>https://analytics.zoho.com/open-view/2395394000009579034?ZOHO_CRITERIA="8.1%20Permiso_circulación"."Codcom"%3D8204</t>
  </si>
  <si>
    <t>https://analytics.zoho.com/open-view/2395394000009579065?ZOHO_CRITERIA="8.1%20Permiso_circulación"."Codcom"%3D8204</t>
  </si>
  <si>
    <t>https://analytics.zoho.com/open-view/2395394000009579140?ZOHO_CRITERIA="8.1%20Permiso_circulación"."Codcom"%3D8204</t>
  </si>
  <si>
    <t>https://analytics.zoho.com/open-view/2395394000009579034?ZOHO_CRITERIA="8.1%20Permiso_circulación"."Codcom"%3D8205</t>
  </si>
  <si>
    <t>https://analytics.zoho.com/open-view/2395394000009579065?ZOHO_CRITERIA="8.1%20Permiso_circulación"."Codcom"%3D8205</t>
  </si>
  <si>
    <t>https://analytics.zoho.com/open-view/2395394000009579140?ZOHO_CRITERIA="8.1%20Permiso_circulación"."Codcom"%3D8205</t>
  </si>
  <si>
    <t>https://analytics.zoho.com/open-view/2395394000009579034?ZOHO_CRITERIA="8.1%20Permiso_circulación"."Codcom"%3D8206</t>
  </si>
  <si>
    <t>https://analytics.zoho.com/open-view/2395394000009579065?ZOHO_CRITERIA="8.1%20Permiso_circulación"."Codcom"%3D8206</t>
  </si>
  <si>
    <t>https://analytics.zoho.com/open-view/2395394000009579140?ZOHO_CRITERIA="8.1%20Permiso_circulación"."Codcom"%3D8206</t>
  </si>
  <si>
    <t>https://analytics.zoho.com/open-view/2395394000009579034?ZOHO_CRITERIA="8.1%20Permiso_circulación"."Codcom"%3D8207</t>
  </si>
  <si>
    <t>https://analytics.zoho.com/open-view/2395394000009579065?ZOHO_CRITERIA="8.1%20Permiso_circulación"."Codcom"%3D8207</t>
  </si>
  <si>
    <t>https://analytics.zoho.com/open-view/2395394000009579140?ZOHO_CRITERIA="8.1%20Permiso_circulación"."Codcom"%3D8207</t>
  </si>
  <si>
    <t>https://analytics.zoho.com/open-view/2395394000009579034?ZOHO_CRITERIA="8.1%20Permiso_circulación"."Codcom"%3D8301</t>
  </si>
  <si>
    <t>https://analytics.zoho.com/open-view/2395394000009579065?ZOHO_CRITERIA="8.1%20Permiso_circulación"."Codcom"%3D8301</t>
  </si>
  <si>
    <t>https://analytics.zoho.com/open-view/2395394000009579140?ZOHO_CRITERIA="8.1%20Permiso_circulación"."Codcom"%3D8301</t>
  </si>
  <si>
    <t>https://analytics.zoho.com/open-view/2395394000009579034?ZOHO_CRITERIA="8.1%20Permiso_circulación"."Codcom"%3D8302</t>
  </si>
  <si>
    <t>https://analytics.zoho.com/open-view/2395394000009579065?ZOHO_CRITERIA="8.1%20Permiso_circulación"."Codcom"%3D8302</t>
  </si>
  <si>
    <t>https://analytics.zoho.com/open-view/2395394000009579140?ZOHO_CRITERIA="8.1%20Permiso_circulación"."Codcom"%3D8302</t>
  </si>
  <si>
    <t>https://analytics.zoho.com/open-view/2395394000009579034?ZOHO_CRITERIA="8.1%20Permiso_circulación"."Codcom"%3D8303</t>
  </si>
  <si>
    <t>https://analytics.zoho.com/open-view/2395394000009579065?ZOHO_CRITERIA="8.1%20Permiso_circulación"."Codcom"%3D8303</t>
  </si>
  <si>
    <t>https://analytics.zoho.com/open-view/2395394000009579140?ZOHO_CRITERIA="8.1%20Permiso_circulación"."Codcom"%3D8303</t>
  </si>
  <si>
    <t>https://analytics.zoho.com/open-view/2395394000009579034?ZOHO_CRITERIA="8.1%20Permiso_circulación"."Codcom"%3D8304</t>
  </si>
  <si>
    <t>https://analytics.zoho.com/open-view/2395394000009579065?ZOHO_CRITERIA="8.1%20Permiso_circulación"."Codcom"%3D8304</t>
  </si>
  <si>
    <t>https://analytics.zoho.com/open-view/2395394000009579140?ZOHO_CRITERIA="8.1%20Permiso_circulación"."Codcom"%3D8304</t>
  </si>
  <si>
    <t>https://analytics.zoho.com/open-view/2395394000009579034?ZOHO_CRITERIA="8.1%20Permiso_circulación"."Codcom"%3D8305</t>
  </si>
  <si>
    <t>https://analytics.zoho.com/open-view/2395394000009579065?ZOHO_CRITERIA="8.1%20Permiso_circulación"."Codcom"%3D8305</t>
  </si>
  <si>
    <t>https://analytics.zoho.com/open-view/2395394000009579140?ZOHO_CRITERIA="8.1%20Permiso_circulación"."Codcom"%3D8305</t>
  </si>
  <si>
    <t>https://analytics.zoho.com/open-view/2395394000009579034?ZOHO_CRITERIA="8.1%20Permiso_circulación"."Codcom"%3D8306</t>
  </si>
  <si>
    <t>https://analytics.zoho.com/open-view/2395394000009579065?ZOHO_CRITERIA="8.1%20Permiso_circulación"."Codcom"%3D8306</t>
  </si>
  <si>
    <t>https://analytics.zoho.com/open-view/2395394000009579140?ZOHO_CRITERIA="8.1%20Permiso_circulación"."Codcom"%3D8306</t>
  </si>
  <si>
    <t>https://analytics.zoho.com/open-view/2395394000009579034?ZOHO_CRITERIA="8.1%20Permiso_circulación"."Codcom"%3D8307</t>
  </si>
  <si>
    <t>https://analytics.zoho.com/open-view/2395394000009579065?ZOHO_CRITERIA="8.1%20Permiso_circulación"."Codcom"%3D8307</t>
  </si>
  <si>
    <t>https://analytics.zoho.com/open-view/2395394000009579140?ZOHO_CRITERIA="8.1%20Permiso_circulación"."Codcom"%3D8307</t>
  </si>
  <si>
    <t>https://analytics.zoho.com/open-view/2395394000009579034?ZOHO_CRITERIA="8.1%20Permiso_circulación"."Codcom"%3D8308</t>
  </si>
  <si>
    <t>https://analytics.zoho.com/open-view/2395394000009579065?ZOHO_CRITERIA="8.1%20Permiso_circulación"."Codcom"%3D8308</t>
  </si>
  <si>
    <t>https://analytics.zoho.com/open-view/2395394000009579140?ZOHO_CRITERIA="8.1%20Permiso_circulación"."Codcom"%3D8308</t>
  </si>
  <si>
    <t>https://analytics.zoho.com/open-view/2395394000009579034?ZOHO_CRITERIA="8.1%20Permiso_circulación"."Codcom"%3D8309</t>
  </si>
  <si>
    <t>https://analytics.zoho.com/open-view/2395394000009579065?ZOHO_CRITERIA="8.1%20Permiso_circulación"."Codcom"%3D8309</t>
  </si>
  <si>
    <t>https://analytics.zoho.com/open-view/2395394000009579140?ZOHO_CRITERIA="8.1%20Permiso_circulación"."Codcom"%3D8309</t>
  </si>
  <si>
    <t>https://analytics.zoho.com/open-view/2395394000009579034?ZOHO_CRITERIA="8.1%20Permiso_circulación"."Codcom"%3D8310</t>
  </si>
  <si>
    <t>https://analytics.zoho.com/open-view/2395394000009579065?ZOHO_CRITERIA="8.1%20Permiso_circulación"."Codcom"%3D8310</t>
  </si>
  <si>
    <t>https://analytics.zoho.com/open-view/2395394000009579140?ZOHO_CRITERIA="8.1%20Permiso_circulación"."Codcom"%3D8310</t>
  </si>
  <si>
    <t>https://analytics.zoho.com/open-view/2395394000009579034?ZOHO_CRITERIA="8.1%20Permiso_circulación"."Codcom"%3D8311</t>
  </si>
  <si>
    <t>https://analytics.zoho.com/open-view/2395394000009579065?ZOHO_CRITERIA="8.1%20Permiso_circulación"."Codcom"%3D8311</t>
  </si>
  <si>
    <t>https://analytics.zoho.com/open-view/2395394000009579140?ZOHO_CRITERIA="8.1%20Permiso_circulación"."Codcom"%3D8311</t>
  </si>
  <si>
    <t>https://analytics.zoho.com/open-view/2395394000009579034?ZOHO_CRITERIA="8.1%20Permiso_circulación"."Codcom"%3D8312</t>
  </si>
  <si>
    <t>https://analytics.zoho.com/open-view/2395394000009579065?ZOHO_CRITERIA="8.1%20Permiso_circulación"."Codcom"%3D8312</t>
  </si>
  <si>
    <t>https://analytics.zoho.com/open-view/2395394000009579140?ZOHO_CRITERIA="8.1%20Permiso_circulación"."Codcom"%3D8312</t>
  </si>
  <si>
    <t>https://analytics.zoho.com/open-view/2395394000009579034?ZOHO_CRITERIA="8.1%20Permiso_circulación"."Codcom"%3D8313</t>
  </si>
  <si>
    <t>https://analytics.zoho.com/open-view/2395394000009579065?ZOHO_CRITERIA="8.1%20Permiso_circulación"."Codcom"%3D8313</t>
  </si>
  <si>
    <t>https://analytics.zoho.com/open-view/2395394000009579140?ZOHO_CRITERIA="8.1%20Permiso_circulación"."Codcom"%3D8313</t>
  </si>
  <si>
    <t>https://analytics.zoho.com/open-view/2395394000009579034?ZOHO_CRITERIA="8.1%20Permiso_circulación"."Codcom"%3D8314</t>
  </si>
  <si>
    <t>https://analytics.zoho.com/open-view/2395394000009579065?ZOHO_CRITERIA="8.1%20Permiso_circulación"."Codcom"%3D8314</t>
  </si>
  <si>
    <t>https://analytics.zoho.com/open-view/2395394000009579140?ZOHO_CRITERIA="8.1%20Permiso_circulación"."Codcom"%3D8314</t>
  </si>
  <si>
    <t>https://analytics.zoho.com/open-view/2395394000009579034?ZOHO_CRITERIA="8.1%20Permiso_circulación"."Codcom"%3D9101</t>
  </si>
  <si>
    <t>https://analytics.zoho.com/open-view/2395394000009579065?ZOHO_CRITERIA="8.1%20Permiso_circulación"."Codcom"%3D9101</t>
  </si>
  <si>
    <t>https://analytics.zoho.com/open-view/2395394000009579140?ZOHO_CRITERIA="8.1%20Permiso_circulación"."Codcom"%3D9101</t>
  </si>
  <si>
    <t>https://analytics.zoho.com/open-view/2395394000009579034?ZOHO_CRITERIA="8.1%20Permiso_circulación"."Codcom"%3D9102</t>
  </si>
  <si>
    <t>https://analytics.zoho.com/open-view/2395394000009579065?ZOHO_CRITERIA="8.1%20Permiso_circulación"."Codcom"%3D9102</t>
  </si>
  <si>
    <t>https://analytics.zoho.com/open-view/2395394000009579140?ZOHO_CRITERIA="8.1%20Permiso_circulación"."Codcom"%3D9102</t>
  </si>
  <si>
    <t>https://analytics.zoho.com/open-view/2395394000009579034?ZOHO_CRITERIA="8.1%20Permiso_circulación"."Codcom"%3D9103</t>
  </si>
  <si>
    <t>https://analytics.zoho.com/open-view/2395394000009579065?ZOHO_CRITERIA="8.1%20Permiso_circulación"."Codcom"%3D9103</t>
  </si>
  <si>
    <t>https://analytics.zoho.com/open-view/2395394000009579140?ZOHO_CRITERIA="8.1%20Permiso_circulación"."Codcom"%3D9103</t>
  </si>
  <si>
    <t>https://analytics.zoho.com/open-view/2395394000009579034?ZOHO_CRITERIA="8.1%20Permiso_circulación"."Codcom"%3D9104</t>
  </si>
  <si>
    <t>https://analytics.zoho.com/open-view/2395394000009579065?ZOHO_CRITERIA="8.1%20Permiso_circulación"."Codcom"%3D9104</t>
  </si>
  <si>
    <t>https://analytics.zoho.com/open-view/2395394000009579140?ZOHO_CRITERIA="8.1%20Permiso_circulación"."Codcom"%3D9104</t>
  </si>
  <si>
    <t>https://analytics.zoho.com/open-view/2395394000009579034?ZOHO_CRITERIA="8.1%20Permiso_circulación"."Codcom"%3D9105</t>
  </si>
  <si>
    <t>https://analytics.zoho.com/open-view/2395394000009579065?ZOHO_CRITERIA="8.1%20Permiso_circulación"."Codcom"%3D9105</t>
  </si>
  <si>
    <t>https://analytics.zoho.com/open-view/2395394000009579140?ZOHO_CRITERIA="8.1%20Permiso_circulación"."Codcom"%3D9105</t>
  </si>
  <si>
    <t>https://analytics.zoho.com/open-view/2395394000009579034?ZOHO_CRITERIA="8.1%20Permiso_circulación"."Codcom"%3D9106</t>
  </si>
  <si>
    <t>https://analytics.zoho.com/open-view/2395394000009579065?ZOHO_CRITERIA="8.1%20Permiso_circulación"."Codcom"%3D9106</t>
  </si>
  <si>
    <t>https://analytics.zoho.com/open-view/2395394000009579140?ZOHO_CRITERIA="8.1%20Permiso_circulación"."Codcom"%3D9106</t>
  </si>
  <si>
    <t>https://analytics.zoho.com/open-view/2395394000009579034?ZOHO_CRITERIA="8.1%20Permiso_circulación"."Codcom"%3D9107</t>
  </si>
  <si>
    <t>https://analytics.zoho.com/open-view/2395394000009579065?ZOHO_CRITERIA="8.1%20Permiso_circulación"."Codcom"%3D9107</t>
  </si>
  <si>
    <t>https://analytics.zoho.com/open-view/2395394000009579140?ZOHO_CRITERIA="8.1%20Permiso_circulación"."Codcom"%3D9107</t>
  </si>
  <si>
    <t>https://analytics.zoho.com/open-view/2395394000009579034?ZOHO_CRITERIA="8.1%20Permiso_circulación"."Codcom"%3D9108</t>
  </si>
  <si>
    <t>https://analytics.zoho.com/open-view/2395394000009579065?ZOHO_CRITERIA="8.1%20Permiso_circulación"."Codcom"%3D9108</t>
  </si>
  <si>
    <t>https://analytics.zoho.com/open-view/2395394000009579140?ZOHO_CRITERIA="8.1%20Permiso_circulación"."Codcom"%3D9108</t>
  </si>
  <si>
    <t>https://analytics.zoho.com/open-view/2395394000009579034?ZOHO_CRITERIA="8.1%20Permiso_circulación"."Codcom"%3D9109</t>
  </si>
  <si>
    <t>https://analytics.zoho.com/open-view/2395394000009579065?ZOHO_CRITERIA="8.1%20Permiso_circulación"."Codcom"%3D9109</t>
  </si>
  <si>
    <t>https://analytics.zoho.com/open-view/2395394000009579140?ZOHO_CRITERIA="8.1%20Permiso_circulación"."Codcom"%3D9109</t>
  </si>
  <si>
    <t>https://analytics.zoho.com/open-view/2395394000009579034?ZOHO_CRITERIA="8.1%20Permiso_circulación"."Codcom"%3D9110</t>
  </si>
  <si>
    <t>https://analytics.zoho.com/open-view/2395394000009579065?ZOHO_CRITERIA="8.1%20Permiso_circulación"."Codcom"%3D9110</t>
  </si>
  <si>
    <t>https://analytics.zoho.com/open-view/2395394000009579140?ZOHO_CRITERIA="8.1%20Permiso_circulación"."Codcom"%3D9110</t>
  </si>
  <si>
    <t>https://analytics.zoho.com/open-view/2395394000009579034?ZOHO_CRITERIA="8.1%20Permiso_circulación"."Codcom"%3D9111</t>
  </si>
  <si>
    <t>https://analytics.zoho.com/open-view/2395394000009579065?ZOHO_CRITERIA="8.1%20Permiso_circulación"."Codcom"%3D9111</t>
  </si>
  <si>
    <t>https://analytics.zoho.com/open-view/2395394000009579140?ZOHO_CRITERIA="8.1%20Permiso_circulación"."Codcom"%3D9111</t>
  </si>
  <si>
    <t>https://analytics.zoho.com/open-view/2395394000009579034?ZOHO_CRITERIA="8.1%20Permiso_circulación"."Codcom"%3D9112</t>
  </si>
  <si>
    <t>https://analytics.zoho.com/open-view/2395394000009579065?ZOHO_CRITERIA="8.1%20Permiso_circulación"."Codcom"%3D9112</t>
  </si>
  <si>
    <t>https://analytics.zoho.com/open-view/2395394000009579140?ZOHO_CRITERIA="8.1%20Permiso_circulación"."Codcom"%3D9112</t>
  </si>
  <si>
    <t>https://analytics.zoho.com/open-view/2395394000009579034?ZOHO_CRITERIA="8.1%20Permiso_circulación"."Codcom"%3D9113</t>
  </si>
  <si>
    <t>https://analytics.zoho.com/open-view/2395394000009579065?ZOHO_CRITERIA="8.1%20Permiso_circulación"."Codcom"%3D9113</t>
  </si>
  <si>
    <t>https://analytics.zoho.com/open-view/2395394000009579140?ZOHO_CRITERIA="8.1%20Permiso_circulación"."Codcom"%3D9113</t>
  </si>
  <si>
    <t>https://analytics.zoho.com/open-view/2395394000009579034?ZOHO_CRITERIA="8.1%20Permiso_circulación"."Codcom"%3D9114</t>
  </si>
  <si>
    <t>https://analytics.zoho.com/open-view/2395394000009579065?ZOHO_CRITERIA="8.1%20Permiso_circulación"."Codcom"%3D9114</t>
  </si>
  <si>
    <t>https://analytics.zoho.com/open-view/2395394000009579140?ZOHO_CRITERIA="8.1%20Permiso_circulación"."Codcom"%3D9114</t>
  </si>
  <si>
    <t>https://analytics.zoho.com/open-view/2395394000009579034?ZOHO_CRITERIA="8.1%20Permiso_circulación"."Codcom"%3D9115</t>
  </si>
  <si>
    <t>https://analytics.zoho.com/open-view/2395394000009579065?ZOHO_CRITERIA="8.1%20Permiso_circulación"."Codcom"%3D9115</t>
  </si>
  <si>
    <t>https://analytics.zoho.com/open-view/2395394000009579140?ZOHO_CRITERIA="8.1%20Permiso_circulación"."Codcom"%3D9115</t>
  </si>
  <si>
    <t>https://analytics.zoho.com/open-view/2395394000009579034?ZOHO_CRITERIA="8.1%20Permiso_circulación"."Codcom"%3D9116</t>
  </si>
  <si>
    <t>https://analytics.zoho.com/open-view/2395394000009579065?ZOHO_CRITERIA="8.1%20Permiso_circulación"."Codcom"%3D9116</t>
  </si>
  <si>
    <t>https://analytics.zoho.com/open-view/2395394000009579140?ZOHO_CRITERIA="8.1%20Permiso_circulación"."Codcom"%3D9116</t>
  </si>
  <si>
    <t>https://analytics.zoho.com/open-view/2395394000009579034?ZOHO_CRITERIA="8.1%20Permiso_circulación"."Codcom"%3D9117</t>
  </si>
  <si>
    <t>https://analytics.zoho.com/open-view/2395394000009579065?ZOHO_CRITERIA="8.1%20Permiso_circulación"."Codcom"%3D9117</t>
  </si>
  <si>
    <t>https://analytics.zoho.com/open-view/2395394000009579140?ZOHO_CRITERIA="8.1%20Permiso_circulación"."Codcom"%3D9117</t>
  </si>
  <si>
    <t>https://analytics.zoho.com/open-view/2395394000009579034?ZOHO_CRITERIA="8.1%20Permiso_circulación"."Codcom"%3D9118</t>
  </si>
  <si>
    <t>https://analytics.zoho.com/open-view/2395394000009579065?ZOHO_CRITERIA="8.1%20Permiso_circulación"."Codcom"%3D9118</t>
  </si>
  <si>
    <t>https://analytics.zoho.com/open-view/2395394000009579140?ZOHO_CRITERIA="8.1%20Permiso_circulación"."Codcom"%3D9118</t>
  </si>
  <si>
    <t>https://analytics.zoho.com/open-view/2395394000009579034?ZOHO_CRITERIA="8.1%20Permiso_circulación"."Codcom"%3D9119</t>
  </si>
  <si>
    <t>https://analytics.zoho.com/open-view/2395394000009579065?ZOHO_CRITERIA="8.1%20Permiso_circulación"."Codcom"%3D9119</t>
  </si>
  <si>
    <t>https://analytics.zoho.com/open-view/2395394000009579140?ZOHO_CRITERIA="8.1%20Permiso_circulación"."Codcom"%3D9119</t>
  </si>
  <si>
    <t>https://analytics.zoho.com/open-view/2395394000009579034?ZOHO_CRITERIA="8.1%20Permiso_circulación"."Codcom"%3D9120</t>
  </si>
  <si>
    <t>https://analytics.zoho.com/open-view/2395394000009579065?ZOHO_CRITERIA="8.1%20Permiso_circulación"."Codcom"%3D9120</t>
  </si>
  <si>
    <t>https://analytics.zoho.com/open-view/2395394000009579140?ZOHO_CRITERIA="8.1%20Permiso_circulación"."Codcom"%3D9120</t>
  </si>
  <si>
    <t>https://analytics.zoho.com/open-view/2395394000009579034?ZOHO_CRITERIA="8.1%20Permiso_circulación"."Codcom"%3D9121</t>
  </si>
  <si>
    <t>https://analytics.zoho.com/open-view/2395394000009579065?ZOHO_CRITERIA="8.1%20Permiso_circulación"."Codcom"%3D9121</t>
  </si>
  <si>
    <t>https://analytics.zoho.com/open-view/2395394000009579140?ZOHO_CRITERIA="8.1%20Permiso_circulación"."Codcom"%3D9121</t>
  </si>
  <si>
    <t>https://analytics.zoho.com/open-view/2395394000009579034?ZOHO_CRITERIA="8.1%20Permiso_circulación"."Codcom"%3D9201</t>
  </si>
  <si>
    <t>https://analytics.zoho.com/open-view/2395394000009579065?ZOHO_CRITERIA="8.1%20Permiso_circulación"."Codcom"%3D9201</t>
  </si>
  <si>
    <t>https://analytics.zoho.com/open-view/2395394000009579140?ZOHO_CRITERIA="8.1%20Permiso_circulación"."Codcom"%3D9201</t>
  </si>
  <si>
    <t>https://analytics.zoho.com/open-view/2395394000009579034?ZOHO_CRITERIA="8.1%20Permiso_circulación"."Codcom"%3D9202</t>
  </si>
  <si>
    <t>https://analytics.zoho.com/open-view/2395394000009579065?ZOHO_CRITERIA="8.1%20Permiso_circulación"."Codcom"%3D9202</t>
  </si>
  <si>
    <t>https://analytics.zoho.com/open-view/2395394000009579140?ZOHO_CRITERIA="8.1%20Permiso_circulación"."Codcom"%3D9202</t>
  </si>
  <si>
    <t>https://analytics.zoho.com/open-view/2395394000009579034?ZOHO_CRITERIA="8.1%20Permiso_circulación"."Codcom"%3D9203</t>
  </si>
  <si>
    <t>https://analytics.zoho.com/open-view/2395394000009579065?ZOHO_CRITERIA="8.1%20Permiso_circulación"."Codcom"%3D9203</t>
  </si>
  <si>
    <t>https://analytics.zoho.com/open-view/2395394000009579140?ZOHO_CRITERIA="8.1%20Permiso_circulación"."Codcom"%3D9203</t>
  </si>
  <si>
    <t>https://analytics.zoho.com/open-view/2395394000009579034?ZOHO_CRITERIA="8.1%20Permiso_circulación"."Codcom"%3D9204</t>
  </si>
  <si>
    <t>https://analytics.zoho.com/open-view/2395394000009579065?ZOHO_CRITERIA="8.1%20Permiso_circulación"."Codcom"%3D9204</t>
  </si>
  <si>
    <t>https://analytics.zoho.com/open-view/2395394000009579140?ZOHO_CRITERIA="8.1%20Permiso_circulación"."Codcom"%3D9204</t>
  </si>
  <si>
    <t>https://analytics.zoho.com/open-view/2395394000009579034?ZOHO_CRITERIA="8.1%20Permiso_circulación"."Codcom"%3D9205</t>
  </si>
  <si>
    <t>https://analytics.zoho.com/open-view/2395394000009579065?ZOHO_CRITERIA="8.1%20Permiso_circulación"."Codcom"%3D9205</t>
  </si>
  <si>
    <t>https://analytics.zoho.com/open-view/2395394000009579140?ZOHO_CRITERIA="8.1%20Permiso_circulación"."Codcom"%3D9205</t>
  </si>
  <si>
    <t>https://analytics.zoho.com/open-view/2395394000009579034?ZOHO_CRITERIA="8.1%20Permiso_circulación"."Codcom"%3D9206</t>
  </si>
  <si>
    <t>https://analytics.zoho.com/open-view/2395394000009579065?ZOHO_CRITERIA="8.1%20Permiso_circulación"."Codcom"%3D9206</t>
  </si>
  <si>
    <t>https://analytics.zoho.com/open-view/2395394000009579140?ZOHO_CRITERIA="8.1%20Permiso_circulación"."Codcom"%3D9206</t>
  </si>
  <si>
    <t>https://analytics.zoho.com/open-view/2395394000009579034?ZOHO_CRITERIA="8.1%20Permiso_circulación"."Codcom"%3D9207</t>
  </si>
  <si>
    <t>https://analytics.zoho.com/open-view/2395394000009579065?ZOHO_CRITERIA="8.1%20Permiso_circulación"."Codcom"%3D9207</t>
  </si>
  <si>
    <t>https://analytics.zoho.com/open-view/2395394000009579140?ZOHO_CRITERIA="8.1%20Permiso_circulación"."Codcom"%3D9207</t>
  </si>
  <si>
    <t>https://analytics.zoho.com/open-view/2395394000009579034?ZOHO_CRITERIA="8.1%20Permiso_circulación"."Codcom"%3D9208</t>
  </si>
  <si>
    <t>https://analytics.zoho.com/open-view/2395394000009579065?ZOHO_CRITERIA="8.1%20Permiso_circulación"."Codcom"%3D9208</t>
  </si>
  <si>
    <t>https://analytics.zoho.com/open-view/2395394000009579140?ZOHO_CRITERIA="8.1%20Permiso_circulación"."Codcom"%3D9208</t>
  </si>
  <si>
    <t>https://analytics.zoho.com/open-view/2395394000009579034?ZOHO_CRITERIA="8.1%20Permiso_circulación"."Codcom"%3D9209</t>
  </si>
  <si>
    <t>https://analytics.zoho.com/open-view/2395394000009579065?ZOHO_CRITERIA="8.1%20Permiso_circulación"."Codcom"%3D9209</t>
  </si>
  <si>
    <t>https://analytics.zoho.com/open-view/2395394000009579140?ZOHO_CRITERIA="8.1%20Permiso_circulación"."Codcom"%3D9209</t>
  </si>
  <si>
    <t>https://analytics.zoho.com/open-view/2395394000009579034?ZOHO_CRITERIA="8.1%20Permiso_circulación"."Codcom"%3D9210</t>
  </si>
  <si>
    <t>https://analytics.zoho.com/open-view/2395394000009579065?ZOHO_CRITERIA="8.1%20Permiso_circulación"."Codcom"%3D9210</t>
  </si>
  <si>
    <t>https://analytics.zoho.com/open-view/2395394000009579140?ZOHO_CRITERIA="8.1%20Permiso_circulación"."Codcom"%3D9210</t>
  </si>
  <si>
    <t>https://analytics.zoho.com/open-view/2395394000009579034?ZOHO_CRITERIA="8.1%20Permiso_circulación"."Codcom"%3D9211</t>
  </si>
  <si>
    <t>https://analytics.zoho.com/open-view/2395394000009579065?ZOHO_CRITERIA="8.1%20Permiso_circulación"."Codcom"%3D9211</t>
  </si>
  <si>
    <t>https://analytics.zoho.com/open-view/2395394000009579140?ZOHO_CRITERIA="8.1%20Permiso_circulación"."Codcom"%3D9211</t>
  </si>
  <si>
    <t>https://analytics.zoho.com/open-view/2395394000009579034?ZOHO_CRITERIA="8.1%20Permiso_circulación"."Codcom"%3D10101</t>
  </si>
  <si>
    <t>https://analytics.zoho.com/open-view/2395394000009579065?ZOHO_CRITERIA="8.1%20Permiso_circulación"."Codcom"%3D10101</t>
  </si>
  <si>
    <t>https://analytics.zoho.com/open-view/2395394000009579140?ZOHO_CRITERIA="8.1%20Permiso_circulación"."Codcom"%3D10101</t>
  </si>
  <si>
    <t>https://analytics.zoho.com/open-view/2395394000009579034?ZOHO_CRITERIA="8.1%20Permiso_circulación"."Codcom"%3D10102</t>
  </si>
  <si>
    <t>https://analytics.zoho.com/open-view/2395394000009579065?ZOHO_CRITERIA="8.1%20Permiso_circulación"."Codcom"%3D10102</t>
  </si>
  <si>
    <t>https://analytics.zoho.com/open-view/2395394000009579140?ZOHO_CRITERIA="8.1%20Permiso_circulación"."Codcom"%3D10102</t>
  </si>
  <si>
    <t>https://analytics.zoho.com/open-view/2395394000009579034?ZOHO_CRITERIA="8.1%20Permiso_circulación"."Codcom"%3D10103</t>
  </si>
  <si>
    <t>https://analytics.zoho.com/open-view/2395394000009579065?ZOHO_CRITERIA="8.1%20Permiso_circulación"."Codcom"%3D10103</t>
  </si>
  <si>
    <t>https://analytics.zoho.com/open-view/2395394000009579140?ZOHO_CRITERIA="8.1%20Permiso_circulación"."Codcom"%3D10103</t>
  </si>
  <si>
    <t>https://analytics.zoho.com/open-view/2395394000009579034?ZOHO_CRITERIA="8.1%20Permiso_circulación"."Codcom"%3D10104</t>
  </si>
  <si>
    <t>https://analytics.zoho.com/open-view/2395394000009579065?ZOHO_CRITERIA="8.1%20Permiso_circulación"."Codcom"%3D10104</t>
  </si>
  <si>
    <t>https://analytics.zoho.com/open-view/2395394000009579140?ZOHO_CRITERIA="8.1%20Permiso_circulación"."Codcom"%3D10104</t>
  </si>
  <si>
    <t>https://analytics.zoho.com/open-view/2395394000009579034?ZOHO_CRITERIA="8.1%20Permiso_circulación"."Codcom"%3D10105</t>
  </si>
  <si>
    <t>https://analytics.zoho.com/open-view/2395394000009579065?ZOHO_CRITERIA="8.1%20Permiso_circulación"."Codcom"%3D10105</t>
  </si>
  <si>
    <t>https://analytics.zoho.com/open-view/2395394000009579140?ZOHO_CRITERIA="8.1%20Permiso_circulación"."Codcom"%3D10105</t>
  </si>
  <si>
    <t>https://analytics.zoho.com/open-view/2395394000009579034?ZOHO_CRITERIA="8.1%20Permiso_circulación"."Codcom"%3D10106</t>
  </si>
  <si>
    <t>https://analytics.zoho.com/open-view/2395394000009579065?ZOHO_CRITERIA="8.1%20Permiso_circulación"."Codcom"%3D10106</t>
  </si>
  <si>
    <t>https://analytics.zoho.com/open-view/2395394000009579140?ZOHO_CRITERIA="8.1%20Permiso_circulación"."Codcom"%3D10106</t>
  </si>
  <si>
    <t>https://analytics.zoho.com/open-view/2395394000009579034?ZOHO_CRITERIA="8.1%20Permiso_circulación"."Codcom"%3D10107</t>
  </si>
  <si>
    <t>https://analytics.zoho.com/open-view/2395394000009579065?ZOHO_CRITERIA="8.1%20Permiso_circulación"."Codcom"%3D10107</t>
  </si>
  <si>
    <t>https://analytics.zoho.com/open-view/2395394000009579140?ZOHO_CRITERIA="8.1%20Permiso_circulación"."Codcom"%3D10107</t>
  </si>
  <si>
    <t>https://analytics.zoho.com/open-view/2395394000009579034?ZOHO_CRITERIA="8.1%20Permiso_circulación"."Codcom"%3D10108</t>
  </si>
  <si>
    <t>https://analytics.zoho.com/open-view/2395394000009579065?ZOHO_CRITERIA="8.1%20Permiso_circulación"."Codcom"%3D10108</t>
  </si>
  <si>
    <t>https://analytics.zoho.com/open-view/2395394000009579140?ZOHO_CRITERIA="8.1%20Permiso_circulación"."Codcom"%3D10108</t>
  </si>
  <si>
    <t>https://analytics.zoho.com/open-view/2395394000009579034?ZOHO_CRITERIA="8.1%20Permiso_circulación"."Codcom"%3D10109</t>
  </si>
  <si>
    <t>https://analytics.zoho.com/open-view/2395394000009579065?ZOHO_CRITERIA="8.1%20Permiso_circulación"."Codcom"%3D10109</t>
  </si>
  <si>
    <t>https://analytics.zoho.com/open-view/2395394000009579140?ZOHO_CRITERIA="8.1%20Permiso_circulación"."Codcom"%3D10109</t>
  </si>
  <si>
    <t>https://analytics.zoho.com/open-view/2395394000009579034?ZOHO_CRITERIA="8.1%20Permiso_circulación"."Codcom"%3D10201</t>
  </si>
  <si>
    <t>https://analytics.zoho.com/open-view/2395394000009579065?ZOHO_CRITERIA="8.1%20Permiso_circulación"."Codcom"%3D10201</t>
  </si>
  <si>
    <t>https://analytics.zoho.com/open-view/2395394000009579140?ZOHO_CRITERIA="8.1%20Permiso_circulación"."Codcom"%3D10201</t>
  </si>
  <si>
    <t>https://analytics.zoho.com/open-view/2395394000009579034?ZOHO_CRITERIA="8.1%20Permiso_circulación"."Codcom"%3D10202</t>
  </si>
  <si>
    <t>https://analytics.zoho.com/open-view/2395394000009579065?ZOHO_CRITERIA="8.1%20Permiso_circulación"."Codcom"%3D10202</t>
  </si>
  <si>
    <t>https://analytics.zoho.com/open-view/2395394000009579140?ZOHO_CRITERIA="8.1%20Permiso_circulación"."Codcom"%3D10202</t>
  </si>
  <si>
    <t>https://analytics.zoho.com/open-view/2395394000009579034?ZOHO_CRITERIA="8.1%20Permiso_circulación"."Codcom"%3D10203</t>
  </si>
  <si>
    <t>https://analytics.zoho.com/open-view/2395394000009579065?ZOHO_CRITERIA="8.1%20Permiso_circulación"."Codcom"%3D10203</t>
  </si>
  <si>
    <t>https://analytics.zoho.com/open-view/2395394000009579140?ZOHO_CRITERIA="8.1%20Permiso_circulación"."Codcom"%3D10203</t>
  </si>
  <si>
    <t>https://analytics.zoho.com/open-view/2395394000009579034?ZOHO_CRITERIA="8.1%20Permiso_circulación"."Codcom"%3D10204</t>
  </si>
  <si>
    <t>https://analytics.zoho.com/open-view/2395394000009579065?ZOHO_CRITERIA="8.1%20Permiso_circulación"."Codcom"%3D10204</t>
  </si>
  <si>
    <t>https://analytics.zoho.com/open-view/2395394000009579140?ZOHO_CRITERIA="8.1%20Permiso_circulación"."Codcom"%3D10204</t>
  </si>
  <si>
    <t>https://analytics.zoho.com/open-view/2395394000009579034?ZOHO_CRITERIA="8.1%20Permiso_circulación"."Codcom"%3D10205</t>
  </si>
  <si>
    <t>https://analytics.zoho.com/open-view/2395394000009579065?ZOHO_CRITERIA="8.1%20Permiso_circulación"."Codcom"%3D10205</t>
  </si>
  <si>
    <t>https://analytics.zoho.com/open-view/2395394000009579140?ZOHO_CRITERIA="8.1%20Permiso_circulación"."Codcom"%3D10205</t>
  </si>
  <si>
    <t>https://analytics.zoho.com/open-view/2395394000009579034?ZOHO_CRITERIA="8.1%20Permiso_circulación"."Codcom"%3D10206</t>
  </si>
  <si>
    <t>https://analytics.zoho.com/open-view/2395394000009579065?ZOHO_CRITERIA="8.1%20Permiso_circulación"."Codcom"%3D10206</t>
  </si>
  <si>
    <t>https://analytics.zoho.com/open-view/2395394000009579140?ZOHO_CRITERIA="8.1%20Permiso_circulación"."Codcom"%3D10206</t>
  </si>
  <si>
    <t>https://analytics.zoho.com/open-view/2395394000009579034?ZOHO_CRITERIA="8.1%20Permiso_circulación"."Codcom"%3D10207</t>
  </si>
  <si>
    <t>https://analytics.zoho.com/open-view/2395394000009579065?ZOHO_CRITERIA="8.1%20Permiso_circulación"."Codcom"%3D10207</t>
  </si>
  <si>
    <t>https://analytics.zoho.com/open-view/2395394000009579140?ZOHO_CRITERIA="8.1%20Permiso_circulación"."Codcom"%3D10207</t>
  </si>
  <si>
    <t>https://analytics.zoho.com/open-view/2395394000009579034?ZOHO_CRITERIA="8.1%20Permiso_circulación"."Codcom"%3D10208</t>
  </si>
  <si>
    <t>https://analytics.zoho.com/open-view/2395394000009579065?ZOHO_CRITERIA="8.1%20Permiso_circulación"."Codcom"%3D10208</t>
  </si>
  <si>
    <t>https://analytics.zoho.com/open-view/2395394000009579140?ZOHO_CRITERIA="8.1%20Permiso_circulación"."Codcom"%3D10208</t>
  </si>
  <si>
    <t>https://analytics.zoho.com/open-view/2395394000009579034?ZOHO_CRITERIA="8.1%20Permiso_circulación"."Codcom"%3D10209</t>
  </si>
  <si>
    <t>https://analytics.zoho.com/open-view/2395394000009579065?ZOHO_CRITERIA="8.1%20Permiso_circulación"."Codcom"%3D10209</t>
  </si>
  <si>
    <t>https://analytics.zoho.com/open-view/2395394000009579140?ZOHO_CRITERIA="8.1%20Permiso_circulación"."Codcom"%3D10209</t>
  </si>
  <si>
    <t>https://analytics.zoho.com/open-view/2395394000009579034?ZOHO_CRITERIA="8.1%20Permiso_circulación"."Codcom"%3D10210</t>
  </si>
  <si>
    <t>https://analytics.zoho.com/open-view/2395394000009579065?ZOHO_CRITERIA="8.1%20Permiso_circulación"."Codcom"%3D10210</t>
  </si>
  <si>
    <t>https://analytics.zoho.com/open-view/2395394000009579140?ZOHO_CRITERIA="8.1%20Permiso_circulación"."Codcom"%3D10210</t>
  </si>
  <si>
    <t>https://analytics.zoho.com/open-view/2395394000009579034?ZOHO_CRITERIA="8.1%20Permiso_circulación"."Codcom"%3D10301</t>
  </si>
  <si>
    <t>https://analytics.zoho.com/open-view/2395394000009579065?ZOHO_CRITERIA="8.1%20Permiso_circulación"."Codcom"%3D10301</t>
  </si>
  <si>
    <t>https://analytics.zoho.com/open-view/2395394000009579140?ZOHO_CRITERIA="8.1%20Permiso_circulación"."Codcom"%3D10301</t>
  </si>
  <si>
    <t>https://analytics.zoho.com/open-view/2395394000009579034?ZOHO_CRITERIA="8.1%20Permiso_circulación"."Codcom"%3D10302</t>
  </si>
  <si>
    <t>https://analytics.zoho.com/open-view/2395394000009579065?ZOHO_CRITERIA="8.1%20Permiso_circulación"."Codcom"%3D10302</t>
  </si>
  <si>
    <t>https://analytics.zoho.com/open-view/2395394000009579140?ZOHO_CRITERIA="8.1%20Permiso_circulación"."Codcom"%3D10302</t>
  </si>
  <si>
    <t>https://analytics.zoho.com/open-view/2395394000009579034?ZOHO_CRITERIA="8.1%20Permiso_circulación"."Codcom"%3D10303</t>
  </si>
  <si>
    <t>https://analytics.zoho.com/open-view/2395394000009579065?ZOHO_CRITERIA="8.1%20Permiso_circulación"."Codcom"%3D10303</t>
  </si>
  <si>
    <t>https://analytics.zoho.com/open-view/2395394000009579140?ZOHO_CRITERIA="8.1%20Permiso_circulación"."Codcom"%3D10303</t>
  </si>
  <si>
    <t>https://analytics.zoho.com/open-view/2395394000009579034?ZOHO_CRITERIA="8.1%20Permiso_circulación"."Codcom"%3D10304</t>
  </si>
  <si>
    <t>https://analytics.zoho.com/open-view/2395394000009579065?ZOHO_CRITERIA="8.1%20Permiso_circulación"."Codcom"%3D10304</t>
  </si>
  <si>
    <t>https://analytics.zoho.com/open-view/2395394000009579140?ZOHO_CRITERIA="8.1%20Permiso_circulación"."Codcom"%3D10304</t>
  </si>
  <si>
    <t>https://analytics.zoho.com/open-view/2395394000009579034?ZOHO_CRITERIA="8.1%20Permiso_circulación"."Codcom"%3D10305</t>
  </si>
  <si>
    <t>https://analytics.zoho.com/open-view/2395394000009579065?ZOHO_CRITERIA="8.1%20Permiso_circulación"."Codcom"%3D10305</t>
  </si>
  <si>
    <t>https://analytics.zoho.com/open-view/2395394000009579140?ZOHO_CRITERIA="8.1%20Permiso_circulación"."Codcom"%3D10305</t>
  </si>
  <si>
    <t>https://analytics.zoho.com/open-view/2395394000009579034?ZOHO_CRITERIA="8.1%20Permiso_circulación"."Codcom"%3D10306</t>
  </si>
  <si>
    <t>https://analytics.zoho.com/open-view/2395394000009579065?ZOHO_CRITERIA="8.1%20Permiso_circulación"."Codcom"%3D10306</t>
  </si>
  <si>
    <t>https://analytics.zoho.com/open-view/2395394000009579140?ZOHO_CRITERIA="8.1%20Permiso_circulación"."Codcom"%3D10306</t>
  </si>
  <si>
    <t>https://analytics.zoho.com/open-view/2395394000009579034?ZOHO_CRITERIA="8.1%20Permiso_circulación"."Codcom"%3D10307</t>
  </si>
  <si>
    <t>https://analytics.zoho.com/open-view/2395394000009579065?ZOHO_CRITERIA="8.1%20Permiso_circulación"."Codcom"%3D10307</t>
  </si>
  <si>
    <t>https://analytics.zoho.com/open-view/2395394000009579140?ZOHO_CRITERIA="8.1%20Permiso_circulación"."Codcom"%3D10307</t>
  </si>
  <si>
    <t>https://analytics.zoho.com/open-view/2395394000009579034?ZOHO_CRITERIA="8.1%20Permiso_circulación"."Codcom"%3D10401</t>
  </si>
  <si>
    <t>https://analytics.zoho.com/open-view/2395394000009579065?ZOHO_CRITERIA="8.1%20Permiso_circulación"."Codcom"%3D10401</t>
  </si>
  <si>
    <t>https://analytics.zoho.com/open-view/2395394000009579140?ZOHO_CRITERIA="8.1%20Permiso_circulación"."Codcom"%3D10401</t>
  </si>
  <si>
    <t>https://analytics.zoho.com/open-view/2395394000009579034?ZOHO_CRITERIA="8.1%20Permiso_circulación"."Codcom"%3D10402</t>
  </si>
  <si>
    <t>https://analytics.zoho.com/open-view/2395394000009579065?ZOHO_CRITERIA="8.1%20Permiso_circulación"."Codcom"%3D10402</t>
  </si>
  <si>
    <t>https://analytics.zoho.com/open-view/2395394000009579140?ZOHO_CRITERIA="8.1%20Permiso_circulación"."Codcom"%3D10402</t>
  </si>
  <si>
    <t>https://analytics.zoho.com/open-view/2395394000009579034?ZOHO_CRITERIA="8.1%20Permiso_circulación"."Codcom"%3D10403</t>
  </si>
  <si>
    <t>https://analytics.zoho.com/open-view/2395394000009579065?ZOHO_CRITERIA="8.1%20Permiso_circulación"."Codcom"%3D10403</t>
  </si>
  <si>
    <t>https://analytics.zoho.com/open-view/2395394000009579140?ZOHO_CRITERIA="8.1%20Permiso_circulación"."Codcom"%3D10403</t>
  </si>
  <si>
    <t>https://analytics.zoho.com/open-view/2395394000009579034?ZOHO_CRITERIA="8.1%20Permiso_circulación"."Codcom"%3D10404</t>
  </si>
  <si>
    <t>https://analytics.zoho.com/open-view/2395394000009579065?ZOHO_CRITERIA="8.1%20Permiso_circulación"."Codcom"%3D10404</t>
  </si>
  <si>
    <t>https://analytics.zoho.com/open-view/2395394000009579140?ZOHO_CRITERIA="8.1%20Permiso_circulación"."Codcom"%3D10404</t>
  </si>
  <si>
    <t>https://analytics.zoho.com/open-view/2395394000009579034?ZOHO_CRITERIA="8.1%20Permiso_circulación"."Codcom"%3D11101</t>
  </si>
  <si>
    <t>https://analytics.zoho.com/open-view/2395394000009579065?ZOHO_CRITERIA="8.1%20Permiso_circulación"."Codcom"%3D11101</t>
  </si>
  <si>
    <t>https://analytics.zoho.com/open-view/2395394000009579140?ZOHO_CRITERIA="8.1%20Permiso_circulación"."Codcom"%3D11101</t>
  </si>
  <si>
    <t>https://analytics.zoho.com/open-view/2395394000009579034?ZOHO_CRITERIA="8.1%20Permiso_circulación"."Codcom"%3D11102</t>
  </si>
  <si>
    <t>https://analytics.zoho.com/open-view/2395394000009579065?ZOHO_CRITERIA="8.1%20Permiso_circulación"."Codcom"%3D11102</t>
  </si>
  <si>
    <t>https://analytics.zoho.com/open-view/2395394000009579140?ZOHO_CRITERIA="8.1%20Permiso_circulación"."Codcom"%3D11102</t>
  </si>
  <si>
    <t>https://analytics.zoho.com/open-view/2395394000009579034?ZOHO_CRITERIA="8.1%20Permiso_circulación"."Codcom"%3D11201</t>
  </si>
  <si>
    <t>https://analytics.zoho.com/open-view/2395394000009579065?ZOHO_CRITERIA="8.1%20Permiso_circulación"."Codcom"%3D11201</t>
  </si>
  <si>
    <t>https://analytics.zoho.com/open-view/2395394000009579140?ZOHO_CRITERIA="8.1%20Permiso_circulación"."Codcom"%3D11201</t>
  </si>
  <si>
    <t>https://analytics.zoho.com/open-view/2395394000009579034?ZOHO_CRITERIA="8.1%20Permiso_circulación"."Codcom"%3D11202</t>
  </si>
  <si>
    <t>https://analytics.zoho.com/open-view/2395394000009579065?ZOHO_CRITERIA="8.1%20Permiso_circulación"."Codcom"%3D11202</t>
  </si>
  <si>
    <t>https://analytics.zoho.com/open-view/2395394000009579140?ZOHO_CRITERIA="8.1%20Permiso_circulación"."Codcom"%3D11202</t>
  </si>
  <si>
    <t>https://analytics.zoho.com/open-view/2395394000009579034?ZOHO_CRITERIA="8.1%20Permiso_circulación"."Codcom"%3D11203</t>
  </si>
  <si>
    <t>https://analytics.zoho.com/open-view/2395394000009579065?ZOHO_CRITERIA="8.1%20Permiso_circulación"."Codcom"%3D11203</t>
  </si>
  <si>
    <t>https://analytics.zoho.com/open-view/2395394000009579140?ZOHO_CRITERIA="8.1%20Permiso_circulación"."Codcom"%3D11203</t>
  </si>
  <si>
    <t>https://analytics.zoho.com/open-view/2395394000009579034?ZOHO_CRITERIA="8.1%20Permiso_circulación"."Codcom"%3D11301</t>
  </si>
  <si>
    <t>https://analytics.zoho.com/open-view/2395394000009579065?ZOHO_CRITERIA="8.1%20Permiso_circulación"."Codcom"%3D11301</t>
  </si>
  <si>
    <t>https://analytics.zoho.com/open-view/2395394000009579140?ZOHO_CRITERIA="8.1%20Permiso_circulación"."Codcom"%3D11301</t>
  </si>
  <si>
    <t>https://analytics.zoho.com/open-view/2395394000009579034?ZOHO_CRITERIA="8.1%20Permiso_circulación"."Codcom"%3D11302</t>
  </si>
  <si>
    <t>https://analytics.zoho.com/open-view/2395394000009579065?ZOHO_CRITERIA="8.1%20Permiso_circulación"."Codcom"%3D11302</t>
  </si>
  <si>
    <t>https://analytics.zoho.com/open-view/2395394000009579140?ZOHO_CRITERIA="8.1%20Permiso_circulación"."Codcom"%3D11302</t>
  </si>
  <si>
    <t>https://analytics.zoho.com/open-view/2395394000009579034?ZOHO_CRITERIA="8.1%20Permiso_circulación"."Codcom"%3D11303</t>
  </si>
  <si>
    <t>https://analytics.zoho.com/open-view/2395394000009579065?ZOHO_CRITERIA="8.1%20Permiso_circulación"."Codcom"%3D11303</t>
  </si>
  <si>
    <t>https://analytics.zoho.com/open-view/2395394000009579140?ZOHO_CRITERIA="8.1%20Permiso_circulación"."Codcom"%3D11303</t>
  </si>
  <si>
    <t>https://analytics.zoho.com/open-view/2395394000009579034?ZOHO_CRITERIA="8.1%20Permiso_circulación"."Codcom"%3D11401</t>
  </si>
  <si>
    <t>https://analytics.zoho.com/open-view/2395394000009579065?ZOHO_CRITERIA="8.1%20Permiso_circulación"."Codcom"%3D11401</t>
  </si>
  <si>
    <t>https://analytics.zoho.com/open-view/2395394000009579140?ZOHO_CRITERIA="8.1%20Permiso_circulación"."Codcom"%3D11401</t>
  </si>
  <si>
    <t>https://analytics.zoho.com/open-view/2395394000009579034?ZOHO_CRITERIA="8.1%20Permiso_circulación"."Codcom"%3D11402</t>
  </si>
  <si>
    <t>https://analytics.zoho.com/open-view/2395394000009579065?ZOHO_CRITERIA="8.1%20Permiso_circulación"."Codcom"%3D11402</t>
  </si>
  <si>
    <t>https://analytics.zoho.com/open-view/2395394000009579140?ZOHO_CRITERIA="8.1%20Permiso_circulación"."Codcom"%3D11402</t>
  </si>
  <si>
    <t>https://analytics.zoho.com/open-view/2395394000009579034?ZOHO_CRITERIA="8.1%20Permiso_circulación"."Codcom"%3D12101</t>
  </si>
  <si>
    <t>https://analytics.zoho.com/open-view/2395394000009579065?ZOHO_CRITERIA="8.1%20Permiso_circulación"."Codcom"%3D12101</t>
  </si>
  <si>
    <t>https://analytics.zoho.com/open-view/2395394000009579140?ZOHO_CRITERIA="8.1%20Permiso_circulación"."Codcom"%3D12101</t>
  </si>
  <si>
    <t>https://analytics.zoho.com/open-view/2395394000009579034?ZOHO_CRITERIA="8.1%20Permiso_circulación"."Codcom"%3D12102</t>
  </si>
  <si>
    <t>https://analytics.zoho.com/open-view/2395394000009579065?ZOHO_CRITERIA="8.1%20Permiso_circulación"."Codcom"%3D12102</t>
  </si>
  <si>
    <t>https://analytics.zoho.com/open-view/2395394000009579140?ZOHO_CRITERIA="8.1%20Permiso_circulación"."Codcom"%3D12102</t>
  </si>
  <si>
    <t>https://analytics.zoho.com/open-view/2395394000009579034?ZOHO_CRITERIA="8.1%20Permiso_circulación"."Codcom"%3D12103</t>
  </si>
  <si>
    <t>https://analytics.zoho.com/open-view/2395394000009579065?ZOHO_CRITERIA="8.1%20Permiso_circulación"."Codcom"%3D12103</t>
  </si>
  <si>
    <t>https://analytics.zoho.com/open-view/2395394000009579140?ZOHO_CRITERIA="8.1%20Permiso_circulación"."Codcom"%3D12103</t>
  </si>
  <si>
    <t>https://analytics.zoho.com/open-view/2395394000009579034?ZOHO_CRITERIA="8.1%20Permiso_circulación"."Codcom"%3D12104</t>
  </si>
  <si>
    <t>https://analytics.zoho.com/open-view/2395394000009579065?ZOHO_CRITERIA="8.1%20Permiso_circulación"."Codcom"%3D12104</t>
  </si>
  <si>
    <t>https://analytics.zoho.com/open-view/2395394000009579140?ZOHO_CRITERIA="8.1%20Permiso_circulación"."Codcom"%3D12104</t>
  </si>
  <si>
    <t>https://analytics.zoho.com/open-view/2395394000009579034?ZOHO_CRITERIA="8.1%20Permiso_circulación"."Codcom"%3D12201</t>
  </si>
  <si>
    <t>https://analytics.zoho.com/open-view/2395394000009579065?ZOHO_CRITERIA="8.1%20Permiso_circulación"."Codcom"%3D12201</t>
  </si>
  <si>
    <t>https://analytics.zoho.com/open-view/2395394000009579140?ZOHO_CRITERIA="8.1%20Permiso_circulación"."Codcom"%3D12201</t>
  </si>
  <si>
    <t>https://analytics.zoho.com/open-view/2395394000009579034?ZOHO_CRITERIA="8.1%20Permiso_circulación"."Codcom"%3D12301</t>
  </si>
  <si>
    <t>https://analytics.zoho.com/open-view/2395394000009579065?ZOHO_CRITERIA="8.1%20Permiso_circulación"."Codcom"%3D12301</t>
  </si>
  <si>
    <t>https://analytics.zoho.com/open-view/2395394000009579140?ZOHO_CRITERIA="8.1%20Permiso_circulación"."Codcom"%3D12301</t>
  </si>
  <si>
    <t>https://analytics.zoho.com/open-view/2395394000009579034?ZOHO_CRITERIA="8.1%20Permiso_circulación"."Codcom"%3D12302</t>
  </si>
  <si>
    <t>https://analytics.zoho.com/open-view/2395394000009579065?ZOHO_CRITERIA="8.1%20Permiso_circulación"."Codcom"%3D12302</t>
  </si>
  <si>
    <t>https://analytics.zoho.com/open-view/2395394000009579140?ZOHO_CRITERIA="8.1%20Permiso_circulación"."Codcom"%3D12302</t>
  </si>
  <si>
    <t>https://analytics.zoho.com/open-view/2395394000009579034?ZOHO_CRITERIA="8.1%20Permiso_circulación"."Codcom"%3D12303</t>
  </si>
  <si>
    <t>https://analytics.zoho.com/open-view/2395394000009579065?ZOHO_CRITERIA="8.1%20Permiso_circulación"."Codcom"%3D12303</t>
  </si>
  <si>
    <t>https://analytics.zoho.com/open-view/2395394000009579140?ZOHO_CRITERIA="8.1%20Permiso_circulación"."Codcom"%3D12303</t>
  </si>
  <si>
    <t>https://analytics.zoho.com/open-view/2395394000009579034?ZOHO_CRITERIA="8.1%20Permiso_circulación"."Codcom"%3D12401</t>
  </si>
  <si>
    <t>https://analytics.zoho.com/open-view/2395394000009579065?ZOHO_CRITERIA="8.1%20Permiso_circulación"."Codcom"%3D12401</t>
  </si>
  <si>
    <t>https://analytics.zoho.com/open-view/2395394000009579140?ZOHO_CRITERIA="8.1%20Permiso_circulación"."Codcom"%3D12401</t>
  </si>
  <si>
    <t>https://analytics.zoho.com/open-view/2395394000009579034?ZOHO_CRITERIA="8.1%20Permiso_circulación"."Codcom"%3D12402</t>
  </si>
  <si>
    <t>https://analytics.zoho.com/open-view/2395394000009579065?ZOHO_CRITERIA="8.1%20Permiso_circulación"."Codcom"%3D12402</t>
  </si>
  <si>
    <t>https://analytics.zoho.com/open-view/2395394000009579140?ZOHO_CRITERIA="8.1%20Permiso_circulación"."Codcom"%3D12402</t>
  </si>
  <si>
    <t>https://analytics.zoho.com/open-view/2395394000009579034?ZOHO_CRITERIA="8.1%20Permiso_circulación"."Codcom"%3D13101</t>
  </si>
  <si>
    <t>https://analytics.zoho.com/open-view/2395394000009579065?ZOHO_CRITERIA="8.1%20Permiso_circulación"."Codcom"%3D13101</t>
  </si>
  <si>
    <t>https://analytics.zoho.com/open-view/2395394000009579140?ZOHO_CRITERIA="8.1%20Permiso_circulación"."Codcom"%3D13101</t>
  </si>
  <si>
    <t>https://analytics.zoho.com/open-view/2395394000009579034?ZOHO_CRITERIA="8.1%20Permiso_circulación"."Codcom"%3D13102</t>
  </si>
  <si>
    <t>https://analytics.zoho.com/open-view/2395394000009579065?ZOHO_CRITERIA="8.1%20Permiso_circulación"."Codcom"%3D13102</t>
  </si>
  <si>
    <t>https://analytics.zoho.com/open-view/2395394000009579140?ZOHO_CRITERIA="8.1%20Permiso_circulación"."Codcom"%3D13102</t>
  </si>
  <si>
    <t>https://analytics.zoho.com/open-view/2395394000009579034?ZOHO_CRITERIA="8.1%20Permiso_circulación"."Codcom"%3D13103</t>
  </si>
  <si>
    <t>https://analytics.zoho.com/open-view/2395394000009579065?ZOHO_CRITERIA="8.1%20Permiso_circulación"."Codcom"%3D13103</t>
  </si>
  <si>
    <t>https://analytics.zoho.com/open-view/2395394000009579140?ZOHO_CRITERIA="8.1%20Permiso_circulación"."Codcom"%3D13103</t>
  </si>
  <si>
    <t>https://analytics.zoho.com/open-view/2395394000009579034?ZOHO_CRITERIA="8.1%20Permiso_circulación"."Codcom"%3D13104</t>
  </si>
  <si>
    <t>https://analytics.zoho.com/open-view/2395394000009579065?ZOHO_CRITERIA="8.1%20Permiso_circulación"."Codcom"%3D13104</t>
  </si>
  <si>
    <t>https://analytics.zoho.com/open-view/2395394000009579140?ZOHO_CRITERIA="8.1%20Permiso_circulación"."Codcom"%3D13104</t>
  </si>
  <si>
    <t>https://analytics.zoho.com/open-view/2395394000009579034?ZOHO_CRITERIA="8.1%20Permiso_circulación"."Codcom"%3D13105</t>
  </si>
  <si>
    <t>https://analytics.zoho.com/open-view/2395394000009579065?ZOHO_CRITERIA="8.1%20Permiso_circulación"."Codcom"%3D13105</t>
  </si>
  <si>
    <t>https://analytics.zoho.com/open-view/2395394000009579140?ZOHO_CRITERIA="8.1%20Permiso_circulación"."Codcom"%3D13105</t>
  </si>
  <si>
    <t>https://analytics.zoho.com/open-view/2395394000009579034?ZOHO_CRITERIA="8.1%20Permiso_circulación"."Codcom"%3D13106</t>
  </si>
  <si>
    <t>https://analytics.zoho.com/open-view/2395394000009579065?ZOHO_CRITERIA="8.1%20Permiso_circulación"."Codcom"%3D13106</t>
  </si>
  <si>
    <t>https://analytics.zoho.com/open-view/2395394000009579140?ZOHO_CRITERIA="8.1%20Permiso_circulación"."Codcom"%3D13106</t>
  </si>
  <si>
    <t>https://analytics.zoho.com/open-view/2395394000009579034?ZOHO_CRITERIA="8.1%20Permiso_circulación"."Codcom"%3D13107</t>
  </si>
  <si>
    <t>https://analytics.zoho.com/open-view/2395394000009579065?ZOHO_CRITERIA="8.1%20Permiso_circulación"."Codcom"%3D13107</t>
  </si>
  <si>
    <t>https://analytics.zoho.com/open-view/2395394000009579140?ZOHO_CRITERIA="8.1%20Permiso_circulación"."Codcom"%3D13107</t>
  </si>
  <si>
    <t>https://analytics.zoho.com/open-view/2395394000009579034?ZOHO_CRITERIA="8.1%20Permiso_circulación"."Codcom"%3D13108</t>
  </si>
  <si>
    <t>https://analytics.zoho.com/open-view/2395394000009579065?ZOHO_CRITERIA="8.1%20Permiso_circulación"."Codcom"%3D13108</t>
  </si>
  <si>
    <t>https://analytics.zoho.com/open-view/2395394000009579140?ZOHO_CRITERIA="8.1%20Permiso_circulación"."Codcom"%3D13108</t>
  </si>
  <si>
    <t>https://analytics.zoho.com/open-view/2395394000009579034?ZOHO_CRITERIA="8.1%20Permiso_circulación"."Codcom"%3D13109</t>
  </si>
  <si>
    <t>https://analytics.zoho.com/open-view/2395394000009579065?ZOHO_CRITERIA="8.1%20Permiso_circulación"."Codcom"%3D13109</t>
  </si>
  <si>
    <t>https://analytics.zoho.com/open-view/2395394000009579140?ZOHO_CRITERIA="8.1%20Permiso_circulación"."Codcom"%3D13109</t>
  </si>
  <si>
    <t>https://analytics.zoho.com/open-view/2395394000009579034?ZOHO_CRITERIA="8.1%20Permiso_circulación"."Codcom"%3D13110</t>
  </si>
  <si>
    <t>https://analytics.zoho.com/open-view/2395394000009579065?ZOHO_CRITERIA="8.1%20Permiso_circulación"."Codcom"%3D13110</t>
  </si>
  <si>
    <t>https://analytics.zoho.com/open-view/2395394000009579140?ZOHO_CRITERIA="8.1%20Permiso_circulación"."Codcom"%3D13110</t>
  </si>
  <si>
    <t>https://analytics.zoho.com/open-view/2395394000009579034?ZOHO_CRITERIA="8.1%20Permiso_circulación"."Codcom"%3D13111</t>
  </si>
  <si>
    <t>https://analytics.zoho.com/open-view/2395394000009579065?ZOHO_CRITERIA="8.1%20Permiso_circulación"."Codcom"%3D13111</t>
  </si>
  <si>
    <t>https://analytics.zoho.com/open-view/2395394000009579140?ZOHO_CRITERIA="8.1%20Permiso_circulación"."Codcom"%3D13111</t>
  </si>
  <si>
    <t>https://analytics.zoho.com/open-view/2395394000009579034?ZOHO_CRITERIA="8.1%20Permiso_circulación"."Codcom"%3D13112</t>
  </si>
  <si>
    <t>https://analytics.zoho.com/open-view/2395394000009579065?ZOHO_CRITERIA="8.1%20Permiso_circulación"."Codcom"%3D13112</t>
  </si>
  <si>
    <t>https://analytics.zoho.com/open-view/2395394000009579140?ZOHO_CRITERIA="8.1%20Permiso_circulación"."Codcom"%3D13112</t>
  </si>
  <si>
    <t>https://analytics.zoho.com/open-view/2395394000009579034?ZOHO_CRITERIA="8.1%20Permiso_circulación"."Codcom"%3D13113</t>
  </si>
  <si>
    <t>https://analytics.zoho.com/open-view/2395394000009579065?ZOHO_CRITERIA="8.1%20Permiso_circulación"."Codcom"%3D13113</t>
  </si>
  <si>
    <t>https://analytics.zoho.com/open-view/2395394000009579140?ZOHO_CRITERIA="8.1%20Permiso_circulación"."Codcom"%3D13113</t>
  </si>
  <si>
    <t>https://analytics.zoho.com/open-view/2395394000009579034?ZOHO_CRITERIA="8.1%20Permiso_circulación"."Codcom"%3D13114</t>
  </si>
  <si>
    <t>https://analytics.zoho.com/open-view/2395394000009579065?ZOHO_CRITERIA="8.1%20Permiso_circulación"."Codcom"%3D13114</t>
  </si>
  <si>
    <t>https://analytics.zoho.com/open-view/2395394000009579140?ZOHO_CRITERIA="8.1%20Permiso_circulación"."Codcom"%3D13114</t>
  </si>
  <si>
    <t>https://analytics.zoho.com/open-view/2395394000009579034?ZOHO_CRITERIA="8.1%20Permiso_circulación"."Codcom"%3D13115</t>
  </si>
  <si>
    <t>https://analytics.zoho.com/open-view/2395394000009579065?ZOHO_CRITERIA="8.1%20Permiso_circulación"."Codcom"%3D13115</t>
  </si>
  <si>
    <t>https://analytics.zoho.com/open-view/2395394000009579140?ZOHO_CRITERIA="8.1%20Permiso_circulación"."Codcom"%3D13115</t>
  </si>
  <si>
    <t>https://analytics.zoho.com/open-view/2395394000009579034?ZOHO_CRITERIA="8.1%20Permiso_circulación"."Codcom"%3D13116</t>
  </si>
  <si>
    <t>https://analytics.zoho.com/open-view/2395394000009579065?ZOHO_CRITERIA="8.1%20Permiso_circulación"."Codcom"%3D13116</t>
  </si>
  <si>
    <t>https://analytics.zoho.com/open-view/2395394000009579140?ZOHO_CRITERIA="8.1%20Permiso_circulación"."Codcom"%3D13116</t>
  </si>
  <si>
    <t>https://analytics.zoho.com/open-view/2395394000009579034?ZOHO_CRITERIA="8.1%20Permiso_circulación"."Codcom"%3D13117</t>
  </si>
  <si>
    <t>https://analytics.zoho.com/open-view/2395394000009579065?ZOHO_CRITERIA="8.1%20Permiso_circulación"."Codcom"%3D13117</t>
  </si>
  <si>
    <t>https://analytics.zoho.com/open-view/2395394000009579140?ZOHO_CRITERIA="8.1%20Permiso_circulación"."Codcom"%3D13117</t>
  </si>
  <si>
    <t>https://analytics.zoho.com/open-view/2395394000009579034?ZOHO_CRITERIA="8.1%20Permiso_circulación"."Codcom"%3D13118</t>
  </si>
  <si>
    <t>https://analytics.zoho.com/open-view/2395394000009579065?ZOHO_CRITERIA="8.1%20Permiso_circulación"."Codcom"%3D13118</t>
  </si>
  <si>
    <t>https://analytics.zoho.com/open-view/2395394000009579140?ZOHO_CRITERIA="8.1%20Permiso_circulación"."Codcom"%3D13118</t>
  </si>
  <si>
    <t>https://analytics.zoho.com/open-view/2395394000009579034?ZOHO_CRITERIA="8.1%20Permiso_circulación"."Codcom"%3D13119</t>
  </si>
  <si>
    <t>https://analytics.zoho.com/open-view/2395394000009579065?ZOHO_CRITERIA="8.1%20Permiso_circulación"."Codcom"%3D13119</t>
  </si>
  <si>
    <t>https://analytics.zoho.com/open-view/2395394000009579140?ZOHO_CRITERIA="8.1%20Permiso_circulación"."Codcom"%3D13119</t>
  </si>
  <si>
    <t>https://analytics.zoho.com/open-view/2395394000009579034?ZOHO_CRITERIA="8.1%20Permiso_circulación"."Codcom"%3D13120</t>
  </si>
  <si>
    <t>https://analytics.zoho.com/open-view/2395394000009579065?ZOHO_CRITERIA="8.1%20Permiso_circulación"."Codcom"%3D13120</t>
  </si>
  <si>
    <t>https://analytics.zoho.com/open-view/2395394000009579140?ZOHO_CRITERIA="8.1%20Permiso_circulación"."Codcom"%3D13120</t>
  </si>
  <si>
    <t>https://analytics.zoho.com/open-view/2395394000009579034?ZOHO_CRITERIA="8.1%20Permiso_circulación"."Codcom"%3D13121</t>
  </si>
  <si>
    <t>https://analytics.zoho.com/open-view/2395394000009579065?ZOHO_CRITERIA="8.1%20Permiso_circulación"."Codcom"%3D13121</t>
  </si>
  <si>
    <t>https://analytics.zoho.com/open-view/2395394000009579140?ZOHO_CRITERIA="8.1%20Permiso_circulación"."Codcom"%3D13121</t>
  </si>
  <si>
    <t>https://analytics.zoho.com/open-view/2395394000009579034?ZOHO_CRITERIA="8.1%20Permiso_circulación"."Codcom"%3D13122</t>
  </si>
  <si>
    <t>https://analytics.zoho.com/open-view/2395394000009579065?ZOHO_CRITERIA="8.1%20Permiso_circulación"."Codcom"%3D13122</t>
  </si>
  <si>
    <t>https://analytics.zoho.com/open-view/2395394000009579140?ZOHO_CRITERIA="8.1%20Permiso_circulación"."Codcom"%3D13122</t>
  </si>
  <si>
    <t>https://analytics.zoho.com/open-view/2395394000009579034?ZOHO_CRITERIA="8.1%20Permiso_circulación"."Codcom"%3D13123</t>
  </si>
  <si>
    <t>https://analytics.zoho.com/open-view/2395394000009579065?ZOHO_CRITERIA="8.1%20Permiso_circulación"."Codcom"%3D13123</t>
  </si>
  <si>
    <t>https://analytics.zoho.com/open-view/2395394000009579140?ZOHO_CRITERIA="8.1%20Permiso_circulación"."Codcom"%3D13123</t>
  </si>
  <si>
    <t>https://analytics.zoho.com/open-view/2395394000009579034?ZOHO_CRITERIA="8.1%20Permiso_circulación"."Codcom"%3D13124</t>
  </si>
  <si>
    <t>https://analytics.zoho.com/open-view/2395394000009579065?ZOHO_CRITERIA="8.1%20Permiso_circulación"."Codcom"%3D13124</t>
  </si>
  <si>
    <t>https://analytics.zoho.com/open-view/2395394000009579140?ZOHO_CRITERIA="8.1%20Permiso_circulación"."Codcom"%3D13124</t>
  </si>
  <si>
    <t>https://analytics.zoho.com/open-view/2395394000009579034?ZOHO_CRITERIA="8.1%20Permiso_circulación"."Codcom"%3D13125</t>
  </si>
  <si>
    <t>https://analytics.zoho.com/open-view/2395394000009579065?ZOHO_CRITERIA="8.1%20Permiso_circulación"."Codcom"%3D13125</t>
  </si>
  <si>
    <t>https://analytics.zoho.com/open-view/2395394000009579140?ZOHO_CRITERIA="8.1%20Permiso_circulación"."Codcom"%3D13125</t>
  </si>
  <si>
    <t>https://analytics.zoho.com/open-view/2395394000009579034?ZOHO_CRITERIA="8.1%20Permiso_circulación"."Codcom"%3D13126</t>
  </si>
  <si>
    <t>https://analytics.zoho.com/open-view/2395394000009579065?ZOHO_CRITERIA="8.1%20Permiso_circulación"."Codcom"%3D13126</t>
  </si>
  <si>
    <t>https://analytics.zoho.com/open-view/2395394000009579140?ZOHO_CRITERIA="8.1%20Permiso_circulación"."Codcom"%3D13126</t>
  </si>
  <si>
    <t>https://analytics.zoho.com/open-view/2395394000009579034?ZOHO_CRITERIA="8.1%20Permiso_circulación"."Codcom"%3D13127</t>
  </si>
  <si>
    <t>https://analytics.zoho.com/open-view/2395394000009579065?ZOHO_CRITERIA="8.1%20Permiso_circulación"."Codcom"%3D13127</t>
  </si>
  <si>
    <t>https://analytics.zoho.com/open-view/2395394000009579140?ZOHO_CRITERIA="8.1%20Permiso_circulación"."Codcom"%3D13127</t>
  </si>
  <si>
    <t>https://analytics.zoho.com/open-view/2395394000009579034?ZOHO_CRITERIA="8.1%20Permiso_circulación"."Codcom"%3D13128</t>
  </si>
  <si>
    <t>https://analytics.zoho.com/open-view/2395394000009579065?ZOHO_CRITERIA="8.1%20Permiso_circulación"."Codcom"%3D13128</t>
  </si>
  <si>
    <t>https://analytics.zoho.com/open-view/2395394000009579140?ZOHO_CRITERIA="8.1%20Permiso_circulación"."Codcom"%3D13128</t>
  </si>
  <si>
    <t>https://analytics.zoho.com/open-view/2395394000009579034?ZOHO_CRITERIA="8.1%20Permiso_circulación"."Codcom"%3D13129</t>
  </si>
  <si>
    <t>https://analytics.zoho.com/open-view/2395394000009579065?ZOHO_CRITERIA="8.1%20Permiso_circulación"."Codcom"%3D13129</t>
  </si>
  <si>
    <t>https://analytics.zoho.com/open-view/2395394000009579140?ZOHO_CRITERIA="8.1%20Permiso_circulación"."Codcom"%3D13129</t>
  </si>
  <si>
    <t>https://analytics.zoho.com/open-view/2395394000009579034?ZOHO_CRITERIA="8.1%20Permiso_circulación"."Codcom"%3D13130</t>
  </si>
  <si>
    <t>https://analytics.zoho.com/open-view/2395394000009579065?ZOHO_CRITERIA="8.1%20Permiso_circulación"."Codcom"%3D13130</t>
  </si>
  <si>
    <t>https://analytics.zoho.com/open-view/2395394000009579140?ZOHO_CRITERIA="8.1%20Permiso_circulación"."Codcom"%3D13130</t>
  </si>
  <si>
    <t>https://analytics.zoho.com/open-view/2395394000009579034?ZOHO_CRITERIA="8.1%20Permiso_circulación"."Codcom"%3D13131</t>
  </si>
  <si>
    <t>https://analytics.zoho.com/open-view/2395394000009579065?ZOHO_CRITERIA="8.1%20Permiso_circulación"."Codcom"%3D13131</t>
  </si>
  <si>
    <t>https://analytics.zoho.com/open-view/2395394000009579140?ZOHO_CRITERIA="8.1%20Permiso_circulación"."Codcom"%3D13131</t>
  </si>
  <si>
    <t>https://analytics.zoho.com/open-view/2395394000009579034?ZOHO_CRITERIA="8.1%20Permiso_circulación"."Codcom"%3D13132</t>
  </si>
  <si>
    <t>https://analytics.zoho.com/open-view/2395394000009579065?ZOHO_CRITERIA="8.1%20Permiso_circulación"."Codcom"%3D13132</t>
  </si>
  <si>
    <t>https://analytics.zoho.com/open-view/2395394000009579140?ZOHO_CRITERIA="8.1%20Permiso_circulación"."Codcom"%3D13132</t>
  </si>
  <si>
    <t>https://analytics.zoho.com/open-view/2395394000009579034?ZOHO_CRITERIA="8.1%20Permiso_circulación"."Codcom"%3D13201</t>
  </si>
  <si>
    <t>https://analytics.zoho.com/open-view/2395394000009579065?ZOHO_CRITERIA="8.1%20Permiso_circulación"."Codcom"%3D13201</t>
  </si>
  <si>
    <t>https://analytics.zoho.com/open-view/2395394000009579140?ZOHO_CRITERIA="8.1%20Permiso_circulación"."Codcom"%3D13201</t>
  </si>
  <si>
    <t>https://analytics.zoho.com/open-view/2395394000009579034?ZOHO_CRITERIA="8.1%20Permiso_circulación"."Codcom"%3D13202</t>
  </si>
  <si>
    <t>https://analytics.zoho.com/open-view/2395394000009579065?ZOHO_CRITERIA="8.1%20Permiso_circulación"."Codcom"%3D13202</t>
  </si>
  <si>
    <t>https://analytics.zoho.com/open-view/2395394000009579140?ZOHO_CRITERIA="8.1%20Permiso_circulación"."Codcom"%3D13202</t>
  </si>
  <si>
    <t>https://analytics.zoho.com/open-view/2395394000009579034?ZOHO_CRITERIA="8.1%20Permiso_circulación"."Codcom"%3D13203</t>
  </si>
  <si>
    <t>https://analytics.zoho.com/open-view/2395394000009579065?ZOHO_CRITERIA="8.1%20Permiso_circulación"."Codcom"%3D13203</t>
  </si>
  <si>
    <t>https://analytics.zoho.com/open-view/2395394000009579140?ZOHO_CRITERIA="8.1%20Permiso_circulación"."Codcom"%3D13203</t>
  </si>
  <si>
    <t>https://analytics.zoho.com/open-view/2395394000009579034?ZOHO_CRITERIA="8.1%20Permiso_circulación"."Codcom"%3D13301</t>
  </si>
  <si>
    <t>https://analytics.zoho.com/open-view/2395394000009579065?ZOHO_CRITERIA="8.1%20Permiso_circulación"."Codcom"%3D13301</t>
  </si>
  <si>
    <t>https://analytics.zoho.com/open-view/2395394000009579140?ZOHO_CRITERIA="8.1%20Permiso_circulación"."Codcom"%3D13301</t>
  </si>
  <si>
    <t>https://analytics.zoho.com/open-view/2395394000009579034?ZOHO_CRITERIA="8.1%20Permiso_circulación"."Codcom"%3D13302</t>
  </si>
  <si>
    <t>https://analytics.zoho.com/open-view/2395394000009579065?ZOHO_CRITERIA="8.1%20Permiso_circulación"."Codcom"%3D13302</t>
  </si>
  <si>
    <t>https://analytics.zoho.com/open-view/2395394000009579140?ZOHO_CRITERIA="8.1%20Permiso_circulación"."Codcom"%3D13302</t>
  </si>
  <si>
    <t>https://analytics.zoho.com/open-view/2395394000009579034?ZOHO_CRITERIA="8.1%20Permiso_circulación"."Codcom"%3D13303</t>
  </si>
  <si>
    <t>https://analytics.zoho.com/open-view/2395394000009579065?ZOHO_CRITERIA="8.1%20Permiso_circulación"."Codcom"%3D13303</t>
  </si>
  <si>
    <t>https://analytics.zoho.com/open-view/2395394000009579140?ZOHO_CRITERIA="8.1%20Permiso_circulación"."Codcom"%3D13303</t>
  </si>
  <si>
    <t>https://analytics.zoho.com/open-view/2395394000009579034?ZOHO_CRITERIA="8.1%20Permiso_circulación"."Codcom"%3D13401</t>
  </si>
  <si>
    <t>https://analytics.zoho.com/open-view/2395394000009579065?ZOHO_CRITERIA="8.1%20Permiso_circulación"."Codcom"%3D13401</t>
  </si>
  <si>
    <t>https://analytics.zoho.com/open-view/2395394000009579140?ZOHO_CRITERIA="8.1%20Permiso_circulación"."Codcom"%3D13401</t>
  </si>
  <si>
    <t>https://analytics.zoho.com/open-view/2395394000009579034?ZOHO_CRITERIA="8.1%20Permiso_circulación"."Codcom"%3D13402</t>
  </si>
  <si>
    <t>https://analytics.zoho.com/open-view/2395394000009579065?ZOHO_CRITERIA="8.1%20Permiso_circulación"."Codcom"%3D13402</t>
  </si>
  <si>
    <t>https://analytics.zoho.com/open-view/2395394000009579140?ZOHO_CRITERIA="8.1%20Permiso_circulación"."Codcom"%3D13402</t>
  </si>
  <si>
    <t>https://analytics.zoho.com/open-view/2395394000009579034?ZOHO_CRITERIA="8.1%20Permiso_circulación"."Codcom"%3D13403</t>
  </si>
  <si>
    <t>https://analytics.zoho.com/open-view/2395394000009579065?ZOHO_CRITERIA="8.1%20Permiso_circulación"."Codcom"%3D13403</t>
  </si>
  <si>
    <t>https://analytics.zoho.com/open-view/2395394000009579140?ZOHO_CRITERIA="8.1%20Permiso_circulación"."Codcom"%3D13403</t>
  </si>
  <si>
    <t>https://analytics.zoho.com/open-view/2395394000009579034?ZOHO_CRITERIA="8.1%20Permiso_circulación"."Codcom"%3D13404</t>
  </si>
  <si>
    <t>https://analytics.zoho.com/open-view/2395394000009579065?ZOHO_CRITERIA="8.1%20Permiso_circulación"."Codcom"%3D13404</t>
  </si>
  <si>
    <t>https://analytics.zoho.com/open-view/2395394000009579140?ZOHO_CRITERIA="8.1%20Permiso_circulación"."Codcom"%3D13404</t>
  </si>
  <si>
    <t>https://analytics.zoho.com/open-view/2395394000009579034?ZOHO_CRITERIA="8.1%20Permiso_circulación"."Codcom"%3D13501</t>
  </si>
  <si>
    <t>https://analytics.zoho.com/open-view/2395394000009579065?ZOHO_CRITERIA="8.1%20Permiso_circulación"."Codcom"%3D13501</t>
  </si>
  <si>
    <t>https://analytics.zoho.com/open-view/2395394000009579140?ZOHO_CRITERIA="8.1%20Permiso_circulación"."Codcom"%3D13501</t>
  </si>
  <si>
    <t>https://analytics.zoho.com/open-view/2395394000009579034?ZOHO_CRITERIA="8.1%20Permiso_circulación"."Codcom"%3D13502</t>
  </si>
  <si>
    <t>https://analytics.zoho.com/open-view/2395394000009579065?ZOHO_CRITERIA="8.1%20Permiso_circulación"."Codcom"%3D13502</t>
  </si>
  <si>
    <t>https://analytics.zoho.com/open-view/2395394000009579140?ZOHO_CRITERIA="8.1%20Permiso_circulación"."Codcom"%3D13502</t>
  </si>
  <si>
    <t>https://analytics.zoho.com/open-view/2395394000009579034?ZOHO_CRITERIA="8.1%20Permiso_circulación"."Codcom"%3D13503</t>
  </si>
  <si>
    <t>https://analytics.zoho.com/open-view/2395394000009579065?ZOHO_CRITERIA="8.1%20Permiso_circulación"."Codcom"%3D13503</t>
  </si>
  <si>
    <t>https://analytics.zoho.com/open-view/2395394000009579140?ZOHO_CRITERIA="8.1%20Permiso_circulación"."Codcom"%3D13503</t>
  </si>
  <si>
    <t>https://analytics.zoho.com/open-view/2395394000009579034?ZOHO_CRITERIA="8.1%20Permiso_circulación"."Codcom"%3D13504</t>
  </si>
  <si>
    <t>https://analytics.zoho.com/open-view/2395394000009579065?ZOHO_CRITERIA="8.1%20Permiso_circulación"."Codcom"%3D13504</t>
  </si>
  <si>
    <t>https://analytics.zoho.com/open-view/2395394000009579140?ZOHO_CRITERIA="8.1%20Permiso_circulación"."Codcom"%3D13504</t>
  </si>
  <si>
    <t>https://analytics.zoho.com/open-view/2395394000009579034?ZOHO_CRITERIA="8.1%20Permiso_circulación"."Codcom"%3D13505</t>
  </si>
  <si>
    <t>https://analytics.zoho.com/open-view/2395394000009579065?ZOHO_CRITERIA="8.1%20Permiso_circulación"."Codcom"%3D13505</t>
  </si>
  <si>
    <t>https://analytics.zoho.com/open-view/2395394000009579140?ZOHO_CRITERIA="8.1%20Permiso_circulación"."Codcom"%3D13505</t>
  </si>
  <si>
    <t>https://analytics.zoho.com/open-view/2395394000009579034?ZOHO_CRITERIA="8.1%20Permiso_circulación"."Codcom"%3D13601</t>
  </si>
  <si>
    <t>https://analytics.zoho.com/open-view/2395394000009579065?ZOHO_CRITERIA="8.1%20Permiso_circulación"."Codcom"%3D13601</t>
  </si>
  <si>
    <t>https://analytics.zoho.com/open-view/2395394000009579140?ZOHO_CRITERIA="8.1%20Permiso_circulación"."Codcom"%3D13601</t>
  </si>
  <si>
    <t>https://analytics.zoho.com/open-view/2395394000009579034?ZOHO_CRITERIA="8.1%20Permiso_circulación"."Codcom"%3D13602</t>
  </si>
  <si>
    <t>https://analytics.zoho.com/open-view/2395394000009579065?ZOHO_CRITERIA="8.1%20Permiso_circulación"."Codcom"%3D13602</t>
  </si>
  <si>
    <t>https://analytics.zoho.com/open-view/2395394000009579140?ZOHO_CRITERIA="8.1%20Permiso_circulación"."Codcom"%3D13602</t>
  </si>
  <si>
    <t>https://analytics.zoho.com/open-view/2395394000009579034?ZOHO_CRITERIA="8.1%20Permiso_circulación"."Codcom"%3D13603</t>
  </si>
  <si>
    <t>https://analytics.zoho.com/open-view/2395394000009579065?ZOHO_CRITERIA="8.1%20Permiso_circulación"."Codcom"%3D13603</t>
  </si>
  <si>
    <t>https://analytics.zoho.com/open-view/2395394000009579140?ZOHO_CRITERIA="8.1%20Permiso_circulación"."Codcom"%3D13603</t>
  </si>
  <si>
    <t>https://analytics.zoho.com/open-view/2395394000009579034?ZOHO_CRITERIA="8.1%20Permiso_circulación"."Codcom"%3D13604</t>
  </si>
  <si>
    <t>https://analytics.zoho.com/open-view/2395394000009579065?ZOHO_CRITERIA="8.1%20Permiso_circulación"."Codcom"%3D13604</t>
  </si>
  <si>
    <t>https://analytics.zoho.com/open-view/2395394000009579140?ZOHO_CRITERIA="8.1%20Permiso_circulación"."Codcom"%3D13604</t>
  </si>
  <si>
    <t>https://analytics.zoho.com/open-view/2395394000009579034?ZOHO_CRITERIA="8.1%20Permiso_circulación"."Codcom"%3D13605</t>
  </si>
  <si>
    <t>https://analytics.zoho.com/open-view/2395394000009579065?ZOHO_CRITERIA="8.1%20Permiso_circulación"."Codcom"%3D13605</t>
  </si>
  <si>
    <t>https://analytics.zoho.com/open-view/2395394000009579140?ZOHO_CRITERIA="8.1%20Permiso_circulación"."Codcom"%3D13605</t>
  </si>
  <si>
    <t>https://analytics.zoho.com/open-view/2395394000009579034?ZOHO_CRITERIA="8.1%20Permiso_circulación"."Codcom"%3D14101</t>
  </si>
  <si>
    <t>https://analytics.zoho.com/open-view/2395394000009579065?ZOHO_CRITERIA="8.1%20Permiso_circulación"."Codcom"%3D14101</t>
  </si>
  <si>
    <t>https://analytics.zoho.com/open-view/2395394000009579140?ZOHO_CRITERIA="8.1%20Permiso_circulación"."Codcom"%3D14101</t>
  </si>
  <si>
    <t>https://analytics.zoho.com/open-view/2395394000009579034?ZOHO_CRITERIA="8.1%20Permiso_circulación"."Codcom"%3D14102</t>
  </si>
  <si>
    <t>https://analytics.zoho.com/open-view/2395394000009579065?ZOHO_CRITERIA="8.1%20Permiso_circulación"."Codcom"%3D14102</t>
  </si>
  <si>
    <t>https://analytics.zoho.com/open-view/2395394000009579140?ZOHO_CRITERIA="8.1%20Permiso_circulación"."Codcom"%3D14102</t>
  </si>
  <si>
    <t>https://analytics.zoho.com/open-view/2395394000009579034?ZOHO_CRITERIA="8.1%20Permiso_circulación"."Codcom"%3D14103</t>
  </si>
  <si>
    <t>https://analytics.zoho.com/open-view/2395394000009579065?ZOHO_CRITERIA="8.1%20Permiso_circulación"."Codcom"%3D14103</t>
  </si>
  <si>
    <t>https://analytics.zoho.com/open-view/2395394000009579140?ZOHO_CRITERIA="8.1%20Permiso_circulación"."Codcom"%3D14103</t>
  </si>
  <si>
    <t>https://analytics.zoho.com/open-view/2395394000009579034?ZOHO_CRITERIA="8.1%20Permiso_circulación"."Codcom"%3D14104</t>
  </si>
  <si>
    <t>https://analytics.zoho.com/open-view/2395394000009579065?ZOHO_CRITERIA="8.1%20Permiso_circulación"."Codcom"%3D14104</t>
  </si>
  <si>
    <t>https://analytics.zoho.com/open-view/2395394000009579140?ZOHO_CRITERIA="8.1%20Permiso_circulación"."Codcom"%3D14104</t>
  </si>
  <si>
    <t>https://analytics.zoho.com/open-view/2395394000009579034?ZOHO_CRITERIA="8.1%20Permiso_circulación"."Codcom"%3D14105</t>
  </si>
  <si>
    <t>https://analytics.zoho.com/open-view/2395394000009579065?ZOHO_CRITERIA="8.1%20Permiso_circulación"."Codcom"%3D14105</t>
  </si>
  <si>
    <t>https://analytics.zoho.com/open-view/2395394000009579140?ZOHO_CRITERIA="8.1%20Permiso_circulación"."Codcom"%3D14105</t>
  </si>
  <si>
    <t>https://analytics.zoho.com/open-view/2395394000009579034?ZOHO_CRITERIA="8.1%20Permiso_circulación"."Codcom"%3D14106</t>
  </si>
  <si>
    <t>https://analytics.zoho.com/open-view/2395394000009579065?ZOHO_CRITERIA="8.1%20Permiso_circulación"."Codcom"%3D14106</t>
  </si>
  <si>
    <t>https://analytics.zoho.com/open-view/2395394000009579140?ZOHO_CRITERIA="8.1%20Permiso_circulación"."Codcom"%3D14106</t>
  </si>
  <si>
    <t>https://analytics.zoho.com/open-view/2395394000009579034?ZOHO_CRITERIA="8.1%20Permiso_circulación"."Codcom"%3D14107</t>
  </si>
  <si>
    <t>https://analytics.zoho.com/open-view/2395394000009579065?ZOHO_CRITERIA="8.1%20Permiso_circulación"."Codcom"%3D14107</t>
  </si>
  <si>
    <t>https://analytics.zoho.com/open-view/2395394000009579140?ZOHO_CRITERIA="8.1%20Permiso_circulación"."Codcom"%3D14107</t>
  </si>
  <si>
    <t>https://analytics.zoho.com/open-view/2395394000009579034?ZOHO_CRITERIA="8.1%20Permiso_circulación"."Codcom"%3D14108</t>
  </si>
  <si>
    <t>https://analytics.zoho.com/open-view/2395394000009579065?ZOHO_CRITERIA="8.1%20Permiso_circulación"."Codcom"%3D14108</t>
  </si>
  <si>
    <t>https://analytics.zoho.com/open-view/2395394000009579140?ZOHO_CRITERIA="8.1%20Permiso_circulación"."Codcom"%3D14108</t>
  </si>
  <si>
    <t>https://analytics.zoho.com/open-view/2395394000009579034?ZOHO_CRITERIA="8.1%20Permiso_circulación"."Codcom"%3D14201</t>
  </si>
  <si>
    <t>https://analytics.zoho.com/open-view/2395394000009579065?ZOHO_CRITERIA="8.1%20Permiso_circulación"."Codcom"%3D14201</t>
  </si>
  <si>
    <t>https://analytics.zoho.com/open-view/2395394000009579140?ZOHO_CRITERIA="8.1%20Permiso_circulación"."Codcom"%3D14201</t>
  </si>
  <si>
    <t>https://analytics.zoho.com/open-view/2395394000009579034?ZOHO_CRITERIA="8.1%20Permiso_circulación"."Codcom"%3D14202</t>
  </si>
  <si>
    <t>https://analytics.zoho.com/open-view/2395394000009579065?ZOHO_CRITERIA="8.1%20Permiso_circulación"."Codcom"%3D14202</t>
  </si>
  <si>
    <t>https://analytics.zoho.com/open-view/2395394000009579140?ZOHO_CRITERIA="8.1%20Permiso_circulación"."Codcom"%3D14202</t>
  </si>
  <si>
    <t>https://analytics.zoho.com/open-view/2395394000009579034?ZOHO_CRITERIA="8.1%20Permiso_circulación"."Codcom"%3D14203</t>
  </si>
  <si>
    <t>https://analytics.zoho.com/open-view/2395394000009579065?ZOHO_CRITERIA="8.1%20Permiso_circulación"."Codcom"%3D14203</t>
  </si>
  <si>
    <t>https://analytics.zoho.com/open-view/2395394000009579140?ZOHO_CRITERIA="8.1%20Permiso_circulación"."Codcom"%3D14203</t>
  </si>
  <si>
    <t>https://analytics.zoho.com/open-view/2395394000009579034?ZOHO_CRITERIA="8.1%20Permiso_circulación"."Codcom"%3D14204</t>
  </si>
  <si>
    <t>https://analytics.zoho.com/open-view/2395394000009579065?ZOHO_CRITERIA="8.1%20Permiso_circulación"."Codcom"%3D14204</t>
  </si>
  <si>
    <t>https://analytics.zoho.com/open-view/2395394000009579140?ZOHO_CRITERIA="8.1%20Permiso_circulación"."Codcom"%3D14204</t>
  </si>
  <si>
    <t>https://analytics.zoho.com/open-view/2395394000009579034?ZOHO_CRITERIA="8.1%20Permiso_circulación"."Codcom"%3D15101</t>
  </si>
  <si>
    <t>https://analytics.zoho.com/open-view/2395394000009579065?ZOHO_CRITERIA="8.1%20Permiso_circulación"."Codcom"%3D15101</t>
  </si>
  <si>
    <t>https://analytics.zoho.com/open-view/2395394000009579140?ZOHO_CRITERIA="8.1%20Permiso_circulación"."Codcom"%3D15101</t>
  </si>
  <si>
    <t>https://analytics.zoho.com/open-view/2395394000009579034?ZOHO_CRITERIA="8.1%20Permiso_circulación"."Codcom"%3D15102</t>
  </si>
  <si>
    <t>https://analytics.zoho.com/open-view/2395394000009579065?ZOHO_CRITERIA="8.1%20Permiso_circulación"."Codcom"%3D15102</t>
  </si>
  <si>
    <t>https://analytics.zoho.com/open-view/2395394000009579140?ZOHO_CRITERIA="8.1%20Permiso_circulación"."Codcom"%3D15102</t>
  </si>
  <si>
    <t>https://analytics.zoho.com/open-view/2395394000009579034?ZOHO_CRITERIA="8.1%20Permiso_circulación"."Codcom"%3D15201</t>
  </si>
  <si>
    <t>https://analytics.zoho.com/open-view/2395394000009579065?ZOHO_CRITERIA="8.1%20Permiso_circulación"."Codcom"%3D15201</t>
  </si>
  <si>
    <t>https://analytics.zoho.com/open-view/2395394000009579140?ZOHO_CRITERIA="8.1%20Permiso_circulación"."Codcom"%3D15201</t>
  </si>
  <si>
    <t>https://analytics.zoho.com/open-view/2395394000009579034?ZOHO_CRITERIA="8.1%20Permiso_circulación"."Codcom"%3D15202</t>
  </si>
  <si>
    <t>https://analytics.zoho.com/open-view/2395394000009579065?ZOHO_CRITERIA="8.1%20Permiso_circulación"."Codcom"%3D15202</t>
  </si>
  <si>
    <t>https://analytics.zoho.com/open-view/2395394000009579140?ZOHO_CRITERIA="8.1%20Permiso_circulación"."Codcom"%3D15202</t>
  </si>
  <si>
    <t>https://analytics.zoho.com/open-view/2395394000009579034?ZOHO_CRITERIA="8.1%20Permiso_circulación"."Codcom"%3D16101</t>
  </si>
  <si>
    <t>https://analytics.zoho.com/open-view/2395394000009579065?ZOHO_CRITERIA="8.1%20Permiso_circulación"."Codcom"%3D16101</t>
  </si>
  <si>
    <t>https://analytics.zoho.com/open-view/2395394000009579140?ZOHO_CRITERIA="8.1%20Permiso_circulación"."Codcom"%3D16101</t>
  </si>
  <si>
    <t>https://analytics.zoho.com/open-view/2395394000009579034?ZOHO_CRITERIA="8.1%20Permiso_circulación"."Codcom"%3D16102</t>
  </si>
  <si>
    <t>https://analytics.zoho.com/open-view/2395394000009579065?ZOHO_CRITERIA="8.1%20Permiso_circulación"."Codcom"%3D16102</t>
  </si>
  <si>
    <t>https://analytics.zoho.com/open-view/2395394000009579140?ZOHO_CRITERIA="8.1%20Permiso_circulación"."Codcom"%3D16102</t>
  </si>
  <si>
    <t>https://analytics.zoho.com/open-view/2395394000009579034?ZOHO_CRITERIA="8.1%20Permiso_circulación"."Codcom"%3D16103</t>
  </si>
  <si>
    <t>https://analytics.zoho.com/open-view/2395394000009579065?ZOHO_CRITERIA="8.1%20Permiso_circulación"."Codcom"%3D16103</t>
  </si>
  <si>
    <t>https://analytics.zoho.com/open-view/2395394000009579140?ZOHO_CRITERIA="8.1%20Permiso_circulación"."Codcom"%3D16103</t>
  </si>
  <si>
    <t>https://analytics.zoho.com/open-view/2395394000009579034?ZOHO_CRITERIA="8.1%20Permiso_circulación"."Codcom"%3D16104</t>
  </si>
  <si>
    <t>https://analytics.zoho.com/open-view/2395394000009579065?ZOHO_CRITERIA="8.1%20Permiso_circulación"."Codcom"%3D16104</t>
  </si>
  <si>
    <t>https://analytics.zoho.com/open-view/2395394000009579140?ZOHO_CRITERIA="8.1%20Permiso_circulación"."Codcom"%3D16104</t>
  </si>
  <si>
    <t>https://analytics.zoho.com/open-view/2395394000009579034?ZOHO_CRITERIA="8.1%20Permiso_circulación"."Codcom"%3D16105</t>
  </si>
  <si>
    <t>https://analytics.zoho.com/open-view/2395394000009579065?ZOHO_CRITERIA="8.1%20Permiso_circulación"."Codcom"%3D16105</t>
  </si>
  <si>
    <t>https://analytics.zoho.com/open-view/2395394000009579140?ZOHO_CRITERIA="8.1%20Permiso_circulación"."Codcom"%3D16105</t>
  </si>
  <si>
    <t>https://analytics.zoho.com/open-view/2395394000009579034?ZOHO_CRITERIA="8.1%20Permiso_circulación"."Codcom"%3D16106</t>
  </si>
  <si>
    <t>https://analytics.zoho.com/open-view/2395394000009579065?ZOHO_CRITERIA="8.1%20Permiso_circulación"."Codcom"%3D16106</t>
  </si>
  <si>
    <t>https://analytics.zoho.com/open-view/2395394000009579140?ZOHO_CRITERIA="8.1%20Permiso_circulación"."Codcom"%3D16106</t>
  </si>
  <si>
    <t>https://analytics.zoho.com/open-view/2395394000009579034?ZOHO_CRITERIA="8.1%20Permiso_circulación"."Codcom"%3D16107</t>
  </si>
  <si>
    <t>https://analytics.zoho.com/open-view/2395394000009579065?ZOHO_CRITERIA="8.1%20Permiso_circulación"."Codcom"%3D16107</t>
  </si>
  <si>
    <t>https://analytics.zoho.com/open-view/2395394000009579140?ZOHO_CRITERIA="8.1%20Permiso_circulación"."Codcom"%3D16107</t>
  </si>
  <si>
    <t>https://analytics.zoho.com/open-view/2395394000009579034?ZOHO_CRITERIA="8.1%20Permiso_circulación"."Codcom"%3D16108</t>
  </si>
  <si>
    <t>https://analytics.zoho.com/open-view/2395394000009579065?ZOHO_CRITERIA="8.1%20Permiso_circulación"."Codcom"%3D16108</t>
  </si>
  <si>
    <t>https://analytics.zoho.com/open-view/2395394000009579140?ZOHO_CRITERIA="8.1%20Permiso_circulación"."Codcom"%3D16108</t>
  </si>
  <si>
    <t>https://analytics.zoho.com/open-view/2395394000009579034?ZOHO_CRITERIA="8.1%20Permiso_circulación"."Codcom"%3D16109</t>
  </si>
  <si>
    <t>https://analytics.zoho.com/open-view/2395394000009579065?ZOHO_CRITERIA="8.1%20Permiso_circulación"."Codcom"%3D16109</t>
  </si>
  <si>
    <t>https://analytics.zoho.com/open-view/2395394000009579140?ZOHO_CRITERIA="8.1%20Permiso_circulación"."Codcom"%3D16109</t>
  </si>
  <si>
    <t>https://analytics.zoho.com/open-view/2395394000009579034?ZOHO_CRITERIA="8.1%20Permiso_circulación"."Codcom"%3D16201</t>
  </si>
  <si>
    <t>https://analytics.zoho.com/open-view/2395394000009579065?ZOHO_CRITERIA="8.1%20Permiso_circulación"."Codcom"%3D16201</t>
  </si>
  <si>
    <t>https://analytics.zoho.com/open-view/2395394000009579140?ZOHO_CRITERIA="8.1%20Permiso_circulación"."Codcom"%3D16201</t>
  </si>
  <si>
    <t>https://analytics.zoho.com/open-view/2395394000009579034?ZOHO_CRITERIA="8.1%20Permiso_circulación"."Codcom"%3D16202</t>
  </si>
  <si>
    <t>https://analytics.zoho.com/open-view/2395394000009579065?ZOHO_CRITERIA="8.1%20Permiso_circulación"."Codcom"%3D16202</t>
  </si>
  <si>
    <t>https://analytics.zoho.com/open-view/2395394000009579140?ZOHO_CRITERIA="8.1%20Permiso_circulación"."Codcom"%3D16202</t>
  </si>
  <si>
    <t>https://analytics.zoho.com/open-view/2395394000009579034?ZOHO_CRITERIA="8.1%20Permiso_circulación"."Codcom"%3D16203</t>
  </si>
  <si>
    <t>https://analytics.zoho.com/open-view/2395394000009579065?ZOHO_CRITERIA="8.1%20Permiso_circulación"."Codcom"%3D16203</t>
  </si>
  <si>
    <t>https://analytics.zoho.com/open-view/2395394000009579140?ZOHO_CRITERIA="8.1%20Permiso_circulación"."Codcom"%3D16203</t>
  </si>
  <si>
    <t>https://analytics.zoho.com/open-view/2395394000009579034?ZOHO_CRITERIA="8.1%20Permiso_circulación"."Codcom"%3D16204</t>
  </si>
  <si>
    <t>https://analytics.zoho.com/open-view/2395394000009579065?ZOHO_CRITERIA="8.1%20Permiso_circulación"."Codcom"%3D16204</t>
  </si>
  <si>
    <t>https://analytics.zoho.com/open-view/2395394000009579140?ZOHO_CRITERIA="8.1%20Permiso_circulación"."Codcom"%3D16204</t>
  </si>
  <si>
    <t>https://analytics.zoho.com/open-view/2395394000009579034?ZOHO_CRITERIA="8.1%20Permiso_circulación"."Codcom"%3D16205</t>
  </si>
  <si>
    <t>https://analytics.zoho.com/open-view/2395394000009579065?ZOHO_CRITERIA="8.1%20Permiso_circulación"."Codcom"%3D16205</t>
  </si>
  <si>
    <t>https://analytics.zoho.com/open-view/2395394000009579140?ZOHO_CRITERIA="8.1%20Permiso_circulación"."Codcom"%3D16205</t>
  </si>
  <si>
    <t>https://analytics.zoho.com/open-view/2395394000009579034?ZOHO_CRITERIA="8.1%20Permiso_circulación"."Codcom"%3D16206</t>
  </si>
  <si>
    <t>https://analytics.zoho.com/open-view/2395394000009579065?ZOHO_CRITERIA="8.1%20Permiso_circulación"."Codcom"%3D16206</t>
  </si>
  <si>
    <t>https://analytics.zoho.com/open-view/2395394000009579140?ZOHO_CRITERIA="8.1%20Permiso_circulación"."Codcom"%3D16206</t>
  </si>
  <si>
    <t>https://analytics.zoho.com/open-view/2395394000009579034?ZOHO_CRITERIA="8.1%20Permiso_circulación"."Codcom"%3D16207</t>
  </si>
  <si>
    <t>https://analytics.zoho.com/open-view/2395394000009579065?ZOHO_CRITERIA="8.1%20Permiso_circulación"."Codcom"%3D16207</t>
  </si>
  <si>
    <t>https://analytics.zoho.com/open-view/2395394000009579140?ZOHO_CRITERIA="8.1%20Permiso_circulación"."Codcom"%3D16207</t>
  </si>
  <si>
    <t>https://analytics.zoho.com/open-view/2395394000009579034?ZOHO_CRITERIA="8.1%20Permiso_circulación"."Codcom"%3D16301</t>
  </si>
  <si>
    <t>https://analytics.zoho.com/open-view/2395394000009579065?ZOHO_CRITERIA="8.1%20Permiso_circulación"."Codcom"%3D16301</t>
  </si>
  <si>
    <t>https://analytics.zoho.com/open-view/2395394000009579140?ZOHO_CRITERIA="8.1%20Permiso_circulación"."Codcom"%3D16301</t>
  </si>
  <si>
    <t>https://analytics.zoho.com/open-view/2395394000009579034?ZOHO_CRITERIA="8.1%20Permiso_circulación"."Codcom"%3D16302</t>
  </si>
  <si>
    <t>https://analytics.zoho.com/open-view/2395394000009579065?ZOHO_CRITERIA="8.1%20Permiso_circulación"."Codcom"%3D16302</t>
  </si>
  <si>
    <t>https://analytics.zoho.com/open-view/2395394000009579140?ZOHO_CRITERIA="8.1%20Permiso_circulación"."Codcom"%3D16302</t>
  </si>
  <si>
    <t>https://analytics.zoho.com/open-view/2395394000009579034?ZOHO_CRITERIA="8.1%20Permiso_circulación"."Codcom"%3D16303</t>
  </si>
  <si>
    <t>https://analytics.zoho.com/open-view/2395394000009579065?ZOHO_CRITERIA="8.1%20Permiso_circulación"."Codcom"%3D16303</t>
  </si>
  <si>
    <t>https://analytics.zoho.com/open-view/2395394000009579140?ZOHO_CRITERIA="8.1%20Permiso_circulación"."Codcom"%3D16303</t>
  </si>
  <si>
    <t>https://analytics.zoho.com/open-view/2395394000009579034?ZOHO_CRITERIA="8.1%20Permiso_circulación"."Codcom"%3D16304</t>
  </si>
  <si>
    <t>https://analytics.zoho.com/open-view/2395394000009579065?ZOHO_CRITERIA="8.1%20Permiso_circulación"."Codcom"%3D16304</t>
  </si>
  <si>
    <t>https://analytics.zoho.com/open-view/2395394000009579140?ZOHO_CRITERIA="8.1%20Permiso_circulación"."Codcom"%3D16304</t>
  </si>
  <si>
    <t>https://analytics.zoho.com/open-view/2395394000009579034?ZOHO_CRITERIA="8.1%20Permiso_circulación"."Codcom"%3D16305</t>
  </si>
  <si>
    <t>https://analytics.zoho.com/open-view/2395394000009579065?ZOHO_CRITERIA="8.1%20Permiso_circulación"."Codcom"%3D16305</t>
  </si>
  <si>
    <t>https://analytics.zoho.com/open-view/2395394000009579140?ZOHO_CRITERIA="8.1%20Permiso_circulación"."Codcom"%3D16305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</si>
</sst>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7"/>
      <color theme="0"/>
      <name val="Arial"/>
      <family val="2"/>
    </font>
    <font>
      <sz val="9"/>
      <color theme="1"/>
      <name val="Calibri"/>
      <family val="2"/>
      <scheme val="minor"/>
    </font>
    <font>
      <b/>
      <sz val="9"/>
      <color theme="0"/>
      <name val="Calibri"/>
      <family val="2"/>
      <scheme val="minor"/>
    </font>
    <font>
      <b/>
      <sz val="9"/>
      <color theme="1"/>
      <name val="Calibri"/>
      <family val="2"/>
      <scheme val="minor"/>
    </font>
    <font>
      <b/>
      <sz val="7"/>
      <color theme="1"/>
      <name val="Arial"/>
      <family val="2"/>
    </font>
    <font>
      <sz val="8"/>
      <name val="Calibri"/>
      <family val="2"/>
      <scheme val="minor"/>
    </font>
    <font>
      <b/>
      <sz val="14"/>
      <color rgb="FF7030A0"/>
      <name val="Calibri"/>
      <family val="2"/>
      <scheme val="minor"/>
    </font>
    <font>
      <b/>
      <sz val="11"/>
      <color theme="8" tint="-0.499984740745262"/>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9" tint="-0.249977111117893"/>
        <bgColor indexed="64"/>
      </patternFill>
    </fill>
    <fill>
      <patternFill patternType="solid">
        <fgColor rgb="FF7030A0"/>
        <bgColor theme="5"/>
      </patternFill>
    </fill>
    <fill>
      <patternFill patternType="solid">
        <fgColor rgb="FFFFC000"/>
        <bgColor theme="1"/>
      </patternFill>
    </fill>
    <fill>
      <patternFill patternType="solid">
        <fgColor rgb="FF00B050"/>
        <bgColor theme="1"/>
      </patternFill>
    </fill>
    <fill>
      <patternFill patternType="solid">
        <fgColor theme="0"/>
        <bgColor indexed="64"/>
      </patternFill>
    </fill>
    <fill>
      <patternFill patternType="solid">
        <fgColor rgb="FFC00000"/>
        <bgColor theme="5"/>
      </patternFill>
    </fill>
    <fill>
      <patternFill patternType="solid">
        <fgColor rgb="FF7030A0"/>
        <bgColor theme="1"/>
      </patternFill>
    </fill>
    <fill>
      <patternFill patternType="solid">
        <fgColor rgb="FF7030A0"/>
        <bgColor indexed="64"/>
      </patternFill>
    </fill>
    <fill>
      <patternFill patternType="solid">
        <fgColor theme="8"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theme="5"/>
      </left>
      <right/>
      <top style="thin">
        <color theme="5"/>
      </top>
      <bottom/>
      <diagonal/>
    </border>
    <border>
      <left/>
      <right/>
      <top style="thin">
        <color theme="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theme="1"/>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6" xfId="0" applyFont="1" applyFill="1" applyBorder="1" applyAlignment="1">
      <alignment horizontal="left" vertical="center" wrapText="1"/>
    </xf>
    <xf numFmtId="0" fontId="0" fillId="8" borderId="9" xfId="0" applyFill="1" applyBorder="1"/>
    <xf numFmtId="0" fontId="1" fillId="8" borderId="6" xfId="0" applyFont="1" applyFill="1" applyBorder="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2" fillId="10" borderId="1" xfId="0" applyFont="1" applyFill="1" applyBorder="1" applyAlignment="1">
      <alignment horizontal="left" vertical="center" wrapText="1"/>
    </xf>
    <xf numFmtId="0" fontId="0" fillId="8" borderId="10" xfId="0" applyFill="1" applyBorder="1"/>
    <xf numFmtId="0" fontId="4" fillId="11" borderId="8" xfId="0" applyFont="1" applyFill="1" applyBorder="1" applyAlignment="1">
      <alignment horizontal="center" vertical="center" wrapText="1"/>
    </xf>
    <xf numFmtId="0" fontId="5" fillId="0" borderId="0" xfId="0" applyFont="1" applyBorder="1" applyAlignment="1">
      <alignment horizontal="center" vertical="top" wrapText="1"/>
    </xf>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0" fillId="0" borderId="0" xfId="0" applyBorder="1"/>
    <xf numFmtId="0" fontId="9" fillId="12" borderId="6" xfId="0" applyFont="1" applyFill="1" applyBorder="1" applyAlignment="1">
      <alignment horizontal="center"/>
    </xf>
    <xf numFmtId="0" fontId="1" fillId="12" borderId="6" xfId="0" applyFont="1" applyFill="1" applyBorder="1" applyAlignment="1">
      <alignment horizontal="center"/>
    </xf>
    <xf numFmtId="0" fontId="0" fillId="0" borderId="0" xfId="0" applyNumberFormat="1"/>
    <xf numFmtId="0" fontId="8" fillId="0" borderId="4" xfId="0" applyFont="1" applyBorder="1" applyAlignment="1">
      <alignment vertical="center"/>
    </xf>
    <xf numFmtId="0" fontId="8" fillId="0" borderId="7" xfId="0" applyFont="1" applyBorder="1" applyAlignment="1">
      <alignment vertical="center"/>
    </xf>
    <xf numFmtId="0" fontId="8" fillId="0" borderId="5" xfId="0" applyFont="1" applyBorder="1" applyAlignment="1">
      <alignment vertical="center"/>
    </xf>
    <xf numFmtId="0" fontId="1" fillId="0" borderId="0" xfId="0" applyFont="1"/>
    <xf numFmtId="0" fontId="10" fillId="0" borderId="0" xfId="0" applyFont="1" applyAlignment="1">
      <alignment horizontal="left" vertical="top"/>
    </xf>
    <xf numFmtId="0" fontId="10" fillId="0" borderId="0" xfId="0" applyFont="1" applyFill="1" applyAlignment="1">
      <alignment horizontal="left" vertical="top"/>
    </xf>
    <xf numFmtId="0" fontId="10" fillId="0" borderId="0" xfId="0" applyFont="1" applyAlignment="1">
      <alignment horizontal="left" vertical="top" wrapText="1"/>
    </xf>
    <xf numFmtId="0" fontId="1" fillId="0" borderId="0" xfId="0" applyFont="1" applyAlignment="1">
      <alignment horizontal="center" vertical="top"/>
    </xf>
    <xf numFmtId="0" fontId="10" fillId="0" borderId="0" xfId="0" applyFont="1" applyAlignment="1">
      <alignment vertical="top"/>
    </xf>
    <xf numFmtId="0" fontId="10" fillId="0" borderId="0" xfId="0" applyFont="1" applyAlignment="1">
      <alignment vertical="top" wrapText="1"/>
    </xf>
    <xf numFmtId="0" fontId="10" fillId="0" borderId="0" xfId="0" applyNumberFormat="1" applyFont="1" applyAlignment="1">
      <alignment vertical="top" wrapText="1"/>
    </xf>
    <xf numFmtId="0" fontId="10" fillId="0" borderId="0" xfId="0" applyNumberFormat="1" applyFont="1" applyAlignment="1">
      <alignment horizontal="left" vertical="top" wrapText="1"/>
    </xf>
    <xf numFmtId="0" fontId="11" fillId="0" borderId="0" xfId="0" applyNumberFormat="1" applyFont="1" applyAlignment="1">
      <alignment horizontal="center" vertical="top"/>
    </xf>
    <xf numFmtId="0" fontId="3" fillId="0" borderId="0" xfId="0" applyFont="1" applyAlignment="1">
      <alignment horizontal="left" vertical="top" wrapText="1"/>
    </xf>
    <xf numFmtId="0" fontId="3" fillId="0" borderId="0" xfId="0" applyFont="1" applyAlignment="1">
      <alignment horizontal="center" vertical="top" wrapText="1"/>
    </xf>
    <xf numFmtId="0" fontId="1" fillId="13" borderId="0" xfId="0" applyFont="1" applyFill="1" applyAlignment="1">
      <alignment horizontal="center" vertical="top"/>
    </xf>
    <xf numFmtId="0" fontId="10" fillId="13" borderId="0" xfId="0" applyFont="1" applyFill="1" applyAlignment="1">
      <alignment vertical="top"/>
    </xf>
    <xf numFmtId="0" fontId="10" fillId="13" borderId="0" xfId="0" applyFont="1" applyFill="1" applyAlignment="1">
      <alignment vertical="top" wrapText="1"/>
    </xf>
    <xf numFmtId="0" fontId="10" fillId="13" borderId="0" xfId="0" applyNumberFormat="1" applyFont="1" applyFill="1" applyAlignment="1">
      <alignment vertical="top" wrapText="1"/>
    </xf>
    <xf numFmtId="0" fontId="10" fillId="13" borderId="0" xfId="0" applyNumberFormat="1" applyFont="1" applyFill="1" applyAlignment="1">
      <alignment horizontal="left" vertical="top" wrapText="1"/>
    </xf>
    <xf numFmtId="0" fontId="11" fillId="13" borderId="0" xfId="0" applyNumberFormat="1" applyFont="1" applyFill="1" applyAlignment="1">
      <alignment horizontal="center" vertical="top"/>
    </xf>
    <xf numFmtId="0" fontId="0" fillId="13" borderId="0" xfId="0" applyFill="1"/>
    <xf numFmtId="0" fontId="12" fillId="0" borderId="0" xfId="1" applyBorder="1" applyAlignment="1">
      <alignment horizontal="left" vertical="top" wrapText="1"/>
    </xf>
    <xf numFmtId="0" fontId="12" fillId="0" borderId="0" xfId="1" applyAlignment="1">
      <alignment horizontal="left" vertical="top" wrapText="1"/>
    </xf>
  </cellXfs>
  <cellStyles count="2">
    <cellStyle name="Hipervínculo" xfId="1" builtinId="8"/>
    <cellStyle name="Normal" xfId="0" builtinId="0"/>
  </cellStyles>
  <dxfs count="1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trike val="0"/>
        <outline val="0"/>
        <shadow val="0"/>
        <u val="none"/>
        <vertAlign val="baseline"/>
        <sz val="8"/>
        <color theme="1"/>
        <name val="Calibri"/>
        <family val="2"/>
        <scheme val="minor"/>
      </font>
      <numFmt numFmtId="0" formatCode="General"/>
      <alignment horizontal="center" vertical="top" textRotation="0" wrapText="0" indent="0" justifyLastLine="0" shrinkToFit="0" readingOrder="0"/>
    </dxf>
    <dxf>
      <font>
        <strike val="0"/>
        <outline val="0"/>
        <shadow val="0"/>
        <u val="none"/>
        <vertAlign val="baseline"/>
        <sz val="8"/>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8"/>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b/>
      </font>
      <alignment horizontal="center"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b/>
      </font>
      <alignment horizontal="center"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border>
    </dxf>
    <dxf>
      <fill>
        <patternFill patternType="solid">
          <fgColor indexed="64"/>
          <bgColor theme="0"/>
        </patternFill>
      </fill>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7"/>
        <color theme="0"/>
        <name val="Arial"/>
        <family val="2"/>
        <scheme val="none"/>
      </font>
      <fill>
        <patternFill patternType="solid">
          <fgColor theme="1"/>
          <bgColor rgb="FF00B050"/>
        </patternFill>
      </fill>
      <alignment horizontal="left"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0" indent="0" justifyLastLine="0" shrinkToFit="0" readingOrder="0"/>
    </dxf>
  </dxfs>
  <tableStyles count="0" defaultTableStyle="TableStyleMedium2" defaultPivotStyle="PivotStyleLight16"/>
  <colors>
    <mruColors>
      <color rgb="FFF976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6" xr16:uid="{5A80D1E6-FF18-4874-B9B6-4DDC8EB9BB56}" autoFormatId="16" applyNumberFormats="0" applyBorderFormats="0" applyFontFormats="0" applyPatternFormats="0" applyAlignmentFormats="0" applyWidthHeightFormats="0">
  <queryTableRefresh nextId="26">
    <queryTableFields count="20">
      <queryTableField id="1" name="Correlativo" tableColumnId="1"/>
      <queryTableField id="2" name="idcoleccion" tableColumnId="2"/>
      <queryTableField id="3" name="coleccion" tableColumnId="3"/>
      <queryTableField id="4" name="sector" tableColumnId="4"/>
      <queryTableField id="24" name="Filtro URL" tableColumnId="5"/>
      <queryTableField id="6" name="tema" tableColumnId="6"/>
      <queryTableField id="7" name="contenido" tableColumnId="7"/>
      <queryTableField id="8" name="escala" tableColumnId="8"/>
      <queryTableField id="9" name="Territorio" tableColumnId="9"/>
      <queryTableField id="10" name="Filtro Integrado" tableColumnId="10"/>
      <queryTableField id="11" name="Muestra" tableColumnId="11"/>
      <queryTableField id="12" name="temporalidad" tableColumnId="12"/>
      <queryTableField id="13" name="unidad_medida" tableColumnId="13"/>
      <queryTableField id="14" name="fuente" tableColumnId="14"/>
      <queryTableField id="15" name="titulo" tableColumnId="15"/>
      <queryTableField id="16" name="descripcion_larga" tableColumnId="16"/>
      <queryTableField id="17" name="visualizacion" tableColumnId="17"/>
      <queryTableField id="18" name="TAG.1" tableColumnId="18"/>
      <queryTableField id="19" name="URL.1" tableColumnId="19"/>
      <queryTableField id="23" name="Suscripción"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5" xr16:uid="{9F24DE06-E9D2-4972-9081-FFE9789B2536}" autoFormatId="16" applyNumberFormats="0" applyBorderFormats="0" applyFontFormats="0" applyPatternFormats="0" applyAlignmentFormats="0" applyWidthHeightFormats="0">
  <queryTableRefresh nextId="25">
    <queryTableFields count="24">
      <queryTableField id="1" name="Correlativo" tableColumnId="1"/>
      <queryTableField id="2" name="idcoleccion" tableColumnId="2"/>
      <queryTableField id="3" name="coleccion" tableColumnId="3"/>
      <queryTableField id="4" name="sector" tableColumnId="4"/>
      <queryTableField id="5" name="tema" tableColumnId="5"/>
      <queryTableField id="6" name="contenido" tableColumnId="6"/>
      <queryTableField id="7" name="escala" tableColumnId="7"/>
      <queryTableField id="8" name="Territorio" tableColumnId="8"/>
      <queryTableField id="9" name="Filtro Integrado" tableColumnId="9"/>
      <queryTableField id="10" name="Muestra" tableColumnId="10"/>
      <queryTableField id="11" name="temporalidad" tableColumnId="11"/>
      <queryTableField id="12" name="unidad_medida" tableColumnId="12"/>
      <queryTableField id="13" name="fuente" tableColumnId="13"/>
      <queryTableField id="14" name="titulo" tableColumnId="14"/>
      <queryTableField id="15" name="descripcion_larga" tableColumnId="15"/>
      <queryTableField id="16" name="visualizacion" tableColumnId="16"/>
      <queryTableField id="17" name="tag" tableColumnId="17"/>
      <queryTableField id="18" name="URL.1" tableColumnId="18"/>
      <queryTableField id="19" name="url" tableColumnId="19"/>
      <queryTableField id="20" name="Suscripcion" tableColumnId="20"/>
      <queryTableField id="21" name="id_fil_url 1" tableColumnId="21"/>
      <queryTableField id="22" name="Complemento Link" tableColumnId="22"/>
      <queryTableField id="23" name="TAG.1" tableColumnId="23"/>
      <queryTableField id="24" name="Suscripción"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346DA7AE-01BF-45D0-A0DB-ED5EF36B6DC5}" autoFormatId="16" applyNumberFormats="0" applyBorderFormats="0" applyFontFormats="0" applyPatternFormats="0" applyAlignmentFormats="0" applyWidthHeightFormats="0">
  <queryTableRefresh nextId="47">
    <queryTableFields count="27">
      <queryTableField id="2" name="Tipo Filtro 1" tableColumnId="2"/>
      <queryTableField id="3" name="Filtro URL 1" tableColumnId="3"/>
      <queryTableField id="6" name="GR Origen" tableColumnId="6"/>
      <queryTableField id="7" name="Correlativo" tableColumnId="7"/>
      <queryTableField id="8" name="Nombre CORTO" tableColumnId="8"/>
      <queryTableField id="9" name="Filtro URL" tableColumnId="9"/>
      <queryTableField id="10" name="tema" tableColumnId="10"/>
      <queryTableField id="11" name="contenido" tableColumnId="11"/>
      <queryTableField id="12" name="escala" tableColumnId="12"/>
      <queryTableField id="13" name="territorio" tableColumnId="13"/>
      <queryTableField id="14" name="Filtro Integrado" tableColumnId="14"/>
      <queryTableField id="15" name="Muestra" tableColumnId="15"/>
      <queryTableField id="16" name="temporalidad" tableColumnId="16"/>
      <queryTableField id="17" name="unidad_medida" tableColumnId="17"/>
      <queryTableField id="18" name="fuente" tableColumnId="18"/>
      <queryTableField id="19" name="titulo" tableColumnId="19"/>
      <queryTableField id="20" name="descripcion_larga" tableColumnId="20"/>
      <queryTableField id="21" name="visualizacion" tableColumnId="21"/>
      <queryTableField id="22" name="tag" tableColumnId="22"/>
      <queryTableField id="38" name="url" tableColumnId="37"/>
      <queryTableField id="24" name="Suscripcion" tableColumnId="24"/>
      <queryTableField id="25" name="idcoleccion" tableColumnId="25"/>
      <queryTableField id="26" name="coleccion" tableColumnId="26"/>
      <queryTableField id="27" name="sector" tableColumnId="27"/>
      <queryTableField id="28" name="Descripción Filtro URL 1" tableColumnId="28"/>
      <queryTableField id="39" name="id_fil_url 1" tableColumnId="38"/>
      <queryTableField id="40" name="Complemento Link" tableColumnId="3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1" xr16:uid="{ECFE61A7-B1D0-4487-8D7D-FE9EFE4B4AE2}" autoFormatId="16" applyNumberFormats="0" applyBorderFormats="0" applyFontFormats="0" applyPatternFormats="0" applyAlignmentFormats="0" applyWidthHeightFormats="0">
  <queryTableRefresh nextId="29">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8" name="Filtro URL" tableColumnId="8"/>
      <queryTableField id="9" name="tema" tableColumnId="9"/>
      <queryTableField id="10" name="contenido" tableColumnId="10"/>
      <queryTableField id="11" name="escala" tableColumnId="11"/>
      <queryTableField id="12" name="territorio" tableColumnId="12"/>
      <queryTableField id="13" name="Filtro Integrado" tableColumnId="13"/>
      <queryTableField id="14" name="Muestra" tableColumnId="14"/>
      <queryTableField id="15" name="temporalidad" tableColumnId="15"/>
      <queryTableField id="16" name="unidad_medida" tableColumnId="16"/>
      <queryTableField id="17" name="fuente" tableColumnId="17"/>
      <queryTableField id="18" name="titulo" tableColumnId="18"/>
      <queryTableField id="19" name="descripcion_larga" tableColumnId="19"/>
      <queryTableField id="20" name="visualizacion" tableColumnId="20"/>
      <queryTableField id="21" name="tag" tableColumnId="21"/>
      <queryTableField id="22" name="url" tableColumnId="22"/>
      <queryTableField id="23" name="Suscripcion" tableColumnId="23"/>
      <queryTableField id="24" name="idcoleccion" tableColumnId="24"/>
      <queryTableField id="25" name="coleccion" tableColumnId="25"/>
      <queryTableField id="26" name="sector" tableColumnId="2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2" xr16:uid="{2198A19C-D133-4B04-B118-F0ED5A26C719}" autoFormatId="16" applyNumberFormats="0" applyBorderFormats="0" applyFontFormats="0" applyPatternFormats="0" applyAlignmentFormats="0" applyWidthHeightFormats="0">
  <queryTableRefresh nextId="50">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29" name="Filtro URL" tableColumnId="3"/>
      <queryTableField id="9" name="tema" tableColumnId="9"/>
      <queryTableField id="10" name="contenido" tableColumnId="8"/>
      <queryTableField id="11" name="escala" tableColumnId="11"/>
      <queryTableField id="30" name="territorio" tableColumnId="4"/>
      <queryTableField id="31" name="Filtro Integrado" tableColumnId="10"/>
      <queryTableField id="32" name="Muestra" tableColumnId="12"/>
      <queryTableField id="33" name="temporalidad" tableColumnId="13"/>
      <queryTableField id="34" name="unidad_medida" tableColumnId="14"/>
      <queryTableField id="35" name="fuente" tableColumnId="15"/>
      <queryTableField id="18" name="titulo" tableColumnId="18"/>
      <queryTableField id="36" name="descripcion_larga" tableColumnId="16"/>
      <queryTableField id="37" name="visualizacion" tableColumnId="17"/>
      <queryTableField id="38" name="tag" tableColumnId="19"/>
      <queryTableField id="22" name="url" tableColumnId="22"/>
      <queryTableField id="23" name="Suscripcion" tableColumnId="23"/>
      <queryTableField id="24" name="idcoleccion" tableColumnId="24"/>
      <queryTableField id="25" name="coleccion" tableColumnId="25"/>
      <queryTableField id="26" name="sector" tableColumnId="26"/>
    </queryTableFields>
    <queryTableDeletedFields count="10">
      <deletedField name="Filtro URL"/>
      <deletedField name="territorio"/>
      <deletedField name="Filtro Integrado"/>
      <deletedField name="Muestra"/>
      <deletedField name="temporalidad"/>
      <deletedField name="unidad_medida"/>
      <deletedField name="fuente"/>
      <deletedField name="descripcion_larga"/>
      <deletedField name="visualizacion"/>
      <deletedField name="ta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2B8DF1-CAFA-46E0-9F01-B12E753790D3}" name="Final__2" displayName="Final__2" ref="A1:T1381" tableType="queryTable" totalsRowShown="0" dataDxfId="116">
  <autoFilter ref="A1:T1381" xr:uid="{7D2B8DF1-CAFA-46E0-9F01-B12E753790D3}"/>
  <sortState xmlns:xlrd2="http://schemas.microsoft.com/office/spreadsheetml/2017/richdata2" ref="A2:T1381">
    <sortCondition ref="A2:A1381"/>
  </sortState>
  <tableColumns count="20">
    <tableColumn id="1" xr3:uid="{008BBCAF-77BD-4B0C-A848-D597DBBEAAE9}" uniqueName="1" name="Correlativo" queryTableFieldId="1" dataDxfId="46"/>
    <tableColumn id="2" xr3:uid="{59ECC6BD-0871-485F-872C-5E98DA6B4C08}" uniqueName="2" name="idcoleccion" queryTableFieldId="2" dataDxfId="45"/>
    <tableColumn id="3" xr3:uid="{FF477EE7-8993-4BA9-A277-72F2BF0EF8D9}" uniqueName="3" name="coleccion" queryTableFieldId="3" dataDxfId="44"/>
    <tableColumn id="4" xr3:uid="{2152CF99-6616-4E7F-BC3B-3387D30B6046}" uniqueName="4" name="sector" queryTableFieldId="4" dataDxfId="43"/>
    <tableColumn id="5" xr3:uid="{1623B26A-C9C1-426F-8998-CAB4BBCA5304}" uniqueName="5" name="Filtro URL" queryTableFieldId="24" dataDxfId="42"/>
    <tableColumn id="6" xr3:uid="{340D0B8C-7C69-4A2C-95C8-09EA67E046AA}" uniqueName="6" name="tema" queryTableFieldId="6" dataDxfId="41"/>
    <tableColumn id="7" xr3:uid="{3B8A0322-EA7E-4361-BF08-66A232D50F46}" uniqueName="7" name="contenido" queryTableFieldId="7" dataDxfId="40"/>
    <tableColumn id="8" xr3:uid="{8621B413-037C-4CA8-9997-B5DAC5797A2A}" uniqueName="8" name="escala" queryTableFieldId="8" dataDxfId="39"/>
    <tableColumn id="9" xr3:uid="{ACE8BF14-AECC-4928-8892-5611A8EC813E}" uniqueName="9" name="Territorio" queryTableFieldId="9" dataDxfId="38"/>
    <tableColumn id="10" xr3:uid="{C24F9630-E43B-4A1E-AA93-2B22C526B4E9}" uniqueName="10" name="Filtro Integrado" queryTableFieldId="10" dataDxfId="37"/>
    <tableColumn id="11" xr3:uid="{58147094-0FE1-4AE3-9EC3-569B70816B77}" uniqueName="11" name="Muestra" queryTableFieldId="11" dataDxfId="36"/>
    <tableColumn id="12" xr3:uid="{93ED1E40-1A6A-429B-994A-FDF13CB0A306}" uniqueName="12" name="temporalidad" queryTableFieldId="12" dataDxfId="35"/>
    <tableColumn id="13" xr3:uid="{F8611B49-2E00-4C7C-8A9A-A8E7CC0A1786}" uniqueName="13" name="unidad_medida" queryTableFieldId="13" dataDxfId="34"/>
    <tableColumn id="14" xr3:uid="{1840AB3A-1957-4553-B0E8-7AB780937796}" uniqueName="14" name="fuente" queryTableFieldId="14" dataDxfId="33"/>
    <tableColumn id="15" xr3:uid="{E9ABEB05-55D1-45E8-9EEA-5192B0C1E8CA}" uniqueName="15" name="titulo" queryTableFieldId="15" dataDxfId="32"/>
    <tableColumn id="16" xr3:uid="{3BC7E0EC-4811-4FAD-8F61-FF9AA26ABDDF}" uniqueName="16" name="descripcion_larga" queryTableFieldId="16" dataDxfId="31"/>
    <tableColumn id="17" xr3:uid="{07970261-4205-4A3F-8FE9-955002EEE98D}" uniqueName="17" name="visualizacion" queryTableFieldId="17" dataDxfId="30"/>
    <tableColumn id="18" xr3:uid="{55BFFE70-B648-4AC0-B358-96511A56A972}" uniqueName="18" name="TAG.1" queryTableFieldId="18" dataDxfId="29"/>
    <tableColumn id="19" xr3:uid="{F6CB19A7-767D-4861-A0BB-4386B4FBF62C}" uniqueName="19" name="URL.1" queryTableFieldId="19" dataDxfId="28"/>
    <tableColumn id="22" xr3:uid="{86E7B105-22F3-41D2-B3D2-924DE2749BA5}" uniqueName="22" name="Suscripción" queryTableFieldId="23" dataDxfId="2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BEF7D-B75A-4F80-A177-18669E12567C}" name="BD" displayName="BD" ref="A11:X15" totalsRowShown="0" headerRowDxfId="115" dataDxfId="114" tableBorderDxfId="113">
  <autoFilter ref="A11:X15" xr:uid="{F4CBEF7D-B75A-4F80-A177-18669E12567C}"/>
  <tableColumns count="24">
    <tableColumn id="1" xr3:uid="{E9E5EC53-9511-4AEE-BF50-2DA9EB5E44BC}" name="Tipo Filtro 1" dataDxfId="112"/>
    <tableColumn id="2" xr3:uid="{B92D7600-28FB-4529-9DF3-68156448F258}" name="Filtro URL 1" dataDxfId="111"/>
    <tableColumn id="5" xr3:uid="{2B473CCC-F984-47C3-8465-5F57C04B5481}" name="GR Origen" dataDxfId="110"/>
    <tableColumn id="6" xr3:uid="{EC25F8B2-F26F-40B1-AEDB-D56ADB9FA038}" name="Correlativo" dataDxfId="109"/>
    <tableColumn id="7" xr3:uid="{0BDB7338-DE90-4565-9257-BE51FC1153F7}" name="Nombre CORTO" dataDxfId="108"/>
    <tableColumn id="8" xr3:uid="{13D5491B-CD9B-473B-8D6D-C93C88ED899C}" name="Filtro URL" dataDxfId="107"/>
    <tableColumn id="9" xr3:uid="{2A498B2B-D17C-460E-968C-84CB6BCDED53}" name="tema" dataDxfId="106"/>
    <tableColumn id="10" xr3:uid="{BD8F8C67-760F-4597-B4D3-50835143FBA0}" name="contenido" dataDxfId="105"/>
    <tableColumn id="11" xr3:uid="{4E3C9302-0D85-48F1-89BC-8477C61783EC}" name="escala" dataDxfId="104"/>
    <tableColumn id="12" xr3:uid="{81E15CA6-0510-4597-84FA-8F0DD0861174}" name="territorio" dataDxfId="103"/>
    <tableColumn id="13" xr3:uid="{1D3FE273-63CF-4CC0-BF0C-FEAE0F1FC140}" name="Filtro Integrado" dataDxfId="102"/>
    <tableColumn id="14" xr3:uid="{BD71C37C-EF68-40E8-A7BB-802F50505281}" name="Muestra" dataDxfId="101"/>
    <tableColumn id="15" xr3:uid="{24A08DD2-8D35-4DBD-88DA-389B4E98829F}" name="temporalidad" dataDxfId="100"/>
    <tableColumn id="16" xr3:uid="{EC6A0E56-130B-4E41-9EC8-713A336DB1B8}" name="unidad_medida" dataDxfId="99"/>
    <tableColumn id="17" xr3:uid="{A2FE2BD7-F5A5-417C-9905-B32678D4531D}" name="fuente" dataDxfId="98"/>
    <tableColumn id="18" xr3:uid="{06F4631B-D962-4ED9-AC38-FE3922329AFF}" name="titulo" dataDxfId="97"/>
    <tableColumn id="19" xr3:uid="{F56DEFA1-E745-45AB-A7BF-318831A52DF5}" name="descripcion_larga" dataDxfId="96"/>
    <tableColumn id="20" xr3:uid="{F61DE337-B36B-4235-89B5-8BC705100ACB}" name="visualizacion" dataDxfId="95"/>
    <tableColumn id="21" xr3:uid="{8A55FCC6-145D-4467-97A4-3BA52DF9D470}" name="tag" dataDxfId="94"/>
    <tableColumn id="22" xr3:uid="{9B4FFCF6-4F20-4FBC-935A-86DC7E43A9B0}" name="url" dataDxfId="93"/>
    <tableColumn id="23" xr3:uid="{44FADE37-1CDA-41FA-B487-FCD848A525FE}" name="Suscripcion" dataDxfId="92">
      <calculatedColumnFormula>+"400-"</calculatedColumnFormula>
    </tableColumn>
    <tableColumn id="24" xr3:uid="{A6FE368C-0003-4B56-B518-061EC7730E4A}" name="idcoleccion" dataDxfId="91"/>
    <tableColumn id="25" xr3:uid="{B79007F2-D8B7-4C85-B28C-9903CE2A5B11}" name="coleccion" dataDxfId="90"/>
    <tableColumn id="26" xr3:uid="{B4312AB4-1019-47B8-9F6A-4A57088BDC05}" name="sector" dataDxfId="8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1A9DF-98BF-4C87-8AD3-7ABF12B228CA}" name="Filtro" displayName="Filtro" ref="A11:D356" totalsRowShown="0" tableBorderDxfId="85">
  <autoFilter ref="A11:D356" xr:uid="{4601A9DF-98BF-4C87-8AD3-7ABF12B228CA}"/>
  <tableColumns count="4">
    <tableColumn id="1" xr3:uid="{12F988EF-3D06-4872-8A91-F7674B6C28E7}" name="Descripción Filtro URL 1" dataDxfId="84"/>
    <tableColumn id="2" xr3:uid="{FE0F8666-F2C5-4503-B809-AEE8BB0A6A79}" name="id_fil_url 1" dataDxfId="83"/>
    <tableColumn id="3" xr3:uid="{B2FD6432-46B7-488F-9ADF-66F900851CF7}" name="Tipo Filtro 1" dataDxfId="82"/>
    <tableColumn id="7" xr3:uid="{17386B82-1DFD-47AB-BE98-457A25F885E7}" name="Complemento Link" dataDxfId="81"/>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716F50-9ED3-4EF6-9635-53B8DF37E7BA}" name="Final" displayName="Final" ref="A1:X1381" tableType="queryTable" totalsRowShown="0">
  <autoFilter ref="A1:X1381" xr:uid="{25716F50-9ED3-4EF6-9635-53B8DF37E7BA}"/>
  <tableColumns count="24">
    <tableColumn id="1" xr3:uid="{1B120277-2452-4456-BE64-31308582BF25}" uniqueName="1" name="Correlativo" queryTableFieldId="1"/>
    <tableColumn id="2" xr3:uid="{811FED9F-EA7F-47DB-861B-2300622F1144}" uniqueName="2" name="idcoleccion" queryTableFieldId="2"/>
    <tableColumn id="3" xr3:uid="{F353A829-DA5D-4B7A-A2C8-506E2B482552}" uniqueName="3" name="coleccion" queryTableFieldId="3"/>
    <tableColumn id="4" xr3:uid="{04FC873F-0872-4181-A856-D45B441D74B3}" uniqueName="4" name="sector" queryTableFieldId="4"/>
    <tableColumn id="5" xr3:uid="{22B56ACD-50FE-4C33-82F4-93A9CF1B2DB4}" uniqueName="5" name="tema" queryTableFieldId="5"/>
    <tableColumn id="6" xr3:uid="{1FD68106-C2F4-47FB-AEEA-3E67A516CFBC}" uniqueName="6" name="contenido" queryTableFieldId="6"/>
    <tableColumn id="7" xr3:uid="{ED819125-917D-4FE1-9376-8303E5295CE5}" uniqueName="7" name="escala" queryTableFieldId="7"/>
    <tableColumn id="8" xr3:uid="{3661D4B5-27CF-43BD-A89B-CEEEED57779A}" uniqueName="8" name="Territorio" queryTableFieldId="8"/>
    <tableColumn id="9" xr3:uid="{D58BE4E0-C5A4-44D7-A830-CE386A8F385C}" uniqueName="9" name="Filtro Integrado" queryTableFieldId="9"/>
    <tableColumn id="10" xr3:uid="{7BAFB42C-1E84-46B6-9075-DF8993872D87}" uniqueName="10" name="Muestra" queryTableFieldId="10"/>
    <tableColumn id="11" xr3:uid="{F648741A-B55D-48FF-AE63-77781A0AA068}" uniqueName="11" name="temporalidad" queryTableFieldId="11"/>
    <tableColumn id="12" xr3:uid="{8DBBEEDA-A9F9-43B9-A427-818364C103FC}" uniqueName="12" name="unidad_medida" queryTableFieldId="12"/>
    <tableColumn id="13" xr3:uid="{115C0302-4E80-4824-A462-8BBC34A18A6D}" uniqueName="13" name="fuente" queryTableFieldId="13"/>
    <tableColumn id="14" xr3:uid="{FAC1B0E2-3662-4A8B-9D32-167DF2A0CF82}" uniqueName="14" name="titulo" queryTableFieldId="14"/>
    <tableColumn id="15" xr3:uid="{E9414933-E213-4944-907F-BEC1488345A4}" uniqueName="15" name="descripcion_larga" queryTableFieldId="15"/>
    <tableColumn id="16" xr3:uid="{E59F8944-7B32-4831-AAC0-4E26FA762247}" uniqueName="16" name="visualizacion" queryTableFieldId="16"/>
    <tableColumn id="17" xr3:uid="{C02AB059-F15D-4966-9F11-632A92AA9F1F}" uniqueName="17" name="tag" queryTableFieldId="17"/>
    <tableColumn id="18" xr3:uid="{EB7DA107-D962-482D-84DB-BEE04B00D101}" uniqueName="18" name="URL.1" queryTableFieldId="18" dataDxfId="26"/>
    <tableColumn id="19" xr3:uid="{41CB4399-F999-46CD-A87D-4D6F43A5F7FE}" uniqueName="19" name="url" queryTableFieldId="19"/>
    <tableColumn id="20" xr3:uid="{03F0CDD3-A8C4-4DEF-9C92-8195AD45D654}" uniqueName="20" name="Suscripcion" queryTableFieldId="20"/>
    <tableColumn id="21" xr3:uid="{4F2924CA-08A6-4F02-94C3-E9637689EF6B}" uniqueName="21" name="id_fil_url 1" queryTableFieldId="21"/>
    <tableColumn id="22" xr3:uid="{D25D8EAD-6605-4EFF-89D0-D8534C526EEA}" uniqueName="22" name="Complemento Link" queryTableFieldId="22"/>
    <tableColumn id="23" xr3:uid="{2693527D-4213-4D37-B95F-93857076AC34}" uniqueName="23" name="TAG.1" queryTableFieldId="23" dataDxfId="25"/>
    <tableColumn id="24" xr3:uid="{0361E3AD-0CA1-4315-903E-B175B39863DB}" uniqueName="24" name="Suscripción" queryTableFieldId="24" dataDxf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2643DB3-9F55-4091-9B27-21A1FFE58483}" name="Combinar1" displayName="Combinar1" ref="A1:AA1381" tableType="queryTable" totalsRowShown="0">
  <autoFilter ref="A1:AA1381" xr:uid="{32643DB3-9F55-4091-9B27-21A1FFE58483}"/>
  <tableColumns count="27">
    <tableColumn id="2" xr3:uid="{2A07BDB6-E9A3-4C6B-8B1A-80A6D6627588}" uniqueName="2" name="Tipo Filtro 1" queryTableFieldId="2" dataDxfId="23"/>
    <tableColumn id="3" xr3:uid="{84812304-F3C6-4B56-B7D6-C9A5A907A6A4}" uniqueName="3" name="Filtro URL 1" queryTableFieldId="3" dataDxfId="22"/>
    <tableColumn id="6" xr3:uid="{D57E05A1-22FB-47E5-807C-109E0BE45100}" uniqueName="6" name="GR Origen" queryTableFieldId="6"/>
    <tableColumn id="7" xr3:uid="{A6C7B861-D142-4C4F-BD18-7F6AB8B1DB00}" uniqueName="7" name="Correlativo" queryTableFieldId="7" dataDxfId="21"/>
    <tableColumn id="8" xr3:uid="{20EE2EB8-A739-4E3C-A10D-51497ADE715E}" uniqueName="8" name="Nombre CORTO" queryTableFieldId="8" dataDxfId="20"/>
    <tableColumn id="9" xr3:uid="{69ABA9CD-9DAF-49E5-B63E-90E27F96B5FF}" uniqueName="9" name="Filtro URL" queryTableFieldId="9" dataDxfId="19"/>
    <tableColumn id="10" xr3:uid="{1F8D44B4-8FF6-4120-AB57-6DCBCFD3D7F3}" uniqueName="10" name="tema" queryTableFieldId="10" dataDxfId="18"/>
    <tableColumn id="11" xr3:uid="{AA5BEEDE-F513-4B13-929A-01EDED369F4F}" uniqueName="11" name="contenido" queryTableFieldId="11" dataDxfId="17"/>
    <tableColumn id="12" xr3:uid="{BBFE51FD-2C18-492F-A2B6-83DB90DCD191}" uniqueName="12" name="escala" queryTableFieldId="12" dataDxfId="16"/>
    <tableColumn id="13" xr3:uid="{08236A9E-88B0-4145-B3DE-8FC5E18201E0}" uniqueName="13" name="territorio" queryTableFieldId="13"/>
    <tableColumn id="14" xr3:uid="{FC8D3236-B8DD-4670-8754-AB3A48122988}" uniqueName="14" name="Filtro Integrado" queryTableFieldId="14" dataDxfId="15"/>
    <tableColumn id="15" xr3:uid="{A7CFA56B-2A6C-43B8-B71F-CACEADE7B580}" uniqueName="15" name="Muestra" queryTableFieldId="15" dataDxfId="14"/>
    <tableColumn id="16" xr3:uid="{B9B79758-2468-4A84-95B0-0C8BDAA1C0B4}" uniqueName="16" name="temporalidad" queryTableFieldId="16" dataDxfId="13"/>
    <tableColumn id="17" xr3:uid="{3743269C-D6FC-44C7-8BE9-3DF25FC60215}" uniqueName="17" name="unidad_medida" queryTableFieldId="17" dataDxfId="12"/>
    <tableColumn id="18" xr3:uid="{DBF619AD-B136-4803-B8CA-D7E18EEF36E7}" uniqueName="18" name="fuente" queryTableFieldId="18" dataDxfId="11"/>
    <tableColumn id="19" xr3:uid="{24D05E85-D39B-4133-A4B1-BEBFB052C9FB}" uniqueName="19" name="titulo" queryTableFieldId="19" dataDxfId="10"/>
    <tableColumn id="20" xr3:uid="{B9ED15BA-4646-4EC9-887C-CADCC5E300F6}" uniqueName="20" name="descripcion_larga" queryTableFieldId="20"/>
    <tableColumn id="21" xr3:uid="{7CCDB0D0-A4F9-4EBC-8E85-1536067BBDE4}" uniqueName="21" name="visualizacion" queryTableFieldId="21" dataDxfId="9"/>
    <tableColumn id="22" xr3:uid="{6D97AAA7-1AE6-4841-8D83-DC0BB9A6A482}" uniqueName="22" name="tag" queryTableFieldId="22" dataDxfId="8"/>
    <tableColumn id="37" xr3:uid="{5E24EF38-6666-4337-A0B1-236BF5D35516}" uniqueName="37" name="url" queryTableFieldId="38" dataDxfId="7"/>
    <tableColumn id="24" xr3:uid="{B7B5D938-0599-4C30-BEAC-C23B8F7C09C6}" uniqueName="24" name="Suscripcion" queryTableFieldId="24" dataDxfId="6"/>
    <tableColumn id="25" xr3:uid="{3F284F73-95EA-4073-88E7-285C3ABA9325}" uniqueName="25" name="idcoleccion" queryTableFieldId="25" dataDxfId="5"/>
    <tableColumn id="26" xr3:uid="{15693FB2-0D55-49D8-960B-9A3FD5F248E8}" uniqueName="26" name="coleccion" queryTableFieldId="26" dataDxfId="4"/>
    <tableColumn id="27" xr3:uid="{8311EE96-A8A4-4362-B2A8-487B3D50D7CD}" uniqueName="27" name="sector" queryTableFieldId="27" dataDxfId="3"/>
    <tableColumn id="28" xr3:uid="{9F039730-2B4A-4397-8582-1C8EF5EBA1DF}" uniqueName="28" name="Descripción Filtro URL 1" queryTableFieldId="28" dataDxfId="2"/>
    <tableColumn id="38" xr3:uid="{4016A14F-B305-408A-AC40-F65307FF8FFB}" uniqueName="38" name="id_fil_url 1" queryTableFieldId="39" dataDxfId="1"/>
    <tableColumn id="39" xr3:uid="{DB00A8C9-9D27-4002-91FD-B8478665AA2A}" uniqueName="39" name="Complemento Link" queryTableFieldId="40"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1101E7-6485-4CAB-B392-09234461FB55}" name="BD_2" displayName="BD_2" ref="A1:X5" tableType="queryTable" totalsRowShown="0">
  <autoFilter ref="A1:X5" xr:uid="{F11101E7-6485-4CAB-B392-09234461FB55}"/>
  <tableColumns count="24">
    <tableColumn id="1" xr3:uid="{8E2FC46C-B89C-4B1D-93D9-4C6F95F28630}" uniqueName="1" name="Tipo Filtro 1" queryTableFieldId="1" dataDxfId="80"/>
    <tableColumn id="2" xr3:uid="{84C1E8A2-FD3B-49A6-9F63-B500F3D60FE0}" uniqueName="2" name="Filtro URL 1" queryTableFieldId="2" dataDxfId="79"/>
    <tableColumn id="5" xr3:uid="{014185D6-8732-4705-B26A-454E0C88CAFA}" uniqueName="5" name="GR Origen" queryTableFieldId="5"/>
    <tableColumn id="6" xr3:uid="{29DB114F-842E-44EB-BBDB-E54825A3C3A8}" uniqueName="6" name="Correlativo" queryTableFieldId="6" dataDxfId="78"/>
    <tableColumn id="7" xr3:uid="{D96536AD-B352-4A2C-9B74-3483FDE24699}" uniqueName="7" name="Nombre CORTO" queryTableFieldId="7" dataDxfId="77"/>
    <tableColumn id="8" xr3:uid="{56331A3C-AA18-4047-9233-35ED941560D5}" uniqueName="8" name="Filtro URL" queryTableFieldId="8" dataDxfId="76"/>
    <tableColumn id="9" xr3:uid="{FEB47349-447A-4944-995A-31414809EB53}" uniqueName="9" name="tema" queryTableFieldId="9" dataDxfId="75"/>
    <tableColumn id="10" xr3:uid="{51AE1A42-5220-4218-92BB-74C508160FAE}" uniqueName="10" name="contenido" queryTableFieldId="10" dataDxfId="74"/>
    <tableColumn id="11" xr3:uid="{7C27237B-A153-4634-BF35-350613F66301}" uniqueName="11" name="escala" queryTableFieldId="11" dataDxfId="73"/>
    <tableColumn id="12" xr3:uid="{9C3B69BD-12A7-49A4-B27C-94DE7DE6A01B}" uniqueName="12" name="territorio" queryTableFieldId="12"/>
    <tableColumn id="13" xr3:uid="{249D79F8-C284-4FBD-9F33-2A1EF4D0FDA9}" uniqueName="13" name="Filtro Integrado" queryTableFieldId="13" dataDxfId="72"/>
    <tableColumn id="14" xr3:uid="{F91A42AE-E74C-4508-BF7C-2D4BD80B98A6}" uniqueName="14" name="Muestra" queryTableFieldId="14" dataDxfId="71"/>
    <tableColumn id="15" xr3:uid="{35FB63DC-6005-4FC7-BF9B-AA6438D3CF23}" uniqueName="15" name="temporalidad" queryTableFieldId="15" dataDxfId="70"/>
    <tableColumn id="16" xr3:uid="{15AF9F24-7F16-4676-9BF3-3B56F3CB9488}" uniqueName="16" name="unidad_medida" queryTableFieldId="16" dataDxfId="69"/>
    <tableColumn id="17" xr3:uid="{FCC4906E-A515-46D4-9B78-8AB83E4778AD}" uniqueName="17" name="fuente" queryTableFieldId="17" dataDxfId="68"/>
    <tableColumn id="18" xr3:uid="{57A19B5E-514E-4518-8758-7785C2018B30}" uniqueName="18" name="titulo" queryTableFieldId="18" dataDxfId="67"/>
    <tableColumn id="19" xr3:uid="{3F8B3476-DDCA-48E0-902D-7039614BF4C1}" uniqueName="19" name="descripcion_larga" queryTableFieldId="19"/>
    <tableColumn id="20" xr3:uid="{DB9994D7-B4EB-42D2-809C-D941AB72D8EF}" uniqueName="20" name="visualizacion" queryTableFieldId="20" dataDxfId="66"/>
    <tableColumn id="21" xr3:uid="{F2E718A9-7826-4F8E-AEF2-CC489C87F0EA}" uniqueName="21" name="tag" queryTableFieldId="21" dataDxfId="65"/>
    <tableColumn id="22" xr3:uid="{BD187885-81BE-40AB-A863-BDC7DBCE25CE}" uniqueName="22" name="url" queryTableFieldId="22" dataDxfId="64"/>
    <tableColumn id="23" xr3:uid="{91105DB4-24CE-497A-B5F8-5D16D85A715B}" uniqueName="23" name="Suscripcion" queryTableFieldId="23" dataDxfId="63"/>
    <tableColumn id="24" xr3:uid="{B64B13BC-7CB4-4210-B1E4-D2BAF3CB6E38}" uniqueName="24" name="idcoleccion" queryTableFieldId="24" dataDxfId="62"/>
    <tableColumn id="25" xr3:uid="{7E685742-AFD5-44B3-B7F5-28E791678C95}" uniqueName="25" name="coleccion" queryTableFieldId="25" dataDxfId="61"/>
    <tableColumn id="26" xr3:uid="{A4DE638E-0206-40C3-9245-B45FDC4B325E}" uniqueName="26" name="sector" queryTableFieldId="26" dataDxfId="6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034109-137D-49D5-8349-749E2E180B8B}" name="BD_26" displayName="BD_26" ref="A1:X5" tableType="queryTable" totalsRowShown="0">
  <autoFilter ref="A1:X5" xr:uid="{85034109-137D-49D5-8349-749E2E180B8B}"/>
  <tableColumns count="24">
    <tableColumn id="1" xr3:uid="{5D7707E8-B1E3-4E0B-A663-E1AD161E938C}" uniqueName="1" name="Tipo Filtro 1" queryTableFieldId="1" dataDxfId="59"/>
    <tableColumn id="2" xr3:uid="{CDE04221-C4A4-4E35-B870-1014BFB0B8D0}" uniqueName="2" name="Filtro URL 1" queryTableFieldId="2" dataDxfId="58"/>
    <tableColumn id="5" xr3:uid="{2D159A70-43CF-4B71-98FA-03703DA83003}" uniqueName="5" name="GR Origen" queryTableFieldId="5"/>
    <tableColumn id="6" xr3:uid="{332920CA-8D6F-41A8-A9A2-2800A3B2B04C}" uniqueName="6" name="Correlativo" queryTableFieldId="6" dataDxfId="57"/>
    <tableColumn id="7" xr3:uid="{F475F466-ABBD-4E4C-B75B-50CDB940D80B}" uniqueName="7" name="Nombre CORTO" queryTableFieldId="7" dataDxfId="56"/>
    <tableColumn id="3" xr3:uid="{D896EE50-CCCE-4864-AA23-4D7F2F5E5F2F}" uniqueName="3" name="Filtro URL" queryTableFieldId="29"/>
    <tableColumn id="9" xr3:uid="{9C6BA647-7D3F-46D8-AEC3-6C6C1B04378C}" uniqueName="9" name="tema" queryTableFieldId="9" dataDxfId="55"/>
    <tableColumn id="8" xr3:uid="{1AD4F80D-4F69-4F47-A66B-B11E141069B6}" uniqueName="8" name="contenido" queryTableFieldId="10" dataDxfId="54"/>
    <tableColumn id="11" xr3:uid="{48EABC72-B7E5-4CFE-929B-A95E83AAB1AD}" uniqueName="11" name="escala" queryTableFieldId="11" dataDxfId="53"/>
    <tableColumn id="4" xr3:uid="{2C2E5F8E-AE62-4B93-A31E-0BCEC2374386}" uniqueName="4" name="territorio" queryTableFieldId="30"/>
    <tableColumn id="10" xr3:uid="{C5F882D8-9A55-4E11-A0AF-17BF7D06C70B}" uniqueName="10" name="Filtro Integrado" queryTableFieldId="31"/>
    <tableColumn id="12" xr3:uid="{D0B35D92-EC49-460C-BBF1-21D26248131B}" uniqueName="12" name="Muestra" queryTableFieldId="32"/>
    <tableColumn id="13" xr3:uid="{239E972B-9C03-4978-AD01-950DCEE1A87B}" uniqueName="13" name="temporalidad" queryTableFieldId="33"/>
    <tableColumn id="14" xr3:uid="{31BD880F-5EB4-44F5-8A71-FDF1EF87F0D0}" uniqueName="14" name="unidad_medida" queryTableFieldId="34"/>
    <tableColumn id="15" xr3:uid="{C12AC27C-128B-4646-8417-FE8560CDA4C2}" uniqueName="15" name="fuente" queryTableFieldId="35"/>
    <tableColumn id="18" xr3:uid="{54E4AF0E-349F-4D2A-BB77-10C0B5F0D776}" uniqueName="18" name="titulo" queryTableFieldId="18" dataDxfId="52"/>
    <tableColumn id="16" xr3:uid="{B550E1CF-5C67-45FF-974F-5BADEA92F685}" uniqueName="16" name="descripcion_larga" queryTableFieldId="36"/>
    <tableColumn id="17" xr3:uid="{AB81B386-A2D9-405A-A72C-69269AF5A36D}" uniqueName="17" name="visualizacion" queryTableFieldId="37"/>
    <tableColumn id="19" xr3:uid="{FF7EB8E4-7560-4A91-B867-F687B973DDF4}" uniqueName="19" name="tag" queryTableFieldId="38"/>
    <tableColumn id="22" xr3:uid="{71DFEA3C-CF7D-407B-8ABD-AB5D7488F1CA}" uniqueName="22" name="url" queryTableFieldId="22" dataDxfId="51"/>
    <tableColumn id="23" xr3:uid="{AD290B5A-2351-4D99-AE02-AF63C3E708DE}" uniqueName="23" name="Suscripcion" queryTableFieldId="23" dataDxfId="50"/>
    <tableColumn id="24" xr3:uid="{31D3D20D-4769-4A36-8E34-EE37731EFA72}" uniqueName="24" name="idcoleccion" queryTableFieldId="24" dataDxfId="49"/>
    <tableColumn id="25" xr3:uid="{5B1E61A8-304C-4BA7-920A-02149B14685C}" uniqueName="25" name="coleccion" queryTableFieldId="25" dataDxfId="48"/>
    <tableColumn id="26" xr3:uid="{190B1791-8648-4D1A-A814-DA2604DA1B33}" uniqueName="26" name="sector" queryTableFieldId="26" dataDxfId="47"/>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nalytics.zoho.com/open-view/2395394000009579065" TargetMode="External"/><Relationship Id="rId2" Type="http://schemas.openxmlformats.org/officeDocument/2006/relationships/hyperlink" Target="https://analytics.zoho.com/open-view/2395394000009579034" TargetMode="External"/><Relationship Id="rId1" Type="http://schemas.openxmlformats.org/officeDocument/2006/relationships/hyperlink" Target="https://analytics.zoho.com/open-view/2395394000009561990" TargetMode="External"/><Relationship Id="rId5" Type="http://schemas.openxmlformats.org/officeDocument/2006/relationships/table" Target="../tables/table2.xml"/><Relationship Id="rId4" Type="http://schemas.openxmlformats.org/officeDocument/2006/relationships/hyperlink" Target="https://analytics.zoho.com/open-view/2395394000009579140"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D6C0-F454-4CF7-B885-E74DCC361DF6}">
  <sheetPr>
    <tabColor theme="1"/>
  </sheetPr>
  <dimension ref="A1:Y1381"/>
  <sheetViews>
    <sheetView tabSelected="1" topLeftCell="Q1369" workbookViewId="0">
      <selection activeCell="Q2" sqref="Q2:S1381"/>
    </sheetView>
  </sheetViews>
  <sheetFormatPr baseColWidth="10" defaultRowHeight="14.4" x14ac:dyDescent="0.3"/>
  <cols>
    <col min="1" max="1" width="12.44140625" bestFit="1" customWidth="1"/>
    <col min="2" max="2" width="12.6640625" bestFit="1" customWidth="1"/>
    <col min="3" max="3" width="11.109375" bestFit="1" customWidth="1"/>
    <col min="4" max="4" width="12" bestFit="1" customWidth="1"/>
    <col min="5" max="5" width="11.21875" bestFit="1" customWidth="1"/>
    <col min="6" max="6" width="14.109375" bestFit="1" customWidth="1"/>
    <col min="7" max="7" width="11.77734375" bestFit="1" customWidth="1"/>
    <col min="8" max="8" width="8.33203125" bestFit="1" customWidth="1"/>
    <col min="9" max="9" width="13.33203125" bestFit="1" customWidth="1"/>
    <col min="10" max="10" width="16.109375" bestFit="1" customWidth="1"/>
    <col min="11" max="11" width="41.109375" bestFit="1" customWidth="1"/>
    <col min="12" max="12" width="14.5546875" bestFit="1" customWidth="1"/>
    <col min="13" max="13" width="22" bestFit="1" customWidth="1"/>
    <col min="14" max="14" width="21.5546875" bestFit="1" customWidth="1"/>
    <col min="15" max="15" width="48.77734375" bestFit="1" customWidth="1"/>
    <col min="16" max="16" width="63.44140625" bestFit="1" customWidth="1"/>
    <col min="17" max="17" width="13.77734375" bestFit="1" customWidth="1"/>
    <col min="18" max="18" width="80.6640625" bestFit="1" customWidth="1"/>
    <col min="19" max="19" width="62" bestFit="1" customWidth="1"/>
    <col min="20" max="20" width="12.77734375" bestFit="1" customWidth="1"/>
    <col min="21" max="21" width="10" customWidth="1"/>
    <col min="22" max="22" width="41.77734375" customWidth="1"/>
    <col min="23" max="23" width="40.44140625" customWidth="1"/>
    <col min="24" max="24" width="46.33203125" customWidth="1"/>
    <col min="25" max="25" width="49" customWidth="1"/>
    <col min="26" max="26" width="33" bestFit="1" customWidth="1"/>
    <col min="27" max="27" width="44.109375" bestFit="1" customWidth="1"/>
  </cols>
  <sheetData>
    <row r="1" spans="1:25" x14ac:dyDescent="0.3">
      <c r="A1" t="s">
        <v>20</v>
      </c>
      <c r="B1" t="s">
        <v>0</v>
      </c>
      <c r="C1" t="s">
        <v>1</v>
      </c>
      <c r="D1" t="s">
        <v>2</v>
      </c>
      <c r="E1" t="s">
        <v>3</v>
      </c>
      <c r="F1" t="s">
        <v>4</v>
      </c>
      <c r="G1" t="s">
        <v>5</v>
      </c>
      <c r="H1" t="s">
        <v>6</v>
      </c>
      <c r="I1" t="s">
        <v>28</v>
      </c>
      <c r="J1" t="s">
        <v>8</v>
      </c>
      <c r="K1" t="s">
        <v>9</v>
      </c>
      <c r="L1" t="s">
        <v>10</v>
      </c>
      <c r="M1" t="s">
        <v>11</v>
      </c>
      <c r="N1" t="s">
        <v>12</v>
      </c>
      <c r="O1" t="s">
        <v>13</v>
      </c>
      <c r="P1" t="s">
        <v>14</v>
      </c>
      <c r="Q1" t="s">
        <v>15</v>
      </c>
      <c r="R1" t="s">
        <v>382</v>
      </c>
      <c r="S1" t="s">
        <v>381</v>
      </c>
      <c r="T1" t="s">
        <v>386</v>
      </c>
      <c r="V1" s="26" t="s">
        <v>30</v>
      </c>
      <c r="W1" s="26" t="s">
        <v>380</v>
      </c>
      <c r="X1" s="26" t="s">
        <v>383</v>
      </c>
      <c r="Y1" s="26" t="s">
        <v>384</v>
      </c>
    </row>
    <row r="2" spans="1:25" ht="30.6" x14ac:dyDescent="0.3">
      <c r="A2" s="30">
        <v>1</v>
      </c>
      <c r="B2" s="31">
        <v>240</v>
      </c>
      <c r="C2" s="31" t="s">
        <v>378</v>
      </c>
      <c r="D2" s="31" t="s">
        <v>379</v>
      </c>
      <c r="E2" s="30">
        <v>1101</v>
      </c>
      <c r="F2" s="32" t="s">
        <v>734</v>
      </c>
      <c r="G2" s="32" t="s">
        <v>735</v>
      </c>
      <c r="H2" s="32" t="s">
        <v>376</v>
      </c>
      <c r="I2" s="32" t="s">
        <v>31</v>
      </c>
      <c r="J2" s="32" t="s">
        <v>732</v>
      </c>
      <c r="K2" s="32" t="s">
        <v>737</v>
      </c>
      <c r="L2" s="32" t="s">
        <v>738</v>
      </c>
      <c r="M2" s="32" t="s">
        <v>739</v>
      </c>
      <c r="N2" s="32" t="s">
        <v>733</v>
      </c>
      <c r="O2" s="32" t="s">
        <v>2129</v>
      </c>
      <c r="P2" s="32" t="s">
        <v>2133</v>
      </c>
      <c r="Q2" s="32" t="s">
        <v>740</v>
      </c>
      <c r="R2" s="33" t="s">
        <v>749</v>
      </c>
      <c r="S2" s="34" t="s">
        <v>3525</v>
      </c>
      <c r="T2" s="35" t="s">
        <v>387</v>
      </c>
      <c r="V2" s="29" t="str">
        <f>+Final__2[[#This Row],[titulo]]&amp;Final__2[[#This Row],[Territorio]]&amp;", "&amp;Final__2[[#This Row],[temporalidad]]</f>
        <v>Evolución del número de licencias de conducir profesionales por clase en la comuna de Iquique, Periodo 2011-2017</v>
      </c>
      <c r="W2" s="29" t="str">
        <f>+Final__2[[#This Row],[descripcion_larga]]&amp;Final__2[[#This Row],[Territorio]]&amp;X2&amp;Y2</f>
        <v>Gráfico que muestra la evolución del número de licencias de conducir profesionales por clase en la comuna de Iquique, durante el Periodo 2011-2017.</v>
      </c>
      <c r="X2" s="27" t="s">
        <v>2134</v>
      </c>
      <c r="Y2" s="27"/>
    </row>
    <row r="3" spans="1:25" ht="30.6" x14ac:dyDescent="0.3">
      <c r="A3" s="30">
        <v>1</v>
      </c>
      <c r="B3" s="31">
        <v>240</v>
      </c>
      <c r="C3" s="31" t="s">
        <v>378</v>
      </c>
      <c r="D3" s="31" t="s">
        <v>379</v>
      </c>
      <c r="E3" s="30">
        <v>1107</v>
      </c>
      <c r="F3" s="32" t="s">
        <v>734</v>
      </c>
      <c r="G3" s="32" t="s">
        <v>735</v>
      </c>
      <c r="H3" s="32" t="s">
        <v>376</v>
      </c>
      <c r="I3" s="32" t="s">
        <v>32</v>
      </c>
      <c r="J3" s="32" t="s">
        <v>732</v>
      </c>
      <c r="K3" s="32" t="s">
        <v>737</v>
      </c>
      <c r="L3" s="32" t="s">
        <v>738</v>
      </c>
      <c r="M3" s="32" t="s">
        <v>739</v>
      </c>
      <c r="N3" s="32" t="s">
        <v>733</v>
      </c>
      <c r="O3" s="32" t="s">
        <v>2129</v>
      </c>
      <c r="P3" s="32" t="s">
        <v>2133</v>
      </c>
      <c r="Q3" s="32" t="s">
        <v>740</v>
      </c>
      <c r="R3" s="33" t="s">
        <v>750</v>
      </c>
      <c r="S3" s="34" t="s">
        <v>3526</v>
      </c>
      <c r="T3" s="35" t="s">
        <v>388</v>
      </c>
      <c r="V3" s="29" t="str">
        <f>+Final__2[[#This Row],[titulo]]&amp;Final__2[[#This Row],[Territorio]]&amp;", "&amp;Final__2[[#This Row],[temporalidad]]</f>
        <v>Evolución del número de licencias de conducir profesionales por clase en la comuna de Alto Hospicio, Periodo 2011-2017</v>
      </c>
      <c r="W3" s="29" t="str">
        <f>+Final__2[[#This Row],[descripcion_larga]]&amp;Final__2[[#This Row],[Territorio]]&amp;X3&amp;Y3</f>
        <v>Gráfico que muestra la evolución del número de licencias de conducir profesionales por clase en la comuna de Alto Hospicio, durante el Periodo 2011-2017.</v>
      </c>
      <c r="X3" s="27" t="s">
        <v>2134</v>
      </c>
      <c r="Y3" s="27"/>
    </row>
    <row r="4" spans="1:25" ht="30.6" x14ac:dyDescent="0.3">
      <c r="A4" s="30">
        <v>1</v>
      </c>
      <c r="B4" s="31">
        <v>240</v>
      </c>
      <c r="C4" s="31" t="s">
        <v>378</v>
      </c>
      <c r="D4" s="31" t="s">
        <v>379</v>
      </c>
      <c r="E4" s="30">
        <v>1401</v>
      </c>
      <c r="F4" s="32" t="s">
        <v>734</v>
      </c>
      <c r="G4" s="32" t="s">
        <v>735</v>
      </c>
      <c r="H4" s="32" t="s">
        <v>376</v>
      </c>
      <c r="I4" s="32" t="s">
        <v>33</v>
      </c>
      <c r="J4" s="32" t="s">
        <v>732</v>
      </c>
      <c r="K4" s="32" t="s">
        <v>737</v>
      </c>
      <c r="L4" s="32" t="s">
        <v>738</v>
      </c>
      <c r="M4" s="32" t="s">
        <v>739</v>
      </c>
      <c r="N4" s="32" t="s">
        <v>733</v>
      </c>
      <c r="O4" s="32" t="s">
        <v>2129</v>
      </c>
      <c r="P4" s="32" t="s">
        <v>2133</v>
      </c>
      <c r="Q4" s="32" t="s">
        <v>740</v>
      </c>
      <c r="R4" s="33" t="s">
        <v>751</v>
      </c>
      <c r="S4" s="34" t="s">
        <v>3527</v>
      </c>
      <c r="T4" s="35" t="s">
        <v>389</v>
      </c>
      <c r="V4" s="29" t="str">
        <f>+Final__2[[#This Row],[titulo]]&amp;Final__2[[#This Row],[Territorio]]&amp;", "&amp;Final__2[[#This Row],[temporalidad]]</f>
        <v>Evolución del número de licencias de conducir profesionales por clase en la comuna de Pozo Almonte, Periodo 2011-2017</v>
      </c>
      <c r="W4" s="29" t="str">
        <f>+Final__2[[#This Row],[descripcion_larga]]&amp;Final__2[[#This Row],[Territorio]]&amp;X4&amp;Y4</f>
        <v>Gráfico que muestra la evolución del número de licencias de conducir profesionales por clase en la comuna de Pozo Almonte, durante el Periodo 2011-2017.</v>
      </c>
      <c r="X4" s="27" t="s">
        <v>2134</v>
      </c>
      <c r="Y4" s="27"/>
    </row>
    <row r="5" spans="1:25" ht="30.6" x14ac:dyDescent="0.3">
      <c r="A5" s="30">
        <v>1</v>
      </c>
      <c r="B5" s="31">
        <v>240</v>
      </c>
      <c r="C5" s="31" t="s">
        <v>378</v>
      </c>
      <c r="D5" s="31" t="s">
        <v>379</v>
      </c>
      <c r="E5" s="30">
        <v>1402</v>
      </c>
      <c r="F5" s="32" t="s">
        <v>734</v>
      </c>
      <c r="G5" s="32" t="s">
        <v>735</v>
      </c>
      <c r="H5" s="32" t="s">
        <v>376</v>
      </c>
      <c r="I5" s="32" t="s">
        <v>34</v>
      </c>
      <c r="J5" s="32" t="s">
        <v>732</v>
      </c>
      <c r="K5" s="32" t="s">
        <v>737</v>
      </c>
      <c r="L5" s="32" t="s">
        <v>738</v>
      </c>
      <c r="M5" s="32" t="s">
        <v>739</v>
      </c>
      <c r="N5" s="32" t="s">
        <v>733</v>
      </c>
      <c r="O5" s="32" t="s">
        <v>2129</v>
      </c>
      <c r="P5" s="32" t="s">
        <v>2133</v>
      </c>
      <c r="Q5" s="32" t="s">
        <v>740</v>
      </c>
      <c r="R5" s="33" t="s">
        <v>752</v>
      </c>
      <c r="S5" s="34" t="s">
        <v>3528</v>
      </c>
      <c r="T5" s="35" t="s">
        <v>390</v>
      </c>
      <c r="V5" s="29" t="str">
        <f>+Final__2[[#This Row],[titulo]]&amp;Final__2[[#This Row],[Territorio]]&amp;", "&amp;Final__2[[#This Row],[temporalidad]]</f>
        <v>Evolución del número de licencias de conducir profesionales por clase en la comuna de Camiña, Periodo 2011-2017</v>
      </c>
      <c r="W5" s="29" t="str">
        <f>+Final__2[[#This Row],[descripcion_larga]]&amp;Final__2[[#This Row],[Territorio]]&amp;X5&amp;Y5</f>
        <v>Gráfico que muestra la evolución del número de licencias de conducir profesionales por clase en la comuna de Camiña, durante el Periodo 2011-2017.</v>
      </c>
      <c r="X5" s="27" t="s">
        <v>2134</v>
      </c>
      <c r="Y5" s="27"/>
    </row>
    <row r="6" spans="1:25" ht="30.6" x14ac:dyDescent="0.3">
      <c r="A6" s="30">
        <v>1</v>
      </c>
      <c r="B6" s="31">
        <v>240</v>
      </c>
      <c r="C6" s="31" t="s">
        <v>378</v>
      </c>
      <c r="D6" s="31" t="s">
        <v>379</v>
      </c>
      <c r="E6" s="30">
        <v>1403</v>
      </c>
      <c r="F6" s="32" t="s">
        <v>734</v>
      </c>
      <c r="G6" s="32" t="s">
        <v>735</v>
      </c>
      <c r="H6" s="32" t="s">
        <v>376</v>
      </c>
      <c r="I6" s="32" t="s">
        <v>35</v>
      </c>
      <c r="J6" s="32" t="s">
        <v>732</v>
      </c>
      <c r="K6" s="32" t="s">
        <v>737</v>
      </c>
      <c r="L6" s="32" t="s">
        <v>738</v>
      </c>
      <c r="M6" s="32" t="s">
        <v>739</v>
      </c>
      <c r="N6" s="32" t="s">
        <v>733</v>
      </c>
      <c r="O6" s="32" t="s">
        <v>2129</v>
      </c>
      <c r="P6" s="32" t="s">
        <v>2133</v>
      </c>
      <c r="Q6" s="32" t="s">
        <v>740</v>
      </c>
      <c r="R6" s="33" t="s">
        <v>753</v>
      </c>
      <c r="S6" s="34" t="s">
        <v>3529</v>
      </c>
      <c r="T6" s="35" t="s">
        <v>391</v>
      </c>
      <c r="V6" s="29" t="str">
        <f>+Final__2[[#This Row],[titulo]]&amp;Final__2[[#This Row],[Territorio]]&amp;", "&amp;Final__2[[#This Row],[temporalidad]]</f>
        <v>Evolución del número de licencias de conducir profesionales por clase en la comuna de Colchane, Periodo 2011-2017</v>
      </c>
      <c r="W6" s="29" t="str">
        <f>+Final__2[[#This Row],[descripcion_larga]]&amp;Final__2[[#This Row],[Territorio]]&amp;X6&amp;Y6</f>
        <v>Gráfico que muestra la evolución del número de licencias de conducir profesionales por clase en la comuna de Colchane, durante el Periodo 2011-2017.</v>
      </c>
      <c r="X6" s="27" t="s">
        <v>2134</v>
      </c>
      <c r="Y6" s="27"/>
    </row>
    <row r="7" spans="1:25" ht="30.6" x14ac:dyDescent="0.3">
      <c r="A7" s="30">
        <v>1</v>
      </c>
      <c r="B7" s="31">
        <v>240</v>
      </c>
      <c r="C7" s="31" t="s">
        <v>378</v>
      </c>
      <c r="D7" s="31" t="s">
        <v>379</v>
      </c>
      <c r="E7" s="30">
        <v>1404</v>
      </c>
      <c r="F7" s="32" t="s">
        <v>734</v>
      </c>
      <c r="G7" s="32" t="s">
        <v>735</v>
      </c>
      <c r="H7" s="32" t="s">
        <v>376</v>
      </c>
      <c r="I7" s="32" t="s">
        <v>36</v>
      </c>
      <c r="J7" s="32" t="s">
        <v>732</v>
      </c>
      <c r="K7" s="32" t="s">
        <v>737</v>
      </c>
      <c r="L7" s="32" t="s">
        <v>738</v>
      </c>
      <c r="M7" s="32" t="s">
        <v>739</v>
      </c>
      <c r="N7" s="32" t="s">
        <v>733</v>
      </c>
      <c r="O7" s="32" t="s">
        <v>2129</v>
      </c>
      <c r="P7" s="32" t="s">
        <v>2133</v>
      </c>
      <c r="Q7" s="32" t="s">
        <v>740</v>
      </c>
      <c r="R7" s="33" t="s">
        <v>769</v>
      </c>
      <c r="S7" s="34" t="s">
        <v>3530</v>
      </c>
      <c r="T7" s="35" t="s">
        <v>392</v>
      </c>
      <c r="V7" s="29" t="str">
        <f>+Final__2[[#This Row],[titulo]]&amp;Final__2[[#This Row],[Territorio]]&amp;", "&amp;Final__2[[#This Row],[temporalidad]]</f>
        <v>Evolución del número de licencias de conducir profesionales por clase en la comuna de Huara, Periodo 2011-2017</v>
      </c>
      <c r="W7" s="29" t="str">
        <f>+Final__2[[#This Row],[descripcion_larga]]&amp;Final__2[[#This Row],[Territorio]]&amp;X7&amp;Y7</f>
        <v>Gráfico que muestra la evolución del número de licencias de conducir profesionales por clase en la comuna de Huara, durante el Periodo 2011-2017.</v>
      </c>
      <c r="X7" s="27" t="s">
        <v>2134</v>
      </c>
      <c r="Y7" s="27"/>
    </row>
    <row r="8" spans="1:25" ht="30.6" x14ac:dyDescent="0.3">
      <c r="A8" s="30">
        <v>1</v>
      </c>
      <c r="B8" s="31">
        <v>240</v>
      </c>
      <c r="C8" s="31" t="s">
        <v>378</v>
      </c>
      <c r="D8" s="31" t="s">
        <v>379</v>
      </c>
      <c r="E8" s="30">
        <v>1405</v>
      </c>
      <c r="F8" s="32" t="s">
        <v>734</v>
      </c>
      <c r="G8" s="32" t="s">
        <v>735</v>
      </c>
      <c r="H8" s="32" t="s">
        <v>376</v>
      </c>
      <c r="I8" s="32" t="s">
        <v>37</v>
      </c>
      <c r="J8" s="32" t="s">
        <v>732</v>
      </c>
      <c r="K8" s="32" t="s">
        <v>737</v>
      </c>
      <c r="L8" s="32" t="s">
        <v>738</v>
      </c>
      <c r="M8" s="32" t="s">
        <v>739</v>
      </c>
      <c r="N8" s="32" t="s">
        <v>733</v>
      </c>
      <c r="O8" s="32" t="s">
        <v>2129</v>
      </c>
      <c r="P8" s="32" t="s">
        <v>2133</v>
      </c>
      <c r="Q8" s="32" t="s">
        <v>740</v>
      </c>
      <c r="R8" s="33" t="s">
        <v>773</v>
      </c>
      <c r="S8" s="34" t="s">
        <v>3531</v>
      </c>
      <c r="T8" s="35" t="s">
        <v>393</v>
      </c>
      <c r="V8" s="29" t="str">
        <f>+Final__2[[#This Row],[titulo]]&amp;Final__2[[#This Row],[Territorio]]&amp;", "&amp;Final__2[[#This Row],[temporalidad]]</f>
        <v>Evolución del número de licencias de conducir profesionales por clase en la comuna de Pica, Periodo 2011-2017</v>
      </c>
      <c r="W8" s="29" t="str">
        <f>+Final__2[[#This Row],[descripcion_larga]]&amp;Final__2[[#This Row],[Territorio]]&amp;X8&amp;Y8</f>
        <v>Gráfico que muestra la evolución del número de licencias de conducir profesionales por clase en la comuna de Pica, durante el Periodo 2011-2017.</v>
      </c>
      <c r="X8" s="27" t="s">
        <v>2134</v>
      </c>
      <c r="Y8" s="27"/>
    </row>
    <row r="9" spans="1:25" ht="30.6" x14ac:dyDescent="0.3">
      <c r="A9" s="30">
        <v>1</v>
      </c>
      <c r="B9" s="31">
        <v>240</v>
      </c>
      <c r="C9" s="31" t="s">
        <v>378</v>
      </c>
      <c r="D9" s="31" t="s">
        <v>379</v>
      </c>
      <c r="E9" s="30">
        <v>2101</v>
      </c>
      <c r="F9" s="32" t="s">
        <v>734</v>
      </c>
      <c r="G9" s="32" t="s">
        <v>735</v>
      </c>
      <c r="H9" s="32" t="s">
        <v>376</v>
      </c>
      <c r="I9" s="32" t="s">
        <v>38</v>
      </c>
      <c r="J9" s="32" t="s">
        <v>732</v>
      </c>
      <c r="K9" s="32" t="s">
        <v>737</v>
      </c>
      <c r="L9" s="32" t="s">
        <v>738</v>
      </c>
      <c r="M9" s="32" t="s">
        <v>739</v>
      </c>
      <c r="N9" s="32" t="s">
        <v>733</v>
      </c>
      <c r="O9" s="32" t="s">
        <v>2129</v>
      </c>
      <c r="P9" s="32" t="s">
        <v>2133</v>
      </c>
      <c r="Q9" s="32" t="s">
        <v>740</v>
      </c>
      <c r="R9" s="33" t="s">
        <v>777</v>
      </c>
      <c r="S9" s="34" t="s">
        <v>3532</v>
      </c>
      <c r="T9" s="35" t="s">
        <v>394</v>
      </c>
      <c r="V9" s="29" t="str">
        <f>+Final__2[[#This Row],[titulo]]&amp;Final__2[[#This Row],[Territorio]]&amp;", "&amp;Final__2[[#This Row],[temporalidad]]</f>
        <v>Evolución del número de licencias de conducir profesionales por clase en la comuna de Antofagasta, Periodo 2011-2017</v>
      </c>
      <c r="W9" s="29" t="str">
        <f>+Final__2[[#This Row],[descripcion_larga]]&amp;Final__2[[#This Row],[Territorio]]&amp;X9&amp;Y9</f>
        <v>Gráfico que muestra la evolución del número de licencias de conducir profesionales por clase en la comuna de Antofagasta, durante el Periodo 2011-2017.</v>
      </c>
      <c r="X9" s="27" t="s">
        <v>2134</v>
      </c>
      <c r="Y9" s="27"/>
    </row>
    <row r="10" spans="1:25" ht="30.6" x14ac:dyDescent="0.3">
      <c r="A10" s="30">
        <v>1</v>
      </c>
      <c r="B10" s="31">
        <v>240</v>
      </c>
      <c r="C10" s="31" t="s">
        <v>378</v>
      </c>
      <c r="D10" s="31" t="s">
        <v>379</v>
      </c>
      <c r="E10" s="30">
        <v>2102</v>
      </c>
      <c r="F10" s="32" t="s">
        <v>734</v>
      </c>
      <c r="G10" s="32" t="s">
        <v>735</v>
      </c>
      <c r="H10" s="32" t="s">
        <v>376</v>
      </c>
      <c r="I10" s="32" t="s">
        <v>39</v>
      </c>
      <c r="J10" s="32" t="s">
        <v>732</v>
      </c>
      <c r="K10" s="32" t="s">
        <v>737</v>
      </c>
      <c r="L10" s="32" t="s">
        <v>738</v>
      </c>
      <c r="M10" s="32" t="s">
        <v>739</v>
      </c>
      <c r="N10" s="32" t="s">
        <v>733</v>
      </c>
      <c r="O10" s="32" t="s">
        <v>2129</v>
      </c>
      <c r="P10" s="32" t="s">
        <v>2133</v>
      </c>
      <c r="Q10" s="32" t="s">
        <v>740</v>
      </c>
      <c r="R10" s="33" t="s">
        <v>781</v>
      </c>
      <c r="S10" s="34" t="s">
        <v>3533</v>
      </c>
      <c r="T10" s="35" t="s">
        <v>395</v>
      </c>
      <c r="V10" s="29" t="str">
        <f>+Final__2[[#This Row],[titulo]]&amp;Final__2[[#This Row],[Territorio]]&amp;", "&amp;Final__2[[#This Row],[temporalidad]]</f>
        <v>Evolución del número de licencias de conducir profesionales por clase en la comuna de Mejillones, Periodo 2011-2017</v>
      </c>
      <c r="W10" s="29" t="str">
        <f>+Final__2[[#This Row],[descripcion_larga]]&amp;Final__2[[#This Row],[Territorio]]&amp;X10&amp;Y10</f>
        <v>Gráfico que muestra la evolución del número de licencias de conducir profesionales por clase en la comuna de Mejillones, durante el Periodo 2011-2017.</v>
      </c>
      <c r="X10" s="27" t="s">
        <v>2134</v>
      </c>
      <c r="Y10" s="27"/>
    </row>
    <row r="11" spans="1:25" ht="30.6" x14ac:dyDescent="0.3">
      <c r="A11" s="30">
        <v>1</v>
      </c>
      <c r="B11" s="31">
        <v>240</v>
      </c>
      <c r="C11" s="31" t="s">
        <v>378</v>
      </c>
      <c r="D11" s="31" t="s">
        <v>379</v>
      </c>
      <c r="E11" s="30">
        <v>2103</v>
      </c>
      <c r="F11" s="32" t="s">
        <v>734</v>
      </c>
      <c r="G11" s="32" t="s">
        <v>735</v>
      </c>
      <c r="H11" s="32" t="s">
        <v>376</v>
      </c>
      <c r="I11" s="32" t="s">
        <v>40</v>
      </c>
      <c r="J11" s="32" t="s">
        <v>732</v>
      </c>
      <c r="K11" s="32" t="s">
        <v>737</v>
      </c>
      <c r="L11" s="32" t="s">
        <v>738</v>
      </c>
      <c r="M11" s="32" t="s">
        <v>739</v>
      </c>
      <c r="N11" s="32" t="s">
        <v>733</v>
      </c>
      <c r="O11" s="32" t="s">
        <v>2129</v>
      </c>
      <c r="P11" s="32" t="s">
        <v>2133</v>
      </c>
      <c r="Q11" s="32" t="s">
        <v>740</v>
      </c>
      <c r="R11" s="33" t="s">
        <v>785</v>
      </c>
      <c r="S11" s="34" t="s">
        <v>3534</v>
      </c>
      <c r="T11" s="35" t="s">
        <v>396</v>
      </c>
      <c r="V11" s="29" t="str">
        <f>+Final__2[[#This Row],[titulo]]&amp;Final__2[[#This Row],[Territorio]]&amp;", "&amp;Final__2[[#This Row],[temporalidad]]</f>
        <v>Evolución del número de licencias de conducir profesionales por clase en la comuna de Sierra Gorda, Periodo 2011-2017</v>
      </c>
      <c r="W11" s="29" t="str">
        <f>+Final__2[[#This Row],[descripcion_larga]]&amp;Final__2[[#This Row],[Territorio]]&amp;X11&amp;Y11</f>
        <v>Gráfico que muestra la evolución del número de licencias de conducir profesionales por clase en la comuna de Sierra Gorda, durante el Periodo 2011-2017.</v>
      </c>
      <c r="X11" s="27" t="s">
        <v>2134</v>
      </c>
      <c r="Y11" s="27"/>
    </row>
    <row r="12" spans="1:25" ht="30.6" x14ac:dyDescent="0.3">
      <c r="A12" s="30">
        <v>1</v>
      </c>
      <c r="B12" s="31">
        <v>240</v>
      </c>
      <c r="C12" s="31" t="s">
        <v>378</v>
      </c>
      <c r="D12" s="31" t="s">
        <v>379</v>
      </c>
      <c r="E12" s="30">
        <v>2104</v>
      </c>
      <c r="F12" s="32" t="s">
        <v>734</v>
      </c>
      <c r="G12" s="32" t="s">
        <v>735</v>
      </c>
      <c r="H12" s="32" t="s">
        <v>376</v>
      </c>
      <c r="I12" s="32" t="s">
        <v>41</v>
      </c>
      <c r="J12" s="32" t="s">
        <v>732</v>
      </c>
      <c r="K12" s="32" t="s">
        <v>737</v>
      </c>
      <c r="L12" s="32" t="s">
        <v>738</v>
      </c>
      <c r="M12" s="32" t="s">
        <v>739</v>
      </c>
      <c r="N12" s="32" t="s">
        <v>733</v>
      </c>
      <c r="O12" s="32" t="s">
        <v>2129</v>
      </c>
      <c r="P12" s="32" t="s">
        <v>2133</v>
      </c>
      <c r="Q12" s="32" t="s">
        <v>740</v>
      </c>
      <c r="R12" s="33" t="s">
        <v>789</v>
      </c>
      <c r="S12" s="34" t="s">
        <v>3535</v>
      </c>
      <c r="T12" s="35" t="s">
        <v>397</v>
      </c>
      <c r="V12" s="29" t="str">
        <f>+Final__2[[#This Row],[titulo]]&amp;Final__2[[#This Row],[Territorio]]&amp;", "&amp;Final__2[[#This Row],[temporalidad]]</f>
        <v>Evolución del número de licencias de conducir profesionales por clase en la comuna de Taltal, Periodo 2011-2017</v>
      </c>
      <c r="W12" s="29" t="str">
        <f>+Final__2[[#This Row],[descripcion_larga]]&amp;Final__2[[#This Row],[Territorio]]&amp;X12&amp;Y12</f>
        <v>Gráfico que muestra la evolución del número de licencias de conducir profesionales por clase en la comuna de Taltal, durante el Periodo 2011-2017.</v>
      </c>
      <c r="X12" s="27" t="s">
        <v>2134</v>
      </c>
      <c r="Y12" s="27"/>
    </row>
    <row r="13" spans="1:25" ht="30.6" x14ac:dyDescent="0.3">
      <c r="A13" s="30">
        <v>1</v>
      </c>
      <c r="B13" s="31">
        <v>240</v>
      </c>
      <c r="C13" s="31" t="s">
        <v>378</v>
      </c>
      <c r="D13" s="31" t="s">
        <v>379</v>
      </c>
      <c r="E13" s="30">
        <v>2201</v>
      </c>
      <c r="F13" s="32" t="s">
        <v>734</v>
      </c>
      <c r="G13" s="32" t="s">
        <v>735</v>
      </c>
      <c r="H13" s="32" t="s">
        <v>376</v>
      </c>
      <c r="I13" s="32" t="s">
        <v>42</v>
      </c>
      <c r="J13" s="32" t="s">
        <v>732</v>
      </c>
      <c r="K13" s="32" t="s">
        <v>737</v>
      </c>
      <c r="L13" s="32" t="s">
        <v>738</v>
      </c>
      <c r="M13" s="32" t="s">
        <v>739</v>
      </c>
      <c r="N13" s="32" t="s">
        <v>733</v>
      </c>
      <c r="O13" s="32" t="s">
        <v>2129</v>
      </c>
      <c r="P13" s="32" t="s">
        <v>2133</v>
      </c>
      <c r="Q13" s="32" t="s">
        <v>740</v>
      </c>
      <c r="R13" s="33" t="s">
        <v>793</v>
      </c>
      <c r="S13" s="34" t="s">
        <v>3536</v>
      </c>
      <c r="T13" s="35" t="s">
        <v>398</v>
      </c>
      <c r="V13" s="29" t="str">
        <f>+Final__2[[#This Row],[titulo]]&amp;Final__2[[#This Row],[Territorio]]&amp;", "&amp;Final__2[[#This Row],[temporalidad]]</f>
        <v>Evolución del número de licencias de conducir profesionales por clase en la comuna de Calama, Periodo 2011-2017</v>
      </c>
      <c r="W13" s="29" t="str">
        <f>+Final__2[[#This Row],[descripcion_larga]]&amp;Final__2[[#This Row],[Territorio]]&amp;X13&amp;Y13</f>
        <v>Gráfico que muestra la evolución del número de licencias de conducir profesionales por clase en la comuna de Calama, durante el Periodo 2011-2017.</v>
      </c>
      <c r="X13" s="27" t="s">
        <v>2134</v>
      </c>
      <c r="Y13" s="27"/>
    </row>
    <row r="14" spans="1:25" ht="30.6" x14ac:dyDescent="0.3">
      <c r="A14" s="30">
        <v>1</v>
      </c>
      <c r="B14" s="31">
        <v>240</v>
      </c>
      <c r="C14" s="31" t="s">
        <v>378</v>
      </c>
      <c r="D14" s="31" t="s">
        <v>379</v>
      </c>
      <c r="E14" s="30">
        <v>2202</v>
      </c>
      <c r="F14" s="32" t="s">
        <v>734</v>
      </c>
      <c r="G14" s="32" t="s">
        <v>735</v>
      </c>
      <c r="H14" s="32" t="s">
        <v>376</v>
      </c>
      <c r="I14" s="32" t="s">
        <v>43</v>
      </c>
      <c r="J14" s="32" t="s">
        <v>732</v>
      </c>
      <c r="K14" s="32" t="s">
        <v>737</v>
      </c>
      <c r="L14" s="32" t="s">
        <v>738</v>
      </c>
      <c r="M14" s="32" t="s">
        <v>739</v>
      </c>
      <c r="N14" s="32" t="s">
        <v>733</v>
      </c>
      <c r="O14" s="32" t="s">
        <v>2129</v>
      </c>
      <c r="P14" s="32" t="s">
        <v>2133</v>
      </c>
      <c r="Q14" s="32" t="s">
        <v>740</v>
      </c>
      <c r="R14" s="33" t="s">
        <v>797</v>
      </c>
      <c r="S14" s="34" t="s">
        <v>3537</v>
      </c>
      <c r="T14" s="35" t="s">
        <v>399</v>
      </c>
      <c r="V14" s="29" t="str">
        <f>+Final__2[[#This Row],[titulo]]&amp;Final__2[[#This Row],[Territorio]]&amp;", "&amp;Final__2[[#This Row],[temporalidad]]</f>
        <v>Evolución del número de licencias de conducir profesionales por clase en la comuna de Ollagüe, Periodo 2011-2017</v>
      </c>
      <c r="W14" s="29" t="str">
        <f>+Final__2[[#This Row],[descripcion_larga]]&amp;Final__2[[#This Row],[Territorio]]&amp;X14&amp;Y14</f>
        <v>Gráfico que muestra la evolución del número de licencias de conducir profesionales por clase en la comuna de Ollagüe, durante el Periodo 2011-2017.</v>
      </c>
      <c r="X14" s="27" t="s">
        <v>2134</v>
      </c>
      <c r="Y14" s="27"/>
    </row>
    <row r="15" spans="1:25" ht="30.6" x14ac:dyDescent="0.3">
      <c r="A15" s="30">
        <v>1</v>
      </c>
      <c r="B15" s="31">
        <v>240</v>
      </c>
      <c r="C15" s="31" t="s">
        <v>378</v>
      </c>
      <c r="D15" s="31" t="s">
        <v>379</v>
      </c>
      <c r="E15" s="30">
        <v>2203</v>
      </c>
      <c r="F15" s="32" t="s">
        <v>734</v>
      </c>
      <c r="G15" s="32" t="s">
        <v>735</v>
      </c>
      <c r="H15" s="32" t="s">
        <v>376</v>
      </c>
      <c r="I15" s="32" t="s">
        <v>44</v>
      </c>
      <c r="J15" s="32" t="s">
        <v>732</v>
      </c>
      <c r="K15" s="32" t="s">
        <v>737</v>
      </c>
      <c r="L15" s="32" t="s">
        <v>738</v>
      </c>
      <c r="M15" s="32" t="s">
        <v>739</v>
      </c>
      <c r="N15" s="32" t="s">
        <v>733</v>
      </c>
      <c r="O15" s="32" t="s">
        <v>2129</v>
      </c>
      <c r="P15" s="32" t="s">
        <v>2133</v>
      </c>
      <c r="Q15" s="32" t="s">
        <v>740</v>
      </c>
      <c r="R15" s="33" t="s">
        <v>801</v>
      </c>
      <c r="S15" s="34" t="s">
        <v>3538</v>
      </c>
      <c r="T15" s="35" t="s">
        <v>400</v>
      </c>
      <c r="V15" s="29" t="str">
        <f>+Final__2[[#This Row],[titulo]]&amp;Final__2[[#This Row],[Territorio]]&amp;", "&amp;Final__2[[#This Row],[temporalidad]]</f>
        <v>Evolución del número de licencias de conducir profesionales por clase en la comuna de San Pedro de Atacama, Periodo 2011-2017</v>
      </c>
      <c r="W15" s="29" t="str">
        <f>+Final__2[[#This Row],[descripcion_larga]]&amp;Final__2[[#This Row],[Territorio]]&amp;X15&amp;Y15</f>
        <v>Gráfico que muestra la evolución del número de licencias de conducir profesionales por clase en la comuna de San Pedro de Atacama, durante el Periodo 2011-2017.</v>
      </c>
      <c r="X15" s="27" t="s">
        <v>2134</v>
      </c>
      <c r="Y15" s="27"/>
    </row>
    <row r="16" spans="1:25" ht="30.6" x14ac:dyDescent="0.3">
      <c r="A16" s="30">
        <v>1</v>
      </c>
      <c r="B16" s="31">
        <v>240</v>
      </c>
      <c r="C16" s="31" t="s">
        <v>378</v>
      </c>
      <c r="D16" s="31" t="s">
        <v>379</v>
      </c>
      <c r="E16" s="30">
        <v>2301</v>
      </c>
      <c r="F16" s="32" t="s">
        <v>734</v>
      </c>
      <c r="G16" s="32" t="s">
        <v>735</v>
      </c>
      <c r="H16" s="32" t="s">
        <v>376</v>
      </c>
      <c r="I16" s="32" t="s">
        <v>45</v>
      </c>
      <c r="J16" s="32" t="s">
        <v>732</v>
      </c>
      <c r="K16" s="32" t="s">
        <v>737</v>
      </c>
      <c r="L16" s="32" t="s">
        <v>738</v>
      </c>
      <c r="M16" s="32" t="s">
        <v>739</v>
      </c>
      <c r="N16" s="32" t="s">
        <v>733</v>
      </c>
      <c r="O16" s="32" t="s">
        <v>2129</v>
      </c>
      <c r="P16" s="32" t="s">
        <v>2133</v>
      </c>
      <c r="Q16" s="32" t="s">
        <v>740</v>
      </c>
      <c r="R16" s="33" t="s">
        <v>805</v>
      </c>
      <c r="S16" s="34" t="s">
        <v>3539</v>
      </c>
      <c r="T16" s="35" t="s">
        <v>401</v>
      </c>
      <c r="V16" s="29" t="str">
        <f>+Final__2[[#This Row],[titulo]]&amp;Final__2[[#This Row],[Territorio]]&amp;", "&amp;Final__2[[#This Row],[temporalidad]]</f>
        <v>Evolución del número de licencias de conducir profesionales por clase en la comuna de Tocopilla, Periodo 2011-2017</v>
      </c>
      <c r="W16" s="29" t="str">
        <f>+Final__2[[#This Row],[descripcion_larga]]&amp;Final__2[[#This Row],[Territorio]]&amp;X16&amp;Y16</f>
        <v>Gráfico que muestra la evolución del número de licencias de conducir profesionales por clase en la comuna de Tocopilla, durante el Periodo 2011-2017.</v>
      </c>
      <c r="X16" s="27" t="s">
        <v>2134</v>
      </c>
      <c r="Y16" s="27"/>
    </row>
    <row r="17" spans="1:25" ht="30.6" x14ac:dyDescent="0.3">
      <c r="A17" s="30">
        <v>1</v>
      </c>
      <c r="B17" s="31">
        <v>240</v>
      </c>
      <c r="C17" s="31" t="s">
        <v>378</v>
      </c>
      <c r="D17" s="31" t="s">
        <v>379</v>
      </c>
      <c r="E17" s="30">
        <v>2302</v>
      </c>
      <c r="F17" s="32" t="s">
        <v>734</v>
      </c>
      <c r="G17" s="32" t="s">
        <v>735</v>
      </c>
      <c r="H17" s="32" t="s">
        <v>376</v>
      </c>
      <c r="I17" s="32" t="s">
        <v>46</v>
      </c>
      <c r="J17" s="32" t="s">
        <v>732</v>
      </c>
      <c r="K17" s="32" t="s">
        <v>737</v>
      </c>
      <c r="L17" s="32" t="s">
        <v>738</v>
      </c>
      <c r="M17" s="32" t="s">
        <v>739</v>
      </c>
      <c r="N17" s="32" t="s">
        <v>733</v>
      </c>
      <c r="O17" s="32" t="s">
        <v>2129</v>
      </c>
      <c r="P17" s="32" t="s">
        <v>2133</v>
      </c>
      <c r="Q17" s="32" t="s">
        <v>740</v>
      </c>
      <c r="R17" s="33" t="s">
        <v>809</v>
      </c>
      <c r="S17" s="34" t="s">
        <v>3540</v>
      </c>
      <c r="T17" s="35" t="s">
        <v>402</v>
      </c>
      <c r="V17" s="29" t="str">
        <f>+Final__2[[#This Row],[titulo]]&amp;Final__2[[#This Row],[Territorio]]&amp;", "&amp;Final__2[[#This Row],[temporalidad]]</f>
        <v>Evolución del número de licencias de conducir profesionales por clase en la comuna de María Elena, Periodo 2011-2017</v>
      </c>
      <c r="W17" s="29" t="str">
        <f>+Final__2[[#This Row],[descripcion_larga]]&amp;Final__2[[#This Row],[Territorio]]&amp;X17&amp;Y17</f>
        <v>Gráfico que muestra la evolución del número de licencias de conducir profesionales por clase en la comuna de María Elena, durante el Periodo 2011-2017.</v>
      </c>
      <c r="X17" s="27" t="s">
        <v>2134</v>
      </c>
      <c r="Y17" s="27"/>
    </row>
    <row r="18" spans="1:25" ht="30.6" x14ac:dyDescent="0.3">
      <c r="A18" s="30">
        <v>1</v>
      </c>
      <c r="B18" s="31">
        <v>240</v>
      </c>
      <c r="C18" s="31" t="s">
        <v>378</v>
      </c>
      <c r="D18" s="31" t="s">
        <v>379</v>
      </c>
      <c r="E18" s="30">
        <v>3101</v>
      </c>
      <c r="F18" s="32" t="s">
        <v>734</v>
      </c>
      <c r="G18" s="32" t="s">
        <v>735</v>
      </c>
      <c r="H18" s="32" t="s">
        <v>376</v>
      </c>
      <c r="I18" s="32" t="s">
        <v>47</v>
      </c>
      <c r="J18" s="32" t="s">
        <v>732</v>
      </c>
      <c r="K18" s="32" t="s">
        <v>737</v>
      </c>
      <c r="L18" s="32" t="s">
        <v>738</v>
      </c>
      <c r="M18" s="32" t="s">
        <v>739</v>
      </c>
      <c r="N18" s="32" t="s">
        <v>733</v>
      </c>
      <c r="O18" s="32" t="s">
        <v>2129</v>
      </c>
      <c r="P18" s="32" t="s">
        <v>2133</v>
      </c>
      <c r="Q18" s="32" t="s">
        <v>740</v>
      </c>
      <c r="R18" s="33" t="s">
        <v>813</v>
      </c>
      <c r="S18" s="34" t="s">
        <v>3541</v>
      </c>
      <c r="T18" s="35" t="s">
        <v>403</v>
      </c>
      <c r="V18" s="29" t="str">
        <f>+Final__2[[#This Row],[titulo]]&amp;Final__2[[#This Row],[Territorio]]&amp;", "&amp;Final__2[[#This Row],[temporalidad]]</f>
        <v>Evolución del número de licencias de conducir profesionales por clase en la comuna de Copiapó, Periodo 2011-2017</v>
      </c>
      <c r="W18" s="29" t="str">
        <f>+Final__2[[#This Row],[descripcion_larga]]&amp;Final__2[[#This Row],[Territorio]]&amp;X18&amp;Y18</f>
        <v>Gráfico que muestra la evolución del número de licencias de conducir profesionales por clase en la comuna de Copiapó, durante el Periodo 2011-2017.</v>
      </c>
      <c r="X18" s="27" t="s">
        <v>2134</v>
      </c>
      <c r="Y18" s="27"/>
    </row>
    <row r="19" spans="1:25" ht="30.6" x14ac:dyDescent="0.3">
      <c r="A19" s="30">
        <v>1</v>
      </c>
      <c r="B19" s="31">
        <v>240</v>
      </c>
      <c r="C19" s="31" t="s">
        <v>378</v>
      </c>
      <c r="D19" s="31" t="s">
        <v>379</v>
      </c>
      <c r="E19" s="30">
        <v>3102</v>
      </c>
      <c r="F19" s="32" t="s">
        <v>734</v>
      </c>
      <c r="G19" s="32" t="s">
        <v>735</v>
      </c>
      <c r="H19" s="32" t="s">
        <v>376</v>
      </c>
      <c r="I19" s="32" t="s">
        <v>48</v>
      </c>
      <c r="J19" s="32" t="s">
        <v>732</v>
      </c>
      <c r="K19" s="32" t="s">
        <v>737</v>
      </c>
      <c r="L19" s="32" t="s">
        <v>738</v>
      </c>
      <c r="M19" s="32" t="s">
        <v>739</v>
      </c>
      <c r="N19" s="32" t="s">
        <v>733</v>
      </c>
      <c r="O19" s="32" t="s">
        <v>2129</v>
      </c>
      <c r="P19" s="32" t="s">
        <v>2133</v>
      </c>
      <c r="Q19" s="32" t="s">
        <v>740</v>
      </c>
      <c r="R19" s="33" t="s">
        <v>817</v>
      </c>
      <c r="S19" s="34" t="s">
        <v>3542</v>
      </c>
      <c r="T19" s="35" t="s">
        <v>404</v>
      </c>
      <c r="V19" s="29" t="str">
        <f>+Final__2[[#This Row],[titulo]]&amp;Final__2[[#This Row],[Territorio]]&amp;", "&amp;Final__2[[#This Row],[temporalidad]]</f>
        <v>Evolución del número de licencias de conducir profesionales por clase en la comuna de Caldera, Periodo 2011-2017</v>
      </c>
      <c r="W19" s="29" t="str">
        <f>+Final__2[[#This Row],[descripcion_larga]]&amp;Final__2[[#This Row],[Territorio]]&amp;X19&amp;Y19</f>
        <v>Gráfico que muestra la evolución del número de licencias de conducir profesionales por clase en la comuna de Caldera, durante el Periodo 2011-2017.</v>
      </c>
      <c r="X19" s="27" t="s">
        <v>2134</v>
      </c>
      <c r="Y19" s="27"/>
    </row>
    <row r="20" spans="1:25" ht="30.6" x14ac:dyDescent="0.3">
      <c r="A20" s="30">
        <v>1</v>
      </c>
      <c r="B20" s="31">
        <v>240</v>
      </c>
      <c r="C20" s="31" t="s">
        <v>378</v>
      </c>
      <c r="D20" s="31" t="s">
        <v>379</v>
      </c>
      <c r="E20" s="30">
        <v>3103</v>
      </c>
      <c r="F20" s="32" t="s">
        <v>734</v>
      </c>
      <c r="G20" s="32" t="s">
        <v>735</v>
      </c>
      <c r="H20" s="32" t="s">
        <v>376</v>
      </c>
      <c r="I20" s="32" t="s">
        <v>49</v>
      </c>
      <c r="J20" s="32" t="s">
        <v>732</v>
      </c>
      <c r="K20" s="32" t="s">
        <v>737</v>
      </c>
      <c r="L20" s="32" t="s">
        <v>738</v>
      </c>
      <c r="M20" s="32" t="s">
        <v>739</v>
      </c>
      <c r="N20" s="32" t="s">
        <v>733</v>
      </c>
      <c r="O20" s="32" t="s">
        <v>2129</v>
      </c>
      <c r="P20" s="32" t="s">
        <v>2133</v>
      </c>
      <c r="Q20" s="32" t="s">
        <v>740</v>
      </c>
      <c r="R20" s="33" t="s">
        <v>821</v>
      </c>
      <c r="S20" s="34" t="s">
        <v>3543</v>
      </c>
      <c r="T20" s="35" t="s">
        <v>405</v>
      </c>
      <c r="V20" s="29" t="str">
        <f>+Final__2[[#This Row],[titulo]]&amp;Final__2[[#This Row],[Territorio]]&amp;", "&amp;Final__2[[#This Row],[temporalidad]]</f>
        <v>Evolución del número de licencias de conducir profesionales por clase en la comuna de Tierra Amarilla, Periodo 2011-2017</v>
      </c>
      <c r="W20" s="29" t="str">
        <f>+Final__2[[#This Row],[descripcion_larga]]&amp;Final__2[[#This Row],[Territorio]]&amp;X20&amp;Y20</f>
        <v>Gráfico que muestra la evolución del número de licencias de conducir profesionales por clase en la comuna de Tierra Amarilla, durante el Periodo 2011-2017.</v>
      </c>
      <c r="X20" s="27" t="s">
        <v>2134</v>
      </c>
      <c r="Y20" s="27"/>
    </row>
    <row r="21" spans="1:25" ht="30.6" x14ac:dyDescent="0.3">
      <c r="A21" s="30">
        <v>1</v>
      </c>
      <c r="B21" s="31">
        <v>240</v>
      </c>
      <c r="C21" s="31" t="s">
        <v>378</v>
      </c>
      <c r="D21" s="31" t="s">
        <v>379</v>
      </c>
      <c r="E21" s="30">
        <v>3201</v>
      </c>
      <c r="F21" s="32" t="s">
        <v>734</v>
      </c>
      <c r="G21" s="32" t="s">
        <v>735</v>
      </c>
      <c r="H21" s="32" t="s">
        <v>376</v>
      </c>
      <c r="I21" s="32" t="s">
        <v>50</v>
      </c>
      <c r="J21" s="32" t="s">
        <v>732</v>
      </c>
      <c r="K21" s="32" t="s">
        <v>737</v>
      </c>
      <c r="L21" s="32" t="s">
        <v>738</v>
      </c>
      <c r="M21" s="32" t="s">
        <v>739</v>
      </c>
      <c r="N21" s="32" t="s">
        <v>733</v>
      </c>
      <c r="O21" s="32" t="s">
        <v>2129</v>
      </c>
      <c r="P21" s="32" t="s">
        <v>2133</v>
      </c>
      <c r="Q21" s="32" t="s">
        <v>740</v>
      </c>
      <c r="R21" s="33" t="s">
        <v>825</v>
      </c>
      <c r="S21" s="34" t="s">
        <v>3544</v>
      </c>
      <c r="T21" s="35" t="s">
        <v>406</v>
      </c>
      <c r="V21" s="29" t="str">
        <f>+Final__2[[#This Row],[titulo]]&amp;Final__2[[#This Row],[Territorio]]&amp;", "&amp;Final__2[[#This Row],[temporalidad]]</f>
        <v>Evolución del número de licencias de conducir profesionales por clase en la comuna de Chañaral, Periodo 2011-2017</v>
      </c>
      <c r="W21" s="29" t="str">
        <f>+Final__2[[#This Row],[descripcion_larga]]&amp;Final__2[[#This Row],[Territorio]]&amp;X21&amp;Y21</f>
        <v>Gráfico que muestra la evolución del número de licencias de conducir profesionales por clase en la comuna de Chañaral, durante el Periodo 2011-2017.</v>
      </c>
      <c r="X21" s="27" t="s">
        <v>2134</v>
      </c>
      <c r="Y21" s="27"/>
    </row>
    <row r="22" spans="1:25" ht="30.6" x14ac:dyDescent="0.3">
      <c r="A22" s="30">
        <v>1</v>
      </c>
      <c r="B22" s="31">
        <v>240</v>
      </c>
      <c r="C22" s="31" t="s">
        <v>378</v>
      </c>
      <c r="D22" s="31" t="s">
        <v>379</v>
      </c>
      <c r="E22" s="30">
        <v>3202</v>
      </c>
      <c r="F22" s="32" t="s">
        <v>734</v>
      </c>
      <c r="G22" s="32" t="s">
        <v>735</v>
      </c>
      <c r="H22" s="32" t="s">
        <v>376</v>
      </c>
      <c r="I22" s="32" t="s">
        <v>51</v>
      </c>
      <c r="J22" s="32" t="s">
        <v>732</v>
      </c>
      <c r="K22" s="32" t="s">
        <v>737</v>
      </c>
      <c r="L22" s="32" t="s">
        <v>738</v>
      </c>
      <c r="M22" s="32" t="s">
        <v>739</v>
      </c>
      <c r="N22" s="32" t="s">
        <v>733</v>
      </c>
      <c r="O22" s="32" t="s">
        <v>2129</v>
      </c>
      <c r="P22" s="32" t="s">
        <v>2133</v>
      </c>
      <c r="Q22" s="32" t="s">
        <v>740</v>
      </c>
      <c r="R22" s="33" t="s">
        <v>829</v>
      </c>
      <c r="S22" s="34" t="s">
        <v>3545</v>
      </c>
      <c r="T22" s="35" t="s">
        <v>407</v>
      </c>
      <c r="V22" s="29" t="str">
        <f>+Final__2[[#This Row],[titulo]]&amp;Final__2[[#This Row],[Territorio]]&amp;", "&amp;Final__2[[#This Row],[temporalidad]]</f>
        <v>Evolución del número de licencias de conducir profesionales por clase en la comuna de Diego de Almagro, Periodo 2011-2017</v>
      </c>
      <c r="W22" s="29" t="str">
        <f>+Final__2[[#This Row],[descripcion_larga]]&amp;Final__2[[#This Row],[Territorio]]&amp;X22&amp;Y22</f>
        <v>Gráfico que muestra la evolución del número de licencias de conducir profesionales por clase en la comuna de Diego de Almagro, durante el Periodo 2011-2017.</v>
      </c>
      <c r="X22" s="27" t="s">
        <v>2134</v>
      </c>
      <c r="Y22" s="27"/>
    </row>
    <row r="23" spans="1:25" ht="30.6" x14ac:dyDescent="0.3">
      <c r="A23" s="30">
        <v>1</v>
      </c>
      <c r="B23" s="31">
        <v>240</v>
      </c>
      <c r="C23" s="31" t="s">
        <v>378</v>
      </c>
      <c r="D23" s="31" t="s">
        <v>379</v>
      </c>
      <c r="E23" s="30">
        <v>3301</v>
      </c>
      <c r="F23" s="32" t="s">
        <v>734</v>
      </c>
      <c r="G23" s="32" t="s">
        <v>735</v>
      </c>
      <c r="H23" s="32" t="s">
        <v>376</v>
      </c>
      <c r="I23" s="32" t="s">
        <v>52</v>
      </c>
      <c r="J23" s="32" t="s">
        <v>732</v>
      </c>
      <c r="K23" s="32" t="s">
        <v>737</v>
      </c>
      <c r="L23" s="32" t="s">
        <v>738</v>
      </c>
      <c r="M23" s="32" t="s">
        <v>739</v>
      </c>
      <c r="N23" s="32" t="s">
        <v>733</v>
      </c>
      <c r="O23" s="32" t="s">
        <v>2129</v>
      </c>
      <c r="P23" s="32" t="s">
        <v>2133</v>
      </c>
      <c r="Q23" s="32" t="s">
        <v>740</v>
      </c>
      <c r="R23" s="33" t="s">
        <v>833</v>
      </c>
      <c r="S23" s="34" t="s">
        <v>3546</v>
      </c>
      <c r="T23" s="35" t="s">
        <v>408</v>
      </c>
      <c r="V23" s="29" t="str">
        <f>+Final__2[[#This Row],[titulo]]&amp;Final__2[[#This Row],[Territorio]]&amp;", "&amp;Final__2[[#This Row],[temporalidad]]</f>
        <v>Evolución del número de licencias de conducir profesionales por clase en la comuna de Vallenar, Periodo 2011-2017</v>
      </c>
      <c r="W23" s="29" t="str">
        <f>+Final__2[[#This Row],[descripcion_larga]]&amp;Final__2[[#This Row],[Territorio]]&amp;X23&amp;Y23</f>
        <v>Gráfico que muestra la evolución del número de licencias de conducir profesionales por clase en la comuna de Vallenar, durante el Periodo 2011-2017.</v>
      </c>
      <c r="X23" s="27" t="s">
        <v>2134</v>
      </c>
      <c r="Y23" s="27"/>
    </row>
    <row r="24" spans="1:25" ht="30.6" x14ac:dyDescent="0.3">
      <c r="A24" s="30">
        <v>1</v>
      </c>
      <c r="B24" s="31">
        <v>240</v>
      </c>
      <c r="C24" s="31" t="s">
        <v>378</v>
      </c>
      <c r="D24" s="31" t="s">
        <v>379</v>
      </c>
      <c r="E24" s="30">
        <v>3302</v>
      </c>
      <c r="F24" s="32" t="s">
        <v>734</v>
      </c>
      <c r="G24" s="32" t="s">
        <v>735</v>
      </c>
      <c r="H24" s="32" t="s">
        <v>376</v>
      </c>
      <c r="I24" s="32" t="s">
        <v>53</v>
      </c>
      <c r="J24" s="32" t="s">
        <v>732</v>
      </c>
      <c r="K24" s="32" t="s">
        <v>737</v>
      </c>
      <c r="L24" s="32" t="s">
        <v>738</v>
      </c>
      <c r="M24" s="32" t="s">
        <v>739</v>
      </c>
      <c r="N24" s="32" t="s">
        <v>733</v>
      </c>
      <c r="O24" s="32" t="s">
        <v>2129</v>
      </c>
      <c r="P24" s="32" t="s">
        <v>2133</v>
      </c>
      <c r="Q24" s="32" t="s">
        <v>740</v>
      </c>
      <c r="R24" s="33" t="s">
        <v>837</v>
      </c>
      <c r="S24" s="34" t="s">
        <v>3547</v>
      </c>
      <c r="T24" s="35" t="s">
        <v>409</v>
      </c>
      <c r="V24" s="29" t="str">
        <f>+Final__2[[#This Row],[titulo]]&amp;Final__2[[#This Row],[Territorio]]&amp;", "&amp;Final__2[[#This Row],[temporalidad]]</f>
        <v>Evolución del número de licencias de conducir profesionales por clase en la comuna de Alto del Carmen, Periodo 2011-2017</v>
      </c>
      <c r="W24" s="29" t="str">
        <f>+Final__2[[#This Row],[descripcion_larga]]&amp;Final__2[[#This Row],[Territorio]]&amp;X24&amp;Y24</f>
        <v>Gráfico que muestra la evolución del número de licencias de conducir profesionales por clase en la comuna de Alto del Carmen, durante el Periodo 2011-2017.</v>
      </c>
      <c r="X24" s="27" t="s">
        <v>2134</v>
      </c>
      <c r="Y24" s="27"/>
    </row>
    <row r="25" spans="1:25" ht="20.399999999999999" x14ac:dyDescent="0.3">
      <c r="A25" s="30">
        <v>1</v>
      </c>
      <c r="B25" s="31">
        <v>240</v>
      </c>
      <c r="C25" s="31" t="s">
        <v>378</v>
      </c>
      <c r="D25" s="31" t="s">
        <v>379</v>
      </c>
      <c r="E25" s="30">
        <v>3303</v>
      </c>
      <c r="F25" s="32" t="s">
        <v>734</v>
      </c>
      <c r="G25" s="32" t="s">
        <v>735</v>
      </c>
      <c r="H25" s="32" t="s">
        <v>376</v>
      </c>
      <c r="I25" s="32" t="s">
        <v>54</v>
      </c>
      <c r="J25" s="32" t="s">
        <v>732</v>
      </c>
      <c r="K25" s="32" t="s">
        <v>737</v>
      </c>
      <c r="L25" s="32" t="s">
        <v>738</v>
      </c>
      <c r="M25" s="32" t="s">
        <v>739</v>
      </c>
      <c r="N25" s="32" t="s">
        <v>733</v>
      </c>
      <c r="O25" s="32" t="s">
        <v>2129</v>
      </c>
      <c r="P25" s="32" t="s">
        <v>2133</v>
      </c>
      <c r="Q25" s="32" t="s">
        <v>740</v>
      </c>
      <c r="R25" s="33" t="s">
        <v>841</v>
      </c>
      <c r="S25" s="34" t="s">
        <v>3548</v>
      </c>
      <c r="T25" s="35" t="s">
        <v>410</v>
      </c>
      <c r="V25" s="29" t="str">
        <f>+Final__2[[#This Row],[titulo]]&amp;Final__2[[#This Row],[Territorio]]&amp;", "&amp;Final__2[[#This Row],[temporalidad]]</f>
        <v>Evolución del número de licencias de conducir profesionales por clase en la comuna de Freirina, Periodo 2011-2017</v>
      </c>
      <c r="W25" s="29" t="str">
        <f>+Final__2[[#This Row],[descripcion_larga]]&amp;Final__2[[#This Row],[Territorio]]&amp;X25&amp;Y25</f>
        <v>Gráfico que muestra la evolución del número de licencias de conducir profesionales por clase en la comuna de Freirina, durante el Periodo 2011-2017.</v>
      </c>
      <c r="X25" s="27" t="s">
        <v>2134</v>
      </c>
      <c r="Y25" s="27"/>
    </row>
    <row r="26" spans="1:25" ht="30.6" x14ac:dyDescent="0.3">
      <c r="A26" s="30">
        <v>1</v>
      </c>
      <c r="B26" s="31">
        <v>240</v>
      </c>
      <c r="C26" s="31" t="s">
        <v>378</v>
      </c>
      <c r="D26" s="31" t="s">
        <v>379</v>
      </c>
      <c r="E26" s="30">
        <v>3304</v>
      </c>
      <c r="F26" s="32" t="s">
        <v>734</v>
      </c>
      <c r="G26" s="32" t="s">
        <v>735</v>
      </c>
      <c r="H26" s="32" t="s">
        <v>376</v>
      </c>
      <c r="I26" s="32" t="s">
        <v>55</v>
      </c>
      <c r="J26" s="32" t="s">
        <v>732</v>
      </c>
      <c r="K26" s="32" t="s">
        <v>737</v>
      </c>
      <c r="L26" s="32" t="s">
        <v>738</v>
      </c>
      <c r="M26" s="32" t="s">
        <v>739</v>
      </c>
      <c r="N26" s="32" t="s">
        <v>733</v>
      </c>
      <c r="O26" s="32" t="s">
        <v>2129</v>
      </c>
      <c r="P26" s="32" t="s">
        <v>2133</v>
      </c>
      <c r="Q26" s="32" t="s">
        <v>740</v>
      </c>
      <c r="R26" s="33" t="s">
        <v>845</v>
      </c>
      <c r="S26" s="34" t="s">
        <v>3549</v>
      </c>
      <c r="T26" s="35" t="s">
        <v>411</v>
      </c>
      <c r="V26" s="29" t="str">
        <f>+Final__2[[#This Row],[titulo]]&amp;Final__2[[#This Row],[Territorio]]&amp;", "&amp;Final__2[[#This Row],[temporalidad]]</f>
        <v>Evolución del número de licencias de conducir profesionales por clase en la comuna de Huasco, Periodo 2011-2017</v>
      </c>
      <c r="W26" s="29" t="str">
        <f>+Final__2[[#This Row],[descripcion_larga]]&amp;Final__2[[#This Row],[Territorio]]&amp;X26&amp;Y26</f>
        <v>Gráfico que muestra la evolución del número de licencias de conducir profesionales por clase en la comuna de Huasco, durante el Periodo 2011-2017.</v>
      </c>
      <c r="X26" s="27" t="s">
        <v>2134</v>
      </c>
      <c r="Y26" s="27"/>
    </row>
    <row r="27" spans="1:25" ht="30.6" x14ac:dyDescent="0.3">
      <c r="A27" s="30">
        <v>1</v>
      </c>
      <c r="B27" s="31">
        <v>240</v>
      </c>
      <c r="C27" s="31" t="s">
        <v>378</v>
      </c>
      <c r="D27" s="31" t="s">
        <v>379</v>
      </c>
      <c r="E27" s="30">
        <v>4101</v>
      </c>
      <c r="F27" s="32" t="s">
        <v>734</v>
      </c>
      <c r="G27" s="32" t="s">
        <v>735</v>
      </c>
      <c r="H27" s="32" t="s">
        <v>376</v>
      </c>
      <c r="I27" s="32" t="s">
        <v>56</v>
      </c>
      <c r="J27" s="32" t="s">
        <v>732</v>
      </c>
      <c r="K27" s="32" t="s">
        <v>737</v>
      </c>
      <c r="L27" s="32" t="s">
        <v>738</v>
      </c>
      <c r="M27" s="32" t="s">
        <v>739</v>
      </c>
      <c r="N27" s="32" t="s">
        <v>733</v>
      </c>
      <c r="O27" s="32" t="s">
        <v>2129</v>
      </c>
      <c r="P27" s="32" t="s">
        <v>2133</v>
      </c>
      <c r="Q27" s="32" t="s">
        <v>740</v>
      </c>
      <c r="R27" s="33" t="s">
        <v>849</v>
      </c>
      <c r="S27" s="34" t="s">
        <v>3550</v>
      </c>
      <c r="T27" s="35" t="s">
        <v>412</v>
      </c>
      <c r="V27" s="29" t="str">
        <f>+Final__2[[#This Row],[titulo]]&amp;Final__2[[#This Row],[Territorio]]&amp;", "&amp;Final__2[[#This Row],[temporalidad]]</f>
        <v>Evolución del número de licencias de conducir profesionales por clase en la comuna de La Serena, Periodo 2011-2017</v>
      </c>
      <c r="W27" s="29" t="str">
        <f>+Final__2[[#This Row],[descripcion_larga]]&amp;Final__2[[#This Row],[Territorio]]&amp;X27&amp;Y27</f>
        <v>Gráfico que muestra la evolución del número de licencias de conducir profesionales por clase en la comuna de La Serena, durante el Periodo 2011-2017.</v>
      </c>
      <c r="X27" s="27" t="s">
        <v>2134</v>
      </c>
      <c r="Y27" s="27"/>
    </row>
    <row r="28" spans="1:25" ht="30.6" x14ac:dyDescent="0.3">
      <c r="A28" s="30">
        <v>1</v>
      </c>
      <c r="B28" s="31">
        <v>240</v>
      </c>
      <c r="C28" s="31" t="s">
        <v>378</v>
      </c>
      <c r="D28" s="31" t="s">
        <v>379</v>
      </c>
      <c r="E28" s="30">
        <v>4102</v>
      </c>
      <c r="F28" s="32" t="s">
        <v>734</v>
      </c>
      <c r="G28" s="32" t="s">
        <v>735</v>
      </c>
      <c r="H28" s="32" t="s">
        <v>376</v>
      </c>
      <c r="I28" s="32" t="s">
        <v>57</v>
      </c>
      <c r="J28" s="32" t="s">
        <v>732</v>
      </c>
      <c r="K28" s="32" t="s">
        <v>737</v>
      </c>
      <c r="L28" s="32" t="s">
        <v>738</v>
      </c>
      <c r="M28" s="32" t="s">
        <v>739</v>
      </c>
      <c r="N28" s="32" t="s">
        <v>733</v>
      </c>
      <c r="O28" s="32" t="s">
        <v>2129</v>
      </c>
      <c r="P28" s="32" t="s">
        <v>2133</v>
      </c>
      <c r="Q28" s="32" t="s">
        <v>740</v>
      </c>
      <c r="R28" s="33" t="s">
        <v>853</v>
      </c>
      <c r="S28" s="34" t="s">
        <v>3551</v>
      </c>
      <c r="T28" s="35" t="s">
        <v>413</v>
      </c>
      <c r="V28" s="29" t="str">
        <f>+Final__2[[#This Row],[titulo]]&amp;Final__2[[#This Row],[Territorio]]&amp;", "&amp;Final__2[[#This Row],[temporalidad]]</f>
        <v>Evolución del número de licencias de conducir profesionales por clase en la comuna de Coquimbo, Periodo 2011-2017</v>
      </c>
      <c r="W28" s="29" t="str">
        <f>+Final__2[[#This Row],[descripcion_larga]]&amp;Final__2[[#This Row],[Territorio]]&amp;X28&amp;Y28</f>
        <v>Gráfico que muestra la evolución del número de licencias de conducir profesionales por clase en la comuna de Coquimbo, durante el Periodo 2011-2017.</v>
      </c>
      <c r="X28" s="27" t="s">
        <v>2134</v>
      </c>
      <c r="Y28" s="27"/>
    </row>
    <row r="29" spans="1:25" ht="20.399999999999999" x14ac:dyDescent="0.3">
      <c r="A29" s="30">
        <v>1</v>
      </c>
      <c r="B29" s="31">
        <v>240</v>
      </c>
      <c r="C29" s="31" t="s">
        <v>378</v>
      </c>
      <c r="D29" s="31" t="s">
        <v>379</v>
      </c>
      <c r="E29" s="30">
        <v>4103</v>
      </c>
      <c r="F29" s="32" t="s">
        <v>734</v>
      </c>
      <c r="G29" s="32" t="s">
        <v>735</v>
      </c>
      <c r="H29" s="32" t="s">
        <v>376</v>
      </c>
      <c r="I29" s="32" t="s">
        <v>58</v>
      </c>
      <c r="J29" s="32" t="s">
        <v>732</v>
      </c>
      <c r="K29" s="32" t="s">
        <v>737</v>
      </c>
      <c r="L29" s="32" t="s">
        <v>738</v>
      </c>
      <c r="M29" s="32" t="s">
        <v>739</v>
      </c>
      <c r="N29" s="32" t="s">
        <v>733</v>
      </c>
      <c r="O29" s="32" t="s">
        <v>2129</v>
      </c>
      <c r="P29" s="32" t="s">
        <v>2133</v>
      </c>
      <c r="Q29" s="32" t="s">
        <v>740</v>
      </c>
      <c r="R29" s="33" t="s">
        <v>857</v>
      </c>
      <c r="S29" s="34" t="s">
        <v>3552</v>
      </c>
      <c r="T29" s="35" t="s">
        <v>414</v>
      </c>
      <c r="V29" s="29" t="str">
        <f>+Final__2[[#This Row],[titulo]]&amp;Final__2[[#This Row],[Territorio]]&amp;", "&amp;Final__2[[#This Row],[temporalidad]]</f>
        <v>Evolución del número de licencias de conducir profesionales por clase en la comuna de Andacollo, Periodo 2011-2017</v>
      </c>
      <c r="W29" s="29" t="str">
        <f>+Final__2[[#This Row],[descripcion_larga]]&amp;Final__2[[#This Row],[Territorio]]&amp;X29&amp;Y29</f>
        <v>Gráfico que muestra la evolución del número de licencias de conducir profesionales por clase en la comuna de Andacollo, durante el Periodo 2011-2017.</v>
      </c>
      <c r="X29" s="27" t="s">
        <v>2134</v>
      </c>
      <c r="Y29" s="27"/>
    </row>
    <row r="30" spans="1:25" ht="30.6" x14ac:dyDescent="0.3">
      <c r="A30" s="30">
        <v>1</v>
      </c>
      <c r="B30" s="31">
        <v>240</v>
      </c>
      <c r="C30" s="31" t="s">
        <v>378</v>
      </c>
      <c r="D30" s="31" t="s">
        <v>379</v>
      </c>
      <c r="E30" s="30">
        <v>4104</v>
      </c>
      <c r="F30" s="32" t="s">
        <v>734</v>
      </c>
      <c r="G30" s="32" t="s">
        <v>735</v>
      </c>
      <c r="H30" s="32" t="s">
        <v>376</v>
      </c>
      <c r="I30" s="32" t="s">
        <v>59</v>
      </c>
      <c r="J30" s="32" t="s">
        <v>732</v>
      </c>
      <c r="K30" s="32" t="s">
        <v>737</v>
      </c>
      <c r="L30" s="32" t="s">
        <v>738</v>
      </c>
      <c r="M30" s="32" t="s">
        <v>739</v>
      </c>
      <c r="N30" s="32" t="s">
        <v>733</v>
      </c>
      <c r="O30" s="32" t="s">
        <v>2129</v>
      </c>
      <c r="P30" s="32" t="s">
        <v>2133</v>
      </c>
      <c r="Q30" s="32" t="s">
        <v>740</v>
      </c>
      <c r="R30" s="33" t="s">
        <v>861</v>
      </c>
      <c r="S30" s="34" t="s">
        <v>3553</v>
      </c>
      <c r="T30" s="35" t="s">
        <v>415</v>
      </c>
      <c r="V30" s="29" t="str">
        <f>+Final__2[[#This Row],[titulo]]&amp;Final__2[[#This Row],[Territorio]]&amp;", "&amp;Final__2[[#This Row],[temporalidad]]</f>
        <v>Evolución del número de licencias de conducir profesionales por clase en la comuna de La Higuera, Periodo 2011-2017</v>
      </c>
      <c r="W30" s="29" t="str">
        <f>+Final__2[[#This Row],[descripcion_larga]]&amp;Final__2[[#This Row],[Territorio]]&amp;X30&amp;Y30</f>
        <v>Gráfico que muestra la evolución del número de licencias de conducir profesionales por clase en la comuna de La Higuera, durante el Periodo 2011-2017.</v>
      </c>
      <c r="X30" s="27" t="s">
        <v>2134</v>
      </c>
      <c r="Y30" s="27"/>
    </row>
    <row r="31" spans="1:25" ht="30.6" x14ac:dyDescent="0.3">
      <c r="A31" s="30">
        <v>1</v>
      </c>
      <c r="B31" s="31">
        <v>240</v>
      </c>
      <c r="C31" s="31" t="s">
        <v>378</v>
      </c>
      <c r="D31" s="31" t="s">
        <v>379</v>
      </c>
      <c r="E31" s="30">
        <v>4105</v>
      </c>
      <c r="F31" s="32" t="s">
        <v>734</v>
      </c>
      <c r="G31" s="32" t="s">
        <v>735</v>
      </c>
      <c r="H31" s="32" t="s">
        <v>376</v>
      </c>
      <c r="I31" s="32" t="s">
        <v>60</v>
      </c>
      <c r="J31" s="32" t="s">
        <v>732</v>
      </c>
      <c r="K31" s="32" t="s">
        <v>737</v>
      </c>
      <c r="L31" s="32" t="s">
        <v>738</v>
      </c>
      <c r="M31" s="32" t="s">
        <v>739</v>
      </c>
      <c r="N31" s="32" t="s">
        <v>733</v>
      </c>
      <c r="O31" s="32" t="s">
        <v>2129</v>
      </c>
      <c r="P31" s="32" t="s">
        <v>2133</v>
      </c>
      <c r="Q31" s="32" t="s">
        <v>740</v>
      </c>
      <c r="R31" s="33" t="s">
        <v>865</v>
      </c>
      <c r="S31" s="34" t="s">
        <v>3554</v>
      </c>
      <c r="T31" s="35" t="s">
        <v>416</v>
      </c>
      <c r="V31" s="29" t="str">
        <f>+Final__2[[#This Row],[titulo]]&amp;Final__2[[#This Row],[Territorio]]&amp;", "&amp;Final__2[[#This Row],[temporalidad]]</f>
        <v>Evolución del número de licencias de conducir profesionales por clase en la comuna de Paiguano, Periodo 2011-2017</v>
      </c>
      <c r="W31" s="29" t="str">
        <f>+Final__2[[#This Row],[descripcion_larga]]&amp;Final__2[[#This Row],[Territorio]]&amp;X31&amp;Y31</f>
        <v>Gráfico que muestra la evolución del número de licencias de conducir profesionales por clase en la comuna de Paiguano, durante el Periodo 2011-2017.</v>
      </c>
      <c r="X31" s="27" t="s">
        <v>2134</v>
      </c>
      <c r="Y31" s="27"/>
    </row>
    <row r="32" spans="1:25" ht="30.6" x14ac:dyDescent="0.3">
      <c r="A32" s="30">
        <v>1</v>
      </c>
      <c r="B32" s="31">
        <v>240</v>
      </c>
      <c r="C32" s="31" t="s">
        <v>378</v>
      </c>
      <c r="D32" s="31" t="s">
        <v>379</v>
      </c>
      <c r="E32" s="30">
        <v>4106</v>
      </c>
      <c r="F32" s="32" t="s">
        <v>734</v>
      </c>
      <c r="G32" s="32" t="s">
        <v>735</v>
      </c>
      <c r="H32" s="32" t="s">
        <v>376</v>
      </c>
      <c r="I32" s="32" t="s">
        <v>61</v>
      </c>
      <c r="J32" s="32" t="s">
        <v>732</v>
      </c>
      <c r="K32" s="32" t="s">
        <v>737</v>
      </c>
      <c r="L32" s="32" t="s">
        <v>738</v>
      </c>
      <c r="M32" s="32" t="s">
        <v>739</v>
      </c>
      <c r="N32" s="32" t="s">
        <v>733</v>
      </c>
      <c r="O32" s="32" t="s">
        <v>2129</v>
      </c>
      <c r="P32" s="32" t="s">
        <v>2133</v>
      </c>
      <c r="Q32" s="32" t="s">
        <v>740</v>
      </c>
      <c r="R32" s="33" t="s">
        <v>869</v>
      </c>
      <c r="S32" s="34" t="s">
        <v>3555</v>
      </c>
      <c r="T32" s="35" t="s">
        <v>417</v>
      </c>
      <c r="V32" s="29" t="str">
        <f>+Final__2[[#This Row],[titulo]]&amp;Final__2[[#This Row],[Territorio]]&amp;", "&amp;Final__2[[#This Row],[temporalidad]]</f>
        <v>Evolución del número de licencias de conducir profesionales por clase en la comuna de Vicuña, Periodo 2011-2017</v>
      </c>
      <c r="W32" s="29" t="str">
        <f>+Final__2[[#This Row],[descripcion_larga]]&amp;Final__2[[#This Row],[Territorio]]&amp;X32&amp;Y32</f>
        <v>Gráfico que muestra la evolución del número de licencias de conducir profesionales por clase en la comuna de Vicuña, durante el Periodo 2011-2017.</v>
      </c>
      <c r="X32" s="27" t="s">
        <v>2134</v>
      </c>
      <c r="Y32" s="27"/>
    </row>
    <row r="33" spans="1:25" ht="30.6" x14ac:dyDescent="0.3">
      <c r="A33" s="30">
        <v>1</v>
      </c>
      <c r="B33" s="31">
        <v>240</v>
      </c>
      <c r="C33" s="31" t="s">
        <v>378</v>
      </c>
      <c r="D33" s="31" t="s">
        <v>379</v>
      </c>
      <c r="E33" s="30">
        <v>4201</v>
      </c>
      <c r="F33" s="32" t="s">
        <v>734</v>
      </c>
      <c r="G33" s="32" t="s">
        <v>735</v>
      </c>
      <c r="H33" s="32" t="s">
        <v>376</v>
      </c>
      <c r="I33" s="32" t="s">
        <v>62</v>
      </c>
      <c r="J33" s="32" t="s">
        <v>732</v>
      </c>
      <c r="K33" s="32" t="s">
        <v>737</v>
      </c>
      <c r="L33" s="32" t="s">
        <v>738</v>
      </c>
      <c r="M33" s="32" t="s">
        <v>739</v>
      </c>
      <c r="N33" s="32" t="s">
        <v>733</v>
      </c>
      <c r="O33" s="32" t="s">
        <v>2129</v>
      </c>
      <c r="P33" s="32" t="s">
        <v>2133</v>
      </c>
      <c r="Q33" s="32" t="s">
        <v>740</v>
      </c>
      <c r="R33" s="33" t="s">
        <v>873</v>
      </c>
      <c r="S33" s="34" t="s">
        <v>3556</v>
      </c>
      <c r="T33" s="35" t="s">
        <v>418</v>
      </c>
      <c r="V33" s="29" t="str">
        <f>+Final__2[[#This Row],[titulo]]&amp;Final__2[[#This Row],[Territorio]]&amp;", "&amp;Final__2[[#This Row],[temporalidad]]</f>
        <v>Evolución del número de licencias de conducir profesionales por clase en la comuna de Illapel, Periodo 2011-2017</v>
      </c>
      <c r="W33" s="29" t="str">
        <f>+Final__2[[#This Row],[descripcion_larga]]&amp;Final__2[[#This Row],[Territorio]]&amp;X33&amp;Y33</f>
        <v>Gráfico que muestra la evolución del número de licencias de conducir profesionales por clase en la comuna de Illapel, durante el Periodo 2011-2017.</v>
      </c>
      <c r="X33" s="27" t="s">
        <v>2134</v>
      </c>
      <c r="Y33" s="27"/>
    </row>
    <row r="34" spans="1:25" ht="30.6" x14ac:dyDescent="0.3">
      <c r="A34" s="30">
        <v>1</v>
      </c>
      <c r="B34" s="31">
        <v>240</v>
      </c>
      <c r="C34" s="31" t="s">
        <v>378</v>
      </c>
      <c r="D34" s="31" t="s">
        <v>379</v>
      </c>
      <c r="E34" s="30">
        <v>4202</v>
      </c>
      <c r="F34" s="32" t="s">
        <v>734</v>
      </c>
      <c r="G34" s="32" t="s">
        <v>735</v>
      </c>
      <c r="H34" s="32" t="s">
        <v>376</v>
      </c>
      <c r="I34" s="32" t="s">
        <v>63</v>
      </c>
      <c r="J34" s="32" t="s">
        <v>732</v>
      </c>
      <c r="K34" s="32" t="s">
        <v>737</v>
      </c>
      <c r="L34" s="32" t="s">
        <v>738</v>
      </c>
      <c r="M34" s="32" t="s">
        <v>739</v>
      </c>
      <c r="N34" s="32" t="s">
        <v>733</v>
      </c>
      <c r="O34" s="32" t="s">
        <v>2129</v>
      </c>
      <c r="P34" s="32" t="s">
        <v>2133</v>
      </c>
      <c r="Q34" s="32" t="s">
        <v>740</v>
      </c>
      <c r="R34" s="33" t="s">
        <v>877</v>
      </c>
      <c r="S34" s="34" t="s">
        <v>3557</v>
      </c>
      <c r="T34" s="35" t="s">
        <v>419</v>
      </c>
      <c r="V34" s="29" t="str">
        <f>+Final__2[[#This Row],[titulo]]&amp;Final__2[[#This Row],[Territorio]]&amp;", "&amp;Final__2[[#This Row],[temporalidad]]</f>
        <v>Evolución del número de licencias de conducir profesionales por clase en la comuna de Canela, Periodo 2011-2017</v>
      </c>
      <c r="W34" s="29" t="str">
        <f>+Final__2[[#This Row],[descripcion_larga]]&amp;Final__2[[#This Row],[Territorio]]&amp;X34&amp;Y34</f>
        <v>Gráfico que muestra la evolución del número de licencias de conducir profesionales por clase en la comuna de Canela, durante el Periodo 2011-2017.</v>
      </c>
      <c r="X34" s="27" t="s">
        <v>2134</v>
      </c>
      <c r="Y34" s="27"/>
    </row>
    <row r="35" spans="1:25" ht="30.6" x14ac:dyDescent="0.3">
      <c r="A35" s="30">
        <v>1</v>
      </c>
      <c r="B35" s="31">
        <v>240</v>
      </c>
      <c r="C35" s="31" t="s">
        <v>378</v>
      </c>
      <c r="D35" s="31" t="s">
        <v>379</v>
      </c>
      <c r="E35" s="30">
        <v>4203</v>
      </c>
      <c r="F35" s="32" t="s">
        <v>734</v>
      </c>
      <c r="G35" s="32" t="s">
        <v>735</v>
      </c>
      <c r="H35" s="32" t="s">
        <v>376</v>
      </c>
      <c r="I35" s="32" t="s">
        <v>64</v>
      </c>
      <c r="J35" s="32" t="s">
        <v>732</v>
      </c>
      <c r="K35" s="32" t="s">
        <v>737</v>
      </c>
      <c r="L35" s="32" t="s">
        <v>738</v>
      </c>
      <c r="M35" s="32" t="s">
        <v>739</v>
      </c>
      <c r="N35" s="32" t="s">
        <v>733</v>
      </c>
      <c r="O35" s="32" t="s">
        <v>2129</v>
      </c>
      <c r="P35" s="32" t="s">
        <v>2133</v>
      </c>
      <c r="Q35" s="32" t="s">
        <v>740</v>
      </c>
      <c r="R35" s="33" t="s">
        <v>881</v>
      </c>
      <c r="S35" s="34" t="s">
        <v>3558</v>
      </c>
      <c r="T35" s="35" t="s">
        <v>420</v>
      </c>
      <c r="V35" s="29" t="str">
        <f>+Final__2[[#This Row],[titulo]]&amp;Final__2[[#This Row],[Territorio]]&amp;", "&amp;Final__2[[#This Row],[temporalidad]]</f>
        <v>Evolución del número de licencias de conducir profesionales por clase en la comuna de Los Vilos, Periodo 2011-2017</v>
      </c>
      <c r="W35" s="29" t="str">
        <f>+Final__2[[#This Row],[descripcion_larga]]&amp;Final__2[[#This Row],[Territorio]]&amp;X35&amp;Y35</f>
        <v>Gráfico que muestra la evolución del número de licencias de conducir profesionales por clase en la comuna de Los Vilos, durante el Periodo 2011-2017.</v>
      </c>
      <c r="X35" s="27" t="s">
        <v>2134</v>
      </c>
      <c r="Y35" s="27"/>
    </row>
    <row r="36" spans="1:25" ht="30.6" x14ac:dyDescent="0.3">
      <c r="A36" s="30">
        <v>1</v>
      </c>
      <c r="B36" s="31">
        <v>240</v>
      </c>
      <c r="C36" s="31" t="s">
        <v>378</v>
      </c>
      <c r="D36" s="31" t="s">
        <v>379</v>
      </c>
      <c r="E36" s="30">
        <v>4204</v>
      </c>
      <c r="F36" s="32" t="s">
        <v>734</v>
      </c>
      <c r="G36" s="32" t="s">
        <v>735</v>
      </c>
      <c r="H36" s="32" t="s">
        <v>376</v>
      </c>
      <c r="I36" s="32" t="s">
        <v>65</v>
      </c>
      <c r="J36" s="32" t="s">
        <v>732</v>
      </c>
      <c r="K36" s="32" t="s">
        <v>737</v>
      </c>
      <c r="L36" s="32" t="s">
        <v>738</v>
      </c>
      <c r="M36" s="32" t="s">
        <v>739</v>
      </c>
      <c r="N36" s="32" t="s">
        <v>733</v>
      </c>
      <c r="O36" s="32" t="s">
        <v>2129</v>
      </c>
      <c r="P36" s="32" t="s">
        <v>2133</v>
      </c>
      <c r="Q36" s="32" t="s">
        <v>740</v>
      </c>
      <c r="R36" s="33" t="s">
        <v>885</v>
      </c>
      <c r="S36" s="34" t="s">
        <v>3559</v>
      </c>
      <c r="T36" s="35" t="s">
        <v>421</v>
      </c>
      <c r="V36" s="29" t="str">
        <f>+Final__2[[#This Row],[titulo]]&amp;Final__2[[#This Row],[Territorio]]&amp;", "&amp;Final__2[[#This Row],[temporalidad]]</f>
        <v>Evolución del número de licencias de conducir profesionales por clase en la comuna de Salamanca, Periodo 2011-2017</v>
      </c>
      <c r="W36" s="29" t="str">
        <f>+Final__2[[#This Row],[descripcion_larga]]&amp;Final__2[[#This Row],[Territorio]]&amp;X36&amp;Y36</f>
        <v>Gráfico que muestra la evolución del número de licencias de conducir profesionales por clase en la comuna de Salamanca, durante el Periodo 2011-2017.</v>
      </c>
      <c r="X36" s="27" t="s">
        <v>2134</v>
      </c>
      <c r="Y36" s="27"/>
    </row>
    <row r="37" spans="1:25" ht="30.6" x14ac:dyDescent="0.3">
      <c r="A37" s="30">
        <v>1</v>
      </c>
      <c r="B37" s="31">
        <v>240</v>
      </c>
      <c r="C37" s="31" t="s">
        <v>378</v>
      </c>
      <c r="D37" s="31" t="s">
        <v>379</v>
      </c>
      <c r="E37" s="30">
        <v>4301</v>
      </c>
      <c r="F37" s="32" t="s">
        <v>734</v>
      </c>
      <c r="G37" s="32" t="s">
        <v>735</v>
      </c>
      <c r="H37" s="32" t="s">
        <v>376</v>
      </c>
      <c r="I37" s="32" t="s">
        <v>66</v>
      </c>
      <c r="J37" s="32" t="s">
        <v>732</v>
      </c>
      <c r="K37" s="32" t="s">
        <v>737</v>
      </c>
      <c r="L37" s="32" t="s">
        <v>738</v>
      </c>
      <c r="M37" s="32" t="s">
        <v>739</v>
      </c>
      <c r="N37" s="32" t="s">
        <v>733</v>
      </c>
      <c r="O37" s="32" t="s">
        <v>2129</v>
      </c>
      <c r="P37" s="32" t="s">
        <v>2133</v>
      </c>
      <c r="Q37" s="32" t="s">
        <v>740</v>
      </c>
      <c r="R37" s="33" t="s">
        <v>889</v>
      </c>
      <c r="S37" s="34" t="s">
        <v>3560</v>
      </c>
      <c r="T37" s="35" t="s">
        <v>422</v>
      </c>
      <c r="V37" s="29" t="str">
        <f>+Final__2[[#This Row],[titulo]]&amp;Final__2[[#This Row],[Territorio]]&amp;", "&amp;Final__2[[#This Row],[temporalidad]]</f>
        <v>Evolución del número de licencias de conducir profesionales por clase en la comuna de Ovalle, Periodo 2011-2017</v>
      </c>
      <c r="W37" s="29" t="str">
        <f>+Final__2[[#This Row],[descripcion_larga]]&amp;Final__2[[#This Row],[Territorio]]&amp;X37&amp;Y37</f>
        <v>Gráfico que muestra la evolución del número de licencias de conducir profesionales por clase en la comuna de Ovalle, durante el Periodo 2011-2017.</v>
      </c>
      <c r="X37" s="27" t="s">
        <v>2134</v>
      </c>
      <c r="Y37" s="27"/>
    </row>
    <row r="38" spans="1:25" ht="30.6" x14ac:dyDescent="0.3">
      <c r="A38" s="30">
        <v>1</v>
      </c>
      <c r="B38" s="31">
        <v>240</v>
      </c>
      <c r="C38" s="31" t="s">
        <v>378</v>
      </c>
      <c r="D38" s="31" t="s">
        <v>379</v>
      </c>
      <c r="E38" s="30">
        <v>4302</v>
      </c>
      <c r="F38" s="32" t="s">
        <v>734</v>
      </c>
      <c r="G38" s="32" t="s">
        <v>735</v>
      </c>
      <c r="H38" s="32" t="s">
        <v>376</v>
      </c>
      <c r="I38" s="32" t="s">
        <v>67</v>
      </c>
      <c r="J38" s="32" t="s">
        <v>732</v>
      </c>
      <c r="K38" s="32" t="s">
        <v>737</v>
      </c>
      <c r="L38" s="32" t="s">
        <v>738</v>
      </c>
      <c r="M38" s="32" t="s">
        <v>739</v>
      </c>
      <c r="N38" s="32" t="s">
        <v>733</v>
      </c>
      <c r="O38" s="32" t="s">
        <v>2129</v>
      </c>
      <c r="P38" s="32" t="s">
        <v>2133</v>
      </c>
      <c r="Q38" s="32" t="s">
        <v>740</v>
      </c>
      <c r="R38" s="33" t="s">
        <v>893</v>
      </c>
      <c r="S38" s="34" t="s">
        <v>3561</v>
      </c>
      <c r="T38" s="35" t="s">
        <v>423</v>
      </c>
      <c r="V38" s="29" t="str">
        <f>+Final__2[[#This Row],[titulo]]&amp;Final__2[[#This Row],[Territorio]]&amp;", "&amp;Final__2[[#This Row],[temporalidad]]</f>
        <v>Evolución del número de licencias de conducir profesionales por clase en la comuna de Combarbalá, Periodo 2011-2017</v>
      </c>
      <c r="W38" s="29" t="str">
        <f>+Final__2[[#This Row],[descripcion_larga]]&amp;Final__2[[#This Row],[Territorio]]&amp;X38&amp;Y38</f>
        <v>Gráfico que muestra la evolución del número de licencias de conducir profesionales por clase en la comuna de Combarbalá, durante el Periodo 2011-2017.</v>
      </c>
      <c r="X38" s="27" t="s">
        <v>2134</v>
      </c>
      <c r="Y38" s="27"/>
    </row>
    <row r="39" spans="1:25" ht="30.6" x14ac:dyDescent="0.3">
      <c r="A39" s="30">
        <v>1</v>
      </c>
      <c r="B39" s="31">
        <v>240</v>
      </c>
      <c r="C39" s="31" t="s">
        <v>378</v>
      </c>
      <c r="D39" s="31" t="s">
        <v>379</v>
      </c>
      <c r="E39" s="30">
        <v>4303</v>
      </c>
      <c r="F39" s="32" t="s">
        <v>734</v>
      </c>
      <c r="G39" s="32" t="s">
        <v>735</v>
      </c>
      <c r="H39" s="32" t="s">
        <v>376</v>
      </c>
      <c r="I39" s="32" t="s">
        <v>68</v>
      </c>
      <c r="J39" s="32" t="s">
        <v>732</v>
      </c>
      <c r="K39" s="32" t="s">
        <v>737</v>
      </c>
      <c r="L39" s="32" t="s">
        <v>738</v>
      </c>
      <c r="M39" s="32" t="s">
        <v>739</v>
      </c>
      <c r="N39" s="32" t="s">
        <v>733</v>
      </c>
      <c r="O39" s="32" t="s">
        <v>2129</v>
      </c>
      <c r="P39" s="32" t="s">
        <v>2133</v>
      </c>
      <c r="Q39" s="32" t="s">
        <v>740</v>
      </c>
      <c r="R39" s="33" t="s">
        <v>897</v>
      </c>
      <c r="S39" s="34" t="s">
        <v>3562</v>
      </c>
      <c r="T39" s="35" t="s">
        <v>424</v>
      </c>
      <c r="V39" s="29" t="str">
        <f>+Final__2[[#This Row],[titulo]]&amp;Final__2[[#This Row],[Territorio]]&amp;", "&amp;Final__2[[#This Row],[temporalidad]]</f>
        <v>Evolución del número de licencias de conducir profesionales por clase en la comuna de Monte Patria, Periodo 2011-2017</v>
      </c>
      <c r="W39" s="29" t="str">
        <f>+Final__2[[#This Row],[descripcion_larga]]&amp;Final__2[[#This Row],[Territorio]]&amp;X39&amp;Y39</f>
        <v>Gráfico que muestra la evolución del número de licencias de conducir profesionales por clase en la comuna de Monte Patria, durante el Periodo 2011-2017.</v>
      </c>
      <c r="X39" s="27" t="s">
        <v>2134</v>
      </c>
      <c r="Y39" s="27"/>
    </row>
    <row r="40" spans="1:25" ht="30.6" x14ac:dyDescent="0.3">
      <c r="A40" s="30">
        <v>1</v>
      </c>
      <c r="B40" s="31">
        <v>240</v>
      </c>
      <c r="C40" s="31" t="s">
        <v>378</v>
      </c>
      <c r="D40" s="31" t="s">
        <v>379</v>
      </c>
      <c r="E40" s="30">
        <v>4304</v>
      </c>
      <c r="F40" s="32" t="s">
        <v>734</v>
      </c>
      <c r="G40" s="32" t="s">
        <v>735</v>
      </c>
      <c r="H40" s="32" t="s">
        <v>376</v>
      </c>
      <c r="I40" s="32" t="s">
        <v>69</v>
      </c>
      <c r="J40" s="32" t="s">
        <v>732</v>
      </c>
      <c r="K40" s="32" t="s">
        <v>737</v>
      </c>
      <c r="L40" s="32" t="s">
        <v>738</v>
      </c>
      <c r="M40" s="32" t="s">
        <v>739</v>
      </c>
      <c r="N40" s="32" t="s">
        <v>733</v>
      </c>
      <c r="O40" s="32" t="s">
        <v>2129</v>
      </c>
      <c r="P40" s="32" t="s">
        <v>2133</v>
      </c>
      <c r="Q40" s="32" t="s">
        <v>740</v>
      </c>
      <c r="R40" s="33" t="s">
        <v>901</v>
      </c>
      <c r="S40" s="34" t="s">
        <v>3563</v>
      </c>
      <c r="T40" s="35" t="s">
        <v>425</v>
      </c>
      <c r="V40" s="29" t="str">
        <f>+Final__2[[#This Row],[titulo]]&amp;Final__2[[#This Row],[Territorio]]&amp;", "&amp;Final__2[[#This Row],[temporalidad]]</f>
        <v>Evolución del número de licencias de conducir profesionales por clase en la comuna de Punitaqui, Periodo 2011-2017</v>
      </c>
      <c r="W40" s="29" t="str">
        <f>+Final__2[[#This Row],[descripcion_larga]]&amp;Final__2[[#This Row],[Territorio]]&amp;X40&amp;Y40</f>
        <v>Gráfico que muestra la evolución del número de licencias de conducir profesionales por clase en la comuna de Punitaqui, durante el Periodo 2011-2017.</v>
      </c>
      <c r="X40" s="27" t="s">
        <v>2134</v>
      </c>
      <c r="Y40" s="27"/>
    </row>
    <row r="41" spans="1:25" ht="30.6" x14ac:dyDescent="0.3">
      <c r="A41" s="30">
        <v>1</v>
      </c>
      <c r="B41" s="31">
        <v>240</v>
      </c>
      <c r="C41" s="31" t="s">
        <v>378</v>
      </c>
      <c r="D41" s="31" t="s">
        <v>379</v>
      </c>
      <c r="E41" s="30">
        <v>4305</v>
      </c>
      <c r="F41" s="32" t="s">
        <v>734</v>
      </c>
      <c r="G41" s="32" t="s">
        <v>735</v>
      </c>
      <c r="H41" s="32" t="s">
        <v>376</v>
      </c>
      <c r="I41" s="32" t="s">
        <v>70</v>
      </c>
      <c r="J41" s="32" t="s">
        <v>732</v>
      </c>
      <c r="K41" s="32" t="s">
        <v>737</v>
      </c>
      <c r="L41" s="32" t="s">
        <v>738</v>
      </c>
      <c r="M41" s="32" t="s">
        <v>739</v>
      </c>
      <c r="N41" s="32" t="s">
        <v>733</v>
      </c>
      <c r="O41" s="32" t="s">
        <v>2129</v>
      </c>
      <c r="P41" s="32" t="s">
        <v>2133</v>
      </c>
      <c r="Q41" s="32" t="s">
        <v>740</v>
      </c>
      <c r="R41" s="33" t="s">
        <v>905</v>
      </c>
      <c r="S41" s="34" t="s">
        <v>3564</v>
      </c>
      <c r="T41" s="35" t="s">
        <v>426</v>
      </c>
      <c r="V41" s="29" t="str">
        <f>+Final__2[[#This Row],[titulo]]&amp;Final__2[[#This Row],[Territorio]]&amp;", "&amp;Final__2[[#This Row],[temporalidad]]</f>
        <v>Evolución del número de licencias de conducir profesionales por clase en la comuna de Río Hurtado, Periodo 2011-2017</v>
      </c>
      <c r="W41" s="29" t="str">
        <f>+Final__2[[#This Row],[descripcion_larga]]&amp;Final__2[[#This Row],[Territorio]]&amp;X41&amp;Y41</f>
        <v>Gráfico que muestra la evolución del número de licencias de conducir profesionales por clase en la comuna de Río Hurtado, durante el Periodo 2011-2017.</v>
      </c>
      <c r="X41" s="27" t="s">
        <v>2134</v>
      </c>
      <c r="Y41" s="27"/>
    </row>
    <row r="42" spans="1:25" ht="30.6" x14ac:dyDescent="0.3">
      <c r="A42" s="30">
        <v>1</v>
      </c>
      <c r="B42" s="31">
        <v>240</v>
      </c>
      <c r="C42" s="31" t="s">
        <v>378</v>
      </c>
      <c r="D42" s="31" t="s">
        <v>379</v>
      </c>
      <c r="E42" s="30">
        <v>5101</v>
      </c>
      <c r="F42" s="32" t="s">
        <v>734</v>
      </c>
      <c r="G42" s="32" t="s">
        <v>735</v>
      </c>
      <c r="H42" s="32" t="s">
        <v>376</v>
      </c>
      <c r="I42" s="32" t="s">
        <v>71</v>
      </c>
      <c r="J42" s="32" t="s">
        <v>732</v>
      </c>
      <c r="K42" s="32" t="s">
        <v>737</v>
      </c>
      <c r="L42" s="32" t="s">
        <v>738</v>
      </c>
      <c r="M42" s="32" t="s">
        <v>739</v>
      </c>
      <c r="N42" s="32" t="s">
        <v>733</v>
      </c>
      <c r="O42" s="32" t="s">
        <v>2129</v>
      </c>
      <c r="P42" s="32" t="s">
        <v>2133</v>
      </c>
      <c r="Q42" s="32" t="s">
        <v>740</v>
      </c>
      <c r="R42" s="33" t="s">
        <v>909</v>
      </c>
      <c r="S42" s="34" t="s">
        <v>3565</v>
      </c>
      <c r="T42" s="35" t="s">
        <v>427</v>
      </c>
      <c r="V42" s="29" t="str">
        <f>+Final__2[[#This Row],[titulo]]&amp;Final__2[[#This Row],[Territorio]]&amp;", "&amp;Final__2[[#This Row],[temporalidad]]</f>
        <v>Evolución del número de licencias de conducir profesionales por clase en la comuna de Valparaíso, Periodo 2011-2017</v>
      </c>
      <c r="W42" s="29" t="str">
        <f>+Final__2[[#This Row],[descripcion_larga]]&amp;Final__2[[#This Row],[Territorio]]&amp;X42&amp;Y42</f>
        <v>Gráfico que muestra la evolución del número de licencias de conducir profesionales por clase en la comuna de Valparaíso, durante el Periodo 2011-2017.</v>
      </c>
      <c r="X42" s="27" t="s">
        <v>2134</v>
      </c>
      <c r="Y42" s="27"/>
    </row>
    <row r="43" spans="1:25" ht="30.6" x14ac:dyDescent="0.3">
      <c r="A43" s="30">
        <v>1</v>
      </c>
      <c r="B43" s="31">
        <v>240</v>
      </c>
      <c r="C43" s="31" t="s">
        <v>378</v>
      </c>
      <c r="D43" s="31" t="s">
        <v>379</v>
      </c>
      <c r="E43" s="30">
        <v>5102</v>
      </c>
      <c r="F43" s="32" t="s">
        <v>734</v>
      </c>
      <c r="G43" s="32" t="s">
        <v>735</v>
      </c>
      <c r="H43" s="32" t="s">
        <v>376</v>
      </c>
      <c r="I43" s="32" t="s">
        <v>72</v>
      </c>
      <c r="J43" s="32" t="s">
        <v>732</v>
      </c>
      <c r="K43" s="32" t="s">
        <v>737</v>
      </c>
      <c r="L43" s="32" t="s">
        <v>738</v>
      </c>
      <c r="M43" s="32" t="s">
        <v>739</v>
      </c>
      <c r="N43" s="32" t="s">
        <v>733</v>
      </c>
      <c r="O43" s="32" t="s">
        <v>2129</v>
      </c>
      <c r="P43" s="32" t="s">
        <v>2133</v>
      </c>
      <c r="Q43" s="32" t="s">
        <v>740</v>
      </c>
      <c r="R43" s="33" t="s">
        <v>913</v>
      </c>
      <c r="S43" s="34" t="s">
        <v>3566</v>
      </c>
      <c r="T43" s="35" t="s">
        <v>428</v>
      </c>
      <c r="V43" s="29" t="str">
        <f>+Final__2[[#This Row],[titulo]]&amp;Final__2[[#This Row],[Territorio]]&amp;", "&amp;Final__2[[#This Row],[temporalidad]]</f>
        <v>Evolución del número de licencias de conducir profesionales por clase en la comuna de Casablanca, Periodo 2011-2017</v>
      </c>
      <c r="W43" s="29" t="str">
        <f>+Final__2[[#This Row],[descripcion_larga]]&amp;Final__2[[#This Row],[Territorio]]&amp;X43&amp;Y43</f>
        <v>Gráfico que muestra la evolución del número de licencias de conducir profesionales por clase en la comuna de Casablanca, durante el Periodo 2011-2017.</v>
      </c>
      <c r="X43" s="27" t="s">
        <v>2134</v>
      </c>
      <c r="Y43" s="27"/>
    </row>
    <row r="44" spans="1:25" ht="30.6" x14ac:dyDescent="0.3">
      <c r="A44" s="30">
        <v>1</v>
      </c>
      <c r="B44" s="31">
        <v>240</v>
      </c>
      <c r="C44" s="31" t="s">
        <v>378</v>
      </c>
      <c r="D44" s="31" t="s">
        <v>379</v>
      </c>
      <c r="E44" s="30">
        <v>5103</v>
      </c>
      <c r="F44" s="32" t="s">
        <v>734</v>
      </c>
      <c r="G44" s="32" t="s">
        <v>735</v>
      </c>
      <c r="H44" s="32" t="s">
        <v>376</v>
      </c>
      <c r="I44" s="32" t="s">
        <v>73</v>
      </c>
      <c r="J44" s="32" t="s">
        <v>732</v>
      </c>
      <c r="K44" s="32" t="s">
        <v>737</v>
      </c>
      <c r="L44" s="32" t="s">
        <v>738</v>
      </c>
      <c r="M44" s="32" t="s">
        <v>739</v>
      </c>
      <c r="N44" s="32" t="s">
        <v>733</v>
      </c>
      <c r="O44" s="32" t="s">
        <v>2129</v>
      </c>
      <c r="P44" s="32" t="s">
        <v>2133</v>
      </c>
      <c r="Q44" s="32" t="s">
        <v>740</v>
      </c>
      <c r="R44" s="33" t="s">
        <v>917</v>
      </c>
      <c r="S44" s="34" t="s">
        <v>3567</v>
      </c>
      <c r="T44" s="35" t="s">
        <v>429</v>
      </c>
      <c r="V44" s="29" t="str">
        <f>+Final__2[[#This Row],[titulo]]&amp;Final__2[[#This Row],[Territorio]]&amp;", "&amp;Final__2[[#This Row],[temporalidad]]</f>
        <v>Evolución del número de licencias de conducir profesionales por clase en la comuna de Concón, Periodo 2011-2017</v>
      </c>
      <c r="W44" s="29" t="str">
        <f>+Final__2[[#This Row],[descripcion_larga]]&amp;Final__2[[#This Row],[Territorio]]&amp;X44&amp;Y44</f>
        <v>Gráfico que muestra la evolución del número de licencias de conducir profesionales por clase en la comuna de Concón, durante el Periodo 2011-2017.</v>
      </c>
      <c r="X44" s="27" t="s">
        <v>2134</v>
      </c>
      <c r="Y44" s="27"/>
    </row>
    <row r="45" spans="1:25" ht="20.399999999999999" x14ac:dyDescent="0.3">
      <c r="A45" s="30">
        <v>1</v>
      </c>
      <c r="B45" s="31">
        <v>240</v>
      </c>
      <c r="C45" s="31" t="s">
        <v>378</v>
      </c>
      <c r="D45" s="31" t="s">
        <v>379</v>
      </c>
      <c r="E45" s="30">
        <v>5104</v>
      </c>
      <c r="F45" s="32" t="s">
        <v>734</v>
      </c>
      <c r="G45" s="32" t="s">
        <v>735</v>
      </c>
      <c r="H45" s="32" t="s">
        <v>376</v>
      </c>
      <c r="I45" s="32" t="s">
        <v>74</v>
      </c>
      <c r="J45" s="32" t="s">
        <v>732</v>
      </c>
      <c r="K45" s="32" t="s">
        <v>737</v>
      </c>
      <c r="L45" s="32" t="s">
        <v>738</v>
      </c>
      <c r="M45" s="32" t="s">
        <v>739</v>
      </c>
      <c r="N45" s="32" t="s">
        <v>733</v>
      </c>
      <c r="O45" s="32" t="s">
        <v>2129</v>
      </c>
      <c r="P45" s="32" t="s">
        <v>2133</v>
      </c>
      <c r="Q45" s="32" t="s">
        <v>740</v>
      </c>
      <c r="R45" s="33" t="s">
        <v>921</v>
      </c>
      <c r="S45" s="34" t="s">
        <v>3568</v>
      </c>
      <c r="T45" s="35" t="s">
        <v>430</v>
      </c>
      <c r="V45" s="29" t="str">
        <f>+Final__2[[#This Row],[titulo]]&amp;Final__2[[#This Row],[Territorio]]&amp;", "&amp;Final__2[[#This Row],[temporalidad]]</f>
        <v>Evolución del número de licencias de conducir profesionales por clase en la comuna de Juan Fernández, Periodo 2011-2017</v>
      </c>
      <c r="W45" s="29" t="str">
        <f>+Final__2[[#This Row],[descripcion_larga]]&amp;Final__2[[#This Row],[Territorio]]&amp;X45&amp;Y45</f>
        <v>Gráfico que muestra la evolución del número de licencias de conducir profesionales por clase en la comuna de Juan Fernández, durante el Periodo 2011-2017.</v>
      </c>
      <c r="X45" s="27" t="s">
        <v>2134</v>
      </c>
      <c r="Y45" s="27"/>
    </row>
    <row r="46" spans="1:25" ht="30.6" x14ac:dyDescent="0.3">
      <c r="A46" s="30">
        <v>1</v>
      </c>
      <c r="B46" s="31">
        <v>240</v>
      </c>
      <c r="C46" s="31" t="s">
        <v>378</v>
      </c>
      <c r="D46" s="31" t="s">
        <v>379</v>
      </c>
      <c r="E46" s="30">
        <v>5105</v>
      </c>
      <c r="F46" s="32" t="s">
        <v>734</v>
      </c>
      <c r="G46" s="32" t="s">
        <v>735</v>
      </c>
      <c r="H46" s="32" t="s">
        <v>376</v>
      </c>
      <c r="I46" s="32" t="s">
        <v>75</v>
      </c>
      <c r="J46" s="32" t="s">
        <v>732</v>
      </c>
      <c r="K46" s="32" t="s">
        <v>737</v>
      </c>
      <c r="L46" s="32" t="s">
        <v>738</v>
      </c>
      <c r="M46" s="32" t="s">
        <v>739</v>
      </c>
      <c r="N46" s="32" t="s">
        <v>733</v>
      </c>
      <c r="O46" s="32" t="s">
        <v>2129</v>
      </c>
      <c r="P46" s="32" t="s">
        <v>2133</v>
      </c>
      <c r="Q46" s="32" t="s">
        <v>740</v>
      </c>
      <c r="R46" s="33" t="s">
        <v>925</v>
      </c>
      <c r="S46" s="34" t="s">
        <v>3569</v>
      </c>
      <c r="T46" s="35" t="s">
        <v>431</v>
      </c>
      <c r="V46" s="29" t="str">
        <f>+Final__2[[#This Row],[titulo]]&amp;Final__2[[#This Row],[Territorio]]&amp;", "&amp;Final__2[[#This Row],[temporalidad]]</f>
        <v>Evolución del número de licencias de conducir profesionales por clase en la comuna de Puchuncaví, Periodo 2011-2017</v>
      </c>
      <c r="W46" s="29" t="str">
        <f>+Final__2[[#This Row],[descripcion_larga]]&amp;Final__2[[#This Row],[Territorio]]&amp;X46&amp;Y46</f>
        <v>Gráfico que muestra la evolución del número de licencias de conducir profesionales por clase en la comuna de Puchuncaví, durante el Periodo 2011-2017.</v>
      </c>
      <c r="X46" s="27" t="s">
        <v>2134</v>
      </c>
      <c r="Y46" s="27"/>
    </row>
    <row r="47" spans="1:25" ht="30.6" x14ac:dyDescent="0.3">
      <c r="A47" s="30">
        <v>1</v>
      </c>
      <c r="B47" s="31">
        <v>240</v>
      </c>
      <c r="C47" s="31" t="s">
        <v>378</v>
      </c>
      <c r="D47" s="31" t="s">
        <v>379</v>
      </c>
      <c r="E47" s="30">
        <v>5107</v>
      </c>
      <c r="F47" s="32" t="s">
        <v>734</v>
      </c>
      <c r="G47" s="32" t="s">
        <v>735</v>
      </c>
      <c r="H47" s="32" t="s">
        <v>376</v>
      </c>
      <c r="I47" s="32" t="s">
        <v>76</v>
      </c>
      <c r="J47" s="32" t="s">
        <v>732</v>
      </c>
      <c r="K47" s="32" t="s">
        <v>737</v>
      </c>
      <c r="L47" s="32" t="s">
        <v>738</v>
      </c>
      <c r="M47" s="32" t="s">
        <v>739</v>
      </c>
      <c r="N47" s="32" t="s">
        <v>733</v>
      </c>
      <c r="O47" s="32" t="s">
        <v>2129</v>
      </c>
      <c r="P47" s="32" t="s">
        <v>2133</v>
      </c>
      <c r="Q47" s="32" t="s">
        <v>740</v>
      </c>
      <c r="R47" s="33" t="s">
        <v>929</v>
      </c>
      <c r="S47" s="34" t="s">
        <v>3570</v>
      </c>
      <c r="T47" s="35" t="s">
        <v>432</v>
      </c>
      <c r="V47" s="29" t="str">
        <f>+Final__2[[#This Row],[titulo]]&amp;Final__2[[#This Row],[Territorio]]&amp;", "&amp;Final__2[[#This Row],[temporalidad]]</f>
        <v>Evolución del número de licencias de conducir profesionales por clase en la comuna de Quintero, Periodo 2011-2017</v>
      </c>
      <c r="W47" s="29" t="str">
        <f>+Final__2[[#This Row],[descripcion_larga]]&amp;Final__2[[#This Row],[Territorio]]&amp;X47&amp;Y47</f>
        <v>Gráfico que muestra la evolución del número de licencias de conducir profesionales por clase en la comuna de Quintero, durante el Periodo 2011-2017.</v>
      </c>
      <c r="X47" s="27" t="s">
        <v>2134</v>
      </c>
      <c r="Y47" s="27"/>
    </row>
    <row r="48" spans="1:25" ht="30.6" x14ac:dyDescent="0.3">
      <c r="A48" s="30">
        <v>1</v>
      </c>
      <c r="B48" s="31">
        <v>240</v>
      </c>
      <c r="C48" s="31" t="s">
        <v>378</v>
      </c>
      <c r="D48" s="31" t="s">
        <v>379</v>
      </c>
      <c r="E48" s="30">
        <v>5109</v>
      </c>
      <c r="F48" s="32" t="s">
        <v>734</v>
      </c>
      <c r="G48" s="32" t="s">
        <v>735</v>
      </c>
      <c r="H48" s="32" t="s">
        <v>376</v>
      </c>
      <c r="I48" s="32" t="s">
        <v>77</v>
      </c>
      <c r="J48" s="32" t="s">
        <v>732</v>
      </c>
      <c r="K48" s="32" t="s">
        <v>737</v>
      </c>
      <c r="L48" s="32" t="s">
        <v>738</v>
      </c>
      <c r="M48" s="32" t="s">
        <v>739</v>
      </c>
      <c r="N48" s="32" t="s">
        <v>733</v>
      </c>
      <c r="O48" s="32" t="s">
        <v>2129</v>
      </c>
      <c r="P48" s="32" t="s">
        <v>2133</v>
      </c>
      <c r="Q48" s="32" t="s">
        <v>740</v>
      </c>
      <c r="R48" s="33" t="s">
        <v>933</v>
      </c>
      <c r="S48" s="34" t="s">
        <v>3571</v>
      </c>
      <c r="T48" s="35" t="s">
        <v>433</v>
      </c>
      <c r="V48" s="29" t="str">
        <f>+Final__2[[#This Row],[titulo]]&amp;Final__2[[#This Row],[Territorio]]&amp;", "&amp;Final__2[[#This Row],[temporalidad]]</f>
        <v>Evolución del número de licencias de conducir profesionales por clase en la comuna de Viña del Mar, Periodo 2011-2017</v>
      </c>
      <c r="W48" s="29" t="str">
        <f>+Final__2[[#This Row],[descripcion_larga]]&amp;Final__2[[#This Row],[Territorio]]&amp;X48&amp;Y48</f>
        <v>Gráfico que muestra la evolución del número de licencias de conducir profesionales por clase en la comuna de Viña del Mar, durante el Periodo 2011-2017.</v>
      </c>
      <c r="X48" s="27" t="s">
        <v>2134</v>
      </c>
      <c r="Y48" s="27"/>
    </row>
    <row r="49" spans="1:25" ht="30.6" x14ac:dyDescent="0.3">
      <c r="A49" s="30">
        <v>1</v>
      </c>
      <c r="B49" s="31">
        <v>240</v>
      </c>
      <c r="C49" s="31" t="s">
        <v>378</v>
      </c>
      <c r="D49" s="31" t="s">
        <v>379</v>
      </c>
      <c r="E49" s="30">
        <v>5201</v>
      </c>
      <c r="F49" s="32" t="s">
        <v>734</v>
      </c>
      <c r="G49" s="32" t="s">
        <v>735</v>
      </c>
      <c r="H49" s="32" t="s">
        <v>376</v>
      </c>
      <c r="I49" s="32" t="s">
        <v>78</v>
      </c>
      <c r="J49" s="32" t="s">
        <v>732</v>
      </c>
      <c r="K49" s="32" t="s">
        <v>737</v>
      </c>
      <c r="L49" s="32" t="s">
        <v>738</v>
      </c>
      <c r="M49" s="32" t="s">
        <v>739</v>
      </c>
      <c r="N49" s="32" t="s">
        <v>733</v>
      </c>
      <c r="O49" s="32" t="s">
        <v>2129</v>
      </c>
      <c r="P49" s="32" t="s">
        <v>2133</v>
      </c>
      <c r="Q49" s="32" t="s">
        <v>740</v>
      </c>
      <c r="R49" s="33" t="s">
        <v>937</v>
      </c>
      <c r="S49" s="34" t="s">
        <v>3572</v>
      </c>
      <c r="T49" s="35" t="s">
        <v>434</v>
      </c>
      <c r="V49" s="29" t="str">
        <f>+Final__2[[#This Row],[titulo]]&amp;Final__2[[#This Row],[Territorio]]&amp;", "&amp;Final__2[[#This Row],[temporalidad]]</f>
        <v>Evolución del número de licencias de conducir profesionales por clase en la comuna de Isla de Pascua, Periodo 2011-2017</v>
      </c>
      <c r="W49" s="29" t="str">
        <f>+Final__2[[#This Row],[descripcion_larga]]&amp;Final__2[[#This Row],[Territorio]]&amp;X49&amp;Y49</f>
        <v>Gráfico que muestra la evolución del número de licencias de conducir profesionales por clase en la comuna de Isla de Pascua, durante el Periodo 2011-2017.</v>
      </c>
      <c r="X49" s="27" t="s">
        <v>2134</v>
      </c>
      <c r="Y49" s="27"/>
    </row>
    <row r="50" spans="1:25" ht="30.6" x14ac:dyDescent="0.3">
      <c r="A50" s="30">
        <v>1</v>
      </c>
      <c r="B50" s="31">
        <v>240</v>
      </c>
      <c r="C50" s="31" t="s">
        <v>378</v>
      </c>
      <c r="D50" s="31" t="s">
        <v>379</v>
      </c>
      <c r="E50" s="30">
        <v>5301</v>
      </c>
      <c r="F50" s="32" t="s">
        <v>734</v>
      </c>
      <c r="G50" s="32" t="s">
        <v>735</v>
      </c>
      <c r="H50" s="32" t="s">
        <v>376</v>
      </c>
      <c r="I50" s="32" t="s">
        <v>79</v>
      </c>
      <c r="J50" s="32" t="s">
        <v>732</v>
      </c>
      <c r="K50" s="32" t="s">
        <v>737</v>
      </c>
      <c r="L50" s="32" t="s">
        <v>738</v>
      </c>
      <c r="M50" s="32" t="s">
        <v>739</v>
      </c>
      <c r="N50" s="32" t="s">
        <v>733</v>
      </c>
      <c r="O50" s="32" t="s">
        <v>2129</v>
      </c>
      <c r="P50" s="32" t="s">
        <v>2133</v>
      </c>
      <c r="Q50" s="32" t="s">
        <v>740</v>
      </c>
      <c r="R50" s="33" t="s">
        <v>941</v>
      </c>
      <c r="S50" s="34" t="s">
        <v>3573</v>
      </c>
      <c r="T50" s="35" t="s">
        <v>435</v>
      </c>
      <c r="V50" s="29" t="str">
        <f>+Final__2[[#This Row],[titulo]]&amp;Final__2[[#This Row],[Territorio]]&amp;", "&amp;Final__2[[#This Row],[temporalidad]]</f>
        <v>Evolución del número de licencias de conducir profesionales por clase en la comuna de Los Andes, Periodo 2011-2017</v>
      </c>
      <c r="W50" s="29" t="str">
        <f>+Final__2[[#This Row],[descripcion_larga]]&amp;Final__2[[#This Row],[Territorio]]&amp;X50&amp;Y50</f>
        <v>Gráfico que muestra la evolución del número de licencias de conducir profesionales por clase en la comuna de Los Andes, durante el Periodo 2011-2017.</v>
      </c>
      <c r="X50" s="27" t="s">
        <v>2134</v>
      </c>
      <c r="Y50" s="27"/>
    </row>
    <row r="51" spans="1:25" ht="30.6" x14ac:dyDescent="0.3">
      <c r="A51" s="30">
        <v>1</v>
      </c>
      <c r="B51" s="31">
        <v>240</v>
      </c>
      <c r="C51" s="31" t="s">
        <v>378</v>
      </c>
      <c r="D51" s="31" t="s">
        <v>379</v>
      </c>
      <c r="E51" s="30">
        <v>5302</v>
      </c>
      <c r="F51" s="32" t="s">
        <v>734</v>
      </c>
      <c r="G51" s="32" t="s">
        <v>735</v>
      </c>
      <c r="H51" s="32" t="s">
        <v>376</v>
      </c>
      <c r="I51" s="32" t="s">
        <v>80</v>
      </c>
      <c r="J51" s="32" t="s">
        <v>732</v>
      </c>
      <c r="K51" s="32" t="s">
        <v>737</v>
      </c>
      <c r="L51" s="32" t="s">
        <v>738</v>
      </c>
      <c r="M51" s="32" t="s">
        <v>739</v>
      </c>
      <c r="N51" s="32" t="s">
        <v>733</v>
      </c>
      <c r="O51" s="32" t="s">
        <v>2129</v>
      </c>
      <c r="P51" s="32" t="s">
        <v>2133</v>
      </c>
      <c r="Q51" s="32" t="s">
        <v>740</v>
      </c>
      <c r="R51" s="33" t="s">
        <v>945</v>
      </c>
      <c r="S51" s="34" t="s">
        <v>3574</v>
      </c>
      <c r="T51" s="35" t="s">
        <v>436</v>
      </c>
      <c r="V51" s="29" t="str">
        <f>+Final__2[[#This Row],[titulo]]&amp;Final__2[[#This Row],[Territorio]]&amp;", "&amp;Final__2[[#This Row],[temporalidad]]</f>
        <v>Evolución del número de licencias de conducir profesionales por clase en la comuna de Calle Larga, Periodo 2011-2017</v>
      </c>
      <c r="W51" s="29" t="str">
        <f>+Final__2[[#This Row],[descripcion_larga]]&amp;Final__2[[#This Row],[Territorio]]&amp;X51&amp;Y51</f>
        <v>Gráfico que muestra la evolución del número de licencias de conducir profesionales por clase en la comuna de Calle Larga, durante el Periodo 2011-2017.</v>
      </c>
      <c r="X51" s="27" t="s">
        <v>2134</v>
      </c>
      <c r="Y51" s="27"/>
    </row>
    <row r="52" spans="1:25" ht="30.6" x14ac:dyDescent="0.3">
      <c r="A52" s="30">
        <v>1</v>
      </c>
      <c r="B52" s="31">
        <v>240</v>
      </c>
      <c r="C52" s="31" t="s">
        <v>378</v>
      </c>
      <c r="D52" s="31" t="s">
        <v>379</v>
      </c>
      <c r="E52" s="30">
        <v>5303</v>
      </c>
      <c r="F52" s="32" t="s">
        <v>734</v>
      </c>
      <c r="G52" s="32" t="s">
        <v>735</v>
      </c>
      <c r="H52" s="32" t="s">
        <v>376</v>
      </c>
      <c r="I52" s="32" t="s">
        <v>81</v>
      </c>
      <c r="J52" s="32" t="s">
        <v>732</v>
      </c>
      <c r="K52" s="32" t="s">
        <v>737</v>
      </c>
      <c r="L52" s="32" t="s">
        <v>738</v>
      </c>
      <c r="M52" s="32" t="s">
        <v>739</v>
      </c>
      <c r="N52" s="32" t="s">
        <v>733</v>
      </c>
      <c r="O52" s="32" t="s">
        <v>2129</v>
      </c>
      <c r="P52" s="32" t="s">
        <v>2133</v>
      </c>
      <c r="Q52" s="32" t="s">
        <v>740</v>
      </c>
      <c r="R52" s="33" t="s">
        <v>949</v>
      </c>
      <c r="S52" s="34" t="s">
        <v>3575</v>
      </c>
      <c r="T52" s="35" t="s">
        <v>437</v>
      </c>
      <c r="V52" s="29" t="str">
        <f>+Final__2[[#This Row],[titulo]]&amp;Final__2[[#This Row],[Territorio]]&amp;", "&amp;Final__2[[#This Row],[temporalidad]]</f>
        <v>Evolución del número de licencias de conducir profesionales por clase en la comuna de Rinconada, Periodo 2011-2017</v>
      </c>
      <c r="W52" s="29" t="str">
        <f>+Final__2[[#This Row],[descripcion_larga]]&amp;Final__2[[#This Row],[Territorio]]&amp;X52&amp;Y52</f>
        <v>Gráfico que muestra la evolución del número de licencias de conducir profesionales por clase en la comuna de Rinconada, durante el Periodo 2011-2017.</v>
      </c>
      <c r="X52" s="27" t="s">
        <v>2134</v>
      </c>
      <c r="Y52" s="27"/>
    </row>
    <row r="53" spans="1:25" ht="30.6" x14ac:dyDescent="0.3">
      <c r="A53" s="30">
        <v>1</v>
      </c>
      <c r="B53" s="31">
        <v>240</v>
      </c>
      <c r="C53" s="31" t="s">
        <v>378</v>
      </c>
      <c r="D53" s="31" t="s">
        <v>379</v>
      </c>
      <c r="E53" s="30">
        <v>5304</v>
      </c>
      <c r="F53" s="32" t="s">
        <v>734</v>
      </c>
      <c r="G53" s="32" t="s">
        <v>735</v>
      </c>
      <c r="H53" s="32" t="s">
        <v>376</v>
      </c>
      <c r="I53" s="32" t="s">
        <v>82</v>
      </c>
      <c r="J53" s="32" t="s">
        <v>732</v>
      </c>
      <c r="K53" s="32" t="s">
        <v>737</v>
      </c>
      <c r="L53" s="32" t="s">
        <v>738</v>
      </c>
      <c r="M53" s="32" t="s">
        <v>739</v>
      </c>
      <c r="N53" s="32" t="s">
        <v>733</v>
      </c>
      <c r="O53" s="32" t="s">
        <v>2129</v>
      </c>
      <c r="P53" s="32" t="s">
        <v>2133</v>
      </c>
      <c r="Q53" s="32" t="s">
        <v>740</v>
      </c>
      <c r="R53" s="33" t="s">
        <v>953</v>
      </c>
      <c r="S53" s="34" t="s">
        <v>3576</v>
      </c>
      <c r="T53" s="35" t="s">
        <v>438</v>
      </c>
      <c r="V53" s="29" t="str">
        <f>+Final__2[[#This Row],[titulo]]&amp;Final__2[[#This Row],[Territorio]]&amp;", "&amp;Final__2[[#This Row],[temporalidad]]</f>
        <v>Evolución del número de licencias de conducir profesionales por clase en la comuna de San Esteban, Periodo 2011-2017</v>
      </c>
      <c r="W53" s="29" t="str">
        <f>+Final__2[[#This Row],[descripcion_larga]]&amp;Final__2[[#This Row],[Territorio]]&amp;X53&amp;Y53</f>
        <v>Gráfico que muestra la evolución del número de licencias de conducir profesionales por clase en la comuna de San Esteban, durante el Periodo 2011-2017.</v>
      </c>
      <c r="X53" s="27" t="s">
        <v>2134</v>
      </c>
      <c r="Y53" s="27"/>
    </row>
    <row r="54" spans="1:25" ht="30.6" x14ac:dyDescent="0.3">
      <c r="A54" s="30">
        <v>1</v>
      </c>
      <c r="B54" s="31">
        <v>240</v>
      </c>
      <c r="C54" s="31" t="s">
        <v>378</v>
      </c>
      <c r="D54" s="31" t="s">
        <v>379</v>
      </c>
      <c r="E54" s="30">
        <v>5401</v>
      </c>
      <c r="F54" s="32" t="s">
        <v>734</v>
      </c>
      <c r="G54" s="32" t="s">
        <v>735</v>
      </c>
      <c r="H54" s="32" t="s">
        <v>376</v>
      </c>
      <c r="I54" s="32" t="s">
        <v>83</v>
      </c>
      <c r="J54" s="32" t="s">
        <v>732</v>
      </c>
      <c r="K54" s="32" t="s">
        <v>737</v>
      </c>
      <c r="L54" s="32" t="s">
        <v>738</v>
      </c>
      <c r="M54" s="32" t="s">
        <v>739</v>
      </c>
      <c r="N54" s="32" t="s">
        <v>733</v>
      </c>
      <c r="O54" s="32" t="s">
        <v>2129</v>
      </c>
      <c r="P54" s="32" t="s">
        <v>2133</v>
      </c>
      <c r="Q54" s="32" t="s">
        <v>740</v>
      </c>
      <c r="R54" s="33" t="s">
        <v>957</v>
      </c>
      <c r="S54" s="34" t="s">
        <v>3577</v>
      </c>
      <c r="T54" s="35" t="s">
        <v>439</v>
      </c>
      <c r="V54" s="29" t="str">
        <f>+Final__2[[#This Row],[titulo]]&amp;Final__2[[#This Row],[Territorio]]&amp;", "&amp;Final__2[[#This Row],[temporalidad]]</f>
        <v>Evolución del número de licencias de conducir profesionales por clase en la comuna de La Ligua, Periodo 2011-2017</v>
      </c>
      <c r="W54" s="29" t="str">
        <f>+Final__2[[#This Row],[descripcion_larga]]&amp;Final__2[[#This Row],[Territorio]]&amp;X54&amp;Y54</f>
        <v>Gráfico que muestra la evolución del número de licencias de conducir profesionales por clase en la comuna de La Ligua, durante el Periodo 2011-2017.</v>
      </c>
      <c r="X54" s="27" t="s">
        <v>2134</v>
      </c>
      <c r="Y54" s="27"/>
    </row>
    <row r="55" spans="1:25" ht="30.6" x14ac:dyDescent="0.3">
      <c r="A55" s="30">
        <v>1</v>
      </c>
      <c r="B55" s="31">
        <v>240</v>
      </c>
      <c r="C55" s="31" t="s">
        <v>378</v>
      </c>
      <c r="D55" s="31" t="s">
        <v>379</v>
      </c>
      <c r="E55" s="30">
        <v>5402</v>
      </c>
      <c r="F55" s="32" t="s">
        <v>734</v>
      </c>
      <c r="G55" s="32" t="s">
        <v>735</v>
      </c>
      <c r="H55" s="32" t="s">
        <v>376</v>
      </c>
      <c r="I55" s="32" t="s">
        <v>84</v>
      </c>
      <c r="J55" s="32" t="s">
        <v>732</v>
      </c>
      <c r="K55" s="32" t="s">
        <v>737</v>
      </c>
      <c r="L55" s="32" t="s">
        <v>738</v>
      </c>
      <c r="M55" s="32" t="s">
        <v>739</v>
      </c>
      <c r="N55" s="32" t="s">
        <v>733</v>
      </c>
      <c r="O55" s="32" t="s">
        <v>2129</v>
      </c>
      <c r="P55" s="32" t="s">
        <v>2133</v>
      </c>
      <c r="Q55" s="32" t="s">
        <v>740</v>
      </c>
      <c r="R55" s="33" t="s">
        <v>961</v>
      </c>
      <c r="S55" s="34" t="s">
        <v>3578</v>
      </c>
      <c r="T55" s="35" t="s">
        <v>440</v>
      </c>
      <c r="V55" s="29" t="str">
        <f>+Final__2[[#This Row],[titulo]]&amp;Final__2[[#This Row],[Territorio]]&amp;", "&amp;Final__2[[#This Row],[temporalidad]]</f>
        <v>Evolución del número de licencias de conducir profesionales por clase en la comuna de Cabildo, Periodo 2011-2017</v>
      </c>
      <c r="W55" s="29" t="str">
        <f>+Final__2[[#This Row],[descripcion_larga]]&amp;Final__2[[#This Row],[Territorio]]&amp;X55&amp;Y55</f>
        <v>Gráfico que muestra la evolución del número de licencias de conducir profesionales por clase en la comuna de Cabildo, durante el Periodo 2011-2017.</v>
      </c>
      <c r="X55" s="27" t="s">
        <v>2134</v>
      </c>
      <c r="Y55" s="27"/>
    </row>
    <row r="56" spans="1:25" ht="30.6" x14ac:dyDescent="0.3">
      <c r="A56" s="30">
        <v>1</v>
      </c>
      <c r="B56" s="31">
        <v>240</v>
      </c>
      <c r="C56" s="31" t="s">
        <v>378</v>
      </c>
      <c r="D56" s="31" t="s">
        <v>379</v>
      </c>
      <c r="E56" s="30">
        <v>5403</v>
      </c>
      <c r="F56" s="32" t="s">
        <v>734</v>
      </c>
      <c r="G56" s="32" t="s">
        <v>735</v>
      </c>
      <c r="H56" s="32" t="s">
        <v>376</v>
      </c>
      <c r="I56" s="32" t="s">
        <v>85</v>
      </c>
      <c r="J56" s="32" t="s">
        <v>732</v>
      </c>
      <c r="K56" s="32" t="s">
        <v>737</v>
      </c>
      <c r="L56" s="32" t="s">
        <v>738</v>
      </c>
      <c r="M56" s="32" t="s">
        <v>739</v>
      </c>
      <c r="N56" s="32" t="s">
        <v>733</v>
      </c>
      <c r="O56" s="32" t="s">
        <v>2129</v>
      </c>
      <c r="P56" s="32" t="s">
        <v>2133</v>
      </c>
      <c r="Q56" s="32" t="s">
        <v>740</v>
      </c>
      <c r="R56" s="33" t="s">
        <v>965</v>
      </c>
      <c r="S56" s="34" t="s">
        <v>3579</v>
      </c>
      <c r="T56" s="35" t="s">
        <v>441</v>
      </c>
      <c r="V56" s="29" t="str">
        <f>+Final__2[[#This Row],[titulo]]&amp;Final__2[[#This Row],[Territorio]]&amp;", "&amp;Final__2[[#This Row],[temporalidad]]</f>
        <v>Evolución del número de licencias de conducir profesionales por clase en la comuna de Papudo, Periodo 2011-2017</v>
      </c>
      <c r="W56" s="29" t="str">
        <f>+Final__2[[#This Row],[descripcion_larga]]&amp;Final__2[[#This Row],[Territorio]]&amp;X56&amp;Y56</f>
        <v>Gráfico que muestra la evolución del número de licencias de conducir profesionales por clase en la comuna de Papudo, durante el Periodo 2011-2017.</v>
      </c>
      <c r="X56" s="27" t="s">
        <v>2134</v>
      </c>
      <c r="Y56" s="27"/>
    </row>
    <row r="57" spans="1:25" ht="30.6" x14ac:dyDescent="0.3">
      <c r="A57" s="30">
        <v>1</v>
      </c>
      <c r="B57" s="31">
        <v>240</v>
      </c>
      <c r="C57" s="31" t="s">
        <v>378</v>
      </c>
      <c r="D57" s="31" t="s">
        <v>379</v>
      </c>
      <c r="E57" s="30">
        <v>5404</v>
      </c>
      <c r="F57" s="32" t="s">
        <v>734</v>
      </c>
      <c r="G57" s="32" t="s">
        <v>735</v>
      </c>
      <c r="H57" s="32" t="s">
        <v>376</v>
      </c>
      <c r="I57" s="32" t="s">
        <v>86</v>
      </c>
      <c r="J57" s="32" t="s">
        <v>732</v>
      </c>
      <c r="K57" s="32" t="s">
        <v>737</v>
      </c>
      <c r="L57" s="32" t="s">
        <v>738</v>
      </c>
      <c r="M57" s="32" t="s">
        <v>739</v>
      </c>
      <c r="N57" s="32" t="s">
        <v>733</v>
      </c>
      <c r="O57" s="32" t="s">
        <v>2129</v>
      </c>
      <c r="P57" s="32" t="s">
        <v>2133</v>
      </c>
      <c r="Q57" s="32" t="s">
        <v>740</v>
      </c>
      <c r="R57" s="33" t="s">
        <v>969</v>
      </c>
      <c r="S57" s="34" t="s">
        <v>3580</v>
      </c>
      <c r="T57" s="35" t="s">
        <v>442</v>
      </c>
      <c r="V57" s="29" t="str">
        <f>+Final__2[[#This Row],[titulo]]&amp;Final__2[[#This Row],[Territorio]]&amp;", "&amp;Final__2[[#This Row],[temporalidad]]</f>
        <v>Evolución del número de licencias de conducir profesionales por clase en la comuna de Petorca, Periodo 2011-2017</v>
      </c>
      <c r="W57" s="29" t="str">
        <f>+Final__2[[#This Row],[descripcion_larga]]&amp;Final__2[[#This Row],[Territorio]]&amp;X57&amp;Y57</f>
        <v>Gráfico que muestra la evolución del número de licencias de conducir profesionales por clase en la comuna de Petorca, durante el Periodo 2011-2017.</v>
      </c>
      <c r="X57" s="27" t="s">
        <v>2134</v>
      </c>
      <c r="Y57" s="27"/>
    </row>
    <row r="58" spans="1:25" ht="30.6" x14ac:dyDescent="0.3">
      <c r="A58" s="30">
        <v>1</v>
      </c>
      <c r="B58" s="31">
        <v>240</v>
      </c>
      <c r="C58" s="31" t="s">
        <v>378</v>
      </c>
      <c r="D58" s="31" t="s">
        <v>379</v>
      </c>
      <c r="E58" s="30">
        <v>5405</v>
      </c>
      <c r="F58" s="32" t="s">
        <v>734</v>
      </c>
      <c r="G58" s="32" t="s">
        <v>735</v>
      </c>
      <c r="H58" s="32" t="s">
        <v>376</v>
      </c>
      <c r="I58" s="32" t="s">
        <v>87</v>
      </c>
      <c r="J58" s="32" t="s">
        <v>732</v>
      </c>
      <c r="K58" s="32" t="s">
        <v>737</v>
      </c>
      <c r="L58" s="32" t="s">
        <v>738</v>
      </c>
      <c r="M58" s="32" t="s">
        <v>739</v>
      </c>
      <c r="N58" s="32" t="s">
        <v>733</v>
      </c>
      <c r="O58" s="32" t="s">
        <v>2129</v>
      </c>
      <c r="P58" s="32" t="s">
        <v>2133</v>
      </c>
      <c r="Q58" s="32" t="s">
        <v>740</v>
      </c>
      <c r="R58" s="33" t="s">
        <v>973</v>
      </c>
      <c r="S58" s="34" t="s">
        <v>3581</v>
      </c>
      <c r="T58" s="35" t="s">
        <v>443</v>
      </c>
      <c r="V58" s="29" t="str">
        <f>+Final__2[[#This Row],[titulo]]&amp;Final__2[[#This Row],[Territorio]]&amp;", "&amp;Final__2[[#This Row],[temporalidad]]</f>
        <v>Evolución del número de licencias de conducir profesionales por clase en la comuna de Zapallar, Periodo 2011-2017</v>
      </c>
      <c r="W58" s="29" t="str">
        <f>+Final__2[[#This Row],[descripcion_larga]]&amp;Final__2[[#This Row],[Territorio]]&amp;X58&amp;Y58</f>
        <v>Gráfico que muestra la evolución del número de licencias de conducir profesionales por clase en la comuna de Zapallar, durante el Periodo 2011-2017.</v>
      </c>
      <c r="X58" s="27" t="s">
        <v>2134</v>
      </c>
      <c r="Y58" s="27"/>
    </row>
    <row r="59" spans="1:25" ht="30.6" x14ac:dyDescent="0.3">
      <c r="A59" s="30">
        <v>1</v>
      </c>
      <c r="B59" s="31">
        <v>240</v>
      </c>
      <c r="C59" s="31" t="s">
        <v>378</v>
      </c>
      <c r="D59" s="31" t="s">
        <v>379</v>
      </c>
      <c r="E59" s="30">
        <v>5501</v>
      </c>
      <c r="F59" s="32" t="s">
        <v>734</v>
      </c>
      <c r="G59" s="32" t="s">
        <v>735</v>
      </c>
      <c r="H59" s="32" t="s">
        <v>376</v>
      </c>
      <c r="I59" s="32" t="s">
        <v>88</v>
      </c>
      <c r="J59" s="32" t="s">
        <v>732</v>
      </c>
      <c r="K59" s="32" t="s">
        <v>737</v>
      </c>
      <c r="L59" s="32" t="s">
        <v>738</v>
      </c>
      <c r="M59" s="32" t="s">
        <v>739</v>
      </c>
      <c r="N59" s="32" t="s">
        <v>733</v>
      </c>
      <c r="O59" s="32" t="s">
        <v>2129</v>
      </c>
      <c r="P59" s="32" t="s">
        <v>2133</v>
      </c>
      <c r="Q59" s="32" t="s">
        <v>740</v>
      </c>
      <c r="R59" s="33" t="s">
        <v>977</v>
      </c>
      <c r="S59" s="34" t="s">
        <v>3582</v>
      </c>
      <c r="T59" s="35" t="s">
        <v>444</v>
      </c>
      <c r="V59" s="29" t="str">
        <f>+Final__2[[#This Row],[titulo]]&amp;Final__2[[#This Row],[Territorio]]&amp;", "&amp;Final__2[[#This Row],[temporalidad]]</f>
        <v>Evolución del número de licencias de conducir profesionales por clase en la comuna de Quillota, Periodo 2011-2017</v>
      </c>
      <c r="W59" s="29" t="str">
        <f>+Final__2[[#This Row],[descripcion_larga]]&amp;Final__2[[#This Row],[Territorio]]&amp;X59&amp;Y59</f>
        <v>Gráfico que muestra la evolución del número de licencias de conducir profesionales por clase en la comuna de Quillota, durante el Periodo 2011-2017.</v>
      </c>
      <c r="X59" s="27" t="s">
        <v>2134</v>
      </c>
      <c r="Y59" s="27"/>
    </row>
    <row r="60" spans="1:25" ht="30.6" x14ac:dyDescent="0.3">
      <c r="A60" s="30">
        <v>1</v>
      </c>
      <c r="B60" s="31">
        <v>240</v>
      </c>
      <c r="C60" s="31" t="s">
        <v>378</v>
      </c>
      <c r="D60" s="31" t="s">
        <v>379</v>
      </c>
      <c r="E60" s="30">
        <v>5502</v>
      </c>
      <c r="F60" s="32" t="s">
        <v>734</v>
      </c>
      <c r="G60" s="32" t="s">
        <v>735</v>
      </c>
      <c r="H60" s="32" t="s">
        <v>376</v>
      </c>
      <c r="I60" s="32" t="s">
        <v>89</v>
      </c>
      <c r="J60" s="32" t="s">
        <v>732</v>
      </c>
      <c r="K60" s="32" t="s">
        <v>737</v>
      </c>
      <c r="L60" s="32" t="s">
        <v>738</v>
      </c>
      <c r="M60" s="32" t="s">
        <v>739</v>
      </c>
      <c r="N60" s="32" t="s">
        <v>733</v>
      </c>
      <c r="O60" s="32" t="s">
        <v>2129</v>
      </c>
      <c r="P60" s="32" t="s">
        <v>2133</v>
      </c>
      <c r="Q60" s="32" t="s">
        <v>740</v>
      </c>
      <c r="R60" s="33" t="s">
        <v>981</v>
      </c>
      <c r="S60" s="34" t="s">
        <v>3583</v>
      </c>
      <c r="T60" s="35" t="s">
        <v>445</v>
      </c>
      <c r="V60" s="29" t="str">
        <f>+Final__2[[#This Row],[titulo]]&amp;Final__2[[#This Row],[Territorio]]&amp;", "&amp;Final__2[[#This Row],[temporalidad]]</f>
        <v>Evolución del número de licencias de conducir profesionales por clase en la comuna de Calera, Periodo 2011-2017</v>
      </c>
      <c r="W60" s="29" t="str">
        <f>+Final__2[[#This Row],[descripcion_larga]]&amp;Final__2[[#This Row],[Territorio]]&amp;X60&amp;Y60</f>
        <v>Gráfico que muestra la evolución del número de licencias de conducir profesionales por clase en la comuna de Calera, durante el Periodo 2011-2017.</v>
      </c>
      <c r="X60" s="27" t="s">
        <v>2134</v>
      </c>
      <c r="Y60" s="27"/>
    </row>
    <row r="61" spans="1:25" ht="30.6" x14ac:dyDescent="0.3">
      <c r="A61" s="30">
        <v>1</v>
      </c>
      <c r="B61" s="31">
        <v>240</v>
      </c>
      <c r="C61" s="31" t="s">
        <v>378</v>
      </c>
      <c r="D61" s="31" t="s">
        <v>379</v>
      </c>
      <c r="E61" s="30">
        <v>5503</v>
      </c>
      <c r="F61" s="32" t="s">
        <v>734</v>
      </c>
      <c r="G61" s="32" t="s">
        <v>735</v>
      </c>
      <c r="H61" s="32" t="s">
        <v>376</v>
      </c>
      <c r="I61" s="32" t="s">
        <v>90</v>
      </c>
      <c r="J61" s="32" t="s">
        <v>732</v>
      </c>
      <c r="K61" s="32" t="s">
        <v>737</v>
      </c>
      <c r="L61" s="32" t="s">
        <v>738</v>
      </c>
      <c r="M61" s="32" t="s">
        <v>739</v>
      </c>
      <c r="N61" s="32" t="s">
        <v>733</v>
      </c>
      <c r="O61" s="32" t="s">
        <v>2129</v>
      </c>
      <c r="P61" s="32" t="s">
        <v>2133</v>
      </c>
      <c r="Q61" s="32" t="s">
        <v>740</v>
      </c>
      <c r="R61" s="33" t="s">
        <v>985</v>
      </c>
      <c r="S61" s="34" t="s">
        <v>3584</v>
      </c>
      <c r="T61" s="35" t="s">
        <v>446</v>
      </c>
      <c r="V61" s="29" t="str">
        <f>+Final__2[[#This Row],[titulo]]&amp;Final__2[[#This Row],[Territorio]]&amp;", "&amp;Final__2[[#This Row],[temporalidad]]</f>
        <v>Evolución del número de licencias de conducir profesionales por clase en la comuna de Hijuelas, Periodo 2011-2017</v>
      </c>
      <c r="W61" s="29" t="str">
        <f>+Final__2[[#This Row],[descripcion_larga]]&amp;Final__2[[#This Row],[Territorio]]&amp;X61&amp;Y61</f>
        <v>Gráfico que muestra la evolución del número de licencias de conducir profesionales por clase en la comuna de Hijuelas, durante el Periodo 2011-2017.</v>
      </c>
      <c r="X61" s="27" t="s">
        <v>2134</v>
      </c>
      <c r="Y61" s="27"/>
    </row>
    <row r="62" spans="1:25" ht="30.6" x14ac:dyDescent="0.3">
      <c r="A62" s="30">
        <v>1</v>
      </c>
      <c r="B62" s="31">
        <v>240</v>
      </c>
      <c r="C62" s="31" t="s">
        <v>378</v>
      </c>
      <c r="D62" s="31" t="s">
        <v>379</v>
      </c>
      <c r="E62" s="30">
        <v>5504</v>
      </c>
      <c r="F62" s="32" t="s">
        <v>734</v>
      </c>
      <c r="G62" s="32" t="s">
        <v>735</v>
      </c>
      <c r="H62" s="32" t="s">
        <v>376</v>
      </c>
      <c r="I62" s="32" t="s">
        <v>91</v>
      </c>
      <c r="J62" s="32" t="s">
        <v>732</v>
      </c>
      <c r="K62" s="32" t="s">
        <v>737</v>
      </c>
      <c r="L62" s="32" t="s">
        <v>738</v>
      </c>
      <c r="M62" s="32" t="s">
        <v>739</v>
      </c>
      <c r="N62" s="32" t="s">
        <v>733</v>
      </c>
      <c r="O62" s="32" t="s">
        <v>2129</v>
      </c>
      <c r="P62" s="32" t="s">
        <v>2133</v>
      </c>
      <c r="Q62" s="32" t="s">
        <v>740</v>
      </c>
      <c r="R62" s="33" t="s">
        <v>989</v>
      </c>
      <c r="S62" s="34" t="s">
        <v>3585</v>
      </c>
      <c r="T62" s="35" t="s">
        <v>447</v>
      </c>
      <c r="V62" s="29" t="str">
        <f>+Final__2[[#This Row],[titulo]]&amp;Final__2[[#This Row],[Territorio]]&amp;", "&amp;Final__2[[#This Row],[temporalidad]]</f>
        <v>Evolución del número de licencias de conducir profesionales por clase en la comuna de La Cruz, Periodo 2011-2017</v>
      </c>
      <c r="W62" s="29" t="str">
        <f>+Final__2[[#This Row],[descripcion_larga]]&amp;Final__2[[#This Row],[Territorio]]&amp;X62&amp;Y62</f>
        <v>Gráfico que muestra la evolución del número de licencias de conducir profesionales por clase en la comuna de La Cruz, durante el Periodo 2011-2017.</v>
      </c>
      <c r="X62" s="27" t="s">
        <v>2134</v>
      </c>
      <c r="Y62" s="27"/>
    </row>
    <row r="63" spans="1:25" ht="30.6" x14ac:dyDescent="0.3">
      <c r="A63" s="30">
        <v>1</v>
      </c>
      <c r="B63" s="31">
        <v>240</v>
      </c>
      <c r="C63" s="31" t="s">
        <v>378</v>
      </c>
      <c r="D63" s="31" t="s">
        <v>379</v>
      </c>
      <c r="E63" s="30">
        <v>5506</v>
      </c>
      <c r="F63" s="32" t="s">
        <v>734</v>
      </c>
      <c r="G63" s="32" t="s">
        <v>735</v>
      </c>
      <c r="H63" s="32" t="s">
        <v>376</v>
      </c>
      <c r="I63" s="32" t="s">
        <v>92</v>
      </c>
      <c r="J63" s="32" t="s">
        <v>732</v>
      </c>
      <c r="K63" s="32" t="s">
        <v>737</v>
      </c>
      <c r="L63" s="32" t="s">
        <v>738</v>
      </c>
      <c r="M63" s="32" t="s">
        <v>739</v>
      </c>
      <c r="N63" s="32" t="s">
        <v>733</v>
      </c>
      <c r="O63" s="32" t="s">
        <v>2129</v>
      </c>
      <c r="P63" s="32" t="s">
        <v>2133</v>
      </c>
      <c r="Q63" s="32" t="s">
        <v>740</v>
      </c>
      <c r="R63" s="33" t="s">
        <v>993</v>
      </c>
      <c r="S63" s="34" t="s">
        <v>3586</v>
      </c>
      <c r="T63" s="35" t="s">
        <v>448</v>
      </c>
      <c r="V63" s="29" t="str">
        <f>+Final__2[[#This Row],[titulo]]&amp;Final__2[[#This Row],[Territorio]]&amp;", "&amp;Final__2[[#This Row],[temporalidad]]</f>
        <v>Evolución del número de licencias de conducir profesionales por clase en la comuna de Nogales, Periodo 2011-2017</v>
      </c>
      <c r="W63" s="29" t="str">
        <f>+Final__2[[#This Row],[descripcion_larga]]&amp;Final__2[[#This Row],[Territorio]]&amp;X63&amp;Y63</f>
        <v>Gráfico que muestra la evolución del número de licencias de conducir profesionales por clase en la comuna de Nogales, durante el Periodo 2011-2017.</v>
      </c>
      <c r="X63" s="27" t="s">
        <v>2134</v>
      </c>
      <c r="Y63" s="27"/>
    </row>
    <row r="64" spans="1:25" ht="30.6" x14ac:dyDescent="0.3">
      <c r="A64" s="30">
        <v>1</v>
      </c>
      <c r="B64" s="31">
        <v>240</v>
      </c>
      <c r="C64" s="31" t="s">
        <v>378</v>
      </c>
      <c r="D64" s="31" t="s">
        <v>379</v>
      </c>
      <c r="E64" s="30">
        <v>5601</v>
      </c>
      <c r="F64" s="32" t="s">
        <v>734</v>
      </c>
      <c r="G64" s="32" t="s">
        <v>735</v>
      </c>
      <c r="H64" s="32" t="s">
        <v>376</v>
      </c>
      <c r="I64" s="32" t="s">
        <v>93</v>
      </c>
      <c r="J64" s="32" t="s">
        <v>732</v>
      </c>
      <c r="K64" s="32" t="s">
        <v>737</v>
      </c>
      <c r="L64" s="32" t="s">
        <v>738</v>
      </c>
      <c r="M64" s="32" t="s">
        <v>739</v>
      </c>
      <c r="N64" s="32" t="s">
        <v>733</v>
      </c>
      <c r="O64" s="32" t="s">
        <v>2129</v>
      </c>
      <c r="P64" s="32" t="s">
        <v>2133</v>
      </c>
      <c r="Q64" s="32" t="s">
        <v>740</v>
      </c>
      <c r="R64" s="33" t="s">
        <v>997</v>
      </c>
      <c r="S64" s="34" t="s">
        <v>3587</v>
      </c>
      <c r="T64" s="35" t="s">
        <v>449</v>
      </c>
      <c r="V64" s="29" t="str">
        <f>+Final__2[[#This Row],[titulo]]&amp;Final__2[[#This Row],[Territorio]]&amp;", "&amp;Final__2[[#This Row],[temporalidad]]</f>
        <v>Evolución del número de licencias de conducir profesionales por clase en la comuna de San Antonio, Periodo 2011-2017</v>
      </c>
      <c r="W64" s="29" t="str">
        <f>+Final__2[[#This Row],[descripcion_larga]]&amp;Final__2[[#This Row],[Territorio]]&amp;X64&amp;Y64</f>
        <v>Gráfico que muestra la evolución del número de licencias de conducir profesionales por clase en la comuna de San Antonio, durante el Periodo 2011-2017.</v>
      </c>
      <c r="X64" s="27" t="s">
        <v>2134</v>
      </c>
      <c r="Y64" s="27"/>
    </row>
    <row r="65" spans="1:25" ht="30.6" x14ac:dyDescent="0.3">
      <c r="A65" s="30">
        <v>1</v>
      </c>
      <c r="B65" s="31">
        <v>240</v>
      </c>
      <c r="C65" s="31" t="s">
        <v>378</v>
      </c>
      <c r="D65" s="31" t="s">
        <v>379</v>
      </c>
      <c r="E65" s="30">
        <v>5602</v>
      </c>
      <c r="F65" s="32" t="s">
        <v>734</v>
      </c>
      <c r="G65" s="32" t="s">
        <v>735</v>
      </c>
      <c r="H65" s="32" t="s">
        <v>376</v>
      </c>
      <c r="I65" s="32" t="s">
        <v>94</v>
      </c>
      <c r="J65" s="32" t="s">
        <v>732</v>
      </c>
      <c r="K65" s="32" t="s">
        <v>737</v>
      </c>
      <c r="L65" s="32" t="s">
        <v>738</v>
      </c>
      <c r="M65" s="32" t="s">
        <v>739</v>
      </c>
      <c r="N65" s="32" t="s">
        <v>733</v>
      </c>
      <c r="O65" s="32" t="s">
        <v>2129</v>
      </c>
      <c r="P65" s="32" t="s">
        <v>2133</v>
      </c>
      <c r="Q65" s="32" t="s">
        <v>740</v>
      </c>
      <c r="R65" s="33" t="s">
        <v>1001</v>
      </c>
      <c r="S65" s="34" t="s">
        <v>3588</v>
      </c>
      <c r="T65" s="35" t="s">
        <v>450</v>
      </c>
      <c r="V65" s="29" t="str">
        <f>+Final__2[[#This Row],[titulo]]&amp;Final__2[[#This Row],[Territorio]]&amp;", "&amp;Final__2[[#This Row],[temporalidad]]</f>
        <v>Evolución del número de licencias de conducir profesionales por clase en la comuna de Algarrobo, Periodo 2011-2017</v>
      </c>
      <c r="W65" s="29" t="str">
        <f>+Final__2[[#This Row],[descripcion_larga]]&amp;Final__2[[#This Row],[Territorio]]&amp;X65&amp;Y65</f>
        <v>Gráfico que muestra la evolución del número de licencias de conducir profesionales por clase en la comuna de Algarrobo, durante el Periodo 2011-2017.</v>
      </c>
      <c r="X65" s="27" t="s">
        <v>2134</v>
      </c>
      <c r="Y65" s="27"/>
    </row>
    <row r="66" spans="1:25" ht="30.6" x14ac:dyDescent="0.3">
      <c r="A66" s="30">
        <v>1</v>
      </c>
      <c r="B66" s="31">
        <v>240</v>
      </c>
      <c r="C66" s="31" t="s">
        <v>378</v>
      </c>
      <c r="D66" s="31" t="s">
        <v>379</v>
      </c>
      <c r="E66" s="30">
        <v>5603</v>
      </c>
      <c r="F66" s="32" t="s">
        <v>734</v>
      </c>
      <c r="G66" s="32" t="s">
        <v>735</v>
      </c>
      <c r="H66" s="32" t="s">
        <v>376</v>
      </c>
      <c r="I66" s="32" t="s">
        <v>95</v>
      </c>
      <c r="J66" s="32" t="s">
        <v>732</v>
      </c>
      <c r="K66" s="32" t="s">
        <v>737</v>
      </c>
      <c r="L66" s="32" t="s">
        <v>738</v>
      </c>
      <c r="M66" s="32" t="s">
        <v>739</v>
      </c>
      <c r="N66" s="32" t="s">
        <v>733</v>
      </c>
      <c r="O66" s="32" t="s">
        <v>2129</v>
      </c>
      <c r="P66" s="32" t="s">
        <v>2133</v>
      </c>
      <c r="Q66" s="32" t="s">
        <v>740</v>
      </c>
      <c r="R66" s="33" t="s">
        <v>1005</v>
      </c>
      <c r="S66" s="34" t="s">
        <v>3589</v>
      </c>
      <c r="T66" s="35" t="s">
        <v>451</v>
      </c>
      <c r="V66" s="29" t="str">
        <f>+Final__2[[#This Row],[titulo]]&amp;Final__2[[#This Row],[Territorio]]&amp;", "&amp;Final__2[[#This Row],[temporalidad]]</f>
        <v>Evolución del número de licencias de conducir profesionales por clase en la comuna de Cartagena, Periodo 2011-2017</v>
      </c>
      <c r="W66" s="29" t="str">
        <f>+Final__2[[#This Row],[descripcion_larga]]&amp;Final__2[[#This Row],[Territorio]]&amp;X66&amp;Y66</f>
        <v>Gráfico que muestra la evolución del número de licencias de conducir profesionales por clase en la comuna de Cartagena, durante el Periodo 2011-2017.</v>
      </c>
      <c r="X66" s="27" t="s">
        <v>2134</v>
      </c>
      <c r="Y66" s="27"/>
    </row>
    <row r="67" spans="1:25" ht="30.6" x14ac:dyDescent="0.3">
      <c r="A67" s="30">
        <v>1</v>
      </c>
      <c r="B67" s="31">
        <v>240</v>
      </c>
      <c r="C67" s="31" t="s">
        <v>378</v>
      </c>
      <c r="D67" s="31" t="s">
        <v>379</v>
      </c>
      <c r="E67" s="30">
        <v>5604</v>
      </c>
      <c r="F67" s="32" t="s">
        <v>734</v>
      </c>
      <c r="G67" s="32" t="s">
        <v>735</v>
      </c>
      <c r="H67" s="32" t="s">
        <v>376</v>
      </c>
      <c r="I67" s="32" t="s">
        <v>96</v>
      </c>
      <c r="J67" s="32" t="s">
        <v>732</v>
      </c>
      <c r="K67" s="32" t="s">
        <v>737</v>
      </c>
      <c r="L67" s="32" t="s">
        <v>738</v>
      </c>
      <c r="M67" s="32" t="s">
        <v>739</v>
      </c>
      <c r="N67" s="32" t="s">
        <v>733</v>
      </c>
      <c r="O67" s="32" t="s">
        <v>2129</v>
      </c>
      <c r="P67" s="32" t="s">
        <v>2133</v>
      </c>
      <c r="Q67" s="32" t="s">
        <v>740</v>
      </c>
      <c r="R67" s="33" t="s">
        <v>1009</v>
      </c>
      <c r="S67" s="34" t="s">
        <v>3590</v>
      </c>
      <c r="T67" s="35" t="s">
        <v>452</v>
      </c>
      <c r="V67" s="29" t="str">
        <f>+Final__2[[#This Row],[titulo]]&amp;Final__2[[#This Row],[Territorio]]&amp;", "&amp;Final__2[[#This Row],[temporalidad]]</f>
        <v>Evolución del número de licencias de conducir profesionales por clase en la comuna de El Quisco, Periodo 2011-2017</v>
      </c>
      <c r="W67" s="29" t="str">
        <f>+Final__2[[#This Row],[descripcion_larga]]&amp;Final__2[[#This Row],[Territorio]]&amp;X67&amp;Y67</f>
        <v>Gráfico que muestra la evolución del número de licencias de conducir profesionales por clase en la comuna de El Quisco, durante el Periodo 2011-2017.</v>
      </c>
      <c r="X67" s="27" t="s">
        <v>2134</v>
      </c>
      <c r="Y67" s="27"/>
    </row>
    <row r="68" spans="1:25" ht="30.6" x14ac:dyDescent="0.3">
      <c r="A68" s="30">
        <v>1</v>
      </c>
      <c r="B68" s="31">
        <v>240</v>
      </c>
      <c r="C68" s="31" t="s">
        <v>378</v>
      </c>
      <c r="D68" s="31" t="s">
        <v>379</v>
      </c>
      <c r="E68" s="30">
        <v>5605</v>
      </c>
      <c r="F68" s="32" t="s">
        <v>734</v>
      </c>
      <c r="G68" s="32" t="s">
        <v>735</v>
      </c>
      <c r="H68" s="32" t="s">
        <v>376</v>
      </c>
      <c r="I68" s="32" t="s">
        <v>97</v>
      </c>
      <c r="J68" s="32" t="s">
        <v>732</v>
      </c>
      <c r="K68" s="32" t="s">
        <v>737</v>
      </c>
      <c r="L68" s="32" t="s">
        <v>738</v>
      </c>
      <c r="M68" s="32" t="s">
        <v>739</v>
      </c>
      <c r="N68" s="32" t="s">
        <v>733</v>
      </c>
      <c r="O68" s="32" t="s">
        <v>2129</v>
      </c>
      <c r="P68" s="32" t="s">
        <v>2133</v>
      </c>
      <c r="Q68" s="32" t="s">
        <v>740</v>
      </c>
      <c r="R68" s="33" t="s">
        <v>1013</v>
      </c>
      <c r="S68" s="34" t="s">
        <v>3591</v>
      </c>
      <c r="T68" s="35" t="s">
        <v>453</v>
      </c>
      <c r="V68" s="29" t="str">
        <f>+Final__2[[#This Row],[titulo]]&amp;Final__2[[#This Row],[Territorio]]&amp;", "&amp;Final__2[[#This Row],[temporalidad]]</f>
        <v>Evolución del número de licencias de conducir profesionales por clase en la comuna de El Tabo, Periodo 2011-2017</v>
      </c>
      <c r="W68" s="29" t="str">
        <f>+Final__2[[#This Row],[descripcion_larga]]&amp;Final__2[[#This Row],[Territorio]]&amp;X68&amp;Y68</f>
        <v>Gráfico que muestra la evolución del número de licencias de conducir profesionales por clase en la comuna de El Tabo, durante el Periodo 2011-2017.</v>
      </c>
      <c r="X68" s="27" t="s">
        <v>2134</v>
      </c>
      <c r="Y68" s="27"/>
    </row>
    <row r="69" spans="1:25" ht="30.6" x14ac:dyDescent="0.3">
      <c r="A69" s="30">
        <v>1</v>
      </c>
      <c r="B69" s="31">
        <v>240</v>
      </c>
      <c r="C69" s="31" t="s">
        <v>378</v>
      </c>
      <c r="D69" s="31" t="s">
        <v>379</v>
      </c>
      <c r="E69" s="30">
        <v>5606</v>
      </c>
      <c r="F69" s="32" t="s">
        <v>734</v>
      </c>
      <c r="G69" s="32" t="s">
        <v>735</v>
      </c>
      <c r="H69" s="32" t="s">
        <v>376</v>
      </c>
      <c r="I69" s="32" t="s">
        <v>98</v>
      </c>
      <c r="J69" s="32" t="s">
        <v>732</v>
      </c>
      <c r="K69" s="32" t="s">
        <v>737</v>
      </c>
      <c r="L69" s="32" t="s">
        <v>738</v>
      </c>
      <c r="M69" s="32" t="s">
        <v>739</v>
      </c>
      <c r="N69" s="32" t="s">
        <v>733</v>
      </c>
      <c r="O69" s="32" t="s">
        <v>2129</v>
      </c>
      <c r="P69" s="32" t="s">
        <v>2133</v>
      </c>
      <c r="Q69" s="32" t="s">
        <v>740</v>
      </c>
      <c r="R69" s="33" t="s">
        <v>1017</v>
      </c>
      <c r="S69" s="34" t="s">
        <v>3592</v>
      </c>
      <c r="T69" s="35" t="s">
        <v>454</v>
      </c>
      <c r="V69" s="29" t="str">
        <f>+Final__2[[#This Row],[titulo]]&amp;Final__2[[#This Row],[Territorio]]&amp;", "&amp;Final__2[[#This Row],[temporalidad]]</f>
        <v>Evolución del número de licencias de conducir profesionales por clase en la comuna de Santo Domingo, Periodo 2011-2017</v>
      </c>
      <c r="W69" s="29" t="str">
        <f>+Final__2[[#This Row],[descripcion_larga]]&amp;Final__2[[#This Row],[Territorio]]&amp;X69&amp;Y69</f>
        <v>Gráfico que muestra la evolución del número de licencias de conducir profesionales por clase en la comuna de Santo Domingo, durante el Periodo 2011-2017.</v>
      </c>
      <c r="X69" s="27" t="s">
        <v>2134</v>
      </c>
      <c r="Y69" s="27"/>
    </row>
    <row r="70" spans="1:25" ht="30.6" x14ac:dyDescent="0.3">
      <c r="A70" s="30">
        <v>1</v>
      </c>
      <c r="B70" s="31">
        <v>240</v>
      </c>
      <c r="C70" s="31" t="s">
        <v>378</v>
      </c>
      <c r="D70" s="31" t="s">
        <v>379</v>
      </c>
      <c r="E70" s="30">
        <v>5701</v>
      </c>
      <c r="F70" s="32" t="s">
        <v>734</v>
      </c>
      <c r="G70" s="32" t="s">
        <v>735</v>
      </c>
      <c r="H70" s="32" t="s">
        <v>376</v>
      </c>
      <c r="I70" s="32" t="s">
        <v>99</v>
      </c>
      <c r="J70" s="32" t="s">
        <v>732</v>
      </c>
      <c r="K70" s="32" t="s">
        <v>737</v>
      </c>
      <c r="L70" s="32" t="s">
        <v>738</v>
      </c>
      <c r="M70" s="32" t="s">
        <v>739</v>
      </c>
      <c r="N70" s="32" t="s">
        <v>733</v>
      </c>
      <c r="O70" s="32" t="s">
        <v>2129</v>
      </c>
      <c r="P70" s="32" t="s">
        <v>2133</v>
      </c>
      <c r="Q70" s="32" t="s">
        <v>740</v>
      </c>
      <c r="R70" s="33" t="s">
        <v>1021</v>
      </c>
      <c r="S70" s="34" t="s">
        <v>3593</v>
      </c>
      <c r="T70" s="35" t="s">
        <v>455</v>
      </c>
      <c r="V70" s="29" t="str">
        <f>+Final__2[[#This Row],[titulo]]&amp;Final__2[[#This Row],[Territorio]]&amp;", "&amp;Final__2[[#This Row],[temporalidad]]</f>
        <v>Evolución del número de licencias de conducir profesionales por clase en la comuna de San Felipe, Periodo 2011-2017</v>
      </c>
      <c r="W70" s="29" t="str">
        <f>+Final__2[[#This Row],[descripcion_larga]]&amp;Final__2[[#This Row],[Territorio]]&amp;X70&amp;Y70</f>
        <v>Gráfico que muestra la evolución del número de licencias de conducir profesionales por clase en la comuna de San Felipe, durante el Periodo 2011-2017.</v>
      </c>
      <c r="X70" s="27" t="s">
        <v>2134</v>
      </c>
      <c r="Y70" s="27"/>
    </row>
    <row r="71" spans="1:25" ht="30.6" x14ac:dyDescent="0.3">
      <c r="A71" s="30">
        <v>1</v>
      </c>
      <c r="B71" s="31">
        <v>240</v>
      </c>
      <c r="C71" s="31" t="s">
        <v>378</v>
      </c>
      <c r="D71" s="31" t="s">
        <v>379</v>
      </c>
      <c r="E71" s="30">
        <v>5702</v>
      </c>
      <c r="F71" s="32" t="s">
        <v>734</v>
      </c>
      <c r="G71" s="32" t="s">
        <v>735</v>
      </c>
      <c r="H71" s="32" t="s">
        <v>376</v>
      </c>
      <c r="I71" s="32" t="s">
        <v>100</v>
      </c>
      <c r="J71" s="32" t="s">
        <v>732</v>
      </c>
      <c r="K71" s="32" t="s">
        <v>737</v>
      </c>
      <c r="L71" s="32" t="s">
        <v>738</v>
      </c>
      <c r="M71" s="32" t="s">
        <v>739</v>
      </c>
      <c r="N71" s="32" t="s">
        <v>733</v>
      </c>
      <c r="O71" s="32" t="s">
        <v>2129</v>
      </c>
      <c r="P71" s="32" t="s">
        <v>2133</v>
      </c>
      <c r="Q71" s="32" t="s">
        <v>740</v>
      </c>
      <c r="R71" s="33" t="s">
        <v>1025</v>
      </c>
      <c r="S71" s="34" t="s">
        <v>3594</v>
      </c>
      <c r="T71" s="35" t="s">
        <v>456</v>
      </c>
      <c r="V71" s="29" t="str">
        <f>+Final__2[[#This Row],[titulo]]&amp;Final__2[[#This Row],[Territorio]]&amp;", "&amp;Final__2[[#This Row],[temporalidad]]</f>
        <v>Evolución del número de licencias de conducir profesionales por clase en la comuna de Catemu, Periodo 2011-2017</v>
      </c>
      <c r="W71" s="29" t="str">
        <f>+Final__2[[#This Row],[descripcion_larga]]&amp;Final__2[[#This Row],[Territorio]]&amp;X71&amp;Y71</f>
        <v>Gráfico que muestra la evolución del número de licencias de conducir profesionales por clase en la comuna de Catemu, durante el Periodo 2011-2017.</v>
      </c>
      <c r="X71" s="27" t="s">
        <v>2134</v>
      </c>
      <c r="Y71" s="27"/>
    </row>
    <row r="72" spans="1:25" ht="30.6" x14ac:dyDescent="0.3">
      <c r="A72" s="30">
        <v>1</v>
      </c>
      <c r="B72" s="31">
        <v>240</v>
      </c>
      <c r="C72" s="31" t="s">
        <v>378</v>
      </c>
      <c r="D72" s="31" t="s">
        <v>379</v>
      </c>
      <c r="E72" s="30">
        <v>5703</v>
      </c>
      <c r="F72" s="32" t="s">
        <v>734</v>
      </c>
      <c r="G72" s="32" t="s">
        <v>735</v>
      </c>
      <c r="H72" s="32" t="s">
        <v>376</v>
      </c>
      <c r="I72" s="32" t="s">
        <v>101</v>
      </c>
      <c r="J72" s="32" t="s">
        <v>732</v>
      </c>
      <c r="K72" s="32" t="s">
        <v>737</v>
      </c>
      <c r="L72" s="32" t="s">
        <v>738</v>
      </c>
      <c r="M72" s="32" t="s">
        <v>739</v>
      </c>
      <c r="N72" s="32" t="s">
        <v>733</v>
      </c>
      <c r="O72" s="32" t="s">
        <v>2129</v>
      </c>
      <c r="P72" s="32" t="s">
        <v>2133</v>
      </c>
      <c r="Q72" s="32" t="s">
        <v>740</v>
      </c>
      <c r="R72" s="33" t="s">
        <v>1029</v>
      </c>
      <c r="S72" s="34" t="s">
        <v>3595</v>
      </c>
      <c r="T72" s="35" t="s">
        <v>457</v>
      </c>
      <c r="V72" s="29" t="str">
        <f>+Final__2[[#This Row],[titulo]]&amp;Final__2[[#This Row],[Territorio]]&amp;", "&amp;Final__2[[#This Row],[temporalidad]]</f>
        <v>Evolución del número de licencias de conducir profesionales por clase en la comuna de Llaillay, Periodo 2011-2017</v>
      </c>
      <c r="W72" s="29" t="str">
        <f>+Final__2[[#This Row],[descripcion_larga]]&amp;Final__2[[#This Row],[Territorio]]&amp;X72&amp;Y72</f>
        <v>Gráfico que muestra la evolución del número de licencias de conducir profesionales por clase en la comuna de Llaillay, durante el Periodo 2011-2017.</v>
      </c>
      <c r="X72" s="27" t="s">
        <v>2134</v>
      </c>
      <c r="Y72" s="27"/>
    </row>
    <row r="73" spans="1:25" ht="30.6" x14ac:dyDescent="0.3">
      <c r="A73" s="30">
        <v>1</v>
      </c>
      <c r="B73" s="31">
        <v>240</v>
      </c>
      <c r="C73" s="31" t="s">
        <v>378</v>
      </c>
      <c r="D73" s="31" t="s">
        <v>379</v>
      </c>
      <c r="E73" s="30">
        <v>5704</v>
      </c>
      <c r="F73" s="32" t="s">
        <v>734</v>
      </c>
      <c r="G73" s="32" t="s">
        <v>735</v>
      </c>
      <c r="H73" s="32" t="s">
        <v>376</v>
      </c>
      <c r="I73" s="32" t="s">
        <v>102</v>
      </c>
      <c r="J73" s="32" t="s">
        <v>732</v>
      </c>
      <c r="K73" s="32" t="s">
        <v>737</v>
      </c>
      <c r="L73" s="32" t="s">
        <v>738</v>
      </c>
      <c r="M73" s="32" t="s">
        <v>739</v>
      </c>
      <c r="N73" s="32" t="s">
        <v>733</v>
      </c>
      <c r="O73" s="32" t="s">
        <v>2129</v>
      </c>
      <c r="P73" s="32" t="s">
        <v>2133</v>
      </c>
      <c r="Q73" s="32" t="s">
        <v>740</v>
      </c>
      <c r="R73" s="33" t="s">
        <v>1033</v>
      </c>
      <c r="S73" s="34" t="s">
        <v>3596</v>
      </c>
      <c r="T73" s="35" t="s">
        <v>458</v>
      </c>
      <c r="V73" s="29" t="str">
        <f>+Final__2[[#This Row],[titulo]]&amp;Final__2[[#This Row],[Territorio]]&amp;", "&amp;Final__2[[#This Row],[temporalidad]]</f>
        <v>Evolución del número de licencias de conducir profesionales por clase en la comuna de Panquehue, Periodo 2011-2017</v>
      </c>
      <c r="W73" s="29" t="str">
        <f>+Final__2[[#This Row],[descripcion_larga]]&amp;Final__2[[#This Row],[Territorio]]&amp;X73&amp;Y73</f>
        <v>Gráfico que muestra la evolución del número de licencias de conducir profesionales por clase en la comuna de Panquehue, durante el Periodo 2011-2017.</v>
      </c>
      <c r="X73" s="27" t="s">
        <v>2134</v>
      </c>
      <c r="Y73" s="27"/>
    </row>
    <row r="74" spans="1:25" ht="30.6" x14ac:dyDescent="0.3">
      <c r="A74" s="30">
        <v>1</v>
      </c>
      <c r="B74" s="31">
        <v>240</v>
      </c>
      <c r="C74" s="31" t="s">
        <v>378</v>
      </c>
      <c r="D74" s="31" t="s">
        <v>379</v>
      </c>
      <c r="E74" s="30">
        <v>5705</v>
      </c>
      <c r="F74" s="32" t="s">
        <v>734</v>
      </c>
      <c r="G74" s="32" t="s">
        <v>735</v>
      </c>
      <c r="H74" s="32" t="s">
        <v>376</v>
      </c>
      <c r="I74" s="32" t="s">
        <v>103</v>
      </c>
      <c r="J74" s="32" t="s">
        <v>732</v>
      </c>
      <c r="K74" s="32" t="s">
        <v>737</v>
      </c>
      <c r="L74" s="32" t="s">
        <v>738</v>
      </c>
      <c r="M74" s="32" t="s">
        <v>739</v>
      </c>
      <c r="N74" s="32" t="s">
        <v>733</v>
      </c>
      <c r="O74" s="32" t="s">
        <v>2129</v>
      </c>
      <c r="P74" s="32" t="s">
        <v>2133</v>
      </c>
      <c r="Q74" s="32" t="s">
        <v>740</v>
      </c>
      <c r="R74" s="33" t="s">
        <v>1037</v>
      </c>
      <c r="S74" s="34" t="s">
        <v>3597</v>
      </c>
      <c r="T74" s="35" t="s">
        <v>459</v>
      </c>
      <c r="V74" s="29" t="str">
        <f>+Final__2[[#This Row],[titulo]]&amp;Final__2[[#This Row],[Territorio]]&amp;", "&amp;Final__2[[#This Row],[temporalidad]]</f>
        <v>Evolución del número de licencias de conducir profesionales por clase en la comuna de Putaendo, Periodo 2011-2017</v>
      </c>
      <c r="W74" s="29" t="str">
        <f>+Final__2[[#This Row],[descripcion_larga]]&amp;Final__2[[#This Row],[Territorio]]&amp;X74&amp;Y74</f>
        <v>Gráfico que muestra la evolución del número de licencias de conducir profesionales por clase en la comuna de Putaendo, durante el Periodo 2011-2017.</v>
      </c>
      <c r="X74" s="27" t="s">
        <v>2134</v>
      </c>
      <c r="Y74" s="27"/>
    </row>
    <row r="75" spans="1:25" ht="30.6" x14ac:dyDescent="0.3">
      <c r="A75" s="30">
        <v>1</v>
      </c>
      <c r="B75" s="31">
        <v>240</v>
      </c>
      <c r="C75" s="31" t="s">
        <v>378</v>
      </c>
      <c r="D75" s="31" t="s">
        <v>379</v>
      </c>
      <c r="E75" s="30">
        <v>5706</v>
      </c>
      <c r="F75" s="32" t="s">
        <v>734</v>
      </c>
      <c r="G75" s="32" t="s">
        <v>735</v>
      </c>
      <c r="H75" s="32" t="s">
        <v>376</v>
      </c>
      <c r="I75" s="32" t="s">
        <v>104</v>
      </c>
      <c r="J75" s="32" t="s">
        <v>732</v>
      </c>
      <c r="K75" s="32" t="s">
        <v>737</v>
      </c>
      <c r="L75" s="32" t="s">
        <v>738</v>
      </c>
      <c r="M75" s="32" t="s">
        <v>739</v>
      </c>
      <c r="N75" s="32" t="s">
        <v>733</v>
      </c>
      <c r="O75" s="32" t="s">
        <v>2129</v>
      </c>
      <c r="P75" s="32" t="s">
        <v>2133</v>
      </c>
      <c r="Q75" s="32" t="s">
        <v>740</v>
      </c>
      <c r="R75" s="33" t="s">
        <v>1041</v>
      </c>
      <c r="S75" s="34" t="s">
        <v>3598</v>
      </c>
      <c r="T75" s="35" t="s">
        <v>460</v>
      </c>
      <c r="V75" s="29" t="str">
        <f>+Final__2[[#This Row],[titulo]]&amp;Final__2[[#This Row],[Territorio]]&amp;", "&amp;Final__2[[#This Row],[temporalidad]]</f>
        <v>Evolución del número de licencias de conducir profesionales por clase en la comuna de Santa María, Periodo 2011-2017</v>
      </c>
      <c r="W75" s="29" t="str">
        <f>+Final__2[[#This Row],[descripcion_larga]]&amp;Final__2[[#This Row],[Territorio]]&amp;X75&amp;Y75</f>
        <v>Gráfico que muestra la evolución del número de licencias de conducir profesionales por clase en la comuna de Santa María, durante el Periodo 2011-2017.</v>
      </c>
      <c r="X75" s="27" t="s">
        <v>2134</v>
      </c>
      <c r="Y75" s="27"/>
    </row>
    <row r="76" spans="1:25" ht="30.6" x14ac:dyDescent="0.3">
      <c r="A76" s="30">
        <v>1</v>
      </c>
      <c r="B76" s="31">
        <v>240</v>
      </c>
      <c r="C76" s="31" t="s">
        <v>378</v>
      </c>
      <c r="D76" s="31" t="s">
        <v>379</v>
      </c>
      <c r="E76" s="30">
        <v>5801</v>
      </c>
      <c r="F76" s="32" t="s">
        <v>734</v>
      </c>
      <c r="G76" s="32" t="s">
        <v>735</v>
      </c>
      <c r="H76" s="32" t="s">
        <v>376</v>
      </c>
      <c r="I76" s="32" t="s">
        <v>105</v>
      </c>
      <c r="J76" s="32" t="s">
        <v>732</v>
      </c>
      <c r="K76" s="32" t="s">
        <v>737</v>
      </c>
      <c r="L76" s="32" t="s">
        <v>738</v>
      </c>
      <c r="M76" s="32" t="s">
        <v>739</v>
      </c>
      <c r="N76" s="32" t="s">
        <v>733</v>
      </c>
      <c r="O76" s="32" t="s">
        <v>2129</v>
      </c>
      <c r="P76" s="32" t="s">
        <v>2133</v>
      </c>
      <c r="Q76" s="32" t="s">
        <v>740</v>
      </c>
      <c r="R76" s="33" t="s">
        <v>1045</v>
      </c>
      <c r="S76" s="34" t="s">
        <v>3599</v>
      </c>
      <c r="T76" s="35" t="s">
        <v>461</v>
      </c>
      <c r="V76" s="29" t="str">
        <f>+Final__2[[#This Row],[titulo]]&amp;Final__2[[#This Row],[Territorio]]&amp;", "&amp;Final__2[[#This Row],[temporalidad]]</f>
        <v>Evolución del número de licencias de conducir profesionales por clase en la comuna de Quilpué, Periodo 2011-2017</v>
      </c>
      <c r="W76" s="29" t="str">
        <f>+Final__2[[#This Row],[descripcion_larga]]&amp;Final__2[[#This Row],[Territorio]]&amp;X76&amp;Y76</f>
        <v>Gráfico que muestra la evolución del número de licencias de conducir profesionales por clase en la comuna de Quilpué, durante el Periodo 2011-2017.</v>
      </c>
      <c r="X76" s="27" t="s">
        <v>2134</v>
      </c>
      <c r="Y76" s="27"/>
    </row>
    <row r="77" spans="1:25" ht="30.6" x14ac:dyDescent="0.3">
      <c r="A77" s="30">
        <v>1</v>
      </c>
      <c r="B77" s="31">
        <v>240</v>
      </c>
      <c r="C77" s="31" t="s">
        <v>378</v>
      </c>
      <c r="D77" s="31" t="s">
        <v>379</v>
      </c>
      <c r="E77" s="30">
        <v>5802</v>
      </c>
      <c r="F77" s="32" t="s">
        <v>734</v>
      </c>
      <c r="G77" s="32" t="s">
        <v>735</v>
      </c>
      <c r="H77" s="32" t="s">
        <v>376</v>
      </c>
      <c r="I77" s="32" t="s">
        <v>106</v>
      </c>
      <c r="J77" s="32" t="s">
        <v>732</v>
      </c>
      <c r="K77" s="32" t="s">
        <v>737</v>
      </c>
      <c r="L77" s="32" t="s">
        <v>738</v>
      </c>
      <c r="M77" s="32" t="s">
        <v>739</v>
      </c>
      <c r="N77" s="32" t="s">
        <v>733</v>
      </c>
      <c r="O77" s="32" t="s">
        <v>2129</v>
      </c>
      <c r="P77" s="32" t="s">
        <v>2133</v>
      </c>
      <c r="Q77" s="32" t="s">
        <v>740</v>
      </c>
      <c r="R77" s="33" t="s">
        <v>1049</v>
      </c>
      <c r="S77" s="34" t="s">
        <v>3600</v>
      </c>
      <c r="T77" s="35" t="s">
        <v>462</v>
      </c>
      <c r="V77" s="29" t="str">
        <f>+Final__2[[#This Row],[titulo]]&amp;Final__2[[#This Row],[Territorio]]&amp;", "&amp;Final__2[[#This Row],[temporalidad]]</f>
        <v>Evolución del número de licencias de conducir profesionales por clase en la comuna de Limache, Periodo 2011-2017</v>
      </c>
      <c r="W77" s="29" t="str">
        <f>+Final__2[[#This Row],[descripcion_larga]]&amp;Final__2[[#This Row],[Territorio]]&amp;X77&amp;Y77</f>
        <v>Gráfico que muestra la evolución del número de licencias de conducir profesionales por clase en la comuna de Limache, durante el Periodo 2011-2017.</v>
      </c>
      <c r="X77" s="27" t="s">
        <v>2134</v>
      </c>
      <c r="Y77" s="27"/>
    </row>
    <row r="78" spans="1:25" ht="30.6" x14ac:dyDescent="0.3">
      <c r="A78" s="30">
        <v>1</v>
      </c>
      <c r="B78" s="31">
        <v>240</v>
      </c>
      <c r="C78" s="31" t="s">
        <v>378</v>
      </c>
      <c r="D78" s="31" t="s">
        <v>379</v>
      </c>
      <c r="E78" s="30">
        <v>5803</v>
      </c>
      <c r="F78" s="32" t="s">
        <v>734</v>
      </c>
      <c r="G78" s="32" t="s">
        <v>735</v>
      </c>
      <c r="H78" s="32" t="s">
        <v>376</v>
      </c>
      <c r="I78" s="32" t="s">
        <v>107</v>
      </c>
      <c r="J78" s="32" t="s">
        <v>732</v>
      </c>
      <c r="K78" s="32" t="s">
        <v>737</v>
      </c>
      <c r="L78" s="32" t="s">
        <v>738</v>
      </c>
      <c r="M78" s="32" t="s">
        <v>739</v>
      </c>
      <c r="N78" s="32" t="s">
        <v>733</v>
      </c>
      <c r="O78" s="32" t="s">
        <v>2129</v>
      </c>
      <c r="P78" s="32" t="s">
        <v>2133</v>
      </c>
      <c r="Q78" s="32" t="s">
        <v>740</v>
      </c>
      <c r="R78" s="33" t="s">
        <v>1053</v>
      </c>
      <c r="S78" s="34" t="s">
        <v>3601</v>
      </c>
      <c r="T78" s="35" t="s">
        <v>463</v>
      </c>
      <c r="V78" s="29" t="str">
        <f>+Final__2[[#This Row],[titulo]]&amp;Final__2[[#This Row],[Territorio]]&amp;", "&amp;Final__2[[#This Row],[temporalidad]]</f>
        <v>Evolución del número de licencias de conducir profesionales por clase en la comuna de Olmué, Periodo 2011-2017</v>
      </c>
      <c r="W78" s="29" t="str">
        <f>+Final__2[[#This Row],[descripcion_larga]]&amp;Final__2[[#This Row],[Territorio]]&amp;X78&amp;Y78</f>
        <v>Gráfico que muestra la evolución del número de licencias de conducir profesionales por clase en la comuna de Olmué, durante el Periodo 2011-2017.</v>
      </c>
      <c r="X78" s="27" t="s">
        <v>2134</v>
      </c>
      <c r="Y78" s="27"/>
    </row>
    <row r="79" spans="1:25" ht="30.6" x14ac:dyDescent="0.3">
      <c r="A79" s="30">
        <v>1</v>
      </c>
      <c r="B79" s="31">
        <v>240</v>
      </c>
      <c r="C79" s="31" t="s">
        <v>378</v>
      </c>
      <c r="D79" s="31" t="s">
        <v>379</v>
      </c>
      <c r="E79" s="30">
        <v>5804</v>
      </c>
      <c r="F79" s="32" t="s">
        <v>734</v>
      </c>
      <c r="G79" s="32" t="s">
        <v>735</v>
      </c>
      <c r="H79" s="32" t="s">
        <v>376</v>
      </c>
      <c r="I79" s="32" t="s">
        <v>108</v>
      </c>
      <c r="J79" s="32" t="s">
        <v>732</v>
      </c>
      <c r="K79" s="32" t="s">
        <v>737</v>
      </c>
      <c r="L79" s="32" t="s">
        <v>738</v>
      </c>
      <c r="M79" s="32" t="s">
        <v>739</v>
      </c>
      <c r="N79" s="32" t="s">
        <v>733</v>
      </c>
      <c r="O79" s="32" t="s">
        <v>2129</v>
      </c>
      <c r="P79" s="32" t="s">
        <v>2133</v>
      </c>
      <c r="Q79" s="32" t="s">
        <v>740</v>
      </c>
      <c r="R79" s="33" t="s">
        <v>1057</v>
      </c>
      <c r="S79" s="34" t="s">
        <v>3602</v>
      </c>
      <c r="T79" s="35" t="s">
        <v>464</v>
      </c>
      <c r="V79" s="29" t="str">
        <f>+Final__2[[#This Row],[titulo]]&amp;Final__2[[#This Row],[Territorio]]&amp;", "&amp;Final__2[[#This Row],[temporalidad]]</f>
        <v>Evolución del número de licencias de conducir profesionales por clase en la comuna de Villa Alemana, Periodo 2011-2017</v>
      </c>
      <c r="W79" s="29" t="str">
        <f>+Final__2[[#This Row],[descripcion_larga]]&amp;Final__2[[#This Row],[Territorio]]&amp;X79&amp;Y79</f>
        <v>Gráfico que muestra la evolución del número de licencias de conducir profesionales por clase en la comuna de Villa Alemana, durante el Periodo 2011-2017.</v>
      </c>
      <c r="X79" s="27" t="s">
        <v>2134</v>
      </c>
      <c r="Y79" s="27"/>
    </row>
    <row r="80" spans="1:25" ht="30.6" x14ac:dyDescent="0.3">
      <c r="A80" s="30">
        <v>1</v>
      </c>
      <c r="B80" s="31">
        <v>240</v>
      </c>
      <c r="C80" s="31" t="s">
        <v>378</v>
      </c>
      <c r="D80" s="31" t="s">
        <v>379</v>
      </c>
      <c r="E80" s="30">
        <v>6101</v>
      </c>
      <c r="F80" s="32" t="s">
        <v>734</v>
      </c>
      <c r="G80" s="32" t="s">
        <v>735</v>
      </c>
      <c r="H80" s="32" t="s">
        <v>376</v>
      </c>
      <c r="I80" s="32" t="s">
        <v>109</v>
      </c>
      <c r="J80" s="32" t="s">
        <v>732</v>
      </c>
      <c r="K80" s="32" t="s">
        <v>737</v>
      </c>
      <c r="L80" s="32" t="s">
        <v>738</v>
      </c>
      <c r="M80" s="32" t="s">
        <v>739</v>
      </c>
      <c r="N80" s="32" t="s">
        <v>733</v>
      </c>
      <c r="O80" s="32" t="s">
        <v>2129</v>
      </c>
      <c r="P80" s="32" t="s">
        <v>2133</v>
      </c>
      <c r="Q80" s="32" t="s">
        <v>740</v>
      </c>
      <c r="R80" s="33" t="s">
        <v>1061</v>
      </c>
      <c r="S80" s="34" t="s">
        <v>3603</v>
      </c>
      <c r="T80" s="35" t="s">
        <v>465</v>
      </c>
      <c r="V80" s="29" t="str">
        <f>+Final__2[[#This Row],[titulo]]&amp;Final__2[[#This Row],[Territorio]]&amp;", "&amp;Final__2[[#This Row],[temporalidad]]</f>
        <v>Evolución del número de licencias de conducir profesionales por clase en la comuna de Rancagua, Periodo 2011-2017</v>
      </c>
      <c r="W80" s="29" t="str">
        <f>+Final__2[[#This Row],[descripcion_larga]]&amp;Final__2[[#This Row],[Territorio]]&amp;X80&amp;Y80</f>
        <v>Gráfico que muestra la evolución del número de licencias de conducir profesionales por clase en la comuna de Rancagua, durante el Periodo 2011-2017.</v>
      </c>
      <c r="X80" s="27" t="s">
        <v>2134</v>
      </c>
      <c r="Y80" s="27"/>
    </row>
    <row r="81" spans="1:25" ht="30.6" x14ac:dyDescent="0.3">
      <c r="A81" s="30">
        <v>1</v>
      </c>
      <c r="B81" s="31">
        <v>240</v>
      </c>
      <c r="C81" s="31" t="s">
        <v>378</v>
      </c>
      <c r="D81" s="31" t="s">
        <v>379</v>
      </c>
      <c r="E81" s="30">
        <v>6102</v>
      </c>
      <c r="F81" s="32" t="s">
        <v>734</v>
      </c>
      <c r="G81" s="32" t="s">
        <v>735</v>
      </c>
      <c r="H81" s="32" t="s">
        <v>376</v>
      </c>
      <c r="I81" s="32" t="s">
        <v>110</v>
      </c>
      <c r="J81" s="32" t="s">
        <v>732</v>
      </c>
      <c r="K81" s="32" t="s">
        <v>737</v>
      </c>
      <c r="L81" s="32" t="s">
        <v>738</v>
      </c>
      <c r="M81" s="32" t="s">
        <v>739</v>
      </c>
      <c r="N81" s="32" t="s">
        <v>733</v>
      </c>
      <c r="O81" s="32" t="s">
        <v>2129</v>
      </c>
      <c r="P81" s="32" t="s">
        <v>2133</v>
      </c>
      <c r="Q81" s="32" t="s">
        <v>740</v>
      </c>
      <c r="R81" s="33" t="s">
        <v>1065</v>
      </c>
      <c r="S81" s="34" t="s">
        <v>3604</v>
      </c>
      <c r="T81" s="35" t="s">
        <v>466</v>
      </c>
      <c r="V81" s="29" t="str">
        <f>+Final__2[[#This Row],[titulo]]&amp;Final__2[[#This Row],[Territorio]]&amp;", "&amp;Final__2[[#This Row],[temporalidad]]</f>
        <v>Evolución del número de licencias de conducir profesionales por clase en la comuna de Codegua, Periodo 2011-2017</v>
      </c>
      <c r="W81" s="29" t="str">
        <f>+Final__2[[#This Row],[descripcion_larga]]&amp;Final__2[[#This Row],[Territorio]]&amp;X81&amp;Y81</f>
        <v>Gráfico que muestra la evolución del número de licencias de conducir profesionales por clase en la comuna de Codegua, durante el Periodo 2011-2017.</v>
      </c>
      <c r="X81" s="27" t="s">
        <v>2134</v>
      </c>
      <c r="Y81" s="27"/>
    </row>
    <row r="82" spans="1:25" ht="30.6" x14ac:dyDescent="0.3">
      <c r="A82" s="30">
        <v>1</v>
      </c>
      <c r="B82" s="31">
        <v>240</v>
      </c>
      <c r="C82" s="31" t="s">
        <v>378</v>
      </c>
      <c r="D82" s="31" t="s">
        <v>379</v>
      </c>
      <c r="E82" s="30">
        <v>6103</v>
      </c>
      <c r="F82" s="32" t="s">
        <v>734</v>
      </c>
      <c r="G82" s="32" t="s">
        <v>735</v>
      </c>
      <c r="H82" s="32" t="s">
        <v>376</v>
      </c>
      <c r="I82" s="32" t="s">
        <v>111</v>
      </c>
      <c r="J82" s="32" t="s">
        <v>732</v>
      </c>
      <c r="K82" s="32" t="s">
        <v>737</v>
      </c>
      <c r="L82" s="32" t="s">
        <v>738</v>
      </c>
      <c r="M82" s="32" t="s">
        <v>739</v>
      </c>
      <c r="N82" s="32" t="s">
        <v>733</v>
      </c>
      <c r="O82" s="32" t="s">
        <v>2129</v>
      </c>
      <c r="P82" s="32" t="s">
        <v>2133</v>
      </c>
      <c r="Q82" s="32" t="s">
        <v>740</v>
      </c>
      <c r="R82" s="33" t="s">
        <v>1069</v>
      </c>
      <c r="S82" s="34" t="s">
        <v>3605</v>
      </c>
      <c r="T82" s="35" t="s">
        <v>467</v>
      </c>
      <c r="V82" s="29" t="str">
        <f>+Final__2[[#This Row],[titulo]]&amp;Final__2[[#This Row],[Territorio]]&amp;", "&amp;Final__2[[#This Row],[temporalidad]]</f>
        <v>Evolución del número de licencias de conducir profesionales por clase en la comuna de Coinco, Periodo 2011-2017</v>
      </c>
      <c r="W82" s="29" t="str">
        <f>+Final__2[[#This Row],[descripcion_larga]]&amp;Final__2[[#This Row],[Territorio]]&amp;X82&amp;Y82</f>
        <v>Gráfico que muestra la evolución del número de licencias de conducir profesionales por clase en la comuna de Coinco, durante el Periodo 2011-2017.</v>
      </c>
      <c r="X82" s="27" t="s">
        <v>2134</v>
      </c>
      <c r="Y82" s="27"/>
    </row>
    <row r="83" spans="1:25" ht="30.6" x14ac:dyDescent="0.3">
      <c r="A83" s="30">
        <v>1</v>
      </c>
      <c r="B83" s="31">
        <v>240</v>
      </c>
      <c r="C83" s="31" t="s">
        <v>378</v>
      </c>
      <c r="D83" s="31" t="s">
        <v>379</v>
      </c>
      <c r="E83" s="30">
        <v>6104</v>
      </c>
      <c r="F83" s="32" t="s">
        <v>734</v>
      </c>
      <c r="G83" s="32" t="s">
        <v>735</v>
      </c>
      <c r="H83" s="32" t="s">
        <v>376</v>
      </c>
      <c r="I83" s="32" t="s">
        <v>112</v>
      </c>
      <c r="J83" s="32" t="s">
        <v>732</v>
      </c>
      <c r="K83" s="32" t="s">
        <v>737</v>
      </c>
      <c r="L83" s="32" t="s">
        <v>738</v>
      </c>
      <c r="M83" s="32" t="s">
        <v>739</v>
      </c>
      <c r="N83" s="32" t="s">
        <v>733</v>
      </c>
      <c r="O83" s="32" t="s">
        <v>2129</v>
      </c>
      <c r="P83" s="32" t="s">
        <v>2133</v>
      </c>
      <c r="Q83" s="32" t="s">
        <v>740</v>
      </c>
      <c r="R83" s="33" t="s">
        <v>1073</v>
      </c>
      <c r="S83" s="34" t="s">
        <v>3606</v>
      </c>
      <c r="T83" s="35" t="s">
        <v>468</v>
      </c>
      <c r="V83" s="29" t="str">
        <f>+Final__2[[#This Row],[titulo]]&amp;Final__2[[#This Row],[Territorio]]&amp;", "&amp;Final__2[[#This Row],[temporalidad]]</f>
        <v>Evolución del número de licencias de conducir profesionales por clase en la comuna de Coltauco, Periodo 2011-2017</v>
      </c>
      <c r="W83" s="29" t="str">
        <f>+Final__2[[#This Row],[descripcion_larga]]&amp;Final__2[[#This Row],[Territorio]]&amp;X83&amp;Y83</f>
        <v>Gráfico que muestra la evolución del número de licencias de conducir profesionales por clase en la comuna de Coltauco, durante el Periodo 2011-2017.</v>
      </c>
      <c r="X83" s="27" t="s">
        <v>2134</v>
      </c>
      <c r="Y83" s="27"/>
    </row>
    <row r="84" spans="1:25" ht="30.6" x14ac:dyDescent="0.3">
      <c r="A84" s="30">
        <v>1</v>
      </c>
      <c r="B84" s="31">
        <v>240</v>
      </c>
      <c r="C84" s="31" t="s">
        <v>378</v>
      </c>
      <c r="D84" s="31" t="s">
        <v>379</v>
      </c>
      <c r="E84" s="30">
        <v>6105</v>
      </c>
      <c r="F84" s="32" t="s">
        <v>734</v>
      </c>
      <c r="G84" s="32" t="s">
        <v>735</v>
      </c>
      <c r="H84" s="32" t="s">
        <v>376</v>
      </c>
      <c r="I84" s="32" t="s">
        <v>113</v>
      </c>
      <c r="J84" s="32" t="s">
        <v>732</v>
      </c>
      <c r="K84" s="32" t="s">
        <v>737</v>
      </c>
      <c r="L84" s="32" t="s">
        <v>738</v>
      </c>
      <c r="M84" s="32" t="s">
        <v>739</v>
      </c>
      <c r="N84" s="32" t="s">
        <v>733</v>
      </c>
      <c r="O84" s="32" t="s">
        <v>2129</v>
      </c>
      <c r="P84" s="32" t="s">
        <v>2133</v>
      </c>
      <c r="Q84" s="32" t="s">
        <v>740</v>
      </c>
      <c r="R84" s="33" t="s">
        <v>1077</v>
      </c>
      <c r="S84" s="34" t="s">
        <v>3607</v>
      </c>
      <c r="T84" s="35" t="s">
        <v>469</v>
      </c>
      <c r="V84" s="29" t="str">
        <f>+Final__2[[#This Row],[titulo]]&amp;Final__2[[#This Row],[Territorio]]&amp;", "&amp;Final__2[[#This Row],[temporalidad]]</f>
        <v>Evolución del número de licencias de conducir profesionales por clase en la comuna de Doñihue, Periodo 2011-2017</v>
      </c>
      <c r="W84" s="29" t="str">
        <f>+Final__2[[#This Row],[descripcion_larga]]&amp;Final__2[[#This Row],[Territorio]]&amp;X84&amp;Y84</f>
        <v>Gráfico que muestra la evolución del número de licencias de conducir profesionales por clase en la comuna de Doñihue, durante el Periodo 2011-2017.</v>
      </c>
      <c r="X84" s="27" t="s">
        <v>2134</v>
      </c>
      <c r="Y84" s="27"/>
    </row>
    <row r="85" spans="1:25" ht="30.6" x14ac:dyDescent="0.3">
      <c r="A85" s="30">
        <v>1</v>
      </c>
      <c r="B85" s="31">
        <v>240</v>
      </c>
      <c r="C85" s="31" t="s">
        <v>378</v>
      </c>
      <c r="D85" s="31" t="s">
        <v>379</v>
      </c>
      <c r="E85" s="30">
        <v>6106</v>
      </c>
      <c r="F85" s="32" t="s">
        <v>734</v>
      </c>
      <c r="G85" s="32" t="s">
        <v>735</v>
      </c>
      <c r="H85" s="32" t="s">
        <v>376</v>
      </c>
      <c r="I85" s="32" t="s">
        <v>114</v>
      </c>
      <c r="J85" s="32" t="s">
        <v>732</v>
      </c>
      <c r="K85" s="32" t="s">
        <v>737</v>
      </c>
      <c r="L85" s="32" t="s">
        <v>738</v>
      </c>
      <c r="M85" s="32" t="s">
        <v>739</v>
      </c>
      <c r="N85" s="32" t="s">
        <v>733</v>
      </c>
      <c r="O85" s="32" t="s">
        <v>2129</v>
      </c>
      <c r="P85" s="32" t="s">
        <v>2133</v>
      </c>
      <c r="Q85" s="32" t="s">
        <v>740</v>
      </c>
      <c r="R85" s="33" t="s">
        <v>1081</v>
      </c>
      <c r="S85" s="34" t="s">
        <v>3608</v>
      </c>
      <c r="T85" s="35" t="s">
        <v>470</v>
      </c>
      <c r="V85" s="29" t="str">
        <f>+Final__2[[#This Row],[titulo]]&amp;Final__2[[#This Row],[Territorio]]&amp;", "&amp;Final__2[[#This Row],[temporalidad]]</f>
        <v>Evolución del número de licencias de conducir profesionales por clase en la comuna de Graneros, Periodo 2011-2017</v>
      </c>
      <c r="W85" s="29" t="str">
        <f>+Final__2[[#This Row],[descripcion_larga]]&amp;Final__2[[#This Row],[Territorio]]&amp;X85&amp;Y85</f>
        <v>Gráfico que muestra la evolución del número de licencias de conducir profesionales por clase en la comuna de Graneros, durante el Periodo 2011-2017.</v>
      </c>
      <c r="X85" s="27" t="s">
        <v>2134</v>
      </c>
      <c r="Y85" s="27"/>
    </row>
    <row r="86" spans="1:25" ht="30.6" x14ac:dyDescent="0.3">
      <c r="A86" s="30">
        <v>1</v>
      </c>
      <c r="B86" s="31">
        <v>240</v>
      </c>
      <c r="C86" s="31" t="s">
        <v>378</v>
      </c>
      <c r="D86" s="31" t="s">
        <v>379</v>
      </c>
      <c r="E86" s="30">
        <v>6107</v>
      </c>
      <c r="F86" s="32" t="s">
        <v>734</v>
      </c>
      <c r="G86" s="32" t="s">
        <v>735</v>
      </c>
      <c r="H86" s="32" t="s">
        <v>376</v>
      </c>
      <c r="I86" s="32" t="s">
        <v>115</v>
      </c>
      <c r="J86" s="32" t="s">
        <v>732</v>
      </c>
      <c r="K86" s="32" t="s">
        <v>737</v>
      </c>
      <c r="L86" s="32" t="s">
        <v>738</v>
      </c>
      <c r="M86" s="32" t="s">
        <v>739</v>
      </c>
      <c r="N86" s="32" t="s">
        <v>733</v>
      </c>
      <c r="O86" s="32" t="s">
        <v>2129</v>
      </c>
      <c r="P86" s="32" t="s">
        <v>2133</v>
      </c>
      <c r="Q86" s="32" t="s">
        <v>740</v>
      </c>
      <c r="R86" s="33" t="s">
        <v>1085</v>
      </c>
      <c r="S86" s="34" t="s">
        <v>3609</v>
      </c>
      <c r="T86" s="35" t="s">
        <v>471</v>
      </c>
      <c r="V86" s="29" t="str">
        <f>+Final__2[[#This Row],[titulo]]&amp;Final__2[[#This Row],[Territorio]]&amp;", "&amp;Final__2[[#This Row],[temporalidad]]</f>
        <v>Evolución del número de licencias de conducir profesionales por clase en la comuna de Las Cabras, Periodo 2011-2017</v>
      </c>
      <c r="W86" s="29" t="str">
        <f>+Final__2[[#This Row],[descripcion_larga]]&amp;Final__2[[#This Row],[Territorio]]&amp;X86&amp;Y86</f>
        <v>Gráfico que muestra la evolución del número de licencias de conducir profesionales por clase en la comuna de Las Cabras, durante el Periodo 2011-2017.</v>
      </c>
      <c r="X86" s="27" t="s">
        <v>2134</v>
      </c>
      <c r="Y86" s="27"/>
    </row>
    <row r="87" spans="1:25" ht="30.6" x14ac:dyDescent="0.3">
      <c r="A87" s="30">
        <v>1</v>
      </c>
      <c r="B87" s="31">
        <v>240</v>
      </c>
      <c r="C87" s="31" t="s">
        <v>378</v>
      </c>
      <c r="D87" s="31" t="s">
        <v>379</v>
      </c>
      <c r="E87" s="30">
        <v>6108</v>
      </c>
      <c r="F87" s="32" t="s">
        <v>734</v>
      </c>
      <c r="G87" s="32" t="s">
        <v>735</v>
      </c>
      <c r="H87" s="32" t="s">
        <v>376</v>
      </c>
      <c r="I87" s="32" t="s">
        <v>116</v>
      </c>
      <c r="J87" s="32" t="s">
        <v>732</v>
      </c>
      <c r="K87" s="32" t="s">
        <v>737</v>
      </c>
      <c r="L87" s="32" t="s">
        <v>738</v>
      </c>
      <c r="M87" s="32" t="s">
        <v>739</v>
      </c>
      <c r="N87" s="32" t="s">
        <v>733</v>
      </c>
      <c r="O87" s="32" t="s">
        <v>2129</v>
      </c>
      <c r="P87" s="32" t="s">
        <v>2133</v>
      </c>
      <c r="Q87" s="32" t="s">
        <v>740</v>
      </c>
      <c r="R87" s="33" t="s">
        <v>1089</v>
      </c>
      <c r="S87" s="34" t="s">
        <v>3610</v>
      </c>
      <c r="T87" s="35" t="s">
        <v>472</v>
      </c>
      <c r="V87" s="29" t="str">
        <f>+Final__2[[#This Row],[titulo]]&amp;Final__2[[#This Row],[Territorio]]&amp;", "&amp;Final__2[[#This Row],[temporalidad]]</f>
        <v>Evolución del número de licencias de conducir profesionales por clase en la comuna de Machalí, Periodo 2011-2017</v>
      </c>
      <c r="W87" s="29" t="str">
        <f>+Final__2[[#This Row],[descripcion_larga]]&amp;Final__2[[#This Row],[Territorio]]&amp;X87&amp;Y87</f>
        <v>Gráfico que muestra la evolución del número de licencias de conducir profesionales por clase en la comuna de Machalí, durante el Periodo 2011-2017.</v>
      </c>
      <c r="X87" s="27" t="s">
        <v>2134</v>
      </c>
      <c r="Y87" s="27"/>
    </row>
    <row r="88" spans="1:25" ht="30.6" x14ac:dyDescent="0.3">
      <c r="A88" s="30">
        <v>1</v>
      </c>
      <c r="B88" s="31">
        <v>240</v>
      </c>
      <c r="C88" s="31" t="s">
        <v>378</v>
      </c>
      <c r="D88" s="31" t="s">
        <v>379</v>
      </c>
      <c r="E88" s="30">
        <v>6109</v>
      </c>
      <c r="F88" s="32" t="s">
        <v>734</v>
      </c>
      <c r="G88" s="32" t="s">
        <v>735</v>
      </c>
      <c r="H88" s="32" t="s">
        <v>376</v>
      </c>
      <c r="I88" s="32" t="s">
        <v>117</v>
      </c>
      <c r="J88" s="32" t="s">
        <v>732</v>
      </c>
      <c r="K88" s="32" t="s">
        <v>737</v>
      </c>
      <c r="L88" s="32" t="s">
        <v>738</v>
      </c>
      <c r="M88" s="32" t="s">
        <v>739</v>
      </c>
      <c r="N88" s="32" t="s">
        <v>733</v>
      </c>
      <c r="O88" s="32" t="s">
        <v>2129</v>
      </c>
      <c r="P88" s="32" t="s">
        <v>2133</v>
      </c>
      <c r="Q88" s="32" t="s">
        <v>740</v>
      </c>
      <c r="R88" s="33" t="s">
        <v>1093</v>
      </c>
      <c r="S88" s="34" t="s">
        <v>3611</v>
      </c>
      <c r="T88" s="35" t="s">
        <v>473</v>
      </c>
      <c r="V88" s="29" t="str">
        <f>+Final__2[[#This Row],[titulo]]&amp;Final__2[[#This Row],[Territorio]]&amp;", "&amp;Final__2[[#This Row],[temporalidad]]</f>
        <v>Evolución del número de licencias de conducir profesionales por clase en la comuna de Malloa, Periodo 2011-2017</v>
      </c>
      <c r="W88" s="29" t="str">
        <f>+Final__2[[#This Row],[descripcion_larga]]&amp;Final__2[[#This Row],[Territorio]]&amp;X88&amp;Y88</f>
        <v>Gráfico que muestra la evolución del número de licencias de conducir profesionales por clase en la comuna de Malloa, durante el Periodo 2011-2017.</v>
      </c>
      <c r="X88" s="27" t="s">
        <v>2134</v>
      </c>
      <c r="Y88" s="27"/>
    </row>
    <row r="89" spans="1:25" ht="30.6" x14ac:dyDescent="0.3">
      <c r="A89" s="30">
        <v>1</v>
      </c>
      <c r="B89" s="31">
        <v>240</v>
      </c>
      <c r="C89" s="31" t="s">
        <v>378</v>
      </c>
      <c r="D89" s="31" t="s">
        <v>379</v>
      </c>
      <c r="E89" s="30">
        <v>6110</v>
      </c>
      <c r="F89" s="32" t="s">
        <v>734</v>
      </c>
      <c r="G89" s="32" t="s">
        <v>735</v>
      </c>
      <c r="H89" s="32" t="s">
        <v>376</v>
      </c>
      <c r="I89" s="32" t="s">
        <v>118</v>
      </c>
      <c r="J89" s="32" t="s">
        <v>732</v>
      </c>
      <c r="K89" s="32" t="s">
        <v>737</v>
      </c>
      <c r="L89" s="32" t="s">
        <v>738</v>
      </c>
      <c r="M89" s="32" t="s">
        <v>739</v>
      </c>
      <c r="N89" s="32" t="s">
        <v>733</v>
      </c>
      <c r="O89" s="32" t="s">
        <v>2129</v>
      </c>
      <c r="P89" s="32" t="s">
        <v>2133</v>
      </c>
      <c r="Q89" s="32" t="s">
        <v>740</v>
      </c>
      <c r="R89" s="33" t="s">
        <v>1097</v>
      </c>
      <c r="S89" s="34" t="s">
        <v>3612</v>
      </c>
      <c r="T89" s="35" t="s">
        <v>474</v>
      </c>
      <c r="V89" s="29" t="str">
        <f>+Final__2[[#This Row],[titulo]]&amp;Final__2[[#This Row],[Territorio]]&amp;", "&amp;Final__2[[#This Row],[temporalidad]]</f>
        <v>Evolución del número de licencias de conducir profesionales por clase en la comuna de Mostazal, Periodo 2011-2017</v>
      </c>
      <c r="W89" s="29" t="str">
        <f>+Final__2[[#This Row],[descripcion_larga]]&amp;Final__2[[#This Row],[Territorio]]&amp;X89&amp;Y89</f>
        <v>Gráfico que muestra la evolución del número de licencias de conducir profesionales por clase en la comuna de Mostazal, durante el Periodo 2011-2017.</v>
      </c>
      <c r="X89" s="27" t="s">
        <v>2134</v>
      </c>
      <c r="Y89" s="27"/>
    </row>
    <row r="90" spans="1:25" ht="30.6" x14ac:dyDescent="0.3">
      <c r="A90" s="30">
        <v>1</v>
      </c>
      <c r="B90" s="31">
        <v>240</v>
      </c>
      <c r="C90" s="31" t="s">
        <v>378</v>
      </c>
      <c r="D90" s="31" t="s">
        <v>379</v>
      </c>
      <c r="E90" s="30">
        <v>6111</v>
      </c>
      <c r="F90" s="32" t="s">
        <v>734</v>
      </c>
      <c r="G90" s="32" t="s">
        <v>735</v>
      </c>
      <c r="H90" s="32" t="s">
        <v>376</v>
      </c>
      <c r="I90" s="32" t="s">
        <v>119</v>
      </c>
      <c r="J90" s="32" t="s">
        <v>732</v>
      </c>
      <c r="K90" s="32" t="s">
        <v>737</v>
      </c>
      <c r="L90" s="32" t="s">
        <v>738</v>
      </c>
      <c r="M90" s="32" t="s">
        <v>739</v>
      </c>
      <c r="N90" s="32" t="s">
        <v>733</v>
      </c>
      <c r="O90" s="32" t="s">
        <v>2129</v>
      </c>
      <c r="P90" s="32" t="s">
        <v>2133</v>
      </c>
      <c r="Q90" s="32" t="s">
        <v>740</v>
      </c>
      <c r="R90" s="33" t="s">
        <v>1101</v>
      </c>
      <c r="S90" s="34" t="s">
        <v>3613</v>
      </c>
      <c r="T90" s="35" t="s">
        <v>475</v>
      </c>
      <c r="V90" s="29" t="str">
        <f>+Final__2[[#This Row],[titulo]]&amp;Final__2[[#This Row],[Territorio]]&amp;", "&amp;Final__2[[#This Row],[temporalidad]]</f>
        <v>Evolución del número de licencias de conducir profesionales por clase en la comuna de Olivar, Periodo 2011-2017</v>
      </c>
      <c r="W90" s="29" t="str">
        <f>+Final__2[[#This Row],[descripcion_larga]]&amp;Final__2[[#This Row],[Territorio]]&amp;X90&amp;Y90</f>
        <v>Gráfico que muestra la evolución del número de licencias de conducir profesionales por clase en la comuna de Olivar, durante el Periodo 2011-2017.</v>
      </c>
      <c r="X90" s="27" t="s">
        <v>2134</v>
      </c>
      <c r="Y90" s="27"/>
    </row>
    <row r="91" spans="1:25" ht="30.6" x14ac:dyDescent="0.3">
      <c r="A91" s="30">
        <v>1</v>
      </c>
      <c r="B91" s="31">
        <v>240</v>
      </c>
      <c r="C91" s="31" t="s">
        <v>378</v>
      </c>
      <c r="D91" s="31" t="s">
        <v>379</v>
      </c>
      <c r="E91" s="30">
        <v>6112</v>
      </c>
      <c r="F91" s="32" t="s">
        <v>734</v>
      </c>
      <c r="G91" s="32" t="s">
        <v>735</v>
      </c>
      <c r="H91" s="32" t="s">
        <v>376</v>
      </c>
      <c r="I91" s="32" t="s">
        <v>120</v>
      </c>
      <c r="J91" s="32" t="s">
        <v>732</v>
      </c>
      <c r="K91" s="32" t="s">
        <v>737</v>
      </c>
      <c r="L91" s="32" t="s">
        <v>738</v>
      </c>
      <c r="M91" s="32" t="s">
        <v>739</v>
      </c>
      <c r="N91" s="32" t="s">
        <v>733</v>
      </c>
      <c r="O91" s="32" t="s">
        <v>2129</v>
      </c>
      <c r="P91" s="32" t="s">
        <v>2133</v>
      </c>
      <c r="Q91" s="32" t="s">
        <v>740</v>
      </c>
      <c r="R91" s="33" t="s">
        <v>1105</v>
      </c>
      <c r="S91" s="34" t="s">
        <v>3614</v>
      </c>
      <c r="T91" s="35" t="s">
        <v>476</v>
      </c>
      <c r="V91" s="29" t="str">
        <f>+Final__2[[#This Row],[titulo]]&amp;Final__2[[#This Row],[Territorio]]&amp;", "&amp;Final__2[[#This Row],[temporalidad]]</f>
        <v>Evolución del número de licencias de conducir profesionales por clase en la comuna de Peumo, Periodo 2011-2017</v>
      </c>
      <c r="W91" s="29" t="str">
        <f>+Final__2[[#This Row],[descripcion_larga]]&amp;Final__2[[#This Row],[Territorio]]&amp;X91&amp;Y91</f>
        <v>Gráfico que muestra la evolución del número de licencias de conducir profesionales por clase en la comuna de Peumo, durante el Periodo 2011-2017.</v>
      </c>
      <c r="X91" s="27" t="s">
        <v>2134</v>
      </c>
      <c r="Y91" s="27"/>
    </row>
    <row r="92" spans="1:25" ht="30.6" x14ac:dyDescent="0.3">
      <c r="A92" s="30">
        <v>1</v>
      </c>
      <c r="B92" s="31">
        <v>240</v>
      </c>
      <c r="C92" s="31" t="s">
        <v>378</v>
      </c>
      <c r="D92" s="31" t="s">
        <v>379</v>
      </c>
      <c r="E92" s="30">
        <v>6113</v>
      </c>
      <c r="F92" s="32" t="s">
        <v>734</v>
      </c>
      <c r="G92" s="32" t="s">
        <v>735</v>
      </c>
      <c r="H92" s="32" t="s">
        <v>376</v>
      </c>
      <c r="I92" s="32" t="s">
        <v>121</v>
      </c>
      <c r="J92" s="32" t="s">
        <v>732</v>
      </c>
      <c r="K92" s="32" t="s">
        <v>737</v>
      </c>
      <c r="L92" s="32" t="s">
        <v>738</v>
      </c>
      <c r="M92" s="32" t="s">
        <v>739</v>
      </c>
      <c r="N92" s="32" t="s">
        <v>733</v>
      </c>
      <c r="O92" s="32" t="s">
        <v>2129</v>
      </c>
      <c r="P92" s="32" t="s">
        <v>2133</v>
      </c>
      <c r="Q92" s="32" t="s">
        <v>740</v>
      </c>
      <c r="R92" s="33" t="s">
        <v>1109</v>
      </c>
      <c r="S92" s="34" t="s">
        <v>3615</v>
      </c>
      <c r="T92" s="35" t="s">
        <v>477</v>
      </c>
      <c r="V92" s="29" t="str">
        <f>+Final__2[[#This Row],[titulo]]&amp;Final__2[[#This Row],[Territorio]]&amp;", "&amp;Final__2[[#This Row],[temporalidad]]</f>
        <v>Evolución del número de licencias de conducir profesionales por clase en la comuna de Pichidegua, Periodo 2011-2017</v>
      </c>
      <c r="W92" s="29" t="str">
        <f>+Final__2[[#This Row],[descripcion_larga]]&amp;Final__2[[#This Row],[Territorio]]&amp;X92&amp;Y92</f>
        <v>Gráfico que muestra la evolución del número de licencias de conducir profesionales por clase en la comuna de Pichidegua, durante el Periodo 2011-2017.</v>
      </c>
      <c r="X92" s="27" t="s">
        <v>2134</v>
      </c>
      <c r="Y92" s="27"/>
    </row>
    <row r="93" spans="1:25" ht="30.6" x14ac:dyDescent="0.3">
      <c r="A93" s="30">
        <v>1</v>
      </c>
      <c r="B93" s="31">
        <v>240</v>
      </c>
      <c r="C93" s="31" t="s">
        <v>378</v>
      </c>
      <c r="D93" s="31" t="s">
        <v>379</v>
      </c>
      <c r="E93" s="30">
        <v>6114</v>
      </c>
      <c r="F93" s="32" t="s">
        <v>734</v>
      </c>
      <c r="G93" s="32" t="s">
        <v>735</v>
      </c>
      <c r="H93" s="32" t="s">
        <v>376</v>
      </c>
      <c r="I93" s="32" t="s">
        <v>122</v>
      </c>
      <c r="J93" s="32" t="s">
        <v>732</v>
      </c>
      <c r="K93" s="32" t="s">
        <v>737</v>
      </c>
      <c r="L93" s="32" t="s">
        <v>738</v>
      </c>
      <c r="M93" s="32" t="s">
        <v>739</v>
      </c>
      <c r="N93" s="32" t="s">
        <v>733</v>
      </c>
      <c r="O93" s="32" t="s">
        <v>2129</v>
      </c>
      <c r="P93" s="32" t="s">
        <v>2133</v>
      </c>
      <c r="Q93" s="32" t="s">
        <v>740</v>
      </c>
      <c r="R93" s="33" t="s">
        <v>1113</v>
      </c>
      <c r="S93" s="34" t="s">
        <v>3616</v>
      </c>
      <c r="T93" s="35" t="s">
        <v>478</v>
      </c>
      <c r="V93" s="29" t="str">
        <f>+Final__2[[#This Row],[titulo]]&amp;Final__2[[#This Row],[Territorio]]&amp;", "&amp;Final__2[[#This Row],[temporalidad]]</f>
        <v>Evolución del número de licencias de conducir profesionales por clase en la comuna de Quinta de Tilcoco, Periodo 2011-2017</v>
      </c>
      <c r="W93" s="29" t="str">
        <f>+Final__2[[#This Row],[descripcion_larga]]&amp;Final__2[[#This Row],[Territorio]]&amp;X93&amp;Y93</f>
        <v>Gráfico que muestra la evolución del número de licencias de conducir profesionales por clase en la comuna de Quinta de Tilcoco, durante el Periodo 2011-2017.</v>
      </c>
      <c r="X93" s="27" t="s">
        <v>2134</v>
      </c>
      <c r="Y93" s="27"/>
    </row>
    <row r="94" spans="1:25" ht="30.6" x14ac:dyDescent="0.3">
      <c r="A94" s="30">
        <v>1</v>
      </c>
      <c r="B94" s="31">
        <v>240</v>
      </c>
      <c r="C94" s="31" t="s">
        <v>378</v>
      </c>
      <c r="D94" s="31" t="s">
        <v>379</v>
      </c>
      <c r="E94" s="30">
        <v>6115</v>
      </c>
      <c r="F94" s="32" t="s">
        <v>734</v>
      </c>
      <c r="G94" s="32" t="s">
        <v>735</v>
      </c>
      <c r="H94" s="32" t="s">
        <v>376</v>
      </c>
      <c r="I94" s="32" t="s">
        <v>123</v>
      </c>
      <c r="J94" s="32" t="s">
        <v>732</v>
      </c>
      <c r="K94" s="32" t="s">
        <v>737</v>
      </c>
      <c r="L94" s="32" t="s">
        <v>738</v>
      </c>
      <c r="M94" s="32" t="s">
        <v>739</v>
      </c>
      <c r="N94" s="32" t="s">
        <v>733</v>
      </c>
      <c r="O94" s="32" t="s">
        <v>2129</v>
      </c>
      <c r="P94" s="32" t="s">
        <v>2133</v>
      </c>
      <c r="Q94" s="32" t="s">
        <v>740</v>
      </c>
      <c r="R94" s="33" t="s">
        <v>1117</v>
      </c>
      <c r="S94" s="34" t="s">
        <v>3617</v>
      </c>
      <c r="T94" s="35" t="s">
        <v>479</v>
      </c>
      <c r="V94" s="29" t="str">
        <f>+Final__2[[#This Row],[titulo]]&amp;Final__2[[#This Row],[Territorio]]&amp;", "&amp;Final__2[[#This Row],[temporalidad]]</f>
        <v>Evolución del número de licencias de conducir profesionales por clase en la comuna de Rengo, Periodo 2011-2017</v>
      </c>
      <c r="W94" s="29" t="str">
        <f>+Final__2[[#This Row],[descripcion_larga]]&amp;Final__2[[#This Row],[Territorio]]&amp;X94&amp;Y94</f>
        <v>Gráfico que muestra la evolución del número de licencias de conducir profesionales por clase en la comuna de Rengo, durante el Periodo 2011-2017.</v>
      </c>
      <c r="X94" s="27" t="s">
        <v>2134</v>
      </c>
      <c r="Y94" s="27"/>
    </row>
    <row r="95" spans="1:25" ht="30.6" x14ac:dyDescent="0.3">
      <c r="A95" s="30">
        <v>1</v>
      </c>
      <c r="B95" s="31">
        <v>240</v>
      </c>
      <c r="C95" s="31" t="s">
        <v>378</v>
      </c>
      <c r="D95" s="31" t="s">
        <v>379</v>
      </c>
      <c r="E95" s="30">
        <v>6116</v>
      </c>
      <c r="F95" s="32" t="s">
        <v>734</v>
      </c>
      <c r="G95" s="32" t="s">
        <v>735</v>
      </c>
      <c r="H95" s="32" t="s">
        <v>376</v>
      </c>
      <c r="I95" s="32" t="s">
        <v>124</v>
      </c>
      <c r="J95" s="32" t="s">
        <v>732</v>
      </c>
      <c r="K95" s="32" t="s">
        <v>737</v>
      </c>
      <c r="L95" s="32" t="s">
        <v>738</v>
      </c>
      <c r="M95" s="32" t="s">
        <v>739</v>
      </c>
      <c r="N95" s="32" t="s">
        <v>733</v>
      </c>
      <c r="O95" s="32" t="s">
        <v>2129</v>
      </c>
      <c r="P95" s="32" t="s">
        <v>2133</v>
      </c>
      <c r="Q95" s="32" t="s">
        <v>740</v>
      </c>
      <c r="R95" s="33" t="s">
        <v>1121</v>
      </c>
      <c r="S95" s="34" t="s">
        <v>3618</v>
      </c>
      <c r="T95" s="35" t="s">
        <v>480</v>
      </c>
      <c r="V95" s="29" t="str">
        <f>+Final__2[[#This Row],[titulo]]&amp;Final__2[[#This Row],[Territorio]]&amp;", "&amp;Final__2[[#This Row],[temporalidad]]</f>
        <v>Evolución del número de licencias de conducir profesionales por clase en la comuna de Requínoa, Periodo 2011-2017</v>
      </c>
      <c r="W95" s="29" t="str">
        <f>+Final__2[[#This Row],[descripcion_larga]]&amp;Final__2[[#This Row],[Territorio]]&amp;X95&amp;Y95</f>
        <v>Gráfico que muestra la evolución del número de licencias de conducir profesionales por clase en la comuna de Requínoa, durante el Periodo 2011-2017.</v>
      </c>
      <c r="X95" s="27" t="s">
        <v>2134</v>
      </c>
      <c r="Y95" s="27"/>
    </row>
    <row r="96" spans="1:25" ht="30.6" x14ac:dyDescent="0.3">
      <c r="A96" s="30">
        <v>1</v>
      </c>
      <c r="B96" s="31">
        <v>240</v>
      </c>
      <c r="C96" s="31" t="s">
        <v>378</v>
      </c>
      <c r="D96" s="31" t="s">
        <v>379</v>
      </c>
      <c r="E96" s="30">
        <v>6117</v>
      </c>
      <c r="F96" s="32" t="s">
        <v>734</v>
      </c>
      <c r="G96" s="32" t="s">
        <v>735</v>
      </c>
      <c r="H96" s="32" t="s">
        <v>376</v>
      </c>
      <c r="I96" s="32" t="s">
        <v>125</v>
      </c>
      <c r="J96" s="32" t="s">
        <v>732</v>
      </c>
      <c r="K96" s="32" t="s">
        <v>737</v>
      </c>
      <c r="L96" s="32" t="s">
        <v>738</v>
      </c>
      <c r="M96" s="32" t="s">
        <v>739</v>
      </c>
      <c r="N96" s="32" t="s">
        <v>733</v>
      </c>
      <c r="O96" s="32" t="s">
        <v>2129</v>
      </c>
      <c r="P96" s="32" t="s">
        <v>2133</v>
      </c>
      <c r="Q96" s="32" t="s">
        <v>740</v>
      </c>
      <c r="R96" s="33" t="s">
        <v>1125</v>
      </c>
      <c r="S96" s="34" t="s">
        <v>3619</v>
      </c>
      <c r="T96" s="35" t="s">
        <v>481</v>
      </c>
      <c r="V96" s="29" t="str">
        <f>+Final__2[[#This Row],[titulo]]&amp;Final__2[[#This Row],[Territorio]]&amp;", "&amp;Final__2[[#This Row],[temporalidad]]</f>
        <v>Evolución del número de licencias de conducir profesionales por clase en la comuna de San Vicente, Periodo 2011-2017</v>
      </c>
      <c r="W96" s="29" t="str">
        <f>+Final__2[[#This Row],[descripcion_larga]]&amp;Final__2[[#This Row],[Territorio]]&amp;X96&amp;Y96</f>
        <v>Gráfico que muestra la evolución del número de licencias de conducir profesionales por clase en la comuna de San Vicente, durante el Periodo 2011-2017.</v>
      </c>
      <c r="X96" s="27" t="s">
        <v>2134</v>
      </c>
      <c r="Y96" s="27"/>
    </row>
    <row r="97" spans="1:25" ht="30.6" x14ac:dyDescent="0.3">
      <c r="A97" s="30">
        <v>1</v>
      </c>
      <c r="B97" s="31">
        <v>240</v>
      </c>
      <c r="C97" s="31" t="s">
        <v>378</v>
      </c>
      <c r="D97" s="31" t="s">
        <v>379</v>
      </c>
      <c r="E97" s="30">
        <v>6201</v>
      </c>
      <c r="F97" s="32" t="s">
        <v>734</v>
      </c>
      <c r="G97" s="32" t="s">
        <v>735</v>
      </c>
      <c r="H97" s="32" t="s">
        <v>376</v>
      </c>
      <c r="I97" s="32" t="s">
        <v>126</v>
      </c>
      <c r="J97" s="32" t="s">
        <v>732</v>
      </c>
      <c r="K97" s="32" t="s">
        <v>737</v>
      </c>
      <c r="L97" s="32" t="s">
        <v>738</v>
      </c>
      <c r="M97" s="32" t="s">
        <v>739</v>
      </c>
      <c r="N97" s="32" t="s">
        <v>733</v>
      </c>
      <c r="O97" s="32" t="s">
        <v>2129</v>
      </c>
      <c r="P97" s="32" t="s">
        <v>2133</v>
      </c>
      <c r="Q97" s="32" t="s">
        <v>740</v>
      </c>
      <c r="R97" s="33" t="s">
        <v>1129</v>
      </c>
      <c r="S97" s="34" t="s">
        <v>3620</v>
      </c>
      <c r="T97" s="35" t="s">
        <v>482</v>
      </c>
      <c r="V97" s="29" t="str">
        <f>+Final__2[[#This Row],[titulo]]&amp;Final__2[[#This Row],[Territorio]]&amp;", "&amp;Final__2[[#This Row],[temporalidad]]</f>
        <v>Evolución del número de licencias de conducir profesionales por clase en la comuna de Pichilemu, Periodo 2011-2017</v>
      </c>
      <c r="W97" s="29" t="str">
        <f>+Final__2[[#This Row],[descripcion_larga]]&amp;Final__2[[#This Row],[Territorio]]&amp;X97&amp;Y97</f>
        <v>Gráfico que muestra la evolución del número de licencias de conducir profesionales por clase en la comuna de Pichilemu, durante el Periodo 2011-2017.</v>
      </c>
      <c r="X97" s="27" t="s">
        <v>2134</v>
      </c>
      <c r="Y97" s="27"/>
    </row>
    <row r="98" spans="1:25" ht="30.6" x14ac:dyDescent="0.3">
      <c r="A98" s="30">
        <v>1</v>
      </c>
      <c r="B98" s="31">
        <v>240</v>
      </c>
      <c r="C98" s="31" t="s">
        <v>378</v>
      </c>
      <c r="D98" s="31" t="s">
        <v>379</v>
      </c>
      <c r="E98" s="30">
        <v>6202</v>
      </c>
      <c r="F98" s="32" t="s">
        <v>734</v>
      </c>
      <c r="G98" s="32" t="s">
        <v>735</v>
      </c>
      <c r="H98" s="32" t="s">
        <v>376</v>
      </c>
      <c r="I98" s="32" t="s">
        <v>127</v>
      </c>
      <c r="J98" s="32" t="s">
        <v>732</v>
      </c>
      <c r="K98" s="32" t="s">
        <v>737</v>
      </c>
      <c r="L98" s="32" t="s">
        <v>738</v>
      </c>
      <c r="M98" s="32" t="s">
        <v>739</v>
      </c>
      <c r="N98" s="32" t="s">
        <v>733</v>
      </c>
      <c r="O98" s="32" t="s">
        <v>2129</v>
      </c>
      <c r="P98" s="32" t="s">
        <v>2133</v>
      </c>
      <c r="Q98" s="32" t="s">
        <v>740</v>
      </c>
      <c r="R98" s="33" t="s">
        <v>1133</v>
      </c>
      <c r="S98" s="34" t="s">
        <v>3621</v>
      </c>
      <c r="T98" s="35" t="s">
        <v>483</v>
      </c>
      <c r="V98" s="29" t="str">
        <f>+Final__2[[#This Row],[titulo]]&amp;Final__2[[#This Row],[Territorio]]&amp;", "&amp;Final__2[[#This Row],[temporalidad]]</f>
        <v>Evolución del número de licencias de conducir profesionales por clase en la comuna de La Estrella, Periodo 2011-2017</v>
      </c>
      <c r="W98" s="29" t="str">
        <f>+Final__2[[#This Row],[descripcion_larga]]&amp;Final__2[[#This Row],[Territorio]]&amp;X98&amp;Y98</f>
        <v>Gráfico que muestra la evolución del número de licencias de conducir profesionales por clase en la comuna de La Estrella, durante el Periodo 2011-2017.</v>
      </c>
      <c r="X98" s="27" t="s">
        <v>2134</v>
      </c>
      <c r="Y98" s="27"/>
    </row>
    <row r="99" spans="1:25" ht="30.6" x14ac:dyDescent="0.3">
      <c r="A99" s="30">
        <v>1</v>
      </c>
      <c r="B99" s="31">
        <v>240</v>
      </c>
      <c r="C99" s="31" t="s">
        <v>378</v>
      </c>
      <c r="D99" s="31" t="s">
        <v>379</v>
      </c>
      <c r="E99" s="30">
        <v>6203</v>
      </c>
      <c r="F99" s="32" t="s">
        <v>734</v>
      </c>
      <c r="G99" s="32" t="s">
        <v>735</v>
      </c>
      <c r="H99" s="32" t="s">
        <v>376</v>
      </c>
      <c r="I99" s="32" t="s">
        <v>128</v>
      </c>
      <c r="J99" s="32" t="s">
        <v>732</v>
      </c>
      <c r="K99" s="32" t="s">
        <v>737</v>
      </c>
      <c r="L99" s="32" t="s">
        <v>738</v>
      </c>
      <c r="M99" s="32" t="s">
        <v>739</v>
      </c>
      <c r="N99" s="32" t="s">
        <v>733</v>
      </c>
      <c r="O99" s="32" t="s">
        <v>2129</v>
      </c>
      <c r="P99" s="32" t="s">
        <v>2133</v>
      </c>
      <c r="Q99" s="32" t="s">
        <v>740</v>
      </c>
      <c r="R99" s="33" t="s">
        <v>1137</v>
      </c>
      <c r="S99" s="34" t="s">
        <v>3622</v>
      </c>
      <c r="T99" s="35" t="s">
        <v>484</v>
      </c>
      <c r="V99" s="29" t="str">
        <f>+Final__2[[#This Row],[titulo]]&amp;Final__2[[#This Row],[Territorio]]&amp;", "&amp;Final__2[[#This Row],[temporalidad]]</f>
        <v>Evolución del número de licencias de conducir profesionales por clase en la comuna de Litueche, Periodo 2011-2017</v>
      </c>
      <c r="W99" s="29" t="str">
        <f>+Final__2[[#This Row],[descripcion_larga]]&amp;Final__2[[#This Row],[Territorio]]&amp;X99&amp;Y99</f>
        <v>Gráfico que muestra la evolución del número de licencias de conducir profesionales por clase en la comuna de Litueche, durante el Periodo 2011-2017.</v>
      </c>
      <c r="X99" s="27" t="s">
        <v>2134</v>
      </c>
      <c r="Y99" s="27"/>
    </row>
    <row r="100" spans="1:25" ht="30.6" x14ac:dyDescent="0.3">
      <c r="A100" s="30">
        <v>1</v>
      </c>
      <c r="B100" s="31">
        <v>240</v>
      </c>
      <c r="C100" s="31" t="s">
        <v>378</v>
      </c>
      <c r="D100" s="31" t="s">
        <v>379</v>
      </c>
      <c r="E100" s="30">
        <v>6204</v>
      </c>
      <c r="F100" s="32" t="s">
        <v>734</v>
      </c>
      <c r="G100" s="32" t="s">
        <v>735</v>
      </c>
      <c r="H100" s="32" t="s">
        <v>376</v>
      </c>
      <c r="I100" s="32" t="s">
        <v>129</v>
      </c>
      <c r="J100" s="32" t="s">
        <v>732</v>
      </c>
      <c r="K100" s="32" t="s">
        <v>737</v>
      </c>
      <c r="L100" s="32" t="s">
        <v>738</v>
      </c>
      <c r="M100" s="32" t="s">
        <v>739</v>
      </c>
      <c r="N100" s="32" t="s">
        <v>733</v>
      </c>
      <c r="O100" s="32" t="s">
        <v>2129</v>
      </c>
      <c r="P100" s="32" t="s">
        <v>2133</v>
      </c>
      <c r="Q100" s="32" t="s">
        <v>740</v>
      </c>
      <c r="R100" s="33" t="s">
        <v>1141</v>
      </c>
      <c r="S100" s="34" t="s">
        <v>3623</v>
      </c>
      <c r="T100" s="35" t="s">
        <v>485</v>
      </c>
      <c r="V100" s="29" t="str">
        <f>+Final__2[[#This Row],[titulo]]&amp;Final__2[[#This Row],[Territorio]]&amp;", "&amp;Final__2[[#This Row],[temporalidad]]</f>
        <v>Evolución del número de licencias de conducir profesionales por clase en la comuna de Marchihue, Periodo 2011-2017</v>
      </c>
      <c r="W100" s="29" t="str">
        <f>+Final__2[[#This Row],[descripcion_larga]]&amp;Final__2[[#This Row],[Territorio]]&amp;X100&amp;Y100</f>
        <v>Gráfico que muestra la evolución del número de licencias de conducir profesionales por clase en la comuna de Marchihue, durante el Periodo 2011-2017.</v>
      </c>
      <c r="X100" s="27" t="s">
        <v>2134</v>
      </c>
      <c r="Y100" s="27"/>
    </row>
    <row r="101" spans="1:25" ht="30.6" x14ac:dyDescent="0.3">
      <c r="A101" s="30">
        <v>1</v>
      </c>
      <c r="B101" s="31">
        <v>240</v>
      </c>
      <c r="C101" s="31" t="s">
        <v>378</v>
      </c>
      <c r="D101" s="31" t="s">
        <v>379</v>
      </c>
      <c r="E101" s="30">
        <v>6205</v>
      </c>
      <c r="F101" s="32" t="s">
        <v>734</v>
      </c>
      <c r="G101" s="32" t="s">
        <v>735</v>
      </c>
      <c r="H101" s="32" t="s">
        <v>376</v>
      </c>
      <c r="I101" s="32" t="s">
        <v>130</v>
      </c>
      <c r="J101" s="32" t="s">
        <v>732</v>
      </c>
      <c r="K101" s="32" t="s">
        <v>737</v>
      </c>
      <c r="L101" s="32" t="s">
        <v>738</v>
      </c>
      <c r="M101" s="32" t="s">
        <v>739</v>
      </c>
      <c r="N101" s="32" t="s">
        <v>733</v>
      </c>
      <c r="O101" s="32" t="s">
        <v>2129</v>
      </c>
      <c r="P101" s="32" t="s">
        <v>2133</v>
      </c>
      <c r="Q101" s="32" t="s">
        <v>740</v>
      </c>
      <c r="R101" s="33" t="s">
        <v>1145</v>
      </c>
      <c r="S101" s="34" t="s">
        <v>3624</v>
      </c>
      <c r="T101" s="35" t="s">
        <v>486</v>
      </c>
      <c r="V101" s="29" t="str">
        <f>+Final__2[[#This Row],[titulo]]&amp;Final__2[[#This Row],[Territorio]]&amp;", "&amp;Final__2[[#This Row],[temporalidad]]</f>
        <v>Evolución del número de licencias de conducir profesionales por clase en la comuna de Navidad, Periodo 2011-2017</v>
      </c>
      <c r="W101" s="29" t="str">
        <f>+Final__2[[#This Row],[descripcion_larga]]&amp;Final__2[[#This Row],[Territorio]]&amp;X101&amp;Y101</f>
        <v>Gráfico que muestra la evolución del número de licencias de conducir profesionales por clase en la comuna de Navidad, durante el Periodo 2011-2017.</v>
      </c>
      <c r="X101" s="27" t="s">
        <v>2134</v>
      </c>
      <c r="Y101" s="27"/>
    </row>
    <row r="102" spans="1:25" ht="30.6" x14ac:dyDescent="0.3">
      <c r="A102" s="30">
        <v>1</v>
      </c>
      <c r="B102" s="31">
        <v>240</v>
      </c>
      <c r="C102" s="31" t="s">
        <v>378</v>
      </c>
      <c r="D102" s="31" t="s">
        <v>379</v>
      </c>
      <c r="E102" s="30">
        <v>6206</v>
      </c>
      <c r="F102" s="32" t="s">
        <v>734</v>
      </c>
      <c r="G102" s="32" t="s">
        <v>735</v>
      </c>
      <c r="H102" s="32" t="s">
        <v>376</v>
      </c>
      <c r="I102" s="32" t="s">
        <v>131</v>
      </c>
      <c r="J102" s="32" t="s">
        <v>732</v>
      </c>
      <c r="K102" s="32" t="s">
        <v>737</v>
      </c>
      <c r="L102" s="32" t="s">
        <v>738</v>
      </c>
      <c r="M102" s="32" t="s">
        <v>739</v>
      </c>
      <c r="N102" s="32" t="s">
        <v>733</v>
      </c>
      <c r="O102" s="32" t="s">
        <v>2129</v>
      </c>
      <c r="P102" s="32" t="s">
        <v>2133</v>
      </c>
      <c r="Q102" s="32" t="s">
        <v>740</v>
      </c>
      <c r="R102" s="33" t="s">
        <v>1149</v>
      </c>
      <c r="S102" s="34" t="s">
        <v>3625</v>
      </c>
      <c r="T102" s="35" t="s">
        <v>487</v>
      </c>
      <c r="V102" s="29" t="str">
        <f>+Final__2[[#This Row],[titulo]]&amp;Final__2[[#This Row],[Territorio]]&amp;", "&amp;Final__2[[#This Row],[temporalidad]]</f>
        <v>Evolución del número de licencias de conducir profesionales por clase en la comuna de Paredones, Periodo 2011-2017</v>
      </c>
      <c r="W102" s="29" t="str">
        <f>+Final__2[[#This Row],[descripcion_larga]]&amp;Final__2[[#This Row],[Territorio]]&amp;X102&amp;Y102</f>
        <v>Gráfico que muestra la evolución del número de licencias de conducir profesionales por clase en la comuna de Paredones, durante el Periodo 2011-2017.</v>
      </c>
      <c r="X102" s="27" t="s">
        <v>2134</v>
      </c>
      <c r="Y102" s="27"/>
    </row>
    <row r="103" spans="1:25" ht="30.6" x14ac:dyDescent="0.3">
      <c r="A103" s="30">
        <v>1</v>
      </c>
      <c r="B103" s="31">
        <v>240</v>
      </c>
      <c r="C103" s="31" t="s">
        <v>378</v>
      </c>
      <c r="D103" s="31" t="s">
        <v>379</v>
      </c>
      <c r="E103" s="30">
        <v>6301</v>
      </c>
      <c r="F103" s="32" t="s">
        <v>734</v>
      </c>
      <c r="G103" s="32" t="s">
        <v>735</v>
      </c>
      <c r="H103" s="32" t="s">
        <v>376</v>
      </c>
      <c r="I103" s="32" t="s">
        <v>132</v>
      </c>
      <c r="J103" s="32" t="s">
        <v>732</v>
      </c>
      <c r="K103" s="32" t="s">
        <v>737</v>
      </c>
      <c r="L103" s="32" t="s">
        <v>738</v>
      </c>
      <c r="M103" s="32" t="s">
        <v>739</v>
      </c>
      <c r="N103" s="32" t="s">
        <v>733</v>
      </c>
      <c r="O103" s="32" t="s">
        <v>2129</v>
      </c>
      <c r="P103" s="32" t="s">
        <v>2133</v>
      </c>
      <c r="Q103" s="32" t="s">
        <v>740</v>
      </c>
      <c r="R103" s="33" t="s">
        <v>1153</v>
      </c>
      <c r="S103" s="34" t="s">
        <v>3626</v>
      </c>
      <c r="T103" s="35" t="s">
        <v>488</v>
      </c>
      <c r="V103" s="29" t="str">
        <f>+Final__2[[#This Row],[titulo]]&amp;Final__2[[#This Row],[Territorio]]&amp;", "&amp;Final__2[[#This Row],[temporalidad]]</f>
        <v>Evolución del número de licencias de conducir profesionales por clase en la comuna de San Fernando, Periodo 2011-2017</v>
      </c>
      <c r="W103" s="29" t="str">
        <f>+Final__2[[#This Row],[descripcion_larga]]&amp;Final__2[[#This Row],[Territorio]]&amp;X103&amp;Y103</f>
        <v>Gráfico que muestra la evolución del número de licencias de conducir profesionales por clase en la comuna de San Fernando, durante el Periodo 2011-2017.</v>
      </c>
      <c r="X103" s="27" t="s">
        <v>2134</v>
      </c>
      <c r="Y103" s="27"/>
    </row>
    <row r="104" spans="1:25" ht="30.6" x14ac:dyDescent="0.3">
      <c r="A104" s="30">
        <v>1</v>
      </c>
      <c r="B104" s="31">
        <v>240</v>
      </c>
      <c r="C104" s="31" t="s">
        <v>378</v>
      </c>
      <c r="D104" s="31" t="s">
        <v>379</v>
      </c>
      <c r="E104" s="30">
        <v>6302</v>
      </c>
      <c r="F104" s="32" t="s">
        <v>734</v>
      </c>
      <c r="G104" s="32" t="s">
        <v>735</v>
      </c>
      <c r="H104" s="32" t="s">
        <v>376</v>
      </c>
      <c r="I104" s="32" t="s">
        <v>133</v>
      </c>
      <c r="J104" s="32" t="s">
        <v>732</v>
      </c>
      <c r="K104" s="32" t="s">
        <v>737</v>
      </c>
      <c r="L104" s="32" t="s">
        <v>738</v>
      </c>
      <c r="M104" s="32" t="s">
        <v>739</v>
      </c>
      <c r="N104" s="32" t="s">
        <v>733</v>
      </c>
      <c r="O104" s="32" t="s">
        <v>2129</v>
      </c>
      <c r="P104" s="32" t="s">
        <v>2133</v>
      </c>
      <c r="Q104" s="32" t="s">
        <v>740</v>
      </c>
      <c r="R104" s="33" t="s">
        <v>1157</v>
      </c>
      <c r="S104" s="34" t="s">
        <v>3627</v>
      </c>
      <c r="T104" s="35" t="s">
        <v>489</v>
      </c>
      <c r="V104" s="29" t="str">
        <f>+Final__2[[#This Row],[titulo]]&amp;Final__2[[#This Row],[Territorio]]&amp;", "&amp;Final__2[[#This Row],[temporalidad]]</f>
        <v>Evolución del número de licencias de conducir profesionales por clase en la comuna de Chépica, Periodo 2011-2017</v>
      </c>
      <c r="W104" s="29" t="str">
        <f>+Final__2[[#This Row],[descripcion_larga]]&amp;Final__2[[#This Row],[Territorio]]&amp;X104&amp;Y104</f>
        <v>Gráfico que muestra la evolución del número de licencias de conducir profesionales por clase en la comuna de Chépica, durante el Periodo 2011-2017.</v>
      </c>
      <c r="X104" s="27" t="s">
        <v>2134</v>
      </c>
      <c r="Y104" s="27"/>
    </row>
    <row r="105" spans="1:25" ht="30.6" x14ac:dyDescent="0.3">
      <c r="A105" s="30">
        <v>1</v>
      </c>
      <c r="B105" s="31">
        <v>240</v>
      </c>
      <c r="C105" s="31" t="s">
        <v>378</v>
      </c>
      <c r="D105" s="31" t="s">
        <v>379</v>
      </c>
      <c r="E105" s="30">
        <v>6303</v>
      </c>
      <c r="F105" s="32" t="s">
        <v>734</v>
      </c>
      <c r="G105" s="32" t="s">
        <v>735</v>
      </c>
      <c r="H105" s="32" t="s">
        <v>376</v>
      </c>
      <c r="I105" s="32" t="s">
        <v>134</v>
      </c>
      <c r="J105" s="32" t="s">
        <v>732</v>
      </c>
      <c r="K105" s="32" t="s">
        <v>737</v>
      </c>
      <c r="L105" s="32" t="s">
        <v>738</v>
      </c>
      <c r="M105" s="32" t="s">
        <v>739</v>
      </c>
      <c r="N105" s="32" t="s">
        <v>733</v>
      </c>
      <c r="O105" s="32" t="s">
        <v>2129</v>
      </c>
      <c r="P105" s="32" t="s">
        <v>2133</v>
      </c>
      <c r="Q105" s="32" t="s">
        <v>740</v>
      </c>
      <c r="R105" s="33" t="s">
        <v>1161</v>
      </c>
      <c r="S105" s="34" t="s">
        <v>3628</v>
      </c>
      <c r="T105" s="35" t="s">
        <v>490</v>
      </c>
      <c r="V105" s="29" t="str">
        <f>+Final__2[[#This Row],[titulo]]&amp;Final__2[[#This Row],[Territorio]]&amp;", "&amp;Final__2[[#This Row],[temporalidad]]</f>
        <v>Evolución del número de licencias de conducir profesionales por clase en la comuna de Chimbarongo, Periodo 2011-2017</v>
      </c>
      <c r="W105" s="29" t="str">
        <f>+Final__2[[#This Row],[descripcion_larga]]&amp;Final__2[[#This Row],[Territorio]]&amp;X105&amp;Y105</f>
        <v>Gráfico que muestra la evolución del número de licencias de conducir profesionales por clase en la comuna de Chimbarongo, durante el Periodo 2011-2017.</v>
      </c>
      <c r="X105" s="27" t="s">
        <v>2134</v>
      </c>
      <c r="Y105" s="27"/>
    </row>
    <row r="106" spans="1:25" ht="30.6" x14ac:dyDescent="0.3">
      <c r="A106" s="30">
        <v>1</v>
      </c>
      <c r="B106" s="31">
        <v>240</v>
      </c>
      <c r="C106" s="31" t="s">
        <v>378</v>
      </c>
      <c r="D106" s="31" t="s">
        <v>379</v>
      </c>
      <c r="E106" s="30">
        <v>6304</v>
      </c>
      <c r="F106" s="32" t="s">
        <v>734</v>
      </c>
      <c r="G106" s="32" t="s">
        <v>735</v>
      </c>
      <c r="H106" s="32" t="s">
        <v>376</v>
      </c>
      <c r="I106" s="32" t="s">
        <v>135</v>
      </c>
      <c r="J106" s="32" t="s">
        <v>732</v>
      </c>
      <c r="K106" s="32" t="s">
        <v>737</v>
      </c>
      <c r="L106" s="32" t="s">
        <v>738</v>
      </c>
      <c r="M106" s="32" t="s">
        <v>739</v>
      </c>
      <c r="N106" s="32" t="s">
        <v>733</v>
      </c>
      <c r="O106" s="32" t="s">
        <v>2129</v>
      </c>
      <c r="P106" s="32" t="s">
        <v>2133</v>
      </c>
      <c r="Q106" s="32" t="s">
        <v>740</v>
      </c>
      <c r="R106" s="33" t="s">
        <v>1165</v>
      </c>
      <c r="S106" s="34" t="s">
        <v>3629</v>
      </c>
      <c r="T106" s="35" t="s">
        <v>491</v>
      </c>
      <c r="V106" s="29" t="str">
        <f>+Final__2[[#This Row],[titulo]]&amp;Final__2[[#This Row],[Territorio]]&amp;", "&amp;Final__2[[#This Row],[temporalidad]]</f>
        <v>Evolución del número de licencias de conducir profesionales por clase en la comuna de Lolol, Periodo 2011-2017</v>
      </c>
      <c r="W106" s="29" t="str">
        <f>+Final__2[[#This Row],[descripcion_larga]]&amp;Final__2[[#This Row],[Territorio]]&amp;X106&amp;Y106</f>
        <v>Gráfico que muestra la evolución del número de licencias de conducir profesionales por clase en la comuna de Lolol, durante el Periodo 2011-2017.</v>
      </c>
      <c r="X106" s="27" t="s">
        <v>2134</v>
      </c>
      <c r="Y106" s="27"/>
    </row>
    <row r="107" spans="1:25" ht="30.6" x14ac:dyDescent="0.3">
      <c r="A107" s="30">
        <v>1</v>
      </c>
      <c r="B107" s="31">
        <v>240</v>
      </c>
      <c r="C107" s="31" t="s">
        <v>378</v>
      </c>
      <c r="D107" s="31" t="s">
        <v>379</v>
      </c>
      <c r="E107" s="30">
        <v>6305</v>
      </c>
      <c r="F107" s="32" t="s">
        <v>734</v>
      </c>
      <c r="G107" s="32" t="s">
        <v>735</v>
      </c>
      <c r="H107" s="32" t="s">
        <v>376</v>
      </c>
      <c r="I107" s="32" t="s">
        <v>136</v>
      </c>
      <c r="J107" s="32" t="s">
        <v>732</v>
      </c>
      <c r="K107" s="32" t="s">
        <v>737</v>
      </c>
      <c r="L107" s="32" t="s">
        <v>738</v>
      </c>
      <c r="M107" s="32" t="s">
        <v>739</v>
      </c>
      <c r="N107" s="32" t="s">
        <v>733</v>
      </c>
      <c r="O107" s="32" t="s">
        <v>2129</v>
      </c>
      <c r="P107" s="32" t="s">
        <v>2133</v>
      </c>
      <c r="Q107" s="32" t="s">
        <v>740</v>
      </c>
      <c r="R107" s="33" t="s">
        <v>1169</v>
      </c>
      <c r="S107" s="34" t="s">
        <v>3630</v>
      </c>
      <c r="T107" s="35" t="s">
        <v>492</v>
      </c>
      <c r="V107" s="29" t="str">
        <f>+Final__2[[#This Row],[titulo]]&amp;Final__2[[#This Row],[Territorio]]&amp;", "&amp;Final__2[[#This Row],[temporalidad]]</f>
        <v>Evolución del número de licencias de conducir profesionales por clase en la comuna de Nancagua, Periodo 2011-2017</v>
      </c>
      <c r="W107" s="29" t="str">
        <f>+Final__2[[#This Row],[descripcion_larga]]&amp;Final__2[[#This Row],[Territorio]]&amp;X107&amp;Y107</f>
        <v>Gráfico que muestra la evolución del número de licencias de conducir profesionales por clase en la comuna de Nancagua, durante el Periodo 2011-2017.</v>
      </c>
      <c r="X107" s="27" t="s">
        <v>2134</v>
      </c>
      <c r="Y107" s="27"/>
    </row>
    <row r="108" spans="1:25" ht="30.6" x14ac:dyDescent="0.3">
      <c r="A108" s="30">
        <v>1</v>
      </c>
      <c r="B108" s="31">
        <v>240</v>
      </c>
      <c r="C108" s="31" t="s">
        <v>378</v>
      </c>
      <c r="D108" s="31" t="s">
        <v>379</v>
      </c>
      <c r="E108" s="30">
        <v>6306</v>
      </c>
      <c r="F108" s="32" t="s">
        <v>734</v>
      </c>
      <c r="G108" s="32" t="s">
        <v>735</v>
      </c>
      <c r="H108" s="32" t="s">
        <v>376</v>
      </c>
      <c r="I108" s="32" t="s">
        <v>137</v>
      </c>
      <c r="J108" s="32" t="s">
        <v>732</v>
      </c>
      <c r="K108" s="32" t="s">
        <v>737</v>
      </c>
      <c r="L108" s="32" t="s">
        <v>738</v>
      </c>
      <c r="M108" s="32" t="s">
        <v>739</v>
      </c>
      <c r="N108" s="32" t="s">
        <v>733</v>
      </c>
      <c r="O108" s="32" t="s">
        <v>2129</v>
      </c>
      <c r="P108" s="32" t="s">
        <v>2133</v>
      </c>
      <c r="Q108" s="32" t="s">
        <v>740</v>
      </c>
      <c r="R108" s="33" t="s">
        <v>1173</v>
      </c>
      <c r="S108" s="34" t="s">
        <v>3631</v>
      </c>
      <c r="T108" s="35" t="s">
        <v>493</v>
      </c>
      <c r="V108" s="29" t="str">
        <f>+Final__2[[#This Row],[titulo]]&amp;Final__2[[#This Row],[Territorio]]&amp;", "&amp;Final__2[[#This Row],[temporalidad]]</f>
        <v>Evolución del número de licencias de conducir profesionales por clase en la comuna de Palmilla, Periodo 2011-2017</v>
      </c>
      <c r="W108" s="29" t="str">
        <f>+Final__2[[#This Row],[descripcion_larga]]&amp;Final__2[[#This Row],[Territorio]]&amp;X108&amp;Y108</f>
        <v>Gráfico que muestra la evolución del número de licencias de conducir profesionales por clase en la comuna de Palmilla, durante el Periodo 2011-2017.</v>
      </c>
      <c r="X108" s="27" t="s">
        <v>2134</v>
      </c>
      <c r="Y108" s="27"/>
    </row>
    <row r="109" spans="1:25" ht="30.6" x14ac:dyDescent="0.3">
      <c r="A109" s="30">
        <v>1</v>
      </c>
      <c r="B109" s="31">
        <v>240</v>
      </c>
      <c r="C109" s="31" t="s">
        <v>378</v>
      </c>
      <c r="D109" s="31" t="s">
        <v>379</v>
      </c>
      <c r="E109" s="30">
        <v>6307</v>
      </c>
      <c r="F109" s="32" t="s">
        <v>734</v>
      </c>
      <c r="G109" s="32" t="s">
        <v>735</v>
      </c>
      <c r="H109" s="32" t="s">
        <v>376</v>
      </c>
      <c r="I109" s="32" t="s">
        <v>138</v>
      </c>
      <c r="J109" s="32" t="s">
        <v>732</v>
      </c>
      <c r="K109" s="32" t="s">
        <v>737</v>
      </c>
      <c r="L109" s="32" t="s">
        <v>738</v>
      </c>
      <c r="M109" s="32" t="s">
        <v>739</v>
      </c>
      <c r="N109" s="32" t="s">
        <v>733</v>
      </c>
      <c r="O109" s="32" t="s">
        <v>2129</v>
      </c>
      <c r="P109" s="32" t="s">
        <v>2133</v>
      </c>
      <c r="Q109" s="32" t="s">
        <v>740</v>
      </c>
      <c r="R109" s="33" t="s">
        <v>1177</v>
      </c>
      <c r="S109" s="34" t="s">
        <v>3632</v>
      </c>
      <c r="T109" s="35" t="s">
        <v>494</v>
      </c>
      <c r="V109" s="29" t="str">
        <f>+Final__2[[#This Row],[titulo]]&amp;Final__2[[#This Row],[Territorio]]&amp;", "&amp;Final__2[[#This Row],[temporalidad]]</f>
        <v>Evolución del número de licencias de conducir profesionales por clase en la comuna de Peralillo, Periodo 2011-2017</v>
      </c>
      <c r="W109" s="29" t="str">
        <f>+Final__2[[#This Row],[descripcion_larga]]&amp;Final__2[[#This Row],[Territorio]]&amp;X109&amp;Y109</f>
        <v>Gráfico que muestra la evolución del número de licencias de conducir profesionales por clase en la comuna de Peralillo, durante el Periodo 2011-2017.</v>
      </c>
      <c r="X109" s="27" t="s">
        <v>2134</v>
      </c>
      <c r="Y109" s="27"/>
    </row>
    <row r="110" spans="1:25" ht="30.6" x14ac:dyDescent="0.3">
      <c r="A110" s="30">
        <v>1</v>
      </c>
      <c r="B110" s="31">
        <v>240</v>
      </c>
      <c r="C110" s="31" t="s">
        <v>378</v>
      </c>
      <c r="D110" s="31" t="s">
        <v>379</v>
      </c>
      <c r="E110" s="30">
        <v>6308</v>
      </c>
      <c r="F110" s="32" t="s">
        <v>734</v>
      </c>
      <c r="G110" s="32" t="s">
        <v>735</v>
      </c>
      <c r="H110" s="32" t="s">
        <v>376</v>
      </c>
      <c r="I110" s="32" t="s">
        <v>139</v>
      </c>
      <c r="J110" s="32" t="s">
        <v>732</v>
      </c>
      <c r="K110" s="32" t="s">
        <v>737</v>
      </c>
      <c r="L110" s="32" t="s">
        <v>738</v>
      </c>
      <c r="M110" s="32" t="s">
        <v>739</v>
      </c>
      <c r="N110" s="32" t="s">
        <v>733</v>
      </c>
      <c r="O110" s="32" t="s">
        <v>2129</v>
      </c>
      <c r="P110" s="32" t="s">
        <v>2133</v>
      </c>
      <c r="Q110" s="32" t="s">
        <v>740</v>
      </c>
      <c r="R110" s="33" t="s">
        <v>1181</v>
      </c>
      <c r="S110" s="34" t="s">
        <v>3633</v>
      </c>
      <c r="T110" s="35" t="s">
        <v>495</v>
      </c>
      <c r="V110" s="29" t="str">
        <f>+Final__2[[#This Row],[titulo]]&amp;Final__2[[#This Row],[Territorio]]&amp;", "&amp;Final__2[[#This Row],[temporalidad]]</f>
        <v>Evolución del número de licencias de conducir profesionales por clase en la comuna de Placilla, Periodo 2011-2017</v>
      </c>
      <c r="W110" s="29" t="str">
        <f>+Final__2[[#This Row],[descripcion_larga]]&amp;Final__2[[#This Row],[Territorio]]&amp;X110&amp;Y110</f>
        <v>Gráfico que muestra la evolución del número de licencias de conducir profesionales por clase en la comuna de Placilla, durante el Periodo 2011-2017.</v>
      </c>
      <c r="X110" s="27" t="s">
        <v>2134</v>
      </c>
      <c r="Y110" s="27"/>
    </row>
    <row r="111" spans="1:25" ht="30.6" x14ac:dyDescent="0.3">
      <c r="A111" s="30">
        <v>1</v>
      </c>
      <c r="B111" s="31">
        <v>240</v>
      </c>
      <c r="C111" s="31" t="s">
        <v>378</v>
      </c>
      <c r="D111" s="31" t="s">
        <v>379</v>
      </c>
      <c r="E111" s="30">
        <v>6309</v>
      </c>
      <c r="F111" s="32" t="s">
        <v>734</v>
      </c>
      <c r="G111" s="32" t="s">
        <v>735</v>
      </c>
      <c r="H111" s="32" t="s">
        <v>376</v>
      </c>
      <c r="I111" s="32" t="s">
        <v>140</v>
      </c>
      <c r="J111" s="32" t="s">
        <v>732</v>
      </c>
      <c r="K111" s="32" t="s">
        <v>737</v>
      </c>
      <c r="L111" s="32" t="s">
        <v>738</v>
      </c>
      <c r="M111" s="32" t="s">
        <v>739</v>
      </c>
      <c r="N111" s="32" t="s">
        <v>733</v>
      </c>
      <c r="O111" s="32" t="s">
        <v>2129</v>
      </c>
      <c r="P111" s="32" t="s">
        <v>2133</v>
      </c>
      <c r="Q111" s="32" t="s">
        <v>740</v>
      </c>
      <c r="R111" s="33" t="s">
        <v>1185</v>
      </c>
      <c r="S111" s="34" t="s">
        <v>3634</v>
      </c>
      <c r="T111" s="35" t="s">
        <v>496</v>
      </c>
      <c r="V111" s="29" t="str">
        <f>+Final__2[[#This Row],[titulo]]&amp;Final__2[[#This Row],[Territorio]]&amp;", "&amp;Final__2[[#This Row],[temporalidad]]</f>
        <v>Evolución del número de licencias de conducir profesionales por clase en la comuna de Pumanque, Periodo 2011-2017</v>
      </c>
      <c r="W111" s="29" t="str">
        <f>+Final__2[[#This Row],[descripcion_larga]]&amp;Final__2[[#This Row],[Territorio]]&amp;X111&amp;Y111</f>
        <v>Gráfico que muestra la evolución del número de licencias de conducir profesionales por clase en la comuna de Pumanque, durante el Periodo 2011-2017.</v>
      </c>
      <c r="X111" s="27" t="s">
        <v>2134</v>
      </c>
      <c r="Y111" s="27"/>
    </row>
    <row r="112" spans="1:25" ht="30.6" x14ac:dyDescent="0.3">
      <c r="A112" s="30">
        <v>1</v>
      </c>
      <c r="B112" s="31">
        <v>240</v>
      </c>
      <c r="C112" s="31" t="s">
        <v>378</v>
      </c>
      <c r="D112" s="31" t="s">
        <v>379</v>
      </c>
      <c r="E112" s="30">
        <v>6310</v>
      </c>
      <c r="F112" s="32" t="s">
        <v>734</v>
      </c>
      <c r="G112" s="32" t="s">
        <v>735</v>
      </c>
      <c r="H112" s="32" t="s">
        <v>376</v>
      </c>
      <c r="I112" s="32" t="s">
        <v>141</v>
      </c>
      <c r="J112" s="32" t="s">
        <v>732</v>
      </c>
      <c r="K112" s="32" t="s">
        <v>737</v>
      </c>
      <c r="L112" s="32" t="s">
        <v>738</v>
      </c>
      <c r="M112" s="32" t="s">
        <v>739</v>
      </c>
      <c r="N112" s="32" t="s">
        <v>733</v>
      </c>
      <c r="O112" s="32" t="s">
        <v>2129</v>
      </c>
      <c r="P112" s="32" t="s">
        <v>2133</v>
      </c>
      <c r="Q112" s="32" t="s">
        <v>740</v>
      </c>
      <c r="R112" s="33" t="s">
        <v>1189</v>
      </c>
      <c r="S112" s="34" t="s">
        <v>3635</v>
      </c>
      <c r="T112" s="35" t="s">
        <v>497</v>
      </c>
      <c r="V112" s="29" t="str">
        <f>+Final__2[[#This Row],[titulo]]&amp;Final__2[[#This Row],[Territorio]]&amp;", "&amp;Final__2[[#This Row],[temporalidad]]</f>
        <v>Evolución del número de licencias de conducir profesionales por clase en la comuna de Santa Cruz, Periodo 2011-2017</v>
      </c>
      <c r="W112" s="29" t="str">
        <f>+Final__2[[#This Row],[descripcion_larga]]&amp;Final__2[[#This Row],[Territorio]]&amp;X112&amp;Y112</f>
        <v>Gráfico que muestra la evolución del número de licencias de conducir profesionales por clase en la comuna de Santa Cruz, durante el Periodo 2011-2017.</v>
      </c>
      <c r="X112" s="27" t="s">
        <v>2134</v>
      </c>
      <c r="Y112" s="27"/>
    </row>
    <row r="113" spans="1:25" ht="30.6" x14ac:dyDescent="0.3">
      <c r="A113" s="30">
        <v>1</v>
      </c>
      <c r="B113" s="31">
        <v>240</v>
      </c>
      <c r="C113" s="31" t="s">
        <v>378</v>
      </c>
      <c r="D113" s="31" t="s">
        <v>379</v>
      </c>
      <c r="E113" s="30">
        <v>7101</v>
      </c>
      <c r="F113" s="32" t="s">
        <v>734</v>
      </c>
      <c r="G113" s="32" t="s">
        <v>735</v>
      </c>
      <c r="H113" s="32" t="s">
        <v>376</v>
      </c>
      <c r="I113" s="32" t="s">
        <v>142</v>
      </c>
      <c r="J113" s="32" t="s">
        <v>732</v>
      </c>
      <c r="K113" s="32" t="s">
        <v>737</v>
      </c>
      <c r="L113" s="32" t="s">
        <v>738</v>
      </c>
      <c r="M113" s="32" t="s">
        <v>739</v>
      </c>
      <c r="N113" s="32" t="s">
        <v>733</v>
      </c>
      <c r="O113" s="32" t="s">
        <v>2129</v>
      </c>
      <c r="P113" s="32" t="s">
        <v>2133</v>
      </c>
      <c r="Q113" s="32" t="s">
        <v>740</v>
      </c>
      <c r="R113" s="33" t="s">
        <v>1193</v>
      </c>
      <c r="S113" s="34" t="s">
        <v>3636</v>
      </c>
      <c r="T113" s="35" t="s">
        <v>498</v>
      </c>
      <c r="V113" s="29" t="str">
        <f>+Final__2[[#This Row],[titulo]]&amp;Final__2[[#This Row],[Territorio]]&amp;", "&amp;Final__2[[#This Row],[temporalidad]]</f>
        <v>Evolución del número de licencias de conducir profesionales por clase en la comuna de Talca, Periodo 2011-2017</v>
      </c>
      <c r="W113" s="29" t="str">
        <f>+Final__2[[#This Row],[descripcion_larga]]&amp;Final__2[[#This Row],[Territorio]]&amp;X113&amp;Y113</f>
        <v>Gráfico que muestra la evolución del número de licencias de conducir profesionales por clase en la comuna de Talca, durante el Periodo 2011-2017.</v>
      </c>
      <c r="X113" s="27" t="s">
        <v>2134</v>
      </c>
      <c r="Y113" s="27"/>
    </row>
    <row r="114" spans="1:25" ht="30.6" x14ac:dyDescent="0.3">
      <c r="A114" s="30">
        <v>1</v>
      </c>
      <c r="B114" s="31">
        <v>240</v>
      </c>
      <c r="C114" s="31" t="s">
        <v>378</v>
      </c>
      <c r="D114" s="31" t="s">
        <v>379</v>
      </c>
      <c r="E114" s="30">
        <v>7102</v>
      </c>
      <c r="F114" s="32" t="s">
        <v>734</v>
      </c>
      <c r="G114" s="32" t="s">
        <v>735</v>
      </c>
      <c r="H114" s="32" t="s">
        <v>376</v>
      </c>
      <c r="I114" s="32" t="s">
        <v>143</v>
      </c>
      <c r="J114" s="32" t="s">
        <v>732</v>
      </c>
      <c r="K114" s="32" t="s">
        <v>737</v>
      </c>
      <c r="L114" s="32" t="s">
        <v>738</v>
      </c>
      <c r="M114" s="32" t="s">
        <v>739</v>
      </c>
      <c r="N114" s="32" t="s">
        <v>733</v>
      </c>
      <c r="O114" s="32" t="s">
        <v>2129</v>
      </c>
      <c r="P114" s="32" t="s">
        <v>2133</v>
      </c>
      <c r="Q114" s="32" t="s">
        <v>740</v>
      </c>
      <c r="R114" s="33" t="s">
        <v>1197</v>
      </c>
      <c r="S114" s="34" t="s">
        <v>3637</v>
      </c>
      <c r="T114" s="35" t="s">
        <v>499</v>
      </c>
      <c r="V114" s="29" t="str">
        <f>+Final__2[[#This Row],[titulo]]&amp;Final__2[[#This Row],[Territorio]]&amp;", "&amp;Final__2[[#This Row],[temporalidad]]</f>
        <v>Evolución del número de licencias de conducir profesionales por clase en la comuna de Constitución, Periodo 2011-2017</v>
      </c>
      <c r="W114" s="29" t="str">
        <f>+Final__2[[#This Row],[descripcion_larga]]&amp;Final__2[[#This Row],[Territorio]]&amp;X114&amp;Y114</f>
        <v>Gráfico que muestra la evolución del número de licencias de conducir profesionales por clase en la comuna de Constitución, durante el Periodo 2011-2017.</v>
      </c>
      <c r="X114" s="27" t="s">
        <v>2134</v>
      </c>
      <c r="Y114" s="27"/>
    </row>
    <row r="115" spans="1:25" ht="30.6" x14ac:dyDescent="0.3">
      <c r="A115" s="30">
        <v>1</v>
      </c>
      <c r="B115" s="31">
        <v>240</v>
      </c>
      <c r="C115" s="31" t="s">
        <v>378</v>
      </c>
      <c r="D115" s="31" t="s">
        <v>379</v>
      </c>
      <c r="E115" s="30">
        <v>7103</v>
      </c>
      <c r="F115" s="32" t="s">
        <v>734</v>
      </c>
      <c r="G115" s="32" t="s">
        <v>735</v>
      </c>
      <c r="H115" s="32" t="s">
        <v>376</v>
      </c>
      <c r="I115" s="32" t="s">
        <v>144</v>
      </c>
      <c r="J115" s="32" t="s">
        <v>732</v>
      </c>
      <c r="K115" s="32" t="s">
        <v>737</v>
      </c>
      <c r="L115" s="32" t="s">
        <v>738</v>
      </c>
      <c r="M115" s="32" t="s">
        <v>739</v>
      </c>
      <c r="N115" s="32" t="s">
        <v>733</v>
      </c>
      <c r="O115" s="32" t="s">
        <v>2129</v>
      </c>
      <c r="P115" s="32" t="s">
        <v>2133</v>
      </c>
      <c r="Q115" s="32" t="s">
        <v>740</v>
      </c>
      <c r="R115" s="33" t="s">
        <v>1201</v>
      </c>
      <c r="S115" s="34" t="s">
        <v>3638</v>
      </c>
      <c r="T115" s="35" t="s">
        <v>500</v>
      </c>
      <c r="V115" s="29" t="str">
        <f>+Final__2[[#This Row],[titulo]]&amp;Final__2[[#This Row],[Territorio]]&amp;", "&amp;Final__2[[#This Row],[temporalidad]]</f>
        <v>Evolución del número de licencias de conducir profesionales por clase en la comuna de Curepto, Periodo 2011-2017</v>
      </c>
      <c r="W115" s="29" t="str">
        <f>+Final__2[[#This Row],[descripcion_larga]]&amp;Final__2[[#This Row],[Territorio]]&amp;X115&amp;Y115</f>
        <v>Gráfico que muestra la evolución del número de licencias de conducir profesionales por clase en la comuna de Curepto, durante el Periodo 2011-2017.</v>
      </c>
      <c r="X115" s="27" t="s">
        <v>2134</v>
      </c>
      <c r="Y115" s="27"/>
    </row>
    <row r="116" spans="1:25" ht="30.6" x14ac:dyDescent="0.3">
      <c r="A116" s="30">
        <v>1</v>
      </c>
      <c r="B116" s="31">
        <v>240</v>
      </c>
      <c r="C116" s="31" t="s">
        <v>378</v>
      </c>
      <c r="D116" s="31" t="s">
        <v>379</v>
      </c>
      <c r="E116" s="30">
        <v>7104</v>
      </c>
      <c r="F116" s="32" t="s">
        <v>734</v>
      </c>
      <c r="G116" s="32" t="s">
        <v>735</v>
      </c>
      <c r="H116" s="32" t="s">
        <v>376</v>
      </c>
      <c r="I116" s="32" t="s">
        <v>145</v>
      </c>
      <c r="J116" s="32" t="s">
        <v>732</v>
      </c>
      <c r="K116" s="32" t="s">
        <v>737</v>
      </c>
      <c r="L116" s="32" t="s">
        <v>738</v>
      </c>
      <c r="M116" s="32" t="s">
        <v>739</v>
      </c>
      <c r="N116" s="32" t="s">
        <v>733</v>
      </c>
      <c r="O116" s="32" t="s">
        <v>2129</v>
      </c>
      <c r="P116" s="32" t="s">
        <v>2133</v>
      </c>
      <c r="Q116" s="32" t="s">
        <v>740</v>
      </c>
      <c r="R116" s="33" t="s">
        <v>1205</v>
      </c>
      <c r="S116" s="34" t="s">
        <v>3639</v>
      </c>
      <c r="T116" s="35" t="s">
        <v>501</v>
      </c>
      <c r="V116" s="29" t="str">
        <f>+Final__2[[#This Row],[titulo]]&amp;Final__2[[#This Row],[Territorio]]&amp;", "&amp;Final__2[[#This Row],[temporalidad]]</f>
        <v>Evolución del número de licencias de conducir profesionales por clase en la comuna de Empedrado, Periodo 2011-2017</v>
      </c>
      <c r="W116" s="29" t="str">
        <f>+Final__2[[#This Row],[descripcion_larga]]&amp;Final__2[[#This Row],[Territorio]]&amp;X116&amp;Y116</f>
        <v>Gráfico que muestra la evolución del número de licencias de conducir profesionales por clase en la comuna de Empedrado, durante el Periodo 2011-2017.</v>
      </c>
      <c r="X116" s="27" t="s">
        <v>2134</v>
      </c>
      <c r="Y116" s="27"/>
    </row>
    <row r="117" spans="1:25" ht="30.6" x14ac:dyDescent="0.3">
      <c r="A117" s="30">
        <v>1</v>
      </c>
      <c r="B117" s="31">
        <v>240</v>
      </c>
      <c r="C117" s="31" t="s">
        <v>378</v>
      </c>
      <c r="D117" s="31" t="s">
        <v>379</v>
      </c>
      <c r="E117" s="30">
        <v>7105</v>
      </c>
      <c r="F117" s="32" t="s">
        <v>734</v>
      </c>
      <c r="G117" s="32" t="s">
        <v>735</v>
      </c>
      <c r="H117" s="32" t="s">
        <v>376</v>
      </c>
      <c r="I117" s="32" t="s">
        <v>146</v>
      </c>
      <c r="J117" s="32" t="s">
        <v>732</v>
      </c>
      <c r="K117" s="32" t="s">
        <v>737</v>
      </c>
      <c r="L117" s="32" t="s">
        <v>738</v>
      </c>
      <c r="M117" s="32" t="s">
        <v>739</v>
      </c>
      <c r="N117" s="32" t="s">
        <v>733</v>
      </c>
      <c r="O117" s="32" t="s">
        <v>2129</v>
      </c>
      <c r="P117" s="32" t="s">
        <v>2133</v>
      </c>
      <c r="Q117" s="32" t="s">
        <v>740</v>
      </c>
      <c r="R117" s="33" t="s">
        <v>1209</v>
      </c>
      <c r="S117" s="34" t="s">
        <v>3640</v>
      </c>
      <c r="T117" s="35" t="s">
        <v>502</v>
      </c>
      <c r="V117" s="29" t="str">
        <f>+Final__2[[#This Row],[titulo]]&amp;Final__2[[#This Row],[Territorio]]&amp;", "&amp;Final__2[[#This Row],[temporalidad]]</f>
        <v>Evolución del número de licencias de conducir profesionales por clase en la comuna de Maule, Periodo 2011-2017</v>
      </c>
      <c r="W117" s="29" t="str">
        <f>+Final__2[[#This Row],[descripcion_larga]]&amp;Final__2[[#This Row],[Territorio]]&amp;X117&amp;Y117</f>
        <v>Gráfico que muestra la evolución del número de licencias de conducir profesionales por clase en la comuna de Maule, durante el Periodo 2011-2017.</v>
      </c>
      <c r="X117" s="27" t="s">
        <v>2134</v>
      </c>
      <c r="Y117" s="27"/>
    </row>
    <row r="118" spans="1:25" ht="30.6" x14ac:dyDescent="0.3">
      <c r="A118" s="30">
        <v>1</v>
      </c>
      <c r="B118" s="31">
        <v>240</v>
      </c>
      <c r="C118" s="31" t="s">
        <v>378</v>
      </c>
      <c r="D118" s="31" t="s">
        <v>379</v>
      </c>
      <c r="E118" s="30">
        <v>7106</v>
      </c>
      <c r="F118" s="32" t="s">
        <v>734</v>
      </c>
      <c r="G118" s="32" t="s">
        <v>735</v>
      </c>
      <c r="H118" s="32" t="s">
        <v>376</v>
      </c>
      <c r="I118" s="32" t="s">
        <v>147</v>
      </c>
      <c r="J118" s="32" t="s">
        <v>732</v>
      </c>
      <c r="K118" s="32" t="s">
        <v>737</v>
      </c>
      <c r="L118" s="32" t="s">
        <v>738</v>
      </c>
      <c r="M118" s="32" t="s">
        <v>739</v>
      </c>
      <c r="N118" s="32" t="s">
        <v>733</v>
      </c>
      <c r="O118" s="32" t="s">
        <v>2129</v>
      </c>
      <c r="P118" s="32" t="s">
        <v>2133</v>
      </c>
      <c r="Q118" s="32" t="s">
        <v>740</v>
      </c>
      <c r="R118" s="33" t="s">
        <v>1213</v>
      </c>
      <c r="S118" s="34" t="s">
        <v>3641</v>
      </c>
      <c r="T118" s="35" t="s">
        <v>503</v>
      </c>
      <c r="V118" s="29" t="str">
        <f>+Final__2[[#This Row],[titulo]]&amp;Final__2[[#This Row],[Territorio]]&amp;", "&amp;Final__2[[#This Row],[temporalidad]]</f>
        <v>Evolución del número de licencias de conducir profesionales por clase en la comuna de Pelarco, Periodo 2011-2017</v>
      </c>
      <c r="W118" s="29" t="str">
        <f>+Final__2[[#This Row],[descripcion_larga]]&amp;Final__2[[#This Row],[Territorio]]&amp;X118&amp;Y118</f>
        <v>Gráfico que muestra la evolución del número de licencias de conducir profesionales por clase en la comuna de Pelarco, durante el Periodo 2011-2017.</v>
      </c>
      <c r="X118" s="27" t="s">
        <v>2134</v>
      </c>
      <c r="Y118" s="27"/>
    </row>
    <row r="119" spans="1:25" ht="30.6" x14ac:dyDescent="0.3">
      <c r="A119" s="30">
        <v>1</v>
      </c>
      <c r="B119" s="31">
        <v>240</v>
      </c>
      <c r="C119" s="31" t="s">
        <v>378</v>
      </c>
      <c r="D119" s="31" t="s">
        <v>379</v>
      </c>
      <c r="E119" s="30">
        <v>7107</v>
      </c>
      <c r="F119" s="32" t="s">
        <v>734</v>
      </c>
      <c r="G119" s="32" t="s">
        <v>735</v>
      </c>
      <c r="H119" s="32" t="s">
        <v>376</v>
      </c>
      <c r="I119" s="32" t="s">
        <v>148</v>
      </c>
      <c r="J119" s="32" t="s">
        <v>732</v>
      </c>
      <c r="K119" s="32" t="s">
        <v>737</v>
      </c>
      <c r="L119" s="32" t="s">
        <v>738</v>
      </c>
      <c r="M119" s="32" t="s">
        <v>739</v>
      </c>
      <c r="N119" s="32" t="s">
        <v>733</v>
      </c>
      <c r="O119" s="32" t="s">
        <v>2129</v>
      </c>
      <c r="P119" s="32" t="s">
        <v>2133</v>
      </c>
      <c r="Q119" s="32" t="s">
        <v>740</v>
      </c>
      <c r="R119" s="33" t="s">
        <v>1217</v>
      </c>
      <c r="S119" s="34" t="s">
        <v>3642</v>
      </c>
      <c r="T119" s="35" t="s">
        <v>504</v>
      </c>
      <c r="V119" s="29" t="str">
        <f>+Final__2[[#This Row],[titulo]]&amp;Final__2[[#This Row],[Territorio]]&amp;", "&amp;Final__2[[#This Row],[temporalidad]]</f>
        <v>Evolución del número de licencias de conducir profesionales por clase en la comuna de Pencahue, Periodo 2011-2017</v>
      </c>
      <c r="W119" s="29" t="str">
        <f>+Final__2[[#This Row],[descripcion_larga]]&amp;Final__2[[#This Row],[Territorio]]&amp;X119&amp;Y119</f>
        <v>Gráfico que muestra la evolución del número de licencias de conducir profesionales por clase en la comuna de Pencahue, durante el Periodo 2011-2017.</v>
      </c>
      <c r="X119" s="27" t="s">
        <v>2134</v>
      </c>
      <c r="Y119" s="27"/>
    </row>
    <row r="120" spans="1:25" ht="30.6" x14ac:dyDescent="0.3">
      <c r="A120" s="30">
        <v>1</v>
      </c>
      <c r="B120" s="31">
        <v>240</v>
      </c>
      <c r="C120" s="31" t="s">
        <v>378</v>
      </c>
      <c r="D120" s="31" t="s">
        <v>379</v>
      </c>
      <c r="E120" s="30">
        <v>7108</v>
      </c>
      <c r="F120" s="32" t="s">
        <v>734</v>
      </c>
      <c r="G120" s="32" t="s">
        <v>735</v>
      </c>
      <c r="H120" s="32" t="s">
        <v>376</v>
      </c>
      <c r="I120" s="32" t="s">
        <v>149</v>
      </c>
      <c r="J120" s="32" t="s">
        <v>732</v>
      </c>
      <c r="K120" s="32" t="s">
        <v>737</v>
      </c>
      <c r="L120" s="32" t="s">
        <v>738</v>
      </c>
      <c r="M120" s="32" t="s">
        <v>739</v>
      </c>
      <c r="N120" s="32" t="s">
        <v>733</v>
      </c>
      <c r="O120" s="32" t="s">
        <v>2129</v>
      </c>
      <c r="P120" s="32" t="s">
        <v>2133</v>
      </c>
      <c r="Q120" s="32" t="s">
        <v>740</v>
      </c>
      <c r="R120" s="33" t="s">
        <v>1221</v>
      </c>
      <c r="S120" s="34" t="s">
        <v>3643</v>
      </c>
      <c r="T120" s="35" t="s">
        <v>505</v>
      </c>
      <c r="V120" s="29" t="str">
        <f>+Final__2[[#This Row],[titulo]]&amp;Final__2[[#This Row],[Territorio]]&amp;", "&amp;Final__2[[#This Row],[temporalidad]]</f>
        <v>Evolución del número de licencias de conducir profesionales por clase en la comuna de Río Claro, Periodo 2011-2017</v>
      </c>
      <c r="W120" s="29" t="str">
        <f>+Final__2[[#This Row],[descripcion_larga]]&amp;Final__2[[#This Row],[Territorio]]&amp;X120&amp;Y120</f>
        <v>Gráfico que muestra la evolución del número de licencias de conducir profesionales por clase en la comuna de Río Claro, durante el Periodo 2011-2017.</v>
      </c>
      <c r="X120" s="27" t="s">
        <v>2134</v>
      </c>
      <c r="Y120" s="27"/>
    </row>
    <row r="121" spans="1:25" ht="30.6" x14ac:dyDescent="0.3">
      <c r="A121" s="30">
        <v>1</v>
      </c>
      <c r="B121" s="31">
        <v>240</v>
      </c>
      <c r="C121" s="31" t="s">
        <v>378</v>
      </c>
      <c r="D121" s="31" t="s">
        <v>379</v>
      </c>
      <c r="E121" s="30">
        <v>7109</v>
      </c>
      <c r="F121" s="32" t="s">
        <v>734</v>
      </c>
      <c r="G121" s="32" t="s">
        <v>735</v>
      </c>
      <c r="H121" s="32" t="s">
        <v>376</v>
      </c>
      <c r="I121" s="32" t="s">
        <v>150</v>
      </c>
      <c r="J121" s="32" t="s">
        <v>732</v>
      </c>
      <c r="K121" s="32" t="s">
        <v>737</v>
      </c>
      <c r="L121" s="32" t="s">
        <v>738</v>
      </c>
      <c r="M121" s="32" t="s">
        <v>739</v>
      </c>
      <c r="N121" s="32" t="s">
        <v>733</v>
      </c>
      <c r="O121" s="32" t="s">
        <v>2129</v>
      </c>
      <c r="P121" s="32" t="s">
        <v>2133</v>
      </c>
      <c r="Q121" s="32" t="s">
        <v>740</v>
      </c>
      <c r="R121" s="33" t="s">
        <v>1225</v>
      </c>
      <c r="S121" s="34" t="s">
        <v>3644</v>
      </c>
      <c r="T121" s="35" t="s">
        <v>506</v>
      </c>
      <c r="V121" s="29" t="str">
        <f>+Final__2[[#This Row],[titulo]]&amp;Final__2[[#This Row],[Territorio]]&amp;", "&amp;Final__2[[#This Row],[temporalidad]]</f>
        <v>Evolución del número de licencias de conducir profesionales por clase en la comuna de San Clemente, Periodo 2011-2017</v>
      </c>
      <c r="W121" s="29" t="str">
        <f>+Final__2[[#This Row],[descripcion_larga]]&amp;Final__2[[#This Row],[Territorio]]&amp;X121&amp;Y121</f>
        <v>Gráfico que muestra la evolución del número de licencias de conducir profesionales por clase en la comuna de San Clemente, durante el Periodo 2011-2017.</v>
      </c>
      <c r="X121" s="27" t="s">
        <v>2134</v>
      </c>
      <c r="Y121" s="27"/>
    </row>
    <row r="122" spans="1:25" ht="30.6" x14ac:dyDescent="0.3">
      <c r="A122" s="30">
        <v>1</v>
      </c>
      <c r="B122" s="31">
        <v>240</v>
      </c>
      <c r="C122" s="31" t="s">
        <v>378</v>
      </c>
      <c r="D122" s="31" t="s">
        <v>379</v>
      </c>
      <c r="E122" s="30">
        <v>7110</v>
      </c>
      <c r="F122" s="32" t="s">
        <v>734</v>
      </c>
      <c r="G122" s="32" t="s">
        <v>735</v>
      </c>
      <c r="H122" s="32" t="s">
        <v>376</v>
      </c>
      <c r="I122" s="32" t="s">
        <v>151</v>
      </c>
      <c r="J122" s="32" t="s">
        <v>732</v>
      </c>
      <c r="K122" s="32" t="s">
        <v>737</v>
      </c>
      <c r="L122" s="32" t="s">
        <v>738</v>
      </c>
      <c r="M122" s="32" t="s">
        <v>739</v>
      </c>
      <c r="N122" s="32" t="s">
        <v>733</v>
      </c>
      <c r="O122" s="32" t="s">
        <v>2129</v>
      </c>
      <c r="P122" s="32" t="s">
        <v>2133</v>
      </c>
      <c r="Q122" s="32" t="s">
        <v>740</v>
      </c>
      <c r="R122" s="33" t="s">
        <v>1229</v>
      </c>
      <c r="S122" s="34" t="s">
        <v>3645</v>
      </c>
      <c r="T122" s="35" t="s">
        <v>507</v>
      </c>
      <c r="V122" s="29" t="str">
        <f>+Final__2[[#This Row],[titulo]]&amp;Final__2[[#This Row],[Territorio]]&amp;", "&amp;Final__2[[#This Row],[temporalidad]]</f>
        <v>Evolución del número de licencias de conducir profesionales por clase en la comuna de San Rafael, Periodo 2011-2017</v>
      </c>
      <c r="W122" s="29" t="str">
        <f>+Final__2[[#This Row],[descripcion_larga]]&amp;Final__2[[#This Row],[Territorio]]&amp;X122&amp;Y122</f>
        <v>Gráfico que muestra la evolución del número de licencias de conducir profesionales por clase en la comuna de San Rafael, durante el Periodo 2011-2017.</v>
      </c>
      <c r="X122" s="27" t="s">
        <v>2134</v>
      </c>
      <c r="Y122" s="27"/>
    </row>
    <row r="123" spans="1:25" ht="30.6" x14ac:dyDescent="0.3">
      <c r="A123" s="30">
        <v>1</v>
      </c>
      <c r="B123" s="31">
        <v>240</v>
      </c>
      <c r="C123" s="31" t="s">
        <v>378</v>
      </c>
      <c r="D123" s="31" t="s">
        <v>379</v>
      </c>
      <c r="E123" s="30">
        <v>7201</v>
      </c>
      <c r="F123" s="32" t="s">
        <v>734</v>
      </c>
      <c r="G123" s="32" t="s">
        <v>735</v>
      </c>
      <c r="H123" s="32" t="s">
        <v>376</v>
      </c>
      <c r="I123" s="32" t="s">
        <v>152</v>
      </c>
      <c r="J123" s="32" t="s">
        <v>732</v>
      </c>
      <c r="K123" s="32" t="s">
        <v>737</v>
      </c>
      <c r="L123" s="32" t="s">
        <v>738</v>
      </c>
      <c r="M123" s="32" t="s">
        <v>739</v>
      </c>
      <c r="N123" s="32" t="s">
        <v>733</v>
      </c>
      <c r="O123" s="32" t="s">
        <v>2129</v>
      </c>
      <c r="P123" s="32" t="s">
        <v>2133</v>
      </c>
      <c r="Q123" s="32" t="s">
        <v>740</v>
      </c>
      <c r="R123" s="33" t="s">
        <v>1233</v>
      </c>
      <c r="S123" s="34" t="s">
        <v>3646</v>
      </c>
      <c r="T123" s="35" t="s">
        <v>508</v>
      </c>
      <c r="V123" s="29" t="str">
        <f>+Final__2[[#This Row],[titulo]]&amp;Final__2[[#This Row],[Territorio]]&amp;", "&amp;Final__2[[#This Row],[temporalidad]]</f>
        <v>Evolución del número de licencias de conducir profesionales por clase en la comuna de Cauquenes, Periodo 2011-2017</v>
      </c>
      <c r="W123" s="29" t="str">
        <f>+Final__2[[#This Row],[descripcion_larga]]&amp;Final__2[[#This Row],[Territorio]]&amp;X123&amp;Y123</f>
        <v>Gráfico que muestra la evolución del número de licencias de conducir profesionales por clase en la comuna de Cauquenes, durante el Periodo 2011-2017.</v>
      </c>
      <c r="X123" s="27" t="s">
        <v>2134</v>
      </c>
      <c r="Y123" s="27"/>
    </row>
    <row r="124" spans="1:25" ht="30.6" x14ac:dyDescent="0.3">
      <c r="A124" s="30">
        <v>1</v>
      </c>
      <c r="B124" s="31">
        <v>240</v>
      </c>
      <c r="C124" s="31" t="s">
        <v>378</v>
      </c>
      <c r="D124" s="31" t="s">
        <v>379</v>
      </c>
      <c r="E124" s="30">
        <v>7202</v>
      </c>
      <c r="F124" s="32" t="s">
        <v>734</v>
      </c>
      <c r="G124" s="32" t="s">
        <v>735</v>
      </c>
      <c r="H124" s="32" t="s">
        <v>376</v>
      </c>
      <c r="I124" s="32" t="s">
        <v>153</v>
      </c>
      <c r="J124" s="32" t="s">
        <v>732</v>
      </c>
      <c r="K124" s="32" t="s">
        <v>737</v>
      </c>
      <c r="L124" s="32" t="s">
        <v>738</v>
      </c>
      <c r="M124" s="32" t="s">
        <v>739</v>
      </c>
      <c r="N124" s="32" t="s">
        <v>733</v>
      </c>
      <c r="O124" s="32" t="s">
        <v>2129</v>
      </c>
      <c r="P124" s="32" t="s">
        <v>2133</v>
      </c>
      <c r="Q124" s="32" t="s">
        <v>740</v>
      </c>
      <c r="R124" s="33" t="s">
        <v>1237</v>
      </c>
      <c r="S124" s="34" t="s">
        <v>3647</v>
      </c>
      <c r="T124" s="35" t="s">
        <v>509</v>
      </c>
      <c r="V124" s="29" t="str">
        <f>+Final__2[[#This Row],[titulo]]&amp;Final__2[[#This Row],[Territorio]]&amp;", "&amp;Final__2[[#This Row],[temporalidad]]</f>
        <v>Evolución del número de licencias de conducir profesionales por clase en la comuna de Chanco, Periodo 2011-2017</v>
      </c>
      <c r="W124" s="29" t="str">
        <f>+Final__2[[#This Row],[descripcion_larga]]&amp;Final__2[[#This Row],[Territorio]]&amp;X124&amp;Y124</f>
        <v>Gráfico que muestra la evolución del número de licencias de conducir profesionales por clase en la comuna de Chanco, durante el Periodo 2011-2017.</v>
      </c>
      <c r="X124" s="27" t="s">
        <v>2134</v>
      </c>
      <c r="Y124" s="27"/>
    </row>
    <row r="125" spans="1:25" ht="30.6" x14ac:dyDescent="0.3">
      <c r="A125" s="30">
        <v>1</v>
      </c>
      <c r="B125" s="31">
        <v>240</v>
      </c>
      <c r="C125" s="31" t="s">
        <v>378</v>
      </c>
      <c r="D125" s="31" t="s">
        <v>379</v>
      </c>
      <c r="E125" s="30">
        <v>7203</v>
      </c>
      <c r="F125" s="32" t="s">
        <v>734</v>
      </c>
      <c r="G125" s="32" t="s">
        <v>735</v>
      </c>
      <c r="H125" s="32" t="s">
        <v>376</v>
      </c>
      <c r="I125" s="32" t="s">
        <v>154</v>
      </c>
      <c r="J125" s="32" t="s">
        <v>732</v>
      </c>
      <c r="K125" s="32" t="s">
        <v>737</v>
      </c>
      <c r="L125" s="32" t="s">
        <v>738</v>
      </c>
      <c r="M125" s="32" t="s">
        <v>739</v>
      </c>
      <c r="N125" s="32" t="s">
        <v>733</v>
      </c>
      <c r="O125" s="32" t="s">
        <v>2129</v>
      </c>
      <c r="P125" s="32" t="s">
        <v>2133</v>
      </c>
      <c r="Q125" s="32" t="s">
        <v>740</v>
      </c>
      <c r="R125" s="33" t="s">
        <v>1241</v>
      </c>
      <c r="S125" s="34" t="s">
        <v>3648</v>
      </c>
      <c r="T125" s="35" t="s">
        <v>510</v>
      </c>
      <c r="V125" s="29" t="str">
        <f>+Final__2[[#This Row],[titulo]]&amp;Final__2[[#This Row],[Territorio]]&amp;", "&amp;Final__2[[#This Row],[temporalidad]]</f>
        <v>Evolución del número de licencias de conducir profesionales por clase en la comuna de Pelluhue, Periodo 2011-2017</v>
      </c>
      <c r="W125" s="29" t="str">
        <f>+Final__2[[#This Row],[descripcion_larga]]&amp;Final__2[[#This Row],[Territorio]]&amp;X125&amp;Y125</f>
        <v>Gráfico que muestra la evolución del número de licencias de conducir profesionales por clase en la comuna de Pelluhue, durante el Periodo 2011-2017.</v>
      </c>
      <c r="X125" s="27" t="s">
        <v>2134</v>
      </c>
      <c r="Y125" s="27"/>
    </row>
    <row r="126" spans="1:25" ht="30.6" x14ac:dyDescent="0.3">
      <c r="A126" s="30">
        <v>1</v>
      </c>
      <c r="B126" s="31">
        <v>240</v>
      </c>
      <c r="C126" s="31" t="s">
        <v>378</v>
      </c>
      <c r="D126" s="31" t="s">
        <v>379</v>
      </c>
      <c r="E126" s="30">
        <v>7301</v>
      </c>
      <c r="F126" s="32" t="s">
        <v>734</v>
      </c>
      <c r="G126" s="32" t="s">
        <v>735</v>
      </c>
      <c r="H126" s="32" t="s">
        <v>376</v>
      </c>
      <c r="I126" s="32" t="s">
        <v>155</v>
      </c>
      <c r="J126" s="32" t="s">
        <v>732</v>
      </c>
      <c r="K126" s="32" t="s">
        <v>737</v>
      </c>
      <c r="L126" s="32" t="s">
        <v>738</v>
      </c>
      <c r="M126" s="32" t="s">
        <v>739</v>
      </c>
      <c r="N126" s="32" t="s">
        <v>733</v>
      </c>
      <c r="O126" s="32" t="s">
        <v>2129</v>
      </c>
      <c r="P126" s="32" t="s">
        <v>2133</v>
      </c>
      <c r="Q126" s="32" t="s">
        <v>740</v>
      </c>
      <c r="R126" s="33" t="s">
        <v>1245</v>
      </c>
      <c r="S126" s="34" t="s">
        <v>3649</v>
      </c>
      <c r="T126" s="35" t="s">
        <v>511</v>
      </c>
      <c r="V126" s="29" t="str">
        <f>+Final__2[[#This Row],[titulo]]&amp;Final__2[[#This Row],[Territorio]]&amp;", "&amp;Final__2[[#This Row],[temporalidad]]</f>
        <v>Evolución del número de licencias de conducir profesionales por clase en la comuna de Curicó, Periodo 2011-2017</v>
      </c>
      <c r="W126" s="29" t="str">
        <f>+Final__2[[#This Row],[descripcion_larga]]&amp;Final__2[[#This Row],[Territorio]]&amp;X126&amp;Y126</f>
        <v>Gráfico que muestra la evolución del número de licencias de conducir profesionales por clase en la comuna de Curicó, durante el Periodo 2011-2017.</v>
      </c>
      <c r="X126" s="27" t="s">
        <v>2134</v>
      </c>
      <c r="Y126" s="27"/>
    </row>
    <row r="127" spans="1:25" ht="30.6" x14ac:dyDescent="0.3">
      <c r="A127" s="30">
        <v>1</v>
      </c>
      <c r="B127" s="31">
        <v>240</v>
      </c>
      <c r="C127" s="31" t="s">
        <v>378</v>
      </c>
      <c r="D127" s="31" t="s">
        <v>379</v>
      </c>
      <c r="E127" s="30">
        <v>7302</v>
      </c>
      <c r="F127" s="32" t="s">
        <v>734</v>
      </c>
      <c r="G127" s="32" t="s">
        <v>735</v>
      </c>
      <c r="H127" s="32" t="s">
        <v>376</v>
      </c>
      <c r="I127" s="32" t="s">
        <v>156</v>
      </c>
      <c r="J127" s="32" t="s">
        <v>732</v>
      </c>
      <c r="K127" s="32" t="s">
        <v>737</v>
      </c>
      <c r="L127" s="32" t="s">
        <v>738</v>
      </c>
      <c r="M127" s="32" t="s">
        <v>739</v>
      </c>
      <c r="N127" s="32" t="s">
        <v>733</v>
      </c>
      <c r="O127" s="32" t="s">
        <v>2129</v>
      </c>
      <c r="P127" s="32" t="s">
        <v>2133</v>
      </c>
      <c r="Q127" s="32" t="s">
        <v>740</v>
      </c>
      <c r="R127" s="33" t="s">
        <v>1249</v>
      </c>
      <c r="S127" s="34" t="s">
        <v>3650</v>
      </c>
      <c r="T127" s="35" t="s">
        <v>512</v>
      </c>
      <c r="V127" s="29" t="str">
        <f>+Final__2[[#This Row],[titulo]]&amp;Final__2[[#This Row],[Territorio]]&amp;", "&amp;Final__2[[#This Row],[temporalidad]]</f>
        <v>Evolución del número de licencias de conducir profesionales por clase en la comuna de Hualañé, Periodo 2011-2017</v>
      </c>
      <c r="W127" s="29" t="str">
        <f>+Final__2[[#This Row],[descripcion_larga]]&amp;Final__2[[#This Row],[Territorio]]&amp;X127&amp;Y127</f>
        <v>Gráfico que muestra la evolución del número de licencias de conducir profesionales por clase en la comuna de Hualañé, durante el Periodo 2011-2017.</v>
      </c>
      <c r="X127" s="27" t="s">
        <v>2134</v>
      </c>
      <c r="Y127" s="27"/>
    </row>
    <row r="128" spans="1:25" ht="30.6" x14ac:dyDescent="0.3">
      <c r="A128" s="30">
        <v>1</v>
      </c>
      <c r="B128" s="31">
        <v>240</v>
      </c>
      <c r="C128" s="31" t="s">
        <v>378</v>
      </c>
      <c r="D128" s="31" t="s">
        <v>379</v>
      </c>
      <c r="E128" s="30">
        <v>7303</v>
      </c>
      <c r="F128" s="32" t="s">
        <v>734</v>
      </c>
      <c r="G128" s="32" t="s">
        <v>735</v>
      </c>
      <c r="H128" s="32" t="s">
        <v>376</v>
      </c>
      <c r="I128" s="32" t="s">
        <v>157</v>
      </c>
      <c r="J128" s="32" t="s">
        <v>732</v>
      </c>
      <c r="K128" s="32" t="s">
        <v>737</v>
      </c>
      <c r="L128" s="32" t="s">
        <v>738</v>
      </c>
      <c r="M128" s="32" t="s">
        <v>739</v>
      </c>
      <c r="N128" s="32" t="s">
        <v>733</v>
      </c>
      <c r="O128" s="32" t="s">
        <v>2129</v>
      </c>
      <c r="P128" s="32" t="s">
        <v>2133</v>
      </c>
      <c r="Q128" s="32" t="s">
        <v>740</v>
      </c>
      <c r="R128" s="33" t="s">
        <v>1253</v>
      </c>
      <c r="S128" s="34" t="s">
        <v>3651</v>
      </c>
      <c r="T128" s="35" t="s">
        <v>513</v>
      </c>
      <c r="V128" s="29" t="str">
        <f>+Final__2[[#This Row],[titulo]]&amp;Final__2[[#This Row],[Territorio]]&amp;", "&amp;Final__2[[#This Row],[temporalidad]]</f>
        <v>Evolución del número de licencias de conducir profesionales por clase en la comuna de Licantén, Periodo 2011-2017</v>
      </c>
      <c r="W128" s="29" t="str">
        <f>+Final__2[[#This Row],[descripcion_larga]]&amp;Final__2[[#This Row],[Territorio]]&amp;X128&amp;Y128</f>
        <v>Gráfico que muestra la evolución del número de licencias de conducir profesionales por clase en la comuna de Licantén, durante el Periodo 2011-2017.</v>
      </c>
      <c r="X128" s="27" t="s">
        <v>2134</v>
      </c>
      <c r="Y128" s="27"/>
    </row>
    <row r="129" spans="1:25" ht="20.399999999999999" x14ac:dyDescent="0.3">
      <c r="A129" s="30">
        <v>1</v>
      </c>
      <c r="B129" s="31">
        <v>240</v>
      </c>
      <c r="C129" s="31" t="s">
        <v>378</v>
      </c>
      <c r="D129" s="31" t="s">
        <v>379</v>
      </c>
      <c r="E129" s="30">
        <v>7304</v>
      </c>
      <c r="F129" s="32" t="s">
        <v>734</v>
      </c>
      <c r="G129" s="32" t="s">
        <v>735</v>
      </c>
      <c r="H129" s="32" t="s">
        <v>376</v>
      </c>
      <c r="I129" s="32" t="s">
        <v>158</v>
      </c>
      <c r="J129" s="32" t="s">
        <v>732</v>
      </c>
      <c r="K129" s="32" t="s">
        <v>737</v>
      </c>
      <c r="L129" s="32" t="s">
        <v>738</v>
      </c>
      <c r="M129" s="32" t="s">
        <v>739</v>
      </c>
      <c r="N129" s="32" t="s">
        <v>733</v>
      </c>
      <c r="O129" s="32" t="s">
        <v>2129</v>
      </c>
      <c r="P129" s="32" t="s">
        <v>2133</v>
      </c>
      <c r="Q129" s="32" t="s">
        <v>740</v>
      </c>
      <c r="R129" s="33" t="s">
        <v>1257</v>
      </c>
      <c r="S129" s="34" t="s">
        <v>3652</v>
      </c>
      <c r="T129" s="35" t="s">
        <v>514</v>
      </c>
      <c r="V129" s="29" t="str">
        <f>+Final__2[[#This Row],[titulo]]&amp;Final__2[[#This Row],[Territorio]]&amp;", "&amp;Final__2[[#This Row],[temporalidad]]</f>
        <v>Evolución del número de licencias de conducir profesionales por clase en la comuna de Molina, Periodo 2011-2017</v>
      </c>
      <c r="W129" s="29" t="str">
        <f>+Final__2[[#This Row],[descripcion_larga]]&amp;Final__2[[#This Row],[Territorio]]&amp;X129&amp;Y129</f>
        <v>Gráfico que muestra la evolución del número de licencias de conducir profesionales por clase en la comuna de Molina, durante el Periodo 2011-2017.</v>
      </c>
      <c r="X129" s="27" t="s">
        <v>2134</v>
      </c>
      <c r="Y129" s="27"/>
    </row>
    <row r="130" spans="1:25" ht="30.6" x14ac:dyDescent="0.3">
      <c r="A130" s="30">
        <v>1</v>
      </c>
      <c r="B130" s="31">
        <v>240</v>
      </c>
      <c r="C130" s="31" t="s">
        <v>378</v>
      </c>
      <c r="D130" s="31" t="s">
        <v>379</v>
      </c>
      <c r="E130" s="30">
        <v>7305</v>
      </c>
      <c r="F130" s="32" t="s">
        <v>734</v>
      </c>
      <c r="G130" s="32" t="s">
        <v>735</v>
      </c>
      <c r="H130" s="32" t="s">
        <v>376</v>
      </c>
      <c r="I130" s="32" t="s">
        <v>159</v>
      </c>
      <c r="J130" s="32" t="s">
        <v>732</v>
      </c>
      <c r="K130" s="32" t="s">
        <v>737</v>
      </c>
      <c r="L130" s="32" t="s">
        <v>738</v>
      </c>
      <c r="M130" s="32" t="s">
        <v>739</v>
      </c>
      <c r="N130" s="32" t="s">
        <v>733</v>
      </c>
      <c r="O130" s="32" t="s">
        <v>2129</v>
      </c>
      <c r="P130" s="32" t="s">
        <v>2133</v>
      </c>
      <c r="Q130" s="32" t="s">
        <v>740</v>
      </c>
      <c r="R130" s="33" t="s">
        <v>1261</v>
      </c>
      <c r="S130" s="34" t="s">
        <v>3653</v>
      </c>
      <c r="T130" s="35" t="s">
        <v>515</v>
      </c>
      <c r="V130" s="29" t="str">
        <f>+Final__2[[#This Row],[titulo]]&amp;Final__2[[#This Row],[Territorio]]&amp;", "&amp;Final__2[[#This Row],[temporalidad]]</f>
        <v>Evolución del número de licencias de conducir profesionales por clase en la comuna de Rauco, Periodo 2011-2017</v>
      </c>
      <c r="W130" s="29" t="str">
        <f>+Final__2[[#This Row],[descripcion_larga]]&amp;Final__2[[#This Row],[Territorio]]&amp;X130&amp;Y130</f>
        <v>Gráfico que muestra la evolución del número de licencias de conducir profesionales por clase en la comuna de Rauco, durante el Periodo 2011-2017.</v>
      </c>
      <c r="X130" s="27" t="s">
        <v>2134</v>
      </c>
      <c r="Y130" s="27"/>
    </row>
    <row r="131" spans="1:25" ht="30.6" x14ac:dyDescent="0.3">
      <c r="A131" s="30">
        <v>1</v>
      </c>
      <c r="B131" s="31">
        <v>240</v>
      </c>
      <c r="C131" s="31" t="s">
        <v>378</v>
      </c>
      <c r="D131" s="31" t="s">
        <v>379</v>
      </c>
      <c r="E131" s="30">
        <v>7306</v>
      </c>
      <c r="F131" s="32" t="s">
        <v>734</v>
      </c>
      <c r="G131" s="32" t="s">
        <v>735</v>
      </c>
      <c r="H131" s="32" t="s">
        <v>376</v>
      </c>
      <c r="I131" s="32" t="s">
        <v>160</v>
      </c>
      <c r="J131" s="32" t="s">
        <v>732</v>
      </c>
      <c r="K131" s="32" t="s">
        <v>737</v>
      </c>
      <c r="L131" s="32" t="s">
        <v>738</v>
      </c>
      <c r="M131" s="32" t="s">
        <v>739</v>
      </c>
      <c r="N131" s="32" t="s">
        <v>733</v>
      </c>
      <c r="O131" s="32" t="s">
        <v>2129</v>
      </c>
      <c r="P131" s="32" t="s">
        <v>2133</v>
      </c>
      <c r="Q131" s="32" t="s">
        <v>740</v>
      </c>
      <c r="R131" s="33" t="s">
        <v>1265</v>
      </c>
      <c r="S131" s="34" t="s">
        <v>3654</v>
      </c>
      <c r="T131" s="35" t="s">
        <v>516</v>
      </c>
      <c r="V131" s="29" t="str">
        <f>+Final__2[[#This Row],[titulo]]&amp;Final__2[[#This Row],[Territorio]]&amp;", "&amp;Final__2[[#This Row],[temporalidad]]</f>
        <v>Evolución del número de licencias de conducir profesionales por clase en la comuna de Romeral, Periodo 2011-2017</v>
      </c>
      <c r="W131" s="29" t="str">
        <f>+Final__2[[#This Row],[descripcion_larga]]&amp;Final__2[[#This Row],[Territorio]]&amp;X131&amp;Y131</f>
        <v>Gráfico que muestra la evolución del número de licencias de conducir profesionales por clase en la comuna de Romeral, durante el Periodo 2011-2017.</v>
      </c>
      <c r="X131" s="27" t="s">
        <v>2134</v>
      </c>
      <c r="Y131" s="27"/>
    </row>
    <row r="132" spans="1:25" ht="30.6" x14ac:dyDescent="0.3">
      <c r="A132" s="30">
        <v>1</v>
      </c>
      <c r="B132" s="31">
        <v>240</v>
      </c>
      <c r="C132" s="31" t="s">
        <v>378</v>
      </c>
      <c r="D132" s="31" t="s">
        <v>379</v>
      </c>
      <c r="E132" s="30">
        <v>7307</v>
      </c>
      <c r="F132" s="32" t="s">
        <v>734</v>
      </c>
      <c r="G132" s="32" t="s">
        <v>735</v>
      </c>
      <c r="H132" s="32" t="s">
        <v>376</v>
      </c>
      <c r="I132" s="32" t="s">
        <v>161</v>
      </c>
      <c r="J132" s="32" t="s">
        <v>732</v>
      </c>
      <c r="K132" s="32" t="s">
        <v>737</v>
      </c>
      <c r="L132" s="32" t="s">
        <v>738</v>
      </c>
      <c r="M132" s="32" t="s">
        <v>739</v>
      </c>
      <c r="N132" s="32" t="s">
        <v>733</v>
      </c>
      <c r="O132" s="32" t="s">
        <v>2129</v>
      </c>
      <c r="P132" s="32" t="s">
        <v>2133</v>
      </c>
      <c r="Q132" s="32" t="s">
        <v>740</v>
      </c>
      <c r="R132" s="33" t="s">
        <v>1269</v>
      </c>
      <c r="S132" s="34" t="s">
        <v>3655</v>
      </c>
      <c r="T132" s="35" t="s">
        <v>517</v>
      </c>
      <c r="V132" s="29" t="str">
        <f>+Final__2[[#This Row],[titulo]]&amp;Final__2[[#This Row],[Territorio]]&amp;", "&amp;Final__2[[#This Row],[temporalidad]]</f>
        <v>Evolución del número de licencias de conducir profesionales por clase en la comuna de Sagrada Familia, Periodo 2011-2017</v>
      </c>
      <c r="W132" s="29" t="str">
        <f>+Final__2[[#This Row],[descripcion_larga]]&amp;Final__2[[#This Row],[Territorio]]&amp;X132&amp;Y132</f>
        <v>Gráfico que muestra la evolución del número de licencias de conducir profesionales por clase en la comuna de Sagrada Familia, durante el Periodo 2011-2017.</v>
      </c>
      <c r="X132" s="27" t="s">
        <v>2134</v>
      </c>
      <c r="Y132" s="27"/>
    </row>
    <row r="133" spans="1:25" ht="30.6" x14ac:dyDescent="0.3">
      <c r="A133" s="30">
        <v>1</v>
      </c>
      <c r="B133" s="31">
        <v>240</v>
      </c>
      <c r="C133" s="31" t="s">
        <v>378</v>
      </c>
      <c r="D133" s="31" t="s">
        <v>379</v>
      </c>
      <c r="E133" s="30">
        <v>7308</v>
      </c>
      <c r="F133" s="32" t="s">
        <v>734</v>
      </c>
      <c r="G133" s="32" t="s">
        <v>735</v>
      </c>
      <c r="H133" s="32" t="s">
        <v>376</v>
      </c>
      <c r="I133" s="32" t="s">
        <v>162</v>
      </c>
      <c r="J133" s="32" t="s">
        <v>732</v>
      </c>
      <c r="K133" s="32" t="s">
        <v>737</v>
      </c>
      <c r="L133" s="32" t="s">
        <v>738</v>
      </c>
      <c r="M133" s="32" t="s">
        <v>739</v>
      </c>
      <c r="N133" s="32" t="s">
        <v>733</v>
      </c>
      <c r="O133" s="32" t="s">
        <v>2129</v>
      </c>
      <c r="P133" s="32" t="s">
        <v>2133</v>
      </c>
      <c r="Q133" s="32" t="s">
        <v>740</v>
      </c>
      <c r="R133" s="33" t="s">
        <v>1273</v>
      </c>
      <c r="S133" s="34" t="s">
        <v>3656</v>
      </c>
      <c r="T133" s="35" t="s">
        <v>518</v>
      </c>
      <c r="V133" s="29" t="str">
        <f>+Final__2[[#This Row],[titulo]]&amp;Final__2[[#This Row],[Territorio]]&amp;", "&amp;Final__2[[#This Row],[temporalidad]]</f>
        <v>Evolución del número de licencias de conducir profesionales por clase en la comuna de Teno, Periodo 2011-2017</v>
      </c>
      <c r="W133" s="29" t="str">
        <f>+Final__2[[#This Row],[descripcion_larga]]&amp;Final__2[[#This Row],[Territorio]]&amp;X133&amp;Y133</f>
        <v>Gráfico que muestra la evolución del número de licencias de conducir profesionales por clase en la comuna de Teno, durante el Periodo 2011-2017.</v>
      </c>
      <c r="X133" s="27" t="s">
        <v>2134</v>
      </c>
      <c r="Y133" s="27"/>
    </row>
    <row r="134" spans="1:25" ht="30.6" x14ac:dyDescent="0.3">
      <c r="A134" s="30">
        <v>1</v>
      </c>
      <c r="B134" s="31">
        <v>240</v>
      </c>
      <c r="C134" s="31" t="s">
        <v>378</v>
      </c>
      <c r="D134" s="31" t="s">
        <v>379</v>
      </c>
      <c r="E134" s="30">
        <v>7309</v>
      </c>
      <c r="F134" s="32" t="s">
        <v>734</v>
      </c>
      <c r="G134" s="32" t="s">
        <v>735</v>
      </c>
      <c r="H134" s="32" t="s">
        <v>376</v>
      </c>
      <c r="I134" s="32" t="s">
        <v>163</v>
      </c>
      <c r="J134" s="32" t="s">
        <v>732</v>
      </c>
      <c r="K134" s="32" t="s">
        <v>737</v>
      </c>
      <c r="L134" s="32" t="s">
        <v>738</v>
      </c>
      <c r="M134" s="32" t="s">
        <v>739</v>
      </c>
      <c r="N134" s="32" t="s">
        <v>733</v>
      </c>
      <c r="O134" s="32" t="s">
        <v>2129</v>
      </c>
      <c r="P134" s="32" t="s">
        <v>2133</v>
      </c>
      <c r="Q134" s="32" t="s">
        <v>740</v>
      </c>
      <c r="R134" s="33" t="s">
        <v>1277</v>
      </c>
      <c r="S134" s="34" t="s">
        <v>3657</v>
      </c>
      <c r="T134" s="35" t="s">
        <v>519</v>
      </c>
      <c r="V134" s="29" t="str">
        <f>+Final__2[[#This Row],[titulo]]&amp;Final__2[[#This Row],[Territorio]]&amp;", "&amp;Final__2[[#This Row],[temporalidad]]</f>
        <v>Evolución del número de licencias de conducir profesionales por clase en la comuna de Vichuquén, Periodo 2011-2017</v>
      </c>
      <c r="W134" s="29" t="str">
        <f>+Final__2[[#This Row],[descripcion_larga]]&amp;Final__2[[#This Row],[Territorio]]&amp;X134&amp;Y134</f>
        <v>Gráfico que muestra la evolución del número de licencias de conducir profesionales por clase en la comuna de Vichuquén, durante el Periodo 2011-2017.</v>
      </c>
      <c r="X134" s="27" t="s">
        <v>2134</v>
      </c>
      <c r="Y134" s="27"/>
    </row>
    <row r="135" spans="1:25" ht="30.6" x14ac:dyDescent="0.3">
      <c r="A135" s="30">
        <v>1</v>
      </c>
      <c r="B135" s="31">
        <v>240</v>
      </c>
      <c r="C135" s="31" t="s">
        <v>378</v>
      </c>
      <c r="D135" s="31" t="s">
        <v>379</v>
      </c>
      <c r="E135" s="30">
        <v>7401</v>
      </c>
      <c r="F135" s="32" t="s">
        <v>734</v>
      </c>
      <c r="G135" s="32" t="s">
        <v>735</v>
      </c>
      <c r="H135" s="32" t="s">
        <v>376</v>
      </c>
      <c r="I135" s="32" t="s">
        <v>164</v>
      </c>
      <c r="J135" s="32" t="s">
        <v>732</v>
      </c>
      <c r="K135" s="32" t="s">
        <v>737</v>
      </c>
      <c r="L135" s="32" t="s">
        <v>738</v>
      </c>
      <c r="M135" s="32" t="s">
        <v>739</v>
      </c>
      <c r="N135" s="32" t="s">
        <v>733</v>
      </c>
      <c r="O135" s="32" t="s">
        <v>2129</v>
      </c>
      <c r="P135" s="32" t="s">
        <v>2133</v>
      </c>
      <c r="Q135" s="32" t="s">
        <v>740</v>
      </c>
      <c r="R135" s="33" t="s">
        <v>1281</v>
      </c>
      <c r="S135" s="34" t="s">
        <v>3658</v>
      </c>
      <c r="T135" s="35" t="s">
        <v>520</v>
      </c>
      <c r="V135" s="29" t="str">
        <f>+Final__2[[#This Row],[titulo]]&amp;Final__2[[#This Row],[Territorio]]&amp;", "&amp;Final__2[[#This Row],[temporalidad]]</f>
        <v>Evolución del número de licencias de conducir profesionales por clase en la comuna de Linares, Periodo 2011-2017</v>
      </c>
      <c r="W135" s="29" t="str">
        <f>+Final__2[[#This Row],[descripcion_larga]]&amp;Final__2[[#This Row],[Territorio]]&amp;X135&amp;Y135</f>
        <v>Gráfico que muestra la evolución del número de licencias de conducir profesionales por clase en la comuna de Linares, durante el Periodo 2011-2017.</v>
      </c>
      <c r="X135" s="27" t="s">
        <v>2134</v>
      </c>
      <c r="Y135" s="27"/>
    </row>
    <row r="136" spans="1:25" ht="30.6" x14ac:dyDescent="0.3">
      <c r="A136" s="30">
        <v>1</v>
      </c>
      <c r="B136" s="31">
        <v>240</v>
      </c>
      <c r="C136" s="31" t="s">
        <v>378</v>
      </c>
      <c r="D136" s="31" t="s">
        <v>379</v>
      </c>
      <c r="E136" s="30">
        <v>7402</v>
      </c>
      <c r="F136" s="32" t="s">
        <v>734</v>
      </c>
      <c r="G136" s="32" t="s">
        <v>735</v>
      </c>
      <c r="H136" s="32" t="s">
        <v>376</v>
      </c>
      <c r="I136" s="32" t="s">
        <v>165</v>
      </c>
      <c r="J136" s="32" t="s">
        <v>732</v>
      </c>
      <c r="K136" s="32" t="s">
        <v>737</v>
      </c>
      <c r="L136" s="32" t="s">
        <v>738</v>
      </c>
      <c r="M136" s="32" t="s">
        <v>739</v>
      </c>
      <c r="N136" s="32" t="s">
        <v>733</v>
      </c>
      <c r="O136" s="32" t="s">
        <v>2129</v>
      </c>
      <c r="P136" s="32" t="s">
        <v>2133</v>
      </c>
      <c r="Q136" s="32" t="s">
        <v>740</v>
      </c>
      <c r="R136" s="33" t="s">
        <v>1285</v>
      </c>
      <c r="S136" s="34" t="s">
        <v>3659</v>
      </c>
      <c r="T136" s="35" t="s">
        <v>521</v>
      </c>
      <c r="V136" s="29" t="str">
        <f>+Final__2[[#This Row],[titulo]]&amp;Final__2[[#This Row],[Territorio]]&amp;", "&amp;Final__2[[#This Row],[temporalidad]]</f>
        <v>Evolución del número de licencias de conducir profesionales por clase en la comuna de Colbún, Periodo 2011-2017</v>
      </c>
      <c r="W136" s="29" t="str">
        <f>+Final__2[[#This Row],[descripcion_larga]]&amp;Final__2[[#This Row],[Territorio]]&amp;X136&amp;Y136</f>
        <v>Gráfico que muestra la evolución del número de licencias de conducir profesionales por clase en la comuna de Colbún, durante el Periodo 2011-2017.</v>
      </c>
      <c r="X136" s="27" t="s">
        <v>2134</v>
      </c>
      <c r="Y136" s="27"/>
    </row>
    <row r="137" spans="1:25" ht="30.6" x14ac:dyDescent="0.3">
      <c r="A137" s="30">
        <v>1</v>
      </c>
      <c r="B137" s="31">
        <v>240</v>
      </c>
      <c r="C137" s="31" t="s">
        <v>378</v>
      </c>
      <c r="D137" s="31" t="s">
        <v>379</v>
      </c>
      <c r="E137" s="30">
        <v>7403</v>
      </c>
      <c r="F137" s="32" t="s">
        <v>734</v>
      </c>
      <c r="G137" s="32" t="s">
        <v>735</v>
      </c>
      <c r="H137" s="32" t="s">
        <v>376</v>
      </c>
      <c r="I137" s="32" t="s">
        <v>166</v>
      </c>
      <c r="J137" s="32" t="s">
        <v>732</v>
      </c>
      <c r="K137" s="32" t="s">
        <v>737</v>
      </c>
      <c r="L137" s="32" t="s">
        <v>738</v>
      </c>
      <c r="M137" s="32" t="s">
        <v>739</v>
      </c>
      <c r="N137" s="32" t="s">
        <v>733</v>
      </c>
      <c r="O137" s="32" t="s">
        <v>2129</v>
      </c>
      <c r="P137" s="32" t="s">
        <v>2133</v>
      </c>
      <c r="Q137" s="32" t="s">
        <v>740</v>
      </c>
      <c r="R137" s="33" t="s">
        <v>1289</v>
      </c>
      <c r="S137" s="34" t="s">
        <v>3660</v>
      </c>
      <c r="T137" s="35" t="s">
        <v>522</v>
      </c>
      <c r="V137" s="29" t="str">
        <f>+Final__2[[#This Row],[titulo]]&amp;Final__2[[#This Row],[Territorio]]&amp;", "&amp;Final__2[[#This Row],[temporalidad]]</f>
        <v>Evolución del número de licencias de conducir profesionales por clase en la comuna de Longaví, Periodo 2011-2017</v>
      </c>
      <c r="W137" s="29" t="str">
        <f>+Final__2[[#This Row],[descripcion_larga]]&amp;Final__2[[#This Row],[Territorio]]&amp;X137&amp;Y137</f>
        <v>Gráfico que muestra la evolución del número de licencias de conducir profesionales por clase en la comuna de Longaví, durante el Periodo 2011-2017.</v>
      </c>
      <c r="X137" s="27" t="s">
        <v>2134</v>
      </c>
      <c r="Y137" s="27"/>
    </row>
    <row r="138" spans="1:25" ht="30.6" x14ac:dyDescent="0.3">
      <c r="A138" s="30">
        <v>1</v>
      </c>
      <c r="B138" s="31">
        <v>240</v>
      </c>
      <c r="C138" s="31" t="s">
        <v>378</v>
      </c>
      <c r="D138" s="31" t="s">
        <v>379</v>
      </c>
      <c r="E138" s="30">
        <v>7404</v>
      </c>
      <c r="F138" s="32" t="s">
        <v>734</v>
      </c>
      <c r="G138" s="32" t="s">
        <v>735</v>
      </c>
      <c r="H138" s="32" t="s">
        <v>376</v>
      </c>
      <c r="I138" s="32" t="s">
        <v>167</v>
      </c>
      <c r="J138" s="32" t="s">
        <v>732</v>
      </c>
      <c r="K138" s="32" t="s">
        <v>737</v>
      </c>
      <c r="L138" s="32" t="s">
        <v>738</v>
      </c>
      <c r="M138" s="32" t="s">
        <v>739</v>
      </c>
      <c r="N138" s="32" t="s">
        <v>733</v>
      </c>
      <c r="O138" s="32" t="s">
        <v>2129</v>
      </c>
      <c r="P138" s="32" t="s">
        <v>2133</v>
      </c>
      <c r="Q138" s="32" t="s">
        <v>740</v>
      </c>
      <c r="R138" s="33" t="s">
        <v>1293</v>
      </c>
      <c r="S138" s="34" t="s">
        <v>3661</v>
      </c>
      <c r="T138" s="35" t="s">
        <v>523</v>
      </c>
      <c r="V138" s="29" t="str">
        <f>+Final__2[[#This Row],[titulo]]&amp;Final__2[[#This Row],[Territorio]]&amp;", "&amp;Final__2[[#This Row],[temporalidad]]</f>
        <v>Evolución del número de licencias de conducir profesionales por clase en la comuna de Parral, Periodo 2011-2017</v>
      </c>
      <c r="W138" s="29" t="str">
        <f>+Final__2[[#This Row],[descripcion_larga]]&amp;Final__2[[#This Row],[Territorio]]&amp;X138&amp;Y138</f>
        <v>Gráfico que muestra la evolución del número de licencias de conducir profesionales por clase en la comuna de Parral, durante el Periodo 2011-2017.</v>
      </c>
      <c r="X138" s="27" t="s">
        <v>2134</v>
      </c>
      <c r="Y138" s="27"/>
    </row>
    <row r="139" spans="1:25" ht="30.6" x14ac:dyDescent="0.3">
      <c r="A139" s="30">
        <v>1</v>
      </c>
      <c r="B139" s="31">
        <v>240</v>
      </c>
      <c r="C139" s="31" t="s">
        <v>378</v>
      </c>
      <c r="D139" s="31" t="s">
        <v>379</v>
      </c>
      <c r="E139" s="30">
        <v>7405</v>
      </c>
      <c r="F139" s="32" t="s">
        <v>734</v>
      </c>
      <c r="G139" s="32" t="s">
        <v>735</v>
      </c>
      <c r="H139" s="32" t="s">
        <v>376</v>
      </c>
      <c r="I139" s="32" t="s">
        <v>168</v>
      </c>
      <c r="J139" s="32" t="s">
        <v>732</v>
      </c>
      <c r="K139" s="32" t="s">
        <v>737</v>
      </c>
      <c r="L139" s="32" t="s">
        <v>738</v>
      </c>
      <c r="M139" s="32" t="s">
        <v>739</v>
      </c>
      <c r="N139" s="32" t="s">
        <v>733</v>
      </c>
      <c r="O139" s="32" t="s">
        <v>2129</v>
      </c>
      <c r="P139" s="32" t="s">
        <v>2133</v>
      </c>
      <c r="Q139" s="32" t="s">
        <v>740</v>
      </c>
      <c r="R139" s="33" t="s">
        <v>1297</v>
      </c>
      <c r="S139" s="34" t="s">
        <v>3662</v>
      </c>
      <c r="T139" s="35" t="s">
        <v>524</v>
      </c>
      <c r="V139" s="29" t="str">
        <f>+Final__2[[#This Row],[titulo]]&amp;Final__2[[#This Row],[Territorio]]&amp;", "&amp;Final__2[[#This Row],[temporalidad]]</f>
        <v>Evolución del número de licencias de conducir profesionales por clase en la comuna de Retiro, Periodo 2011-2017</v>
      </c>
      <c r="W139" s="29" t="str">
        <f>+Final__2[[#This Row],[descripcion_larga]]&amp;Final__2[[#This Row],[Territorio]]&amp;X139&amp;Y139</f>
        <v>Gráfico que muestra la evolución del número de licencias de conducir profesionales por clase en la comuna de Retiro, durante el Periodo 2011-2017.</v>
      </c>
      <c r="X139" s="27" t="s">
        <v>2134</v>
      </c>
      <c r="Y139" s="27"/>
    </row>
    <row r="140" spans="1:25" ht="30.6" x14ac:dyDescent="0.3">
      <c r="A140" s="30">
        <v>1</v>
      </c>
      <c r="B140" s="31">
        <v>240</v>
      </c>
      <c r="C140" s="31" t="s">
        <v>378</v>
      </c>
      <c r="D140" s="31" t="s">
        <v>379</v>
      </c>
      <c r="E140" s="30">
        <v>7406</v>
      </c>
      <c r="F140" s="32" t="s">
        <v>734</v>
      </c>
      <c r="G140" s="32" t="s">
        <v>735</v>
      </c>
      <c r="H140" s="32" t="s">
        <v>376</v>
      </c>
      <c r="I140" s="32" t="s">
        <v>169</v>
      </c>
      <c r="J140" s="32" t="s">
        <v>732</v>
      </c>
      <c r="K140" s="32" t="s">
        <v>737</v>
      </c>
      <c r="L140" s="32" t="s">
        <v>738</v>
      </c>
      <c r="M140" s="32" t="s">
        <v>739</v>
      </c>
      <c r="N140" s="32" t="s">
        <v>733</v>
      </c>
      <c r="O140" s="32" t="s">
        <v>2129</v>
      </c>
      <c r="P140" s="32" t="s">
        <v>2133</v>
      </c>
      <c r="Q140" s="32" t="s">
        <v>740</v>
      </c>
      <c r="R140" s="33" t="s">
        <v>1301</v>
      </c>
      <c r="S140" s="34" t="s">
        <v>3663</v>
      </c>
      <c r="T140" s="35" t="s">
        <v>525</v>
      </c>
      <c r="V140" s="29" t="str">
        <f>+Final__2[[#This Row],[titulo]]&amp;Final__2[[#This Row],[Territorio]]&amp;", "&amp;Final__2[[#This Row],[temporalidad]]</f>
        <v>Evolución del número de licencias de conducir profesionales por clase en la comuna de San Javier, Periodo 2011-2017</v>
      </c>
      <c r="W140" s="29" t="str">
        <f>+Final__2[[#This Row],[descripcion_larga]]&amp;Final__2[[#This Row],[Territorio]]&amp;X140&amp;Y140</f>
        <v>Gráfico que muestra la evolución del número de licencias de conducir profesionales por clase en la comuna de San Javier, durante el Periodo 2011-2017.</v>
      </c>
      <c r="X140" s="27" t="s">
        <v>2134</v>
      </c>
      <c r="Y140" s="27"/>
    </row>
    <row r="141" spans="1:25" ht="30.6" x14ac:dyDescent="0.3">
      <c r="A141" s="30">
        <v>1</v>
      </c>
      <c r="B141" s="31">
        <v>240</v>
      </c>
      <c r="C141" s="31" t="s">
        <v>378</v>
      </c>
      <c r="D141" s="31" t="s">
        <v>379</v>
      </c>
      <c r="E141" s="30">
        <v>7407</v>
      </c>
      <c r="F141" s="32" t="s">
        <v>734</v>
      </c>
      <c r="G141" s="32" t="s">
        <v>735</v>
      </c>
      <c r="H141" s="32" t="s">
        <v>376</v>
      </c>
      <c r="I141" s="32" t="s">
        <v>170</v>
      </c>
      <c r="J141" s="32" t="s">
        <v>732</v>
      </c>
      <c r="K141" s="32" t="s">
        <v>737</v>
      </c>
      <c r="L141" s="32" t="s">
        <v>738</v>
      </c>
      <c r="M141" s="32" t="s">
        <v>739</v>
      </c>
      <c r="N141" s="32" t="s">
        <v>733</v>
      </c>
      <c r="O141" s="32" t="s">
        <v>2129</v>
      </c>
      <c r="P141" s="32" t="s">
        <v>2133</v>
      </c>
      <c r="Q141" s="32" t="s">
        <v>740</v>
      </c>
      <c r="R141" s="33" t="s">
        <v>1305</v>
      </c>
      <c r="S141" s="34" t="s">
        <v>3664</v>
      </c>
      <c r="T141" s="35" t="s">
        <v>526</v>
      </c>
      <c r="V141" s="29" t="str">
        <f>+Final__2[[#This Row],[titulo]]&amp;Final__2[[#This Row],[Territorio]]&amp;", "&amp;Final__2[[#This Row],[temporalidad]]</f>
        <v>Evolución del número de licencias de conducir profesionales por clase en la comuna de Villa Alegre, Periodo 2011-2017</v>
      </c>
      <c r="W141" s="29" t="str">
        <f>+Final__2[[#This Row],[descripcion_larga]]&amp;Final__2[[#This Row],[Territorio]]&amp;X141&amp;Y141</f>
        <v>Gráfico que muestra la evolución del número de licencias de conducir profesionales por clase en la comuna de Villa Alegre, durante el Periodo 2011-2017.</v>
      </c>
      <c r="X141" s="27" t="s">
        <v>2134</v>
      </c>
      <c r="Y141" s="27"/>
    </row>
    <row r="142" spans="1:25" ht="30.6" x14ac:dyDescent="0.3">
      <c r="A142" s="30">
        <v>1</v>
      </c>
      <c r="B142" s="31">
        <v>240</v>
      </c>
      <c r="C142" s="31" t="s">
        <v>378</v>
      </c>
      <c r="D142" s="31" t="s">
        <v>379</v>
      </c>
      <c r="E142" s="30">
        <v>7408</v>
      </c>
      <c r="F142" s="32" t="s">
        <v>734</v>
      </c>
      <c r="G142" s="32" t="s">
        <v>735</v>
      </c>
      <c r="H142" s="32" t="s">
        <v>376</v>
      </c>
      <c r="I142" s="32" t="s">
        <v>171</v>
      </c>
      <c r="J142" s="32" t="s">
        <v>732</v>
      </c>
      <c r="K142" s="32" t="s">
        <v>737</v>
      </c>
      <c r="L142" s="32" t="s">
        <v>738</v>
      </c>
      <c r="M142" s="32" t="s">
        <v>739</v>
      </c>
      <c r="N142" s="32" t="s">
        <v>733</v>
      </c>
      <c r="O142" s="32" t="s">
        <v>2129</v>
      </c>
      <c r="P142" s="32" t="s">
        <v>2133</v>
      </c>
      <c r="Q142" s="32" t="s">
        <v>740</v>
      </c>
      <c r="R142" s="33" t="s">
        <v>1309</v>
      </c>
      <c r="S142" s="34" t="s">
        <v>3665</v>
      </c>
      <c r="T142" s="35" t="s">
        <v>527</v>
      </c>
      <c r="V142" s="29" t="str">
        <f>+Final__2[[#This Row],[titulo]]&amp;Final__2[[#This Row],[Territorio]]&amp;", "&amp;Final__2[[#This Row],[temporalidad]]</f>
        <v>Evolución del número de licencias de conducir profesionales por clase en la comuna de Yerbas Buenas, Periodo 2011-2017</v>
      </c>
      <c r="W142" s="29" t="str">
        <f>+Final__2[[#This Row],[descripcion_larga]]&amp;Final__2[[#This Row],[Territorio]]&amp;X142&amp;Y142</f>
        <v>Gráfico que muestra la evolución del número de licencias de conducir profesionales por clase en la comuna de Yerbas Buenas, durante el Periodo 2011-2017.</v>
      </c>
      <c r="X142" s="27" t="s">
        <v>2134</v>
      </c>
      <c r="Y142" s="27"/>
    </row>
    <row r="143" spans="1:25" ht="30.6" x14ac:dyDescent="0.3">
      <c r="A143" s="30">
        <v>1</v>
      </c>
      <c r="B143" s="31">
        <v>240</v>
      </c>
      <c r="C143" s="31" t="s">
        <v>378</v>
      </c>
      <c r="D143" s="31" t="s">
        <v>379</v>
      </c>
      <c r="E143" s="30">
        <v>8101</v>
      </c>
      <c r="F143" s="32" t="s">
        <v>734</v>
      </c>
      <c r="G143" s="32" t="s">
        <v>735</v>
      </c>
      <c r="H143" s="32" t="s">
        <v>376</v>
      </c>
      <c r="I143" s="32" t="s">
        <v>172</v>
      </c>
      <c r="J143" s="32" t="s">
        <v>732</v>
      </c>
      <c r="K143" s="32" t="s">
        <v>737</v>
      </c>
      <c r="L143" s="32" t="s">
        <v>738</v>
      </c>
      <c r="M143" s="32" t="s">
        <v>739</v>
      </c>
      <c r="N143" s="32" t="s">
        <v>733</v>
      </c>
      <c r="O143" s="32" t="s">
        <v>2129</v>
      </c>
      <c r="P143" s="32" t="s">
        <v>2133</v>
      </c>
      <c r="Q143" s="32" t="s">
        <v>740</v>
      </c>
      <c r="R143" s="33" t="s">
        <v>1313</v>
      </c>
      <c r="S143" s="34" t="s">
        <v>3666</v>
      </c>
      <c r="T143" s="35" t="s">
        <v>528</v>
      </c>
      <c r="V143" s="29" t="str">
        <f>+Final__2[[#This Row],[titulo]]&amp;Final__2[[#This Row],[Territorio]]&amp;", "&amp;Final__2[[#This Row],[temporalidad]]</f>
        <v>Evolución del número de licencias de conducir profesionales por clase en la comuna de Concepción, Periodo 2011-2017</v>
      </c>
      <c r="W143" s="29" t="str">
        <f>+Final__2[[#This Row],[descripcion_larga]]&amp;Final__2[[#This Row],[Territorio]]&amp;X143&amp;Y143</f>
        <v>Gráfico que muestra la evolución del número de licencias de conducir profesionales por clase en la comuna de Concepción, durante el Periodo 2011-2017.</v>
      </c>
      <c r="X143" s="27" t="s">
        <v>2134</v>
      </c>
      <c r="Y143" s="27"/>
    </row>
    <row r="144" spans="1:25" ht="30.6" x14ac:dyDescent="0.3">
      <c r="A144" s="30">
        <v>1</v>
      </c>
      <c r="B144" s="31">
        <v>240</v>
      </c>
      <c r="C144" s="31" t="s">
        <v>378</v>
      </c>
      <c r="D144" s="31" t="s">
        <v>379</v>
      </c>
      <c r="E144" s="30">
        <v>8102</v>
      </c>
      <c r="F144" s="32" t="s">
        <v>734</v>
      </c>
      <c r="G144" s="32" t="s">
        <v>735</v>
      </c>
      <c r="H144" s="32" t="s">
        <v>376</v>
      </c>
      <c r="I144" s="32" t="s">
        <v>173</v>
      </c>
      <c r="J144" s="32" t="s">
        <v>732</v>
      </c>
      <c r="K144" s="32" t="s">
        <v>737</v>
      </c>
      <c r="L144" s="32" t="s">
        <v>738</v>
      </c>
      <c r="M144" s="32" t="s">
        <v>739</v>
      </c>
      <c r="N144" s="32" t="s">
        <v>733</v>
      </c>
      <c r="O144" s="32" t="s">
        <v>2129</v>
      </c>
      <c r="P144" s="32" t="s">
        <v>2133</v>
      </c>
      <c r="Q144" s="32" t="s">
        <v>740</v>
      </c>
      <c r="R144" s="33" t="s">
        <v>1317</v>
      </c>
      <c r="S144" s="34" t="s">
        <v>3667</v>
      </c>
      <c r="T144" s="35" t="s">
        <v>529</v>
      </c>
      <c r="V144" s="29" t="str">
        <f>+Final__2[[#This Row],[titulo]]&amp;Final__2[[#This Row],[Territorio]]&amp;", "&amp;Final__2[[#This Row],[temporalidad]]</f>
        <v>Evolución del número de licencias de conducir profesionales por clase en la comuna de Coronel, Periodo 2011-2017</v>
      </c>
      <c r="W144" s="29" t="str">
        <f>+Final__2[[#This Row],[descripcion_larga]]&amp;Final__2[[#This Row],[Territorio]]&amp;X144&amp;Y144</f>
        <v>Gráfico que muestra la evolución del número de licencias de conducir profesionales por clase en la comuna de Coronel, durante el Periodo 2011-2017.</v>
      </c>
      <c r="X144" s="27" t="s">
        <v>2134</v>
      </c>
      <c r="Y144" s="27"/>
    </row>
    <row r="145" spans="1:25" ht="20.399999999999999" x14ac:dyDescent="0.3">
      <c r="A145" s="30">
        <v>1</v>
      </c>
      <c r="B145" s="31">
        <v>240</v>
      </c>
      <c r="C145" s="31" t="s">
        <v>378</v>
      </c>
      <c r="D145" s="31" t="s">
        <v>379</v>
      </c>
      <c r="E145" s="30">
        <v>8103</v>
      </c>
      <c r="F145" s="32" t="s">
        <v>734</v>
      </c>
      <c r="G145" s="32" t="s">
        <v>735</v>
      </c>
      <c r="H145" s="32" t="s">
        <v>376</v>
      </c>
      <c r="I145" s="32" t="s">
        <v>174</v>
      </c>
      <c r="J145" s="32" t="s">
        <v>732</v>
      </c>
      <c r="K145" s="32" t="s">
        <v>737</v>
      </c>
      <c r="L145" s="32" t="s">
        <v>738</v>
      </c>
      <c r="M145" s="32" t="s">
        <v>739</v>
      </c>
      <c r="N145" s="32" t="s">
        <v>733</v>
      </c>
      <c r="O145" s="32" t="s">
        <v>2129</v>
      </c>
      <c r="P145" s="32" t="s">
        <v>2133</v>
      </c>
      <c r="Q145" s="32" t="s">
        <v>740</v>
      </c>
      <c r="R145" s="33" t="s">
        <v>1321</v>
      </c>
      <c r="S145" s="34" t="s">
        <v>3668</v>
      </c>
      <c r="T145" s="35" t="s">
        <v>530</v>
      </c>
      <c r="V145" s="29" t="str">
        <f>+Final__2[[#This Row],[titulo]]&amp;Final__2[[#This Row],[Territorio]]&amp;", "&amp;Final__2[[#This Row],[temporalidad]]</f>
        <v>Evolución del número de licencias de conducir profesionales por clase en la comuna de Chiguayante, Periodo 2011-2017</v>
      </c>
      <c r="W145" s="29" t="str">
        <f>+Final__2[[#This Row],[descripcion_larga]]&amp;Final__2[[#This Row],[Territorio]]&amp;X145&amp;Y145</f>
        <v>Gráfico que muestra la evolución del número de licencias de conducir profesionales por clase en la comuna de Chiguayante, durante el Periodo 2011-2017.</v>
      </c>
      <c r="X145" s="27" t="s">
        <v>2134</v>
      </c>
      <c r="Y145" s="27"/>
    </row>
    <row r="146" spans="1:25" ht="30.6" x14ac:dyDescent="0.3">
      <c r="A146" s="30">
        <v>1</v>
      </c>
      <c r="B146" s="31">
        <v>240</v>
      </c>
      <c r="C146" s="31" t="s">
        <v>378</v>
      </c>
      <c r="D146" s="31" t="s">
        <v>379</v>
      </c>
      <c r="E146" s="30">
        <v>8104</v>
      </c>
      <c r="F146" s="32" t="s">
        <v>734</v>
      </c>
      <c r="G146" s="32" t="s">
        <v>735</v>
      </c>
      <c r="H146" s="32" t="s">
        <v>376</v>
      </c>
      <c r="I146" s="32" t="s">
        <v>175</v>
      </c>
      <c r="J146" s="32" t="s">
        <v>732</v>
      </c>
      <c r="K146" s="32" t="s">
        <v>737</v>
      </c>
      <c r="L146" s="32" t="s">
        <v>738</v>
      </c>
      <c r="M146" s="32" t="s">
        <v>739</v>
      </c>
      <c r="N146" s="32" t="s">
        <v>733</v>
      </c>
      <c r="O146" s="32" t="s">
        <v>2129</v>
      </c>
      <c r="P146" s="32" t="s">
        <v>2133</v>
      </c>
      <c r="Q146" s="32" t="s">
        <v>740</v>
      </c>
      <c r="R146" s="33" t="s">
        <v>1325</v>
      </c>
      <c r="S146" s="34" t="s">
        <v>3669</v>
      </c>
      <c r="T146" s="35" t="s">
        <v>531</v>
      </c>
      <c r="V146" s="29" t="str">
        <f>+Final__2[[#This Row],[titulo]]&amp;Final__2[[#This Row],[Territorio]]&amp;", "&amp;Final__2[[#This Row],[temporalidad]]</f>
        <v>Evolución del número de licencias de conducir profesionales por clase en la comuna de Florida, Periodo 2011-2017</v>
      </c>
      <c r="W146" s="29" t="str">
        <f>+Final__2[[#This Row],[descripcion_larga]]&amp;Final__2[[#This Row],[Territorio]]&amp;X146&amp;Y146</f>
        <v>Gráfico que muestra la evolución del número de licencias de conducir profesionales por clase en la comuna de Florida, durante el Periodo 2011-2017.</v>
      </c>
      <c r="X146" s="27" t="s">
        <v>2134</v>
      </c>
      <c r="Y146" s="27"/>
    </row>
    <row r="147" spans="1:25" ht="30.6" x14ac:dyDescent="0.3">
      <c r="A147" s="30">
        <v>1</v>
      </c>
      <c r="B147" s="31">
        <v>240</v>
      </c>
      <c r="C147" s="31" t="s">
        <v>378</v>
      </c>
      <c r="D147" s="31" t="s">
        <v>379</v>
      </c>
      <c r="E147" s="30">
        <v>8105</v>
      </c>
      <c r="F147" s="32" t="s">
        <v>734</v>
      </c>
      <c r="G147" s="32" t="s">
        <v>735</v>
      </c>
      <c r="H147" s="32" t="s">
        <v>376</v>
      </c>
      <c r="I147" s="32" t="s">
        <v>176</v>
      </c>
      <c r="J147" s="32" t="s">
        <v>732</v>
      </c>
      <c r="K147" s="32" t="s">
        <v>737</v>
      </c>
      <c r="L147" s="32" t="s">
        <v>738</v>
      </c>
      <c r="M147" s="32" t="s">
        <v>739</v>
      </c>
      <c r="N147" s="32" t="s">
        <v>733</v>
      </c>
      <c r="O147" s="32" t="s">
        <v>2129</v>
      </c>
      <c r="P147" s="32" t="s">
        <v>2133</v>
      </c>
      <c r="Q147" s="32" t="s">
        <v>740</v>
      </c>
      <c r="R147" s="33" t="s">
        <v>1329</v>
      </c>
      <c r="S147" s="34" t="s">
        <v>3670</v>
      </c>
      <c r="T147" s="35" t="s">
        <v>532</v>
      </c>
      <c r="V147" s="29" t="str">
        <f>+Final__2[[#This Row],[titulo]]&amp;Final__2[[#This Row],[Territorio]]&amp;", "&amp;Final__2[[#This Row],[temporalidad]]</f>
        <v>Evolución del número de licencias de conducir profesionales por clase en la comuna de Hualqui, Periodo 2011-2017</v>
      </c>
      <c r="W147" s="29" t="str">
        <f>+Final__2[[#This Row],[descripcion_larga]]&amp;Final__2[[#This Row],[Territorio]]&amp;X147&amp;Y147</f>
        <v>Gráfico que muestra la evolución del número de licencias de conducir profesionales por clase en la comuna de Hualqui, durante el Periodo 2011-2017.</v>
      </c>
      <c r="X147" s="27" t="s">
        <v>2134</v>
      </c>
      <c r="Y147" s="27"/>
    </row>
    <row r="148" spans="1:25" ht="30.6" x14ac:dyDescent="0.3">
      <c r="A148" s="30">
        <v>1</v>
      </c>
      <c r="B148" s="31">
        <v>240</v>
      </c>
      <c r="C148" s="31" t="s">
        <v>378</v>
      </c>
      <c r="D148" s="31" t="s">
        <v>379</v>
      </c>
      <c r="E148" s="30">
        <v>8106</v>
      </c>
      <c r="F148" s="32" t="s">
        <v>734</v>
      </c>
      <c r="G148" s="32" t="s">
        <v>735</v>
      </c>
      <c r="H148" s="32" t="s">
        <v>376</v>
      </c>
      <c r="I148" s="32" t="s">
        <v>177</v>
      </c>
      <c r="J148" s="32" t="s">
        <v>732</v>
      </c>
      <c r="K148" s="32" t="s">
        <v>737</v>
      </c>
      <c r="L148" s="32" t="s">
        <v>738</v>
      </c>
      <c r="M148" s="32" t="s">
        <v>739</v>
      </c>
      <c r="N148" s="32" t="s">
        <v>733</v>
      </c>
      <c r="O148" s="32" t="s">
        <v>2129</v>
      </c>
      <c r="P148" s="32" t="s">
        <v>2133</v>
      </c>
      <c r="Q148" s="32" t="s">
        <v>740</v>
      </c>
      <c r="R148" s="33" t="s">
        <v>1333</v>
      </c>
      <c r="S148" s="34" t="s">
        <v>3671</v>
      </c>
      <c r="T148" s="35" t="s">
        <v>533</v>
      </c>
      <c r="V148" s="29" t="str">
        <f>+Final__2[[#This Row],[titulo]]&amp;Final__2[[#This Row],[Territorio]]&amp;", "&amp;Final__2[[#This Row],[temporalidad]]</f>
        <v>Evolución del número de licencias de conducir profesionales por clase en la comuna de Lota, Periodo 2011-2017</v>
      </c>
      <c r="W148" s="29" t="str">
        <f>+Final__2[[#This Row],[descripcion_larga]]&amp;Final__2[[#This Row],[Territorio]]&amp;X148&amp;Y148</f>
        <v>Gráfico que muestra la evolución del número de licencias de conducir profesionales por clase en la comuna de Lota, durante el Periodo 2011-2017.</v>
      </c>
      <c r="X148" s="27" t="s">
        <v>2134</v>
      </c>
      <c r="Y148" s="27"/>
    </row>
    <row r="149" spans="1:25" ht="30.6" x14ac:dyDescent="0.3">
      <c r="A149" s="30">
        <v>1</v>
      </c>
      <c r="B149" s="31">
        <v>240</v>
      </c>
      <c r="C149" s="31" t="s">
        <v>378</v>
      </c>
      <c r="D149" s="31" t="s">
        <v>379</v>
      </c>
      <c r="E149" s="30">
        <v>8107</v>
      </c>
      <c r="F149" s="32" t="s">
        <v>734</v>
      </c>
      <c r="G149" s="32" t="s">
        <v>735</v>
      </c>
      <c r="H149" s="32" t="s">
        <v>376</v>
      </c>
      <c r="I149" s="32" t="s">
        <v>178</v>
      </c>
      <c r="J149" s="32" t="s">
        <v>732</v>
      </c>
      <c r="K149" s="32" t="s">
        <v>737</v>
      </c>
      <c r="L149" s="32" t="s">
        <v>738</v>
      </c>
      <c r="M149" s="32" t="s">
        <v>739</v>
      </c>
      <c r="N149" s="32" t="s">
        <v>733</v>
      </c>
      <c r="O149" s="32" t="s">
        <v>2129</v>
      </c>
      <c r="P149" s="32" t="s">
        <v>2133</v>
      </c>
      <c r="Q149" s="32" t="s">
        <v>740</v>
      </c>
      <c r="R149" s="33" t="s">
        <v>1337</v>
      </c>
      <c r="S149" s="34" t="s">
        <v>3672</v>
      </c>
      <c r="T149" s="35" t="s">
        <v>534</v>
      </c>
      <c r="V149" s="29" t="str">
        <f>+Final__2[[#This Row],[titulo]]&amp;Final__2[[#This Row],[Territorio]]&amp;", "&amp;Final__2[[#This Row],[temporalidad]]</f>
        <v>Evolución del número de licencias de conducir profesionales por clase en la comuna de Penco, Periodo 2011-2017</v>
      </c>
      <c r="W149" s="29" t="str">
        <f>+Final__2[[#This Row],[descripcion_larga]]&amp;Final__2[[#This Row],[Territorio]]&amp;X149&amp;Y149</f>
        <v>Gráfico que muestra la evolución del número de licencias de conducir profesionales por clase en la comuna de Penco, durante el Periodo 2011-2017.</v>
      </c>
      <c r="X149" s="27" t="s">
        <v>2134</v>
      </c>
      <c r="Y149" s="27"/>
    </row>
    <row r="150" spans="1:25" ht="30.6" x14ac:dyDescent="0.3">
      <c r="A150" s="30">
        <v>1</v>
      </c>
      <c r="B150" s="31">
        <v>240</v>
      </c>
      <c r="C150" s="31" t="s">
        <v>378</v>
      </c>
      <c r="D150" s="31" t="s">
        <v>379</v>
      </c>
      <c r="E150" s="30">
        <v>8108</v>
      </c>
      <c r="F150" s="32" t="s">
        <v>734</v>
      </c>
      <c r="G150" s="32" t="s">
        <v>735</v>
      </c>
      <c r="H150" s="32" t="s">
        <v>376</v>
      </c>
      <c r="I150" s="32" t="s">
        <v>179</v>
      </c>
      <c r="J150" s="32" t="s">
        <v>732</v>
      </c>
      <c r="K150" s="32" t="s">
        <v>737</v>
      </c>
      <c r="L150" s="32" t="s">
        <v>738</v>
      </c>
      <c r="M150" s="32" t="s">
        <v>739</v>
      </c>
      <c r="N150" s="32" t="s">
        <v>733</v>
      </c>
      <c r="O150" s="32" t="s">
        <v>2129</v>
      </c>
      <c r="P150" s="32" t="s">
        <v>2133</v>
      </c>
      <c r="Q150" s="32" t="s">
        <v>740</v>
      </c>
      <c r="R150" s="33" t="s">
        <v>1341</v>
      </c>
      <c r="S150" s="34" t="s">
        <v>3673</v>
      </c>
      <c r="T150" s="35" t="s">
        <v>535</v>
      </c>
      <c r="V150" s="29" t="str">
        <f>+Final__2[[#This Row],[titulo]]&amp;Final__2[[#This Row],[Territorio]]&amp;", "&amp;Final__2[[#This Row],[temporalidad]]</f>
        <v>Evolución del número de licencias de conducir profesionales por clase en la comuna de San Pedro de la Paz, Periodo 2011-2017</v>
      </c>
      <c r="W150" s="29" t="str">
        <f>+Final__2[[#This Row],[descripcion_larga]]&amp;Final__2[[#This Row],[Territorio]]&amp;X150&amp;Y150</f>
        <v>Gráfico que muestra la evolución del número de licencias de conducir profesionales por clase en la comuna de San Pedro de la Paz, durante el Periodo 2011-2017.</v>
      </c>
      <c r="X150" s="27" t="s">
        <v>2134</v>
      </c>
      <c r="Y150" s="27"/>
    </row>
    <row r="151" spans="1:25" ht="30.6" x14ac:dyDescent="0.3">
      <c r="A151" s="30">
        <v>1</v>
      </c>
      <c r="B151" s="31">
        <v>240</v>
      </c>
      <c r="C151" s="31" t="s">
        <v>378</v>
      </c>
      <c r="D151" s="31" t="s">
        <v>379</v>
      </c>
      <c r="E151" s="30">
        <v>8109</v>
      </c>
      <c r="F151" s="32" t="s">
        <v>734</v>
      </c>
      <c r="G151" s="32" t="s">
        <v>735</v>
      </c>
      <c r="H151" s="32" t="s">
        <v>376</v>
      </c>
      <c r="I151" s="32" t="s">
        <v>180</v>
      </c>
      <c r="J151" s="32" t="s">
        <v>732</v>
      </c>
      <c r="K151" s="32" t="s">
        <v>737</v>
      </c>
      <c r="L151" s="32" t="s">
        <v>738</v>
      </c>
      <c r="M151" s="32" t="s">
        <v>739</v>
      </c>
      <c r="N151" s="32" t="s">
        <v>733</v>
      </c>
      <c r="O151" s="32" t="s">
        <v>2129</v>
      </c>
      <c r="P151" s="32" t="s">
        <v>2133</v>
      </c>
      <c r="Q151" s="32" t="s">
        <v>740</v>
      </c>
      <c r="R151" s="33" t="s">
        <v>1345</v>
      </c>
      <c r="S151" s="34" t="s">
        <v>3674</v>
      </c>
      <c r="T151" s="35" t="s">
        <v>536</v>
      </c>
      <c r="V151" s="29" t="str">
        <f>+Final__2[[#This Row],[titulo]]&amp;Final__2[[#This Row],[Territorio]]&amp;", "&amp;Final__2[[#This Row],[temporalidad]]</f>
        <v>Evolución del número de licencias de conducir profesionales por clase en la comuna de Santa Juana, Periodo 2011-2017</v>
      </c>
      <c r="W151" s="29" t="str">
        <f>+Final__2[[#This Row],[descripcion_larga]]&amp;Final__2[[#This Row],[Territorio]]&amp;X151&amp;Y151</f>
        <v>Gráfico que muestra la evolución del número de licencias de conducir profesionales por clase en la comuna de Santa Juana, durante el Periodo 2011-2017.</v>
      </c>
      <c r="X151" s="27" t="s">
        <v>2134</v>
      </c>
      <c r="Y151" s="27"/>
    </row>
    <row r="152" spans="1:25" ht="30.6" x14ac:dyDescent="0.3">
      <c r="A152" s="30">
        <v>1</v>
      </c>
      <c r="B152" s="31">
        <v>240</v>
      </c>
      <c r="C152" s="31" t="s">
        <v>378</v>
      </c>
      <c r="D152" s="31" t="s">
        <v>379</v>
      </c>
      <c r="E152" s="30">
        <v>8110</v>
      </c>
      <c r="F152" s="32" t="s">
        <v>734</v>
      </c>
      <c r="G152" s="32" t="s">
        <v>735</v>
      </c>
      <c r="H152" s="32" t="s">
        <v>376</v>
      </c>
      <c r="I152" s="32" t="s">
        <v>181</v>
      </c>
      <c r="J152" s="32" t="s">
        <v>732</v>
      </c>
      <c r="K152" s="32" t="s">
        <v>737</v>
      </c>
      <c r="L152" s="32" t="s">
        <v>738</v>
      </c>
      <c r="M152" s="32" t="s">
        <v>739</v>
      </c>
      <c r="N152" s="32" t="s">
        <v>733</v>
      </c>
      <c r="O152" s="32" t="s">
        <v>2129</v>
      </c>
      <c r="P152" s="32" t="s">
        <v>2133</v>
      </c>
      <c r="Q152" s="32" t="s">
        <v>740</v>
      </c>
      <c r="R152" s="33" t="s">
        <v>1349</v>
      </c>
      <c r="S152" s="34" t="s">
        <v>3675</v>
      </c>
      <c r="T152" s="35" t="s">
        <v>537</v>
      </c>
      <c r="V152" s="29" t="str">
        <f>+Final__2[[#This Row],[titulo]]&amp;Final__2[[#This Row],[Territorio]]&amp;", "&amp;Final__2[[#This Row],[temporalidad]]</f>
        <v>Evolución del número de licencias de conducir profesionales por clase en la comuna de Talcahuano, Periodo 2011-2017</v>
      </c>
      <c r="W152" s="29" t="str">
        <f>+Final__2[[#This Row],[descripcion_larga]]&amp;Final__2[[#This Row],[Territorio]]&amp;X152&amp;Y152</f>
        <v>Gráfico que muestra la evolución del número de licencias de conducir profesionales por clase en la comuna de Talcahuano, durante el Periodo 2011-2017.</v>
      </c>
      <c r="X152" s="27" t="s">
        <v>2134</v>
      </c>
      <c r="Y152" s="27"/>
    </row>
    <row r="153" spans="1:25" ht="30.6" x14ac:dyDescent="0.3">
      <c r="A153" s="30">
        <v>1</v>
      </c>
      <c r="B153" s="31">
        <v>240</v>
      </c>
      <c r="C153" s="31" t="s">
        <v>378</v>
      </c>
      <c r="D153" s="31" t="s">
        <v>379</v>
      </c>
      <c r="E153" s="30">
        <v>8111</v>
      </c>
      <c r="F153" s="32" t="s">
        <v>734</v>
      </c>
      <c r="G153" s="32" t="s">
        <v>735</v>
      </c>
      <c r="H153" s="32" t="s">
        <v>376</v>
      </c>
      <c r="I153" s="32" t="s">
        <v>182</v>
      </c>
      <c r="J153" s="32" t="s">
        <v>732</v>
      </c>
      <c r="K153" s="32" t="s">
        <v>737</v>
      </c>
      <c r="L153" s="32" t="s">
        <v>738</v>
      </c>
      <c r="M153" s="32" t="s">
        <v>739</v>
      </c>
      <c r="N153" s="32" t="s">
        <v>733</v>
      </c>
      <c r="O153" s="32" t="s">
        <v>2129</v>
      </c>
      <c r="P153" s="32" t="s">
        <v>2133</v>
      </c>
      <c r="Q153" s="32" t="s">
        <v>740</v>
      </c>
      <c r="R153" s="33" t="s">
        <v>1353</v>
      </c>
      <c r="S153" s="34" t="s">
        <v>3676</v>
      </c>
      <c r="T153" s="35" t="s">
        <v>538</v>
      </c>
      <c r="V153" s="29" t="str">
        <f>+Final__2[[#This Row],[titulo]]&amp;Final__2[[#This Row],[Territorio]]&amp;", "&amp;Final__2[[#This Row],[temporalidad]]</f>
        <v>Evolución del número de licencias de conducir profesionales por clase en la comuna de Tomé, Periodo 2011-2017</v>
      </c>
      <c r="W153" s="29" t="str">
        <f>+Final__2[[#This Row],[descripcion_larga]]&amp;Final__2[[#This Row],[Territorio]]&amp;X153&amp;Y153</f>
        <v>Gráfico que muestra la evolución del número de licencias de conducir profesionales por clase en la comuna de Tomé, durante el Periodo 2011-2017.</v>
      </c>
      <c r="X153" s="27" t="s">
        <v>2134</v>
      </c>
      <c r="Y153" s="27"/>
    </row>
    <row r="154" spans="1:25" ht="30.6" x14ac:dyDescent="0.3">
      <c r="A154" s="30">
        <v>1</v>
      </c>
      <c r="B154" s="31">
        <v>240</v>
      </c>
      <c r="C154" s="31" t="s">
        <v>378</v>
      </c>
      <c r="D154" s="31" t="s">
        <v>379</v>
      </c>
      <c r="E154" s="30">
        <v>8112</v>
      </c>
      <c r="F154" s="32" t="s">
        <v>734</v>
      </c>
      <c r="G154" s="32" t="s">
        <v>735</v>
      </c>
      <c r="H154" s="32" t="s">
        <v>376</v>
      </c>
      <c r="I154" s="32" t="s">
        <v>183</v>
      </c>
      <c r="J154" s="32" t="s">
        <v>732</v>
      </c>
      <c r="K154" s="32" t="s">
        <v>737</v>
      </c>
      <c r="L154" s="32" t="s">
        <v>738</v>
      </c>
      <c r="M154" s="32" t="s">
        <v>739</v>
      </c>
      <c r="N154" s="32" t="s">
        <v>733</v>
      </c>
      <c r="O154" s="32" t="s">
        <v>2129</v>
      </c>
      <c r="P154" s="32" t="s">
        <v>2133</v>
      </c>
      <c r="Q154" s="32" t="s">
        <v>740</v>
      </c>
      <c r="R154" s="33" t="s">
        <v>1357</v>
      </c>
      <c r="S154" s="34" t="s">
        <v>3677</v>
      </c>
      <c r="T154" s="35" t="s">
        <v>539</v>
      </c>
      <c r="V154" s="29" t="str">
        <f>+Final__2[[#This Row],[titulo]]&amp;Final__2[[#This Row],[Territorio]]&amp;", "&amp;Final__2[[#This Row],[temporalidad]]</f>
        <v>Evolución del número de licencias de conducir profesionales por clase en la comuna de Hualpén, Periodo 2011-2017</v>
      </c>
      <c r="W154" s="29" t="str">
        <f>+Final__2[[#This Row],[descripcion_larga]]&amp;Final__2[[#This Row],[Territorio]]&amp;X154&amp;Y154</f>
        <v>Gráfico que muestra la evolución del número de licencias de conducir profesionales por clase en la comuna de Hualpén, durante el Periodo 2011-2017.</v>
      </c>
      <c r="X154" s="27" t="s">
        <v>2134</v>
      </c>
      <c r="Y154" s="27"/>
    </row>
    <row r="155" spans="1:25" ht="30.6" x14ac:dyDescent="0.3">
      <c r="A155" s="30">
        <v>1</v>
      </c>
      <c r="B155" s="31">
        <v>240</v>
      </c>
      <c r="C155" s="31" t="s">
        <v>378</v>
      </c>
      <c r="D155" s="31" t="s">
        <v>379</v>
      </c>
      <c r="E155" s="30">
        <v>8201</v>
      </c>
      <c r="F155" s="32" t="s">
        <v>734</v>
      </c>
      <c r="G155" s="32" t="s">
        <v>735</v>
      </c>
      <c r="H155" s="32" t="s">
        <v>376</v>
      </c>
      <c r="I155" s="32" t="s">
        <v>184</v>
      </c>
      <c r="J155" s="32" t="s">
        <v>732</v>
      </c>
      <c r="K155" s="32" t="s">
        <v>737</v>
      </c>
      <c r="L155" s="32" t="s">
        <v>738</v>
      </c>
      <c r="M155" s="32" t="s">
        <v>739</v>
      </c>
      <c r="N155" s="32" t="s">
        <v>733</v>
      </c>
      <c r="O155" s="32" t="s">
        <v>2129</v>
      </c>
      <c r="P155" s="32" t="s">
        <v>2133</v>
      </c>
      <c r="Q155" s="32" t="s">
        <v>740</v>
      </c>
      <c r="R155" s="33" t="s">
        <v>1361</v>
      </c>
      <c r="S155" s="34" t="s">
        <v>3678</v>
      </c>
      <c r="T155" s="35" t="s">
        <v>540</v>
      </c>
      <c r="V155" s="29" t="str">
        <f>+Final__2[[#This Row],[titulo]]&amp;Final__2[[#This Row],[Territorio]]&amp;", "&amp;Final__2[[#This Row],[temporalidad]]</f>
        <v>Evolución del número de licencias de conducir profesionales por clase en la comuna de Lebu, Periodo 2011-2017</v>
      </c>
      <c r="W155" s="29" t="str">
        <f>+Final__2[[#This Row],[descripcion_larga]]&amp;Final__2[[#This Row],[Territorio]]&amp;X155&amp;Y155</f>
        <v>Gráfico que muestra la evolución del número de licencias de conducir profesionales por clase en la comuna de Lebu, durante el Periodo 2011-2017.</v>
      </c>
      <c r="X155" s="27" t="s">
        <v>2134</v>
      </c>
      <c r="Y155" s="27"/>
    </row>
    <row r="156" spans="1:25" ht="30.6" x14ac:dyDescent="0.3">
      <c r="A156" s="30">
        <v>1</v>
      </c>
      <c r="B156" s="31">
        <v>240</v>
      </c>
      <c r="C156" s="31" t="s">
        <v>378</v>
      </c>
      <c r="D156" s="31" t="s">
        <v>379</v>
      </c>
      <c r="E156" s="30">
        <v>8202</v>
      </c>
      <c r="F156" s="32" t="s">
        <v>734</v>
      </c>
      <c r="G156" s="32" t="s">
        <v>735</v>
      </c>
      <c r="H156" s="32" t="s">
        <v>376</v>
      </c>
      <c r="I156" s="32" t="s">
        <v>185</v>
      </c>
      <c r="J156" s="32" t="s">
        <v>732</v>
      </c>
      <c r="K156" s="32" t="s">
        <v>737</v>
      </c>
      <c r="L156" s="32" t="s">
        <v>738</v>
      </c>
      <c r="M156" s="32" t="s">
        <v>739</v>
      </c>
      <c r="N156" s="32" t="s">
        <v>733</v>
      </c>
      <c r="O156" s="32" t="s">
        <v>2129</v>
      </c>
      <c r="P156" s="32" t="s">
        <v>2133</v>
      </c>
      <c r="Q156" s="32" t="s">
        <v>740</v>
      </c>
      <c r="R156" s="33" t="s">
        <v>1365</v>
      </c>
      <c r="S156" s="34" t="s">
        <v>3679</v>
      </c>
      <c r="T156" s="35" t="s">
        <v>541</v>
      </c>
      <c r="V156" s="29" t="str">
        <f>+Final__2[[#This Row],[titulo]]&amp;Final__2[[#This Row],[Territorio]]&amp;", "&amp;Final__2[[#This Row],[temporalidad]]</f>
        <v>Evolución del número de licencias de conducir profesionales por clase en la comuna de Arauco, Periodo 2011-2017</v>
      </c>
      <c r="W156" s="29" t="str">
        <f>+Final__2[[#This Row],[descripcion_larga]]&amp;Final__2[[#This Row],[Territorio]]&amp;X156&amp;Y156</f>
        <v>Gráfico que muestra la evolución del número de licencias de conducir profesionales por clase en la comuna de Arauco, durante el Periodo 2011-2017.</v>
      </c>
      <c r="X156" s="27" t="s">
        <v>2134</v>
      </c>
      <c r="Y156" s="27"/>
    </row>
    <row r="157" spans="1:25" ht="30.6" x14ac:dyDescent="0.3">
      <c r="A157" s="30">
        <v>1</v>
      </c>
      <c r="B157" s="31">
        <v>240</v>
      </c>
      <c r="C157" s="31" t="s">
        <v>378</v>
      </c>
      <c r="D157" s="31" t="s">
        <v>379</v>
      </c>
      <c r="E157" s="30">
        <v>8203</v>
      </c>
      <c r="F157" s="32" t="s">
        <v>734</v>
      </c>
      <c r="G157" s="32" t="s">
        <v>735</v>
      </c>
      <c r="H157" s="32" t="s">
        <v>376</v>
      </c>
      <c r="I157" s="32" t="s">
        <v>186</v>
      </c>
      <c r="J157" s="32" t="s">
        <v>732</v>
      </c>
      <c r="K157" s="32" t="s">
        <v>737</v>
      </c>
      <c r="L157" s="32" t="s">
        <v>738</v>
      </c>
      <c r="M157" s="32" t="s">
        <v>739</v>
      </c>
      <c r="N157" s="32" t="s">
        <v>733</v>
      </c>
      <c r="O157" s="32" t="s">
        <v>2129</v>
      </c>
      <c r="P157" s="32" t="s">
        <v>2133</v>
      </c>
      <c r="Q157" s="32" t="s">
        <v>740</v>
      </c>
      <c r="R157" s="33" t="s">
        <v>1369</v>
      </c>
      <c r="S157" s="34" t="s">
        <v>3680</v>
      </c>
      <c r="T157" s="35" t="s">
        <v>542</v>
      </c>
      <c r="V157" s="29" t="str">
        <f>+Final__2[[#This Row],[titulo]]&amp;Final__2[[#This Row],[Territorio]]&amp;", "&amp;Final__2[[#This Row],[temporalidad]]</f>
        <v>Evolución del número de licencias de conducir profesionales por clase en la comuna de Cañete, Periodo 2011-2017</v>
      </c>
      <c r="W157" s="29" t="str">
        <f>+Final__2[[#This Row],[descripcion_larga]]&amp;Final__2[[#This Row],[Territorio]]&amp;X157&amp;Y157</f>
        <v>Gráfico que muestra la evolución del número de licencias de conducir profesionales por clase en la comuna de Cañete, durante el Periodo 2011-2017.</v>
      </c>
      <c r="X157" s="27" t="s">
        <v>2134</v>
      </c>
      <c r="Y157" s="27"/>
    </row>
    <row r="158" spans="1:25" ht="30.6" x14ac:dyDescent="0.3">
      <c r="A158" s="30">
        <v>1</v>
      </c>
      <c r="B158" s="31">
        <v>240</v>
      </c>
      <c r="C158" s="31" t="s">
        <v>378</v>
      </c>
      <c r="D158" s="31" t="s">
        <v>379</v>
      </c>
      <c r="E158" s="30">
        <v>8204</v>
      </c>
      <c r="F158" s="32" t="s">
        <v>734</v>
      </c>
      <c r="G158" s="32" t="s">
        <v>735</v>
      </c>
      <c r="H158" s="32" t="s">
        <v>376</v>
      </c>
      <c r="I158" s="32" t="s">
        <v>187</v>
      </c>
      <c r="J158" s="32" t="s">
        <v>732</v>
      </c>
      <c r="K158" s="32" t="s">
        <v>737</v>
      </c>
      <c r="L158" s="32" t="s">
        <v>738</v>
      </c>
      <c r="M158" s="32" t="s">
        <v>739</v>
      </c>
      <c r="N158" s="32" t="s">
        <v>733</v>
      </c>
      <c r="O158" s="32" t="s">
        <v>2129</v>
      </c>
      <c r="P158" s="32" t="s">
        <v>2133</v>
      </c>
      <c r="Q158" s="32" t="s">
        <v>740</v>
      </c>
      <c r="R158" s="33" t="s">
        <v>1373</v>
      </c>
      <c r="S158" s="34" t="s">
        <v>3681</v>
      </c>
      <c r="T158" s="35" t="s">
        <v>543</v>
      </c>
      <c r="V158" s="29" t="str">
        <f>+Final__2[[#This Row],[titulo]]&amp;Final__2[[#This Row],[Territorio]]&amp;", "&amp;Final__2[[#This Row],[temporalidad]]</f>
        <v>Evolución del número de licencias de conducir profesionales por clase en la comuna de Contulmo, Periodo 2011-2017</v>
      </c>
      <c r="W158" s="29" t="str">
        <f>+Final__2[[#This Row],[descripcion_larga]]&amp;Final__2[[#This Row],[Territorio]]&amp;X158&amp;Y158</f>
        <v>Gráfico que muestra la evolución del número de licencias de conducir profesionales por clase en la comuna de Contulmo, durante el Periodo 2011-2017.</v>
      </c>
      <c r="X158" s="27" t="s">
        <v>2134</v>
      </c>
      <c r="Y158" s="27"/>
    </row>
    <row r="159" spans="1:25" ht="30.6" x14ac:dyDescent="0.3">
      <c r="A159" s="30">
        <v>1</v>
      </c>
      <c r="B159" s="31">
        <v>240</v>
      </c>
      <c r="C159" s="31" t="s">
        <v>378</v>
      </c>
      <c r="D159" s="31" t="s">
        <v>379</v>
      </c>
      <c r="E159" s="30">
        <v>8205</v>
      </c>
      <c r="F159" s="32" t="s">
        <v>734</v>
      </c>
      <c r="G159" s="32" t="s">
        <v>735</v>
      </c>
      <c r="H159" s="32" t="s">
        <v>376</v>
      </c>
      <c r="I159" s="32" t="s">
        <v>188</v>
      </c>
      <c r="J159" s="32" t="s">
        <v>732</v>
      </c>
      <c r="K159" s="32" t="s">
        <v>737</v>
      </c>
      <c r="L159" s="32" t="s">
        <v>738</v>
      </c>
      <c r="M159" s="32" t="s">
        <v>739</v>
      </c>
      <c r="N159" s="32" t="s">
        <v>733</v>
      </c>
      <c r="O159" s="32" t="s">
        <v>2129</v>
      </c>
      <c r="P159" s="32" t="s">
        <v>2133</v>
      </c>
      <c r="Q159" s="32" t="s">
        <v>740</v>
      </c>
      <c r="R159" s="33" t="s">
        <v>1377</v>
      </c>
      <c r="S159" s="34" t="s">
        <v>3682</v>
      </c>
      <c r="T159" s="35" t="s">
        <v>544</v>
      </c>
      <c r="V159" s="29" t="str">
        <f>+Final__2[[#This Row],[titulo]]&amp;Final__2[[#This Row],[Territorio]]&amp;", "&amp;Final__2[[#This Row],[temporalidad]]</f>
        <v>Evolución del número de licencias de conducir profesionales por clase en la comuna de Curanilahue, Periodo 2011-2017</v>
      </c>
      <c r="W159" s="29" t="str">
        <f>+Final__2[[#This Row],[descripcion_larga]]&amp;Final__2[[#This Row],[Territorio]]&amp;X159&amp;Y159</f>
        <v>Gráfico que muestra la evolución del número de licencias de conducir profesionales por clase en la comuna de Curanilahue, durante el Periodo 2011-2017.</v>
      </c>
      <c r="X159" s="27" t="s">
        <v>2134</v>
      </c>
      <c r="Y159" s="27"/>
    </row>
    <row r="160" spans="1:25" ht="30.6" x14ac:dyDescent="0.3">
      <c r="A160" s="30">
        <v>1</v>
      </c>
      <c r="B160" s="31">
        <v>240</v>
      </c>
      <c r="C160" s="31" t="s">
        <v>378</v>
      </c>
      <c r="D160" s="31" t="s">
        <v>379</v>
      </c>
      <c r="E160" s="30">
        <v>8206</v>
      </c>
      <c r="F160" s="32" t="s">
        <v>734</v>
      </c>
      <c r="G160" s="32" t="s">
        <v>735</v>
      </c>
      <c r="H160" s="32" t="s">
        <v>376</v>
      </c>
      <c r="I160" s="32" t="s">
        <v>189</v>
      </c>
      <c r="J160" s="32" t="s">
        <v>732</v>
      </c>
      <c r="K160" s="32" t="s">
        <v>737</v>
      </c>
      <c r="L160" s="32" t="s">
        <v>738</v>
      </c>
      <c r="M160" s="32" t="s">
        <v>739</v>
      </c>
      <c r="N160" s="32" t="s">
        <v>733</v>
      </c>
      <c r="O160" s="32" t="s">
        <v>2129</v>
      </c>
      <c r="P160" s="32" t="s">
        <v>2133</v>
      </c>
      <c r="Q160" s="32" t="s">
        <v>740</v>
      </c>
      <c r="R160" s="33" t="s">
        <v>1381</v>
      </c>
      <c r="S160" s="34" t="s">
        <v>3683</v>
      </c>
      <c r="T160" s="35" t="s">
        <v>545</v>
      </c>
      <c r="V160" s="29" t="str">
        <f>+Final__2[[#This Row],[titulo]]&amp;Final__2[[#This Row],[Territorio]]&amp;", "&amp;Final__2[[#This Row],[temporalidad]]</f>
        <v>Evolución del número de licencias de conducir profesionales por clase en la comuna de Los Alamos, Periodo 2011-2017</v>
      </c>
      <c r="W160" s="29" t="str">
        <f>+Final__2[[#This Row],[descripcion_larga]]&amp;Final__2[[#This Row],[Territorio]]&amp;X160&amp;Y160</f>
        <v>Gráfico que muestra la evolución del número de licencias de conducir profesionales por clase en la comuna de Los Alamos, durante el Periodo 2011-2017.</v>
      </c>
      <c r="X160" s="27" t="s">
        <v>2134</v>
      </c>
      <c r="Y160" s="27"/>
    </row>
    <row r="161" spans="1:25" ht="30.6" x14ac:dyDescent="0.3">
      <c r="A161" s="30">
        <v>1</v>
      </c>
      <c r="B161" s="31">
        <v>240</v>
      </c>
      <c r="C161" s="31" t="s">
        <v>378</v>
      </c>
      <c r="D161" s="31" t="s">
        <v>379</v>
      </c>
      <c r="E161" s="30">
        <v>8207</v>
      </c>
      <c r="F161" s="32" t="s">
        <v>734</v>
      </c>
      <c r="G161" s="32" t="s">
        <v>735</v>
      </c>
      <c r="H161" s="32" t="s">
        <v>376</v>
      </c>
      <c r="I161" s="32" t="s">
        <v>190</v>
      </c>
      <c r="J161" s="32" t="s">
        <v>732</v>
      </c>
      <c r="K161" s="32" t="s">
        <v>737</v>
      </c>
      <c r="L161" s="32" t="s">
        <v>738</v>
      </c>
      <c r="M161" s="32" t="s">
        <v>739</v>
      </c>
      <c r="N161" s="32" t="s">
        <v>733</v>
      </c>
      <c r="O161" s="32" t="s">
        <v>2129</v>
      </c>
      <c r="P161" s="32" t="s">
        <v>2133</v>
      </c>
      <c r="Q161" s="32" t="s">
        <v>740</v>
      </c>
      <c r="R161" s="33" t="s">
        <v>1385</v>
      </c>
      <c r="S161" s="34" t="s">
        <v>3684</v>
      </c>
      <c r="T161" s="35" t="s">
        <v>546</v>
      </c>
      <c r="V161" s="29" t="str">
        <f>+Final__2[[#This Row],[titulo]]&amp;Final__2[[#This Row],[Territorio]]&amp;", "&amp;Final__2[[#This Row],[temporalidad]]</f>
        <v>Evolución del número de licencias de conducir profesionales por clase en la comuna de Tirúa, Periodo 2011-2017</v>
      </c>
      <c r="W161" s="29" t="str">
        <f>+Final__2[[#This Row],[descripcion_larga]]&amp;Final__2[[#This Row],[Territorio]]&amp;X161&amp;Y161</f>
        <v>Gráfico que muestra la evolución del número de licencias de conducir profesionales por clase en la comuna de Tirúa, durante el Periodo 2011-2017.</v>
      </c>
      <c r="X161" s="27" t="s">
        <v>2134</v>
      </c>
      <c r="Y161" s="27"/>
    </row>
    <row r="162" spans="1:25" ht="30.6" x14ac:dyDescent="0.3">
      <c r="A162" s="30">
        <v>1</v>
      </c>
      <c r="B162" s="31">
        <v>240</v>
      </c>
      <c r="C162" s="31" t="s">
        <v>378</v>
      </c>
      <c r="D162" s="31" t="s">
        <v>379</v>
      </c>
      <c r="E162" s="30">
        <v>8301</v>
      </c>
      <c r="F162" s="32" t="s">
        <v>734</v>
      </c>
      <c r="G162" s="32" t="s">
        <v>735</v>
      </c>
      <c r="H162" s="32" t="s">
        <v>376</v>
      </c>
      <c r="I162" s="32" t="s">
        <v>191</v>
      </c>
      <c r="J162" s="32" t="s">
        <v>732</v>
      </c>
      <c r="K162" s="32" t="s">
        <v>737</v>
      </c>
      <c r="L162" s="32" t="s">
        <v>738</v>
      </c>
      <c r="M162" s="32" t="s">
        <v>739</v>
      </c>
      <c r="N162" s="32" t="s">
        <v>733</v>
      </c>
      <c r="O162" s="32" t="s">
        <v>2129</v>
      </c>
      <c r="P162" s="32" t="s">
        <v>2133</v>
      </c>
      <c r="Q162" s="32" t="s">
        <v>740</v>
      </c>
      <c r="R162" s="33" t="s">
        <v>1389</v>
      </c>
      <c r="S162" s="34" t="s">
        <v>3685</v>
      </c>
      <c r="T162" s="35" t="s">
        <v>547</v>
      </c>
      <c r="V162" s="29" t="str">
        <f>+Final__2[[#This Row],[titulo]]&amp;Final__2[[#This Row],[Territorio]]&amp;", "&amp;Final__2[[#This Row],[temporalidad]]</f>
        <v>Evolución del número de licencias de conducir profesionales por clase en la comuna de Los Angeles, Periodo 2011-2017</v>
      </c>
      <c r="W162" s="29" t="str">
        <f>+Final__2[[#This Row],[descripcion_larga]]&amp;Final__2[[#This Row],[Territorio]]&amp;X162&amp;Y162</f>
        <v>Gráfico que muestra la evolución del número de licencias de conducir profesionales por clase en la comuna de Los Angeles, durante el Periodo 2011-2017.</v>
      </c>
      <c r="X162" s="27" t="s">
        <v>2134</v>
      </c>
      <c r="Y162" s="27"/>
    </row>
    <row r="163" spans="1:25" ht="30.6" x14ac:dyDescent="0.3">
      <c r="A163" s="30">
        <v>1</v>
      </c>
      <c r="B163" s="31">
        <v>240</v>
      </c>
      <c r="C163" s="31" t="s">
        <v>378</v>
      </c>
      <c r="D163" s="31" t="s">
        <v>379</v>
      </c>
      <c r="E163" s="30">
        <v>8302</v>
      </c>
      <c r="F163" s="32" t="s">
        <v>734</v>
      </c>
      <c r="G163" s="32" t="s">
        <v>735</v>
      </c>
      <c r="H163" s="32" t="s">
        <v>376</v>
      </c>
      <c r="I163" s="32" t="s">
        <v>192</v>
      </c>
      <c r="J163" s="32" t="s">
        <v>732</v>
      </c>
      <c r="K163" s="32" t="s">
        <v>737</v>
      </c>
      <c r="L163" s="32" t="s">
        <v>738</v>
      </c>
      <c r="M163" s="32" t="s">
        <v>739</v>
      </c>
      <c r="N163" s="32" t="s">
        <v>733</v>
      </c>
      <c r="O163" s="32" t="s">
        <v>2129</v>
      </c>
      <c r="P163" s="32" t="s">
        <v>2133</v>
      </c>
      <c r="Q163" s="32" t="s">
        <v>740</v>
      </c>
      <c r="R163" s="33" t="s">
        <v>1393</v>
      </c>
      <c r="S163" s="34" t="s">
        <v>3686</v>
      </c>
      <c r="T163" s="35" t="s">
        <v>548</v>
      </c>
      <c r="V163" s="29" t="str">
        <f>+Final__2[[#This Row],[titulo]]&amp;Final__2[[#This Row],[Territorio]]&amp;", "&amp;Final__2[[#This Row],[temporalidad]]</f>
        <v>Evolución del número de licencias de conducir profesionales por clase en la comuna de Antuco, Periodo 2011-2017</v>
      </c>
      <c r="W163" s="29" t="str">
        <f>+Final__2[[#This Row],[descripcion_larga]]&amp;Final__2[[#This Row],[Territorio]]&amp;X163&amp;Y163</f>
        <v>Gráfico que muestra la evolución del número de licencias de conducir profesionales por clase en la comuna de Antuco, durante el Periodo 2011-2017.</v>
      </c>
      <c r="X163" s="27" t="s">
        <v>2134</v>
      </c>
      <c r="Y163" s="27"/>
    </row>
    <row r="164" spans="1:25" ht="30.6" x14ac:dyDescent="0.3">
      <c r="A164" s="30">
        <v>1</v>
      </c>
      <c r="B164" s="31">
        <v>240</v>
      </c>
      <c r="C164" s="31" t="s">
        <v>378</v>
      </c>
      <c r="D164" s="31" t="s">
        <v>379</v>
      </c>
      <c r="E164" s="30">
        <v>8303</v>
      </c>
      <c r="F164" s="32" t="s">
        <v>734</v>
      </c>
      <c r="G164" s="32" t="s">
        <v>735</v>
      </c>
      <c r="H164" s="32" t="s">
        <v>376</v>
      </c>
      <c r="I164" s="32" t="s">
        <v>193</v>
      </c>
      <c r="J164" s="32" t="s">
        <v>732</v>
      </c>
      <c r="K164" s="32" t="s">
        <v>737</v>
      </c>
      <c r="L164" s="32" t="s">
        <v>738</v>
      </c>
      <c r="M164" s="32" t="s">
        <v>739</v>
      </c>
      <c r="N164" s="32" t="s">
        <v>733</v>
      </c>
      <c r="O164" s="32" t="s">
        <v>2129</v>
      </c>
      <c r="P164" s="32" t="s">
        <v>2133</v>
      </c>
      <c r="Q164" s="32" t="s">
        <v>740</v>
      </c>
      <c r="R164" s="33" t="s">
        <v>1397</v>
      </c>
      <c r="S164" s="34" t="s">
        <v>3687</v>
      </c>
      <c r="T164" s="35" t="s">
        <v>549</v>
      </c>
      <c r="V164" s="29" t="str">
        <f>+Final__2[[#This Row],[titulo]]&amp;Final__2[[#This Row],[Territorio]]&amp;", "&amp;Final__2[[#This Row],[temporalidad]]</f>
        <v>Evolución del número de licencias de conducir profesionales por clase en la comuna de Cabrero, Periodo 2011-2017</v>
      </c>
      <c r="W164" s="29" t="str">
        <f>+Final__2[[#This Row],[descripcion_larga]]&amp;Final__2[[#This Row],[Territorio]]&amp;X164&amp;Y164</f>
        <v>Gráfico que muestra la evolución del número de licencias de conducir profesionales por clase en la comuna de Cabrero, durante el Periodo 2011-2017.</v>
      </c>
      <c r="X164" s="27" t="s">
        <v>2134</v>
      </c>
      <c r="Y164" s="27"/>
    </row>
    <row r="165" spans="1:25" ht="30.6" x14ac:dyDescent="0.3">
      <c r="A165" s="30">
        <v>1</v>
      </c>
      <c r="B165" s="31">
        <v>240</v>
      </c>
      <c r="C165" s="31" t="s">
        <v>378</v>
      </c>
      <c r="D165" s="31" t="s">
        <v>379</v>
      </c>
      <c r="E165" s="30">
        <v>8304</v>
      </c>
      <c r="F165" s="32" t="s">
        <v>734</v>
      </c>
      <c r="G165" s="32" t="s">
        <v>735</v>
      </c>
      <c r="H165" s="32" t="s">
        <v>376</v>
      </c>
      <c r="I165" s="32" t="s">
        <v>194</v>
      </c>
      <c r="J165" s="32" t="s">
        <v>732</v>
      </c>
      <c r="K165" s="32" t="s">
        <v>737</v>
      </c>
      <c r="L165" s="32" t="s">
        <v>738</v>
      </c>
      <c r="M165" s="32" t="s">
        <v>739</v>
      </c>
      <c r="N165" s="32" t="s">
        <v>733</v>
      </c>
      <c r="O165" s="32" t="s">
        <v>2129</v>
      </c>
      <c r="P165" s="32" t="s">
        <v>2133</v>
      </c>
      <c r="Q165" s="32" t="s">
        <v>740</v>
      </c>
      <c r="R165" s="33" t="s">
        <v>1401</v>
      </c>
      <c r="S165" s="34" t="s">
        <v>3688</v>
      </c>
      <c r="T165" s="35" t="s">
        <v>550</v>
      </c>
      <c r="V165" s="29" t="str">
        <f>+Final__2[[#This Row],[titulo]]&amp;Final__2[[#This Row],[Territorio]]&amp;", "&amp;Final__2[[#This Row],[temporalidad]]</f>
        <v>Evolución del número de licencias de conducir profesionales por clase en la comuna de Laja, Periodo 2011-2017</v>
      </c>
      <c r="W165" s="29" t="str">
        <f>+Final__2[[#This Row],[descripcion_larga]]&amp;Final__2[[#This Row],[Territorio]]&amp;X165&amp;Y165</f>
        <v>Gráfico que muestra la evolución del número de licencias de conducir profesionales por clase en la comuna de Laja, durante el Periodo 2011-2017.</v>
      </c>
      <c r="X165" s="27" t="s">
        <v>2134</v>
      </c>
      <c r="Y165" s="27"/>
    </row>
    <row r="166" spans="1:25" ht="30.6" x14ac:dyDescent="0.3">
      <c r="A166" s="30">
        <v>1</v>
      </c>
      <c r="B166" s="31">
        <v>240</v>
      </c>
      <c r="C166" s="31" t="s">
        <v>378</v>
      </c>
      <c r="D166" s="31" t="s">
        <v>379</v>
      </c>
      <c r="E166" s="30">
        <v>8305</v>
      </c>
      <c r="F166" s="32" t="s">
        <v>734</v>
      </c>
      <c r="G166" s="32" t="s">
        <v>735</v>
      </c>
      <c r="H166" s="32" t="s">
        <v>376</v>
      </c>
      <c r="I166" s="32" t="s">
        <v>195</v>
      </c>
      <c r="J166" s="32" t="s">
        <v>732</v>
      </c>
      <c r="K166" s="32" t="s">
        <v>737</v>
      </c>
      <c r="L166" s="32" t="s">
        <v>738</v>
      </c>
      <c r="M166" s="32" t="s">
        <v>739</v>
      </c>
      <c r="N166" s="32" t="s">
        <v>733</v>
      </c>
      <c r="O166" s="32" t="s">
        <v>2129</v>
      </c>
      <c r="P166" s="32" t="s">
        <v>2133</v>
      </c>
      <c r="Q166" s="32" t="s">
        <v>740</v>
      </c>
      <c r="R166" s="33" t="s">
        <v>1405</v>
      </c>
      <c r="S166" s="34" t="s">
        <v>3689</v>
      </c>
      <c r="T166" s="35" t="s">
        <v>551</v>
      </c>
      <c r="V166" s="29" t="str">
        <f>+Final__2[[#This Row],[titulo]]&amp;Final__2[[#This Row],[Territorio]]&amp;", "&amp;Final__2[[#This Row],[temporalidad]]</f>
        <v>Evolución del número de licencias de conducir profesionales por clase en la comuna de Mulchén, Periodo 2011-2017</v>
      </c>
      <c r="W166" s="29" t="str">
        <f>+Final__2[[#This Row],[descripcion_larga]]&amp;Final__2[[#This Row],[Territorio]]&amp;X166&amp;Y166</f>
        <v>Gráfico que muestra la evolución del número de licencias de conducir profesionales por clase en la comuna de Mulchén, durante el Periodo 2011-2017.</v>
      </c>
      <c r="X166" s="27" t="s">
        <v>2134</v>
      </c>
      <c r="Y166" s="27"/>
    </row>
    <row r="167" spans="1:25" ht="30.6" x14ac:dyDescent="0.3">
      <c r="A167" s="30">
        <v>1</v>
      </c>
      <c r="B167" s="31">
        <v>240</v>
      </c>
      <c r="C167" s="31" t="s">
        <v>378</v>
      </c>
      <c r="D167" s="31" t="s">
        <v>379</v>
      </c>
      <c r="E167" s="30">
        <v>8306</v>
      </c>
      <c r="F167" s="32" t="s">
        <v>734</v>
      </c>
      <c r="G167" s="32" t="s">
        <v>735</v>
      </c>
      <c r="H167" s="32" t="s">
        <v>376</v>
      </c>
      <c r="I167" s="32" t="s">
        <v>196</v>
      </c>
      <c r="J167" s="32" t="s">
        <v>732</v>
      </c>
      <c r="K167" s="32" t="s">
        <v>737</v>
      </c>
      <c r="L167" s="32" t="s">
        <v>738</v>
      </c>
      <c r="M167" s="32" t="s">
        <v>739</v>
      </c>
      <c r="N167" s="32" t="s">
        <v>733</v>
      </c>
      <c r="O167" s="32" t="s">
        <v>2129</v>
      </c>
      <c r="P167" s="32" t="s">
        <v>2133</v>
      </c>
      <c r="Q167" s="32" t="s">
        <v>740</v>
      </c>
      <c r="R167" s="33" t="s">
        <v>1409</v>
      </c>
      <c r="S167" s="34" t="s">
        <v>3690</v>
      </c>
      <c r="T167" s="35" t="s">
        <v>552</v>
      </c>
      <c r="V167" s="29" t="str">
        <f>+Final__2[[#This Row],[titulo]]&amp;Final__2[[#This Row],[Territorio]]&amp;", "&amp;Final__2[[#This Row],[temporalidad]]</f>
        <v>Evolución del número de licencias de conducir profesionales por clase en la comuna de Nacimiento, Periodo 2011-2017</v>
      </c>
      <c r="W167" s="29" t="str">
        <f>+Final__2[[#This Row],[descripcion_larga]]&amp;Final__2[[#This Row],[Territorio]]&amp;X167&amp;Y167</f>
        <v>Gráfico que muestra la evolución del número de licencias de conducir profesionales por clase en la comuna de Nacimiento, durante el Periodo 2011-2017.</v>
      </c>
      <c r="X167" s="27" t="s">
        <v>2134</v>
      </c>
      <c r="Y167" s="27"/>
    </row>
    <row r="168" spans="1:25" ht="30.6" x14ac:dyDescent="0.3">
      <c r="A168" s="30">
        <v>1</v>
      </c>
      <c r="B168" s="31">
        <v>240</v>
      </c>
      <c r="C168" s="31" t="s">
        <v>378</v>
      </c>
      <c r="D168" s="31" t="s">
        <v>379</v>
      </c>
      <c r="E168" s="30">
        <v>8307</v>
      </c>
      <c r="F168" s="32" t="s">
        <v>734</v>
      </c>
      <c r="G168" s="32" t="s">
        <v>735</v>
      </c>
      <c r="H168" s="32" t="s">
        <v>376</v>
      </c>
      <c r="I168" s="32" t="s">
        <v>197</v>
      </c>
      <c r="J168" s="32" t="s">
        <v>732</v>
      </c>
      <c r="K168" s="32" t="s">
        <v>737</v>
      </c>
      <c r="L168" s="32" t="s">
        <v>738</v>
      </c>
      <c r="M168" s="32" t="s">
        <v>739</v>
      </c>
      <c r="N168" s="32" t="s">
        <v>733</v>
      </c>
      <c r="O168" s="32" t="s">
        <v>2129</v>
      </c>
      <c r="P168" s="32" t="s">
        <v>2133</v>
      </c>
      <c r="Q168" s="32" t="s">
        <v>740</v>
      </c>
      <c r="R168" s="33" t="s">
        <v>1413</v>
      </c>
      <c r="S168" s="34" t="s">
        <v>3691</v>
      </c>
      <c r="T168" s="35" t="s">
        <v>553</v>
      </c>
      <c r="V168" s="29" t="str">
        <f>+Final__2[[#This Row],[titulo]]&amp;Final__2[[#This Row],[Territorio]]&amp;", "&amp;Final__2[[#This Row],[temporalidad]]</f>
        <v>Evolución del número de licencias de conducir profesionales por clase en la comuna de Negrete, Periodo 2011-2017</v>
      </c>
      <c r="W168" s="29" t="str">
        <f>+Final__2[[#This Row],[descripcion_larga]]&amp;Final__2[[#This Row],[Territorio]]&amp;X168&amp;Y168</f>
        <v>Gráfico que muestra la evolución del número de licencias de conducir profesionales por clase en la comuna de Negrete, durante el Periodo 2011-2017.</v>
      </c>
      <c r="X168" s="27" t="s">
        <v>2134</v>
      </c>
      <c r="Y168" s="27"/>
    </row>
    <row r="169" spans="1:25" ht="30.6" x14ac:dyDescent="0.3">
      <c r="A169" s="30">
        <v>1</v>
      </c>
      <c r="B169" s="31">
        <v>240</v>
      </c>
      <c r="C169" s="31" t="s">
        <v>378</v>
      </c>
      <c r="D169" s="31" t="s">
        <v>379</v>
      </c>
      <c r="E169" s="30">
        <v>8308</v>
      </c>
      <c r="F169" s="32" t="s">
        <v>734</v>
      </c>
      <c r="G169" s="32" t="s">
        <v>735</v>
      </c>
      <c r="H169" s="32" t="s">
        <v>376</v>
      </c>
      <c r="I169" s="32" t="s">
        <v>198</v>
      </c>
      <c r="J169" s="32" t="s">
        <v>732</v>
      </c>
      <c r="K169" s="32" t="s">
        <v>737</v>
      </c>
      <c r="L169" s="32" t="s">
        <v>738</v>
      </c>
      <c r="M169" s="32" t="s">
        <v>739</v>
      </c>
      <c r="N169" s="32" t="s">
        <v>733</v>
      </c>
      <c r="O169" s="32" t="s">
        <v>2129</v>
      </c>
      <c r="P169" s="32" t="s">
        <v>2133</v>
      </c>
      <c r="Q169" s="32" t="s">
        <v>740</v>
      </c>
      <c r="R169" s="33" t="s">
        <v>1417</v>
      </c>
      <c r="S169" s="34" t="s">
        <v>3692</v>
      </c>
      <c r="T169" s="35" t="s">
        <v>554</v>
      </c>
      <c r="V169" s="29" t="str">
        <f>+Final__2[[#This Row],[titulo]]&amp;Final__2[[#This Row],[Territorio]]&amp;", "&amp;Final__2[[#This Row],[temporalidad]]</f>
        <v>Evolución del número de licencias de conducir profesionales por clase en la comuna de Quilaco, Periodo 2011-2017</v>
      </c>
      <c r="W169" s="29" t="str">
        <f>+Final__2[[#This Row],[descripcion_larga]]&amp;Final__2[[#This Row],[Territorio]]&amp;X169&amp;Y169</f>
        <v>Gráfico que muestra la evolución del número de licencias de conducir profesionales por clase en la comuna de Quilaco, durante el Periodo 2011-2017.</v>
      </c>
      <c r="X169" s="27" t="s">
        <v>2134</v>
      </c>
      <c r="Y169" s="27"/>
    </row>
    <row r="170" spans="1:25" ht="30.6" x14ac:dyDescent="0.3">
      <c r="A170" s="30">
        <v>1</v>
      </c>
      <c r="B170" s="31">
        <v>240</v>
      </c>
      <c r="C170" s="31" t="s">
        <v>378</v>
      </c>
      <c r="D170" s="31" t="s">
        <v>379</v>
      </c>
      <c r="E170" s="30">
        <v>8309</v>
      </c>
      <c r="F170" s="32" t="s">
        <v>734</v>
      </c>
      <c r="G170" s="32" t="s">
        <v>735</v>
      </c>
      <c r="H170" s="32" t="s">
        <v>376</v>
      </c>
      <c r="I170" s="32" t="s">
        <v>199</v>
      </c>
      <c r="J170" s="32" t="s">
        <v>732</v>
      </c>
      <c r="K170" s="32" t="s">
        <v>737</v>
      </c>
      <c r="L170" s="32" t="s">
        <v>738</v>
      </c>
      <c r="M170" s="32" t="s">
        <v>739</v>
      </c>
      <c r="N170" s="32" t="s">
        <v>733</v>
      </c>
      <c r="O170" s="32" t="s">
        <v>2129</v>
      </c>
      <c r="P170" s="32" t="s">
        <v>2133</v>
      </c>
      <c r="Q170" s="32" t="s">
        <v>740</v>
      </c>
      <c r="R170" s="33" t="s">
        <v>1421</v>
      </c>
      <c r="S170" s="34" t="s">
        <v>3693</v>
      </c>
      <c r="T170" s="35" t="s">
        <v>555</v>
      </c>
      <c r="V170" s="29" t="str">
        <f>+Final__2[[#This Row],[titulo]]&amp;Final__2[[#This Row],[Territorio]]&amp;", "&amp;Final__2[[#This Row],[temporalidad]]</f>
        <v>Evolución del número de licencias de conducir profesionales por clase en la comuna de Quilleco, Periodo 2011-2017</v>
      </c>
      <c r="W170" s="29" t="str">
        <f>+Final__2[[#This Row],[descripcion_larga]]&amp;Final__2[[#This Row],[Territorio]]&amp;X170&amp;Y170</f>
        <v>Gráfico que muestra la evolución del número de licencias de conducir profesionales por clase en la comuna de Quilleco, durante el Periodo 2011-2017.</v>
      </c>
      <c r="X170" s="27" t="s">
        <v>2134</v>
      </c>
      <c r="Y170" s="27"/>
    </row>
    <row r="171" spans="1:25" ht="30.6" x14ac:dyDescent="0.3">
      <c r="A171" s="30">
        <v>1</v>
      </c>
      <c r="B171" s="31">
        <v>240</v>
      </c>
      <c r="C171" s="31" t="s">
        <v>378</v>
      </c>
      <c r="D171" s="31" t="s">
        <v>379</v>
      </c>
      <c r="E171" s="30">
        <v>8310</v>
      </c>
      <c r="F171" s="32" t="s">
        <v>734</v>
      </c>
      <c r="G171" s="32" t="s">
        <v>735</v>
      </c>
      <c r="H171" s="32" t="s">
        <v>376</v>
      </c>
      <c r="I171" s="32" t="s">
        <v>200</v>
      </c>
      <c r="J171" s="32" t="s">
        <v>732</v>
      </c>
      <c r="K171" s="32" t="s">
        <v>737</v>
      </c>
      <c r="L171" s="32" t="s">
        <v>738</v>
      </c>
      <c r="M171" s="32" t="s">
        <v>739</v>
      </c>
      <c r="N171" s="32" t="s">
        <v>733</v>
      </c>
      <c r="O171" s="32" t="s">
        <v>2129</v>
      </c>
      <c r="P171" s="32" t="s">
        <v>2133</v>
      </c>
      <c r="Q171" s="32" t="s">
        <v>740</v>
      </c>
      <c r="R171" s="33" t="s">
        <v>1425</v>
      </c>
      <c r="S171" s="34" t="s">
        <v>3694</v>
      </c>
      <c r="T171" s="35" t="s">
        <v>556</v>
      </c>
      <c r="V171" s="29" t="str">
        <f>+Final__2[[#This Row],[titulo]]&amp;Final__2[[#This Row],[Territorio]]&amp;", "&amp;Final__2[[#This Row],[temporalidad]]</f>
        <v>Evolución del número de licencias de conducir profesionales por clase en la comuna de San Rosendo, Periodo 2011-2017</v>
      </c>
      <c r="W171" s="29" t="str">
        <f>+Final__2[[#This Row],[descripcion_larga]]&amp;Final__2[[#This Row],[Territorio]]&amp;X171&amp;Y171</f>
        <v>Gráfico que muestra la evolución del número de licencias de conducir profesionales por clase en la comuna de San Rosendo, durante el Periodo 2011-2017.</v>
      </c>
      <c r="X171" s="27" t="s">
        <v>2134</v>
      </c>
      <c r="Y171" s="27"/>
    </row>
    <row r="172" spans="1:25" ht="30.6" x14ac:dyDescent="0.3">
      <c r="A172" s="30">
        <v>1</v>
      </c>
      <c r="B172" s="31">
        <v>240</v>
      </c>
      <c r="C172" s="31" t="s">
        <v>378</v>
      </c>
      <c r="D172" s="31" t="s">
        <v>379</v>
      </c>
      <c r="E172" s="30">
        <v>8311</v>
      </c>
      <c r="F172" s="32" t="s">
        <v>734</v>
      </c>
      <c r="G172" s="32" t="s">
        <v>735</v>
      </c>
      <c r="H172" s="32" t="s">
        <v>376</v>
      </c>
      <c r="I172" s="32" t="s">
        <v>201</v>
      </c>
      <c r="J172" s="32" t="s">
        <v>732</v>
      </c>
      <c r="K172" s="32" t="s">
        <v>737</v>
      </c>
      <c r="L172" s="32" t="s">
        <v>738</v>
      </c>
      <c r="M172" s="32" t="s">
        <v>739</v>
      </c>
      <c r="N172" s="32" t="s">
        <v>733</v>
      </c>
      <c r="O172" s="32" t="s">
        <v>2129</v>
      </c>
      <c r="P172" s="32" t="s">
        <v>2133</v>
      </c>
      <c r="Q172" s="32" t="s">
        <v>740</v>
      </c>
      <c r="R172" s="33" t="s">
        <v>1429</v>
      </c>
      <c r="S172" s="34" t="s">
        <v>3695</v>
      </c>
      <c r="T172" s="35" t="s">
        <v>557</v>
      </c>
      <c r="V172" s="29" t="str">
        <f>+Final__2[[#This Row],[titulo]]&amp;Final__2[[#This Row],[Territorio]]&amp;", "&amp;Final__2[[#This Row],[temporalidad]]</f>
        <v>Evolución del número de licencias de conducir profesionales por clase en la comuna de Santa Bárbara, Periodo 2011-2017</v>
      </c>
      <c r="W172" s="29" t="str">
        <f>+Final__2[[#This Row],[descripcion_larga]]&amp;Final__2[[#This Row],[Territorio]]&amp;X172&amp;Y172</f>
        <v>Gráfico que muestra la evolución del número de licencias de conducir profesionales por clase en la comuna de Santa Bárbara, durante el Periodo 2011-2017.</v>
      </c>
      <c r="X172" s="27" t="s">
        <v>2134</v>
      </c>
      <c r="Y172" s="27"/>
    </row>
    <row r="173" spans="1:25" ht="30.6" x14ac:dyDescent="0.3">
      <c r="A173" s="30">
        <v>1</v>
      </c>
      <c r="B173" s="31">
        <v>240</v>
      </c>
      <c r="C173" s="31" t="s">
        <v>378</v>
      </c>
      <c r="D173" s="31" t="s">
        <v>379</v>
      </c>
      <c r="E173" s="30">
        <v>8312</v>
      </c>
      <c r="F173" s="32" t="s">
        <v>734</v>
      </c>
      <c r="G173" s="32" t="s">
        <v>735</v>
      </c>
      <c r="H173" s="32" t="s">
        <v>376</v>
      </c>
      <c r="I173" s="32" t="s">
        <v>202</v>
      </c>
      <c r="J173" s="32" t="s">
        <v>732</v>
      </c>
      <c r="K173" s="32" t="s">
        <v>737</v>
      </c>
      <c r="L173" s="32" t="s">
        <v>738</v>
      </c>
      <c r="M173" s="32" t="s">
        <v>739</v>
      </c>
      <c r="N173" s="32" t="s">
        <v>733</v>
      </c>
      <c r="O173" s="32" t="s">
        <v>2129</v>
      </c>
      <c r="P173" s="32" t="s">
        <v>2133</v>
      </c>
      <c r="Q173" s="32" t="s">
        <v>740</v>
      </c>
      <c r="R173" s="33" t="s">
        <v>1433</v>
      </c>
      <c r="S173" s="34" t="s">
        <v>3696</v>
      </c>
      <c r="T173" s="35" t="s">
        <v>558</v>
      </c>
      <c r="V173" s="29" t="str">
        <f>+Final__2[[#This Row],[titulo]]&amp;Final__2[[#This Row],[Territorio]]&amp;", "&amp;Final__2[[#This Row],[temporalidad]]</f>
        <v>Evolución del número de licencias de conducir profesionales por clase en la comuna de Tucapel, Periodo 2011-2017</v>
      </c>
      <c r="W173" s="29" t="str">
        <f>+Final__2[[#This Row],[descripcion_larga]]&amp;Final__2[[#This Row],[Territorio]]&amp;X173&amp;Y173</f>
        <v>Gráfico que muestra la evolución del número de licencias de conducir profesionales por clase en la comuna de Tucapel, durante el Periodo 2011-2017.</v>
      </c>
      <c r="X173" s="27" t="s">
        <v>2134</v>
      </c>
      <c r="Y173" s="27"/>
    </row>
    <row r="174" spans="1:25" ht="30.6" x14ac:dyDescent="0.3">
      <c r="A174" s="30">
        <v>1</v>
      </c>
      <c r="B174" s="31">
        <v>240</v>
      </c>
      <c r="C174" s="31" t="s">
        <v>378</v>
      </c>
      <c r="D174" s="31" t="s">
        <v>379</v>
      </c>
      <c r="E174" s="30">
        <v>8313</v>
      </c>
      <c r="F174" s="32" t="s">
        <v>734</v>
      </c>
      <c r="G174" s="32" t="s">
        <v>735</v>
      </c>
      <c r="H174" s="32" t="s">
        <v>376</v>
      </c>
      <c r="I174" s="32" t="s">
        <v>203</v>
      </c>
      <c r="J174" s="32" t="s">
        <v>732</v>
      </c>
      <c r="K174" s="32" t="s">
        <v>737</v>
      </c>
      <c r="L174" s="32" t="s">
        <v>738</v>
      </c>
      <c r="M174" s="32" t="s">
        <v>739</v>
      </c>
      <c r="N174" s="32" t="s">
        <v>733</v>
      </c>
      <c r="O174" s="32" t="s">
        <v>2129</v>
      </c>
      <c r="P174" s="32" t="s">
        <v>2133</v>
      </c>
      <c r="Q174" s="32" t="s">
        <v>740</v>
      </c>
      <c r="R174" s="33" t="s">
        <v>1437</v>
      </c>
      <c r="S174" s="34" t="s">
        <v>3697</v>
      </c>
      <c r="T174" s="35" t="s">
        <v>559</v>
      </c>
      <c r="V174" s="29" t="str">
        <f>+Final__2[[#This Row],[titulo]]&amp;Final__2[[#This Row],[Territorio]]&amp;", "&amp;Final__2[[#This Row],[temporalidad]]</f>
        <v>Evolución del número de licencias de conducir profesionales por clase en la comuna de Yumbel, Periodo 2011-2017</v>
      </c>
      <c r="W174" s="29" t="str">
        <f>+Final__2[[#This Row],[descripcion_larga]]&amp;Final__2[[#This Row],[Territorio]]&amp;X174&amp;Y174</f>
        <v>Gráfico que muestra la evolución del número de licencias de conducir profesionales por clase en la comuna de Yumbel, durante el Periodo 2011-2017.</v>
      </c>
      <c r="X174" s="27" t="s">
        <v>2134</v>
      </c>
      <c r="Y174" s="27"/>
    </row>
    <row r="175" spans="1:25" ht="30.6" x14ac:dyDescent="0.3">
      <c r="A175" s="30">
        <v>1</v>
      </c>
      <c r="B175" s="31">
        <v>240</v>
      </c>
      <c r="C175" s="31" t="s">
        <v>378</v>
      </c>
      <c r="D175" s="31" t="s">
        <v>379</v>
      </c>
      <c r="E175" s="30">
        <v>8314</v>
      </c>
      <c r="F175" s="32" t="s">
        <v>734</v>
      </c>
      <c r="G175" s="32" t="s">
        <v>735</v>
      </c>
      <c r="H175" s="32" t="s">
        <v>376</v>
      </c>
      <c r="I175" s="32" t="s">
        <v>204</v>
      </c>
      <c r="J175" s="32" t="s">
        <v>732</v>
      </c>
      <c r="K175" s="32" t="s">
        <v>737</v>
      </c>
      <c r="L175" s="32" t="s">
        <v>738</v>
      </c>
      <c r="M175" s="32" t="s">
        <v>739</v>
      </c>
      <c r="N175" s="32" t="s">
        <v>733</v>
      </c>
      <c r="O175" s="32" t="s">
        <v>2129</v>
      </c>
      <c r="P175" s="32" t="s">
        <v>2133</v>
      </c>
      <c r="Q175" s="32" t="s">
        <v>740</v>
      </c>
      <c r="R175" s="33" t="s">
        <v>1441</v>
      </c>
      <c r="S175" s="34" t="s">
        <v>3698</v>
      </c>
      <c r="T175" s="35" t="s">
        <v>560</v>
      </c>
      <c r="V175" s="29" t="str">
        <f>+Final__2[[#This Row],[titulo]]&amp;Final__2[[#This Row],[Territorio]]&amp;", "&amp;Final__2[[#This Row],[temporalidad]]</f>
        <v>Evolución del número de licencias de conducir profesionales por clase en la comuna de Alto Biobío, Periodo 2011-2017</v>
      </c>
      <c r="W175" s="29" t="str">
        <f>+Final__2[[#This Row],[descripcion_larga]]&amp;Final__2[[#This Row],[Territorio]]&amp;X175&amp;Y175</f>
        <v>Gráfico que muestra la evolución del número de licencias de conducir profesionales por clase en la comuna de Alto Biobío, durante el Periodo 2011-2017.</v>
      </c>
      <c r="X175" s="27" t="s">
        <v>2134</v>
      </c>
      <c r="Y175" s="27"/>
    </row>
    <row r="176" spans="1:25" ht="30.6" x14ac:dyDescent="0.3">
      <c r="A176" s="30">
        <v>1</v>
      </c>
      <c r="B176" s="31">
        <v>240</v>
      </c>
      <c r="C176" s="31" t="s">
        <v>378</v>
      </c>
      <c r="D176" s="31" t="s">
        <v>379</v>
      </c>
      <c r="E176" s="30">
        <v>9101</v>
      </c>
      <c r="F176" s="32" t="s">
        <v>734</v>
      </c>
      <c r="G176" s="32" t="s">
        <v>735</v>
      </c>
      <c r="H176" s="32" t="s">
        <v>376</v>
      </c>
      <c r="I176" s="32" t="s">
        <v>205</v>
      </c>
      <c r="J176" s="32" t="s">
        <v>732</v>
      </c>
      <c r="K176" s="32" t="s">
        <v>737</v>
      </c>
      <c r="L176" s="32" t="s">
        <v>738</v>
      </c>
      <c r="M176" s="32" t="s">
        <v>739</v>
      </c>
      <c r="N176" s="32" t="s">
        <v>733</v>
      </c>
      <c r="O176" s="32" t="s">
        <v>2129</v>
      </c>
      <c r="P176" s="32" t="s">
        <v>2133</v>
      </c>
      <c r="Q176" s="32" t="s">
        <v>740</v>
      </c>
      <c r="R176" s="33" t="s">
        <v>1445</v>
      </c>
      <c r="S176" s="34" t="s">
        <v>3699</v>
      </c>
      <c r="T176" s="35" t="s">
        <v>561</v>
      </c>
      <c r="V176" s="29" t="str">
        <f>+Final__2[[#This Row],[titulo]]&amp;Final__2[[#This Row],[Territorio]]&amp;", "&amp;Final__2[[#This Row],[temporalidad]]</f>
        <v>Evolución del número de licencias de conducir profesionales por clase en la comuna de Temuco, Periodo 2011-2017</v>
      </c>
      <c r="W176" s="29" t="str">
        <f>+Final__2[[#This Row],[descripcion_larga]]&amp;Final__2[[#This Row],[Territorio]]&amp;X176&amp;Y176</f>
        <v>Gráfico que muestra la evolución del número de licencias de conducir profesionales por clase en la comuna de Temuco, durante el Periodo 2011-2017.</v>
      </c>
      <c r="X176" s="27" t="s">
        <v>2134</v>
      </c>
      <c r="Y176" s="27"/>
    </row>
    <row r="177" spans="1:25" ht="30.6" x14ac:dyDescent="0.3">
      <c r="A177" s="30">
        <v>1</v>
      </c>
      <c r="B177" s="31">
        <v>240</v>
      </c>
      <c r="C177" s="31" t="s">
        <v>378</v>
      </c>
      <c r="D177" s="31" t="s">
        <v>379</v>
      </c>
      <c r="E177" s="30">
        <v>9102</v>
      </c>
      <c r="F177" s="32" t="s">
        <v>734</v>
      </c>
      <c r="G177" s="32" t="s">
        <v>735</v>
      </c>
      <c r="H177" s="32" t="s">
        <v>376</v>
      </c>
      <c r="I177" s="32" t="s">
        <v>206</v>
      </c>
      <c r="J177" s="32" t="s">
        <v>732</v>
      </c>
      <c r="K177" s="32" t="s">
        <v>737</v>
      </c>
      <c r="L177" s="32" t="s">
        <v>738</v>
      </c>
      <c r="M177" s="32" t="s">
        <v>739</v>
      </c>
      <c r="N177" s="32" t="s">
        <v>733</v>
      </c>
      <c r="O177" s="32" t="s">
        <v>2129</v>
      </c>
      <c r="P177" s="32" t="s">
        <v>2133</v>
      </c>
      <c r="Q177" s="32" t="s">
        <v>740</v>
      </c>
      <c r="R177" s="33" t="s">
        <v>1449</v>
      </c>
      <c r="S177" s="34" t="s">
        <v>3700</v>
      </c>
      <c r="T177" s="35" t="s">
        <v>562</v>
      </c>
      <c r="V177" s="29" t="str">
        <f>+Final__2[[#This Row],[titulo]]&amp;Final__2[[#This Row],[Territorio]]&amp;", "&amp;Final__2[[#This Row],[temporalidad]]</f>
        <v>Evolución del número de licencias de conducir profesionales por clase en la comuna de Carahue, Periodo 2011-2017</v>
      </c>
      <c r="W177" s="29" t="str">
        <f>+Final__2[[#This Row],[descripcion_larga]]&amp;Final__2[[#This Row],[Territorio]]&amp;X177&amp;Y177</f>
        <v>Gráfico que muestra la evolución del número de licencias de conducir profesionales por clase en la comuna de Carahue, durante el Periodo 2011-2017.</v>
      </c>
      <c r="X177" s="27" t="s">
        <v>2134</v>
      </c>
      <c r="Y177" s="27"/>
    </row>
    <row r="178" spans="1:25" ht="30.6" x14ac:dyDescent="0.3">
      <c r="A178" s="30">
        <v>1</v>
      </c>
      <c r="B178" s="31">
        <v>240</v>
      </c>
      <c r="C178" s="31" t="s">
        <v>378</v>
      </c>
      <c r="D178" s="31" t="s">
        <v>379</v>
      </c>
      <c r="E178" s="30">
        <v>9103</v>
      </c>
      <c r="F178" s="32" t="s">
        <v>734</v>
      </c>
      <c r="G178" s="32" t="s">
        <v>735</v>
      </c>
      <c r="H178" s="32" t="s">
        <v>376</v>
      </c>
      <c r="I178" s="32" t="s">
        <v>207</v>
      </c>
      <c r="J178" s="32" t="s">
        <v>732</v>
      </c>
      <c r="K178" s="32" t="s">
        <v>737</v>
      </c>
      <c r="L178" s="32" t="s">
        <v>738</v>
      </c>
      <c r="M178" s="32" t="s">
        <v>739</v>
      </c>
      <c r="N178" s="32" t="s">
        <v>733</v>
      </c>
      <c r="O178" s="32" t="s">
        <v>2129</v>
      </c>
      <c r="P178" s="32" t="s">
        <v>2133</v>
      </c>
      <c r="Q178" s="32" t="s">
        <v>740</v>
      </c>
      <c r="R178" s="33" t="s">
        <v>1453</v>
      </c>
      <c r="S178" s="34" t="s">
        <v>3701</v>
      </c>
      <c r="T178" s="35" t="s">
        <v>563</v>
      </c>
      <c r="V178" s="29" t="str">
        <f>+Final__2[[#This Row],[titulo]]&amp;Final__2[[#This Row],[Territorio]]&amp;", "&amp;Final__2[[#This Row],[temporalidad]]</f>
        <v>Evolución del número de licencias de conducir profesionales por clase en la comuna de Cunco, Periodo 2011-2017</v>
      </c>
      <c r="W178" s="29" t="str">
        <f>+Final__2[[#This Row],[descripcion_larga]]&amp;Final__2[[#This Row],[Territorio]]&amp;X178&amp;Y178</f>
        <v>Gráfico que muestra la evolución del número de licencias de conducir profesionales por clase en la comuna de Cunco, durante el Periodo 2011-2017.</v>
      </c>
      <c r="X178" s="27" t="s">
        <v>2134</v>
      </c>
      <c r="Y178" s="27"/>
    </row>
    <row r="179" spans="1:25" ht="30.6" x14ac:dyDescent="0.3">
      <c r="A179" s="30">
        <v>1</v>
      </c>
      <c r="B179" s="31">
        <v>240</v>
      </c>
      <c r="C179" s="31" t="s">
        <v>378</v>
      </c>
      <c r="D179" s="31" t="s">
        <v>379</v>
      </c>
      <c r="E179" s="30">
        <v>9104</v>
      </c>
      <c r="F179" s="32" t="s">
        <v>734</v>
      </c>
      <c r="G179" s="32" t="s">
        <v>735</v>
      </c>
      <c r="H179" s="32" t="s">
        <v>376</v>
      </c>
      <c r="I179" s="32" t="s">
        <v>208</v>
      </c>
      <c r="J179" s="32" t="s">
        <v>732</v>
      </c>
      <c r="K179" s="32" t="s">
        <v>737</v>
      </c>
      <c r="L179" s="32" t="s">
        <v>738</v>
      </c>
      <c r="M179" s="32" t="s">
        <v>739</v>
      </c>
      <c r="N179" s="32" t="s">
        <v>733</v>
      </c>
      <c r="O179" s="32" t="s">
        <v>2129</v>
      </c>
      <c r="P179" s="32" t="s">
        <v>2133</v>
      </c>
      <c r="Q179" s="32" t="s">
        <v>740</v>
      </c>
      <c r="R179" s="33" t="s">
        <v>1457</v>
      </c>
      <c r="S179" s="34" t="s">
        <v>3702</v>
      </c>
      <c r="T179" s="35" t="s">
        <v>564</v>
      </c>
      <c r="V179" s="29" t="str">
        <f>+Final__2[[#This Row],[titulo]]&amp;Final__2[[#This Row],[Territorio]]&amp;", "&amp;Final__2[[#This Row],[temporalidad]]</f>
        <v>Evolución del número de licencias de conducir profesionales por clase en la comuna de Curarrehue, Periodo 2011-2017</v>
      </c>
      <c r="W179" s="29" t="str">
        <f>+Final__2[[#This Row],[descripcion_larga]]&amp;Final__2[[#This Row],[Territorio]]&amp;X179&amp;Y179</f>
        <v>Gráfico que muestra la evolución del número de licencias de conducir profesionales por clase en la comuna de Curarrehue, durante el Periodo 2011-2017.</v>
      </c>
      <c r="X179" s="27" t="s">
        <v>2134</v>
      </c>
      <c r="Y179" s="27"/>
    </row>
    <row r="180" spans="1:25" ht="30.6" x14ac:dyDescent="0.3">
      <c r="A180" s="30">
        <v>1</v>
      </c>
      <c r="B180" s="31">
        <v>240</v>
      </c>
      <c r="C180" s="31" t="s">
        <v>378</v>
      </c>
      <c r="D180" s="31" t="s">
        <v>379</v>
      </c>
      <c r="E180" s="30">
        <v>9105</v>
      </c>
      <c r="F180" s="32" t="s">
        <v>734</v>
      </c>
      <c r="G180" s="32" t="s">
        <v>735</v>
      </c>
      <c r="H180" s="32" t="s">
        <v>376</v>
      </c>
      <c r="I180" s="32" t="s">
        <v>209</v>
      </c>
      <c r="J180" s="32" t="s">
        <v>732</v>
      </c>
      <c r="K180" s="32" t="s">
        <v>737</v>
      </c>
      <c r="L180" s="32" t="s">
        <v>738</v>
      </c>
      <c r="M180" s="32" t="s">
        <v>739</v>
      </c>
      <c r="N180" s="32" t="s">
        <v>733</v>
      </c>
      <c r="O180" s="32" t="s">
        <v>2129</v>
      </c>
      <c r="P180" s="32" t="s">
        <v>2133</v>
      </c>
      <c r="Q180" s="32" t="s">
        <v>740</v>
      </c>
      <c r="R180" s="33" t="s">
        <v>1461</v>
      </c>
      <c r="S180" s="34" t="s">
        <v>3703</v>
      </c>
      <c r="T180" s="35" t="s">
        <v>565</v>
      </c>
      <c r="V180" s="29" t="str">
        <f>+Final__2[[#This Row],[titulo]]&amp;Final__2[[#This Row],[Territorio]]&amp;", "&amp;Final__2[[#This Row],[temporalidad]]</f>
        <v>Evolución del número de licencias de conducir profesionales por clase en la comuna de Freire, Periodo 2011-2017</v>
      </c>
      <c r="W180" s="29" t="str">
        <f>+Final__2[[#This Row],[descripcion_larga]]&amp;Final__2[[#This Row],[Territorio]]&amp;X180&amp;Y180</f>
        <v>Gráfico que muestra la evolución del número de licencias de conducir profesionales por clase en la comuna de Freire, durante el Periodo 2011-2017.</v>
      </c>
      <c r="X180" s="27" t="s">
        <v>2134</v>
      </c>
      <c r="Y180" s="27"/>
    </row>
    <row r="181" spans="1:25" ht="30.6" x14ac:dyDescent="0.3">
      <c r="A181" s="30">
        <v>1</v>
      </c>
      <c r="B181" s="31">
        <v>240</v>
      </c>
      <c r="C181" s="31" t="s">
        <v>378</v>
      </c>
      <c r="D181" s="31" t="s">
        <v>379</v>
      </c>
      <c r="E181" s="30">
        <v>9106</v>
      </c>
      <c r="F181" s="32" t="s">
        <v>734</v>
      </c>
      <c r="G181" s="32" t="s">
        <v>735</v>
      </c>
      <c r="H181" s="32" t="s">
        <v>376</v>
      </c>
      <c r="I181" s="32" t="s">
        <v>210</v>
      </c>
      <c r="J181" s="32" t="s">
        <v>732</v>
      </c>
      <c r="K181" s="32" t="s">
        <v>737</v>
      </c>
      <c r="L181" s="32" t="s">
        <v>738</v>
      </c>
      <c r="M181" s="32" t="s">
        <v>739</v>
      </c>
      <c r="N181" s="32" t="s">
        <v>733</v>
      </c>
      <c r="O181" s="32" t="s">
        <v>2129</v>
      </c>
      <c r="P181" s="32" t="s">
        <v>2133</v>
      </c>
      <c r="Q181" s="32" t="s">
        <v>740</v>
      </c>
      <c r="R181" s="33" t="s">
        <v>1465</v>
      </c>
      <c r="S181" s="34" t="s">
        <v>3704</v>
      </c>
      <c r="T181" s="35" t="s">
        <v>566</v>
      </c>
      <c r="V181" s="29" t="str">
        <f>+Final__2[[#This Row],[titulo]]&amp;Final__2[[#This Row],[Territorio]]&amp;", "&amp;Final__2[[#This Row],[temporalidad]]</f>
        <v>Evolución del número de licencias de conducir profesionales por clase en la comuna de Galvarino, Periodo 2011-2017</v>
      </c>
      <c r="W181" s="29" t="str">
        <f>+Final__2[[#This Row],[descripcion_larga]]&amp;Final__2[[#This Row],[Territorio]]&amp;X181&amp;Y181</f>
        <v>Gráfico que muestra la evolución del número de licencias de conducir profesionales por clase en la comuna de Galvarino, durante el Periodo 2011-2017.</v>
      </c>
      <c r="X181" s="27" t="s">
        <v>2134</v>
      </c>
      <c r="Y181" s="27"/>
    </row>
    <row r="182" spans="1:25" ht="30.6" x14ac:dyDescent="0.3">
      <c r="A182" s="30">
        <v>1</v>
      </c>
      <c r="B182" s="31">
        <v>240</v>
      </c>
      <c r="C182" s="31" t="s">
        <v>378</v>
      </c>
      <c r="D182" s="31" t="s">
        <v>379</v>
      </c>
      <c r="E182" s="30">
        <v>9107</v>
      </c>
      <c r="F182" s="32" t="s">
        <v>734</v>
      </c>
      <c r="G182" s="32" t="s">
        <v>735</v>
      </c>
      <c r="H182" s="32" t="s">
        <v>376</v>
      </c>
      <c r="I182" s="32" t="s">
        <v>211</v>
      </c>
      <c r="J182" s="32" t="s">
        <v>732</v>
      </c>
      <c r="K182" s="32" t="s">
        <v>737</v>
      </c>
      <c r="L182" s="32" t="s">
        <v>738</v>
      </c>
      <c r="M182" s="32" t="s">
        <v>739</v>
      </c>
      <c r="N182" s="32" t="s">
        <v>733</v>
      </c>
      <c r="O182" s="32" t="s">
        <v>2129</v>
      </c>
      <c r="P182" s="32" t="s">
        <v>2133</v>
      </c>
      <c r="Q182" s="32" t="s">
        <v>740</v>
      </c>
      <c r="R182" s="33" t="s">
        <v>1469</v>
      </c>
      <c r="S182" s="34" t="s">
        <v>3705</v>
      </c>
      <c r="T182" s="35" t="s">
        <v>567</v>
      </c>
      <c r="V182" s="29" t="str">
        <f>+Final__2[[#This Row],[titulo]]&amp;Final__2[[#This Row],[Territorio]]&amp;", "&amp;Final__2[[#This Row],[temporalidad]]</f>
        <v>Evolución del número de licencias de conducir profesionales por clase en la comuna de Gorbea, Periodo 2011-2017</v>
      </c>
      <c r="W182" s="29" t="str">
        <f>+Final__2[[#This Row],[descripcion_larga]]&amp;Final__2[[#This Row],[Territorio]]&amp;X182&amp;Y182</f>
        <v>Gráfico que muestra la evolución del número de licencias de conducir profesionales por clase en la comuna de Gorbea, durante el Periodo 2011-2017.</v>
      </c>
      <c r="X182" s="27" t="s">
        <v>2134</v>
      </c>
      <c r="Y182" s="27"/>
    </row>
    <row r="183" spans="1:25" ht="30.6" x14ac:dyDescent="0.3">
      <c r="A183" s="30">
        <v>1</v>
      </c>
      <c r="B183" s="31">
        <v>240</v>
      </c>
      <c r="C183" s="31" t="s">
        <v>378</v>
      </c>
      <c r="D183" s="31" t="s">
        <v>379</v>
      </c>
      <c r="E183" s="30">
        <v>9108</v>
      </c>
      <c r="F183" s="32" t="s">
        <v>734</v>
      </c>
      <c r="G183" s="32" t="s">
        <v>735</v>
      </c>
      <c r="H183" s="32" t="s">
        <v>376</v>
      </c>
      <c r="I183" s="32" t="s">
        <v>212</v>
      </c>
      <c r="J183" s="32" t="s">
        <v>732</v>
      </c>
      <c r="K183" s="32" t="s">
        <v>737</v>
      </c>
      <c r="L183" s="32" t="s">
        <v>738</v>
      </c>
      <c r="M183" s="32" t="s">
        <v>739</v>
      </c>
      <c r="N183" s="32" t="s">
        <v>733</v>
      </c>
      <c r="O183" s="32" t="s">
        <v>2129</v>
      </c>
      <c r="P183" s="32" t="s">
        <v>2133</v>
      </c>
      <c r="Q183" s="32" t="s">
        <v>740</v>
      </c>
      <c r="R183" s="33" t="s">
        <v>1473</v>
      </c>
      <c r="S183" s="34" t="s">
        <v>3706</v>
      </c>
      <c r="T183" s="35" t="s">
        <v>568</v>
      </c>
      <c r="V183" s="29" t="str">
        <f>+Final__2[[#This Row],[titulo]]&amp;Final__2[[#This Row],[Territorio]]&amp;", "&amp;Final__2[[#This Row],[temporalidad]]</f>
        <v>Evolución del número de licencias de conducir profesionales por clase en la comuna de Lautaro, Periodo 2011-2017</v>
      </c>
      <c r="W183" s="29" t="str">
        <f>+Final__2[[#This Row],[descripcion_larga]]&amp;Final__2[[#This Row],[Territorio]]&amp;X183&amp;Y183</f>
        <v>Gráfico que muestra la evolución del número de licencias de conducir profesionales por clase en la comuna de Lautaro, durante el Periodo 2011-2017.</v>
      </c>
      <c r="X183" s="27" t="s">
        <v>2134</v>
      </c>
      <c r="Y183" s="27"/>
    </row>
    <row r="184" spans="1:25" ht="30.6" x14ac:dyDescent="0.3">
      <c r="A184" s="30">
        <v>1</v>
      </c>
      <c r="B184" s="31">
        <v>240</v>
      </c>
      <c r="C184" s="31" t="s">
        <v>378</v>
      </c>
      <c r="D184" s="31" t="s">
        <v>379</v>
      </c>
      <c r="E184" s="30">
        <v>9109</v>
      </c>
      <c r="F184" s="32" t="s">
        <v>734</v>
      </c>
      <c r="G184" s="32" t="s">
        <v>735</v>
      </c>
      <c r="H184" s="32" t="s">
        <v>376</v>
      </c>
      <c r="I184" s="32" t="s">
        <v>213</v>
      </c>
      <c r="J184" s="32" t="s">
        <v>732</v>
      </c>
      <c r="K184" s="32" t="s">
        <v>737</v>
      </c>
      <c r="L184" s="32" t="s">
        <v>738</v>
      </c>
      <c r="M184" s="32" t="s">
        <v>739</v>
      </c>
      <c r="N184" s="32" t="s">
        <v>733</v>
      </c>
      <c r="O184" s="32" t="s">
        <v>2129</v>
      </c>
      <c r="P184" s="32" t="s">
        <v>2133</v>
      </c>
      <c r="Q184" s="32" t="s">
        <v>740</v>
      </c>
      <c r="R184" s="33" t="s">
        <v>1477</v>
      </c>
      <c r="S184" s="34" t="s">
        <v>3707</v>
      </c>
      <c r="T184" s="35" t="s">
        <v>569</v>
      </c>
      <c r="V184" s="29" t="str">
        <f>+Final__2[[#This Row],[titulo]]&amp;Final__2[[#This Row],[Territorio]]&amp;", "&amp;Final__2[[#This Row],[temporalidad]]</f>
        <v>Evolución del número de licencias de conducir profesionales por clase en la comuna de Loncoche, Periodo 2011-2017</v>
      </c>
      <c r="W184" s="29" t="str">
        <f>+Final__2[[#This Row],[descripcion_larga]]&amp;Final__2[[#This Row],[Territorio]]&amp;X184&amp;Y184</f>
        <v>Gráfico que muestra la evolución del número de licencias de conducir profesionales por clase en la comuna de Loncoche, durante el Periodo 2011-2017.</v>
      </c>
      <c r="X184" s="27" t="s">
        <v>2134</v>
      </c>
      <c r="Y184" s="27"/>
    </row>
    <row r="185" spans="1:25" ht="30.6" x14ac:dyDescent="0.3">
      <c r="A185" s="30">
        <v>1</v>
      </c>
      <c r="B185" s="31">
        <v>240</v>
      </c>
      <c r="C185" s="31" t="s">
        <v>378</v>
      </c>
      <c r="D185" s="31" t="s">
        <v>379</v>
      </c>
      <c r="E185" s="30">
        <v>9110</v>
      </c>
      <c r="F185" s="32" t="s">
        <v>734</v>
      </c>
      <c r="G185" s="32" t="s">
        <v>735</v>
      </c>
      <c r="H185" s="32" t="s">
        <v>376</v>
      </c>
      <c r="I185" s="32" t="s">
        <v>214</v>
      </c>
      <c r="J185" s="32" t="s">
        <v>732</v>
      </c>
      <c r="K185" s="32" t="s">
        <v>737</v>
      </c>
      <c r="L185" s="32" t="s">
        <v>738</v>
      </c>
      <c r="M185" s="32" t="s">
        <v>739</v>
      </c>
      <c r="N185" s="32" t="s">
        <v>733</v>
      </c>
      <c r="O185" s="32" t="s">
        <v>2129</v>
      </c>
      <c r="P185" s="32" t="s">
        <v>2133</v>
      </c>
      <c r="Q185" s="32" t="s">
        <v>740</v>
      </c>
      <c r="R185" s="33" t="s">
        <v>1481</v>
      </c>
      <c r="S185" s="34" t="s">
        <v>3708</v>
      </c>
      <c r="T185" s="35" t="s">
        <v>570</v>
      </c>
      <c r="V185" s="29" t="str">
        <f>+Final__2[[#This Row],[titulo]]&amp;Final__2[[#This Row],[Territorio]]&amp;", "&amp;Final__2[[#This Row],[temporalidad]]</f>
        <v>Evolución del número de licencias de conducir profesionales por clase en la comuna de Melipeuco, Periodo 2011-2017</v>
      </c>
      <c r="W185" s="29" t="str">
        <f>+Final__2[[#This Row],[descripcion_larga]]&amp;Final__2[[#This Row],[Territorio]]&amp;X185&amp;Y185</f>
        <v>Gráfico que muestra la evolución del número de licencias de conducir profesionales por clase en la comuna de Melipeuco, durante el Periodo 2011-2017.</v>
      </c>
      <c r="X185" s="27" t="s">
        <v>2134</v>
      </c>
      <c r="Y185" s="27"/>
    </row>
    <row r="186" spans="1:25" ht="30.6" x14ac:dyDescent="0.3">
      <c r="A186" s="30">
        <v>1</v>
      </c>
      <c r="B186" s="31">
        <v>240</v>
      </c>
      <c r="C186" s="31" t="s">
        <v>378</v>
      </c>
      <c r="D186" s="31" t="s">
        <v>379</v>
      </c>
      <c r="E186" s="30">
        <v>9111</v>
      </c>
      <c r="F186" s="32" t="s">
        <v>734</v>
      </c>
      <c r="G186" s="32" t="s">
        <v>735</v>
      </c>
      <c r="H186" s="32" t="s">
        <v>376</v>
      </c>
      <c r="I186" s="32" t="s">
        <v>215</v>
      </c>
      <c r="J186" s="32" t="s">
        <v>732</v>
      </c>
      <c r="K186" s="32" t="s">
        <v>737</v>
      </c>
      <c r="L186" s="32" t="s">
        <v>738</v>
      </c>
      <c r="M186" s="32" t="s">
        <v>739</v>
      </c>
      <c r="N186" s="32" t="s">
        <v>733</v>
      </c>
      <c r="O186" s="32" t="s">
        <v>2129</v>
      </c>
      <c r="P186" s="32" t="s">
        <v>2133</v>
      </c>
      <c r="Q186" s="32" t="s">
        <v>740</v>
      </c>
      <c r="R186" s="33" t="s">
        <v>1485</v>
      </c>
      <c r="S186" s="34" t="s">
        <v>3709</v>
      </c>
      <c r="T186" s="35" t="s">
        <v>571</v>
      </c>
      <c r="V186" s="29" t="str">
        <f>+Final__2[[#This Row],[titulo]]&amp;Final__2[[#This Row],[Territorio]]&amp;", "&amp;Final__2[[#This Row],[temporalidad]]</f>
        <v>Evolución del número de licencias de conducir profesionales por clase en la comuna de Nueva Imperial, Periodo 2011-2017</v>
      </c>
      <c r="W186" s="29" t="str">
        <f>+Final__2[[#This Row],[descripcion_larga]]&amp;Final__2[[#This Row],[Territorio]]&amp;X186&amp;Y186</f>
        <v>Gráfico que muestra la evolución del número de licencias de conducir profesionales por clase en la comuna de Nueva Imperial, durante el Periodo 2011-2017.</v>
      </c>
      <c r="X186" s="27" t="s">
        <v>2134</v>
      </c>
      <c r="Y186" s="27"/>
    </row>
    <row r="187" spans="1:25" ht="30.6" x14ac:dyDescent="0.3">
      <c r="A187" s="30">
        <v>1</v>
      </c>
      <c r="B187" s="31">
        <v>240</v>
      </c>
      <c r="C187" s="31" t="s">
        <v>378</v>
      </c>
      <c r="D187" s="31" t="s">
        <v>379</v>
      </c>
      <c r="E187" s="30">
        <v>9112</v>
      </c>
      <c r="F187" s="32" t="s">
        <v>734</v>
      </c>
      <c r="G187" s="32" t="s">
        <v>735</v>
      </c>
      <c r="H187" s="32" t="s">
        <v>376</v>
      </c>
      <c r="I187" s="32" t="s">
        <v>216</v>
      </c>
      <c r="J187" s="32" t="s">
        <v>732</v>
      </c>
      <c r="K187" s="32" t="s">
        <v>737</v>
      </c>
      <c r="L187" s="32" t="s">
        <v>738</v>
      </c>
      <c r="M187" s="32" t="s">
        <v>739</v>
      </c>
      <c r="N187" s="32" t="s">
        <v>733</v>
      </c>
      <c r="O187" s="32" t="s">
        <v>2129</v>
      </c>
      <c r="P187" s="32" t="s">
        <v>2133</v>
      </c>
      <c r="Q187" s="32" t="s">
        <v>740</v>
      </c>
      <c r="R187" s="33" t="s">
        <v>1489</v>
      </c>
      <c r="S187" s="34" t="s">
        <v>3710</v>
      </c>
      <c r="T187" s="35" t="s">
        <v>572</v>
      </c>
      <c r="V187" s="29" t="str">
        <f>+Final__2[[#This Row],[titulo]]&amp;Final__2[[#This Row],[Territorio]]&amp;", "&amp;Final__2[[#This Row],[temporalidad]]</f>
        <v>Evolución del número de licencias de conducir profesionales por clase en la comuna de Padre las Casas, Periodo 2011-2017</v>
      </c>
      <c r="W187" s="29" t="str">
        <f>+Final__2[[#This Row],[descripcion_larga]]&amp;Final__2[[#This Row],[Territorio]]&amp;X187&amp;Y187</f>
        <v>Gráfico que muestra la evolución del número de licencias de conducir profesionales por clase en la comuna de Padre las Casas, durante el Periodo 2011-2017.</v>
      </c>
      <c r="X187" s="27" t="s">
        <v>2134</v>
      </c>
      <c r="Y187" s="27"/>
    </row>
    <row r="188" spans="1:25" ht="30.6" x14ac:dyDescent="0.3">
      <c r="A188" s="30">
        <v>1</v>
      </c>
      <c r="B188" s="31">
        <v>240</v>
      </c>
      <c r="C188" s="31" t="s">
        <v>378</v>
      </c>
      <c r="D188" s="31" t="s">
        <v>379</v>
      </c>
      <c r="E188" s="30">
        <v>9113</v>
      </c>
      <c r="F188" s="32" t="s">
        <v>734</v>
      </c>
      <c r="G188" s="32" t="s">
        <v>735</v>
      </c>
      <c r="H188" s="32" t="s">
        <v>376</v>
      </c>
      <c r="I188" s="32" t="s">
        <v>217</v>
      </c>
      <c r="J188" s="32" t="s">
        <v>732</v>
      </c>
      <c r="K188" s="32" t="s">
        <v>737</v>
      </c>
      <c r="L188" s="32" t="s">
        <v>738</v>
      </c>
      <c r="M188" s="32" t="s">
        <v>739</v>
      </c>
      <c r="N188" s="32" t="s">
        <v>733</v>
      </c>
      <c r="O188" s="32" t="s">
        <v>2129</v>
      </c>
      <c r="P188" s="32" t="s">
        <v>2133</v>
      </c>
      <c r="Q188" s="32" t="s">
        <v>740</v>
      </c>
      <c r="R188" s="33" t="s">
        <v>1493</v>
      </c>
      <c r="S188" s="34" t="s">
        <v>3711</v>
      </c>
      <c r="T188" s="35" t="s">
        <v>573</v>
      </c>
      <c r="V188" s="29" t="str">
        <f>+Final__2[[#This Row],[titulo]]&amp;Final__2[[#This Row],[Territorio]]&amp;", "&amp;Final__2[[#This Row],[temporalidad]]</f>
        <v>Evolución del número de licencias de conducir profesionales por clase en la comuna de Perquenco, Periodo 2011-2017</v>
      </c>
      <c r="W188" s="29" t="str">
        <f>+Final__2[[#This Row],[descripcion_larga]]&amp;Final__2[[#This Row],[Territorio]]&amp;X188&amp;Y188</f>
        <v>Gráfico que muestra la evolución del número de licencias de conducir profesionales por clase en la comuna de Perquenco, durante el Periodo 2011-2017.</v>
      </c>
      <c r="X188" s="27" t="s">
        <v>2134</v>
      </c>
      <c r="Y188" s="27"/>
    </row>
    <row r="189" spans="1:25" ht="30.6" x14ac:dyDescent="0.3">
      <c r="A189" s="30">
        <v>1</v>
      </c>
      <c r="B189" s="31">
        <v>240</v>
      </c>
      <c r="C189" s="31" t="s">
        <v>378</v>
      </c>
      <c r="D189" s="31" t="s">
        <v>379</v>
      </c>
      <c r="E189" s="30">
        <v>9114</v>
      </c>
      <c r="F189" s="32" t="s">
        <v>734</v>
      </c>
      <c r="G189" s="32" t="s">
        <v>735</v>
      </c>
      <c r="H189" s="32" t="s">
        <v>376</v>
      </c>
      <c r="I189" s="32" t="s">
        <v>218</v>
      </c>
      <c r="J189" s="32" t="s">
        <v>732</v>
      </c>
      <c r="K189" s="32" t="s">
        <v>737</v>
      </c>
      <c r="L189" s="32" t="s">
        <v>738</v>
      </c>
      <c r="M189" s="32" t="s">
        <v>739</v>
      </c>
      <c r="N189" s="32" t="s">
        <v>733</v>
      </c>
      <c r="O189" s="32" t="s">
        <v>2129</v>
      </c>
      <c r="P189" s="32" t="s">
        <v>2133</v>
      </c>
      <c r="Q189" s="32" t="s">
        <v>740</v>
      </c>
      <c r="R189" s="33" t="s">
        <v>1497</v>
      </c>
      <c r="S189" s="34" t="s">
        <v>3712</v>
      </c>
      <c r="T189" s="35" t="s">
        <v>574</v>
      </c>
      <c r="V189" s="29" t="str">
        <f>+Final__2[[#This Row],[titulo]]&amp;Final__2[[#This Row],[Territorio]]&amp;", "&amp;Final__2[[#This Row],[temporalidad]]</f>
        <v>Evolución del número de licencias de conducir profesionales por clase en la comuna de Pitrufquén, Periodo 2011-2017</v>
      </c>
      <c r="W189" s="29" t="str">
        <f>+Final__2[[#This Row],[descripcion_larga]]&amp;Final__2[[#This Row],[Territorio]]&amp;X189&amp;Y189</f>
        <v>Gráfico que muestra la evolución del número de licencias de conducir profesionales por clase en la comuna de Pitrufquén, durante el Periodo 2011-2017.</v>
      </c>
      <c r="X189" s="27" t="s">
        <v>2134</v>
      </c>
      <c r="Y189" s="27"/>
    </row>
    <row r="190" spans="1:25" ht="30.6" x14ac:dyDescent="0.3">
      <c r="A190" s="30">
        <v>1</v>
      </c>
      <c r="B190" s="31">
        <v>240</v>
      </c>
      <c r="C190" s="31" t="s">
        <v>378</v>
      </c>
      <c r="D190" s="31" t="s">
        <v>379</v>
      </c>
      <c r="E190" s="30">
        <v>9115</v>
      </c>
      <c r="F190" s="32" t="s">
        <v>734</v>
      </c>
      <c r="G190" s="32" t="s">
        <v>735</v>
      </c>
      <c r="H190" s="32" t="s">
        <v>376</v>
      </c>
      <c r="I190" s="32" t="s">
        <v>219</v>
      </c>
      <c r="J190" s="32" t="s">
        <v>732</v>
      </c>
      <c r="K190" s="32" t="s">
        <v>737</v>
      </c>
      <c r="L190" s="32" t="s">
        <v>738</v>
      </c>
      <c r="M190" s="32" t="s">
        <v>739</v>
      </c>
      <c r="N190" s="32" t="s">
        <v>733</v>
      </c>
      <c r="O190" s="32" t="s">
        <v>2129</v>
      </c>
      <c r="P190" s="32" t="s">
        <v>2133</v>
      </c>
      <c r="Q190" s="32" t="s">
        <v>740</v>
      </c>
      <c r="R190" s="33" t="s">
        <v>1501</v>
      </c>
      <c r="S190" s="34" t="s">
        <v>3713</v>
      </c>
      <c r="T190" s="35" t="s">
        <v>575</v>
      </c>
      <c r="V190" s="29" t="str">
        <f>+Final__2[[#This Row],[titulo]]&amp;Final__2[[#This Row],[Territorio]]&amp;", "&amp;Final__2[[#This Row],[temporalidad]]</f>
        <v>Evolución del número de licencias de conducir profesionales por clase en la comuna de Pucón, Periodo 2011-2017</v>
      </c>
      <c r="W190" s="29" t="str">
        <f>+Final__2[[#This Row],[descripcion_larga]]&amp;Final__2[[#This Row],[Territorio]]&amp;X190&amp;Y190</f>
        <v>Gráfico que muestra la evolución del número de licencias de conducir profesionales por clase en la comuna de Pucón, durante el Periodo 2011-2017.</v>
      </c>
      <c r="X190" s="27" t="s">
        <v>2134</v>
      </c>
      <c r="Y190" s="27"/>
    </row>
    <row r="191" spans="1:25" ht="30.6" x14ac:dyDescent="0.3">
      <c r="A191" s="30">
        <v>1</v>
      </c>
      <c r="B191" s="31">
        <v>240</v>
      </c>
      <c r="C191" s="31" t="s">
        <v>378</v>
      </c>
      <c r="D191" s="31" t="s">
        <v>379</v>
      </c>
      <c r="E191" s="30">
        <v>9116</v>
      </c>
      <c r="F191" s="32" t="s">
        <v>734</v>
      </c>
      <c r="G191" s="32" t="s">
        <v>735</v>
      </c>
      <c r="H191" s="32" t="s">
        <v>376</v>
      </c>
      <c r="I191" s="32" t="s">
        <v>220</v>
      </c>
      <c r="J191" s="32" t="s">
        <v>732</v>
      </c>
      <c r="K191" s="32" t="s">
        <v>737</v>
      </c>
      <c r="L191" s="32" t="s">
        <v>738</v>
      </c>
      <c r="M191" s="32" t="s">
        <v>739</v>
      </c>
      <c r="N191" s="32" t="s">
        <v>733</v>
      </c>
      <c r="O191" s="32" t="s">
        <v>2129</v>
      </c>
      <c r="P191" s="32" t="s">
        <v>2133</v>
      </c>
      <c r="Q191" s="32" t="s">
        <v>740</v>
      </c>
      <c r="R191" s="33" t="s">
        <v>1505</v>
      </c>
      <c r="S191" s="34" t="s">
        <v>3714</v>
      </c>
      <c r="T191" s="35" t="s">
        <v>576</v>
      </c>
      <c r="V191" s="29" t="str">
        <f>+Final__2[[#This Row],[titulo]]&amp;Final__2[[#This Row],[Territorio]]&amp;", "&amp;Final__2[[#This Row],[temporalidad]]</f>
        <v>Evolución del número de licencias de conducir profesionales por clase en la comuna de Saavedra, Periodo 2011-2017</v>
      </c>
      <c r="W191" s="29" t="str">
        <f>+Final__2[[#This Row],[descripcion_larga]]&amp;Final__2[[#This Row],[Territorio]]&amp;X191&amp;Y191</f>
        <v>Gráfico que muestra la evolución del número de licencias de conducir profesionales por clase en la comuna de Saavedra, durante el Periodo 2011-2017.</v>
      </c>
      <c r="X191" s="27" t="s">
        <v>2134</v>
      </c>
      <c r="Y191" s="27"/>
    </row>
    <row r="192" spans="1:25" ht="30.6" x14ac:dyDescent="0.3">
      <c r="A192" s="30">
        <v>1</v>
      </c>
      <c r="B192" s="31">
        <v>240</v>
      </c>
      <c r="C192" s="31" t="s">
        <v>378</v>
      </c>
      <c r="D192" s="31" t="s">
        <v>379</v>
      </c>
      <c r="E192" s="30">
        <v>9117</v>
      </c>
      <c r="F192" s="32" t="s">
        <v>734</v>
      </c>
      <c r="G192" s="32" t="s">
        <v>735</v>
      </c>
      <c r="H192" s="32" t="s">
        <v>376</v>
      </c>
      <c r="I192" s="32" t="s">
        <v>221</v>
      </c>
      <c r="J192" s="32" t="s">
        <v>732</v>
      </c>
      <c r="K192" s="32" t="s">
        <v>737</v>
      </c>
      <c r="L192" s="32" t="s">
        <v>738</v>
      </c>
      <c r="M192" s="32" t="s">
        <v>739</v>
      </c>
      <c r="N192" s="32" t="s">
        <v>733</v>
      </c>
      <c r="O192" s="32" t="s">
        <v>2129</v>
      </c>
      <c r="P192" s="32" t="s">
        <v>2133</v>
      </c>
      <c r="Q192" s="32" t="s">
        <v>740</v>
      </c>
      <c r="R192" s="33" t="s">
        <v>1509</v>
      </c>
      <c r="S192" s="34" t="s">
        <v>3715</v>
      </c>
      <c r="T192" s="35" t="s">
        <v>577</v>
      </c>
      <c r="V192" s="29" t="str">
        <f>+Final__2[[#This Row],[titulo]]&amp;Final__2[[#This Row],[Territorio]]&amp;", "&amp;Final__2[[#This Row],[temporalidad]]</f>
        <v>Evolución del número de licencias de conducir profesionales por clase en la comuna de Teodoro Schmidt, Periodo 2011-2017</v>
      </c>
      <c r="W192" s="29" t="str">
        <f>+Final__2[[#This Row],[descripcion_larga]]&amp;Final__2[[#This Row],[Territorio]]&amp;X192&amp;Y192</f>
        <v>Gráfico que muestra la evolución del número de licencias de conducir profesionales por clase en la comuna de Teodoro Schmidt, durante el Periodo 2011-2017.</v>
      </c>
      <c r="X192" s="27" t="s">
        <v>2134</v>
      </c>
      <c r="Y192" s="27"/>
    </row>
    <row r="193" spans="1:25" ht="30.6" x14ac:dyDescent="0.3">
      <c r="A193" s="30">
        <v>1</v>
      </c>
      <c r="B193" s="31">
        <v>240</v>
      </c>
      <c r="C193" s="31" t="s">
        <v>378</v>
      </c>
      <c r="D193" s="31" t="s">
        <v>379</v>
      </c>
      <c r="E193" s="30">
        <v>9118</v>
      </c>
      <c r="F193" s="32" t="s">
        <v>734</v>
      </c>
      <c r="G193" s="32" t="s">
        <v>735</v>
      </c>
      <c r="H193" s="32" t="s">
        <v>376</v>
      </c>
      <c r="I193" s="32" t="s">
        <v>222</v>
      </c>
      <c r="J193" s="32" t="s">
        <v>732</v>
      </c>
      <c r="K193" s="32" t="s">
        <v>737</v>
      </c>
      <c r="L193" s="32" t="s">
        <v>738</v>
      </c>
      <c r="M193" s="32" t="s">
        <v>739</v>
      </c>
      <c r="N193" s="32" t="s">
        <v>733</v>
      </c>
      <c r="O193" s="32" t="s">
        <v>2129</v>
      </c>
      <c r="P193" s="32" t="s">
        <v>2133</v>
      </c>
      <c r="Q193" s="32" t="s">
        <v>740</v>
      </c>
      <c r="R193" s="33" t="s">
        <v>1513</v>
      </c>
      <c r="S193" s="34" t="s">
        <v>3716</v>
      </c>
      <c r="T193" s="35" t="s">
        <v>578</v>
      </c>
      <c r="V193" s="29" t="str">
        <f>+Final__2[[#This Row],[titulo]]&amp;Final__2[[#This Row],[Territorio]]&amp;", "&amp;Final__2[[#This Row],[temporalidad]]</f>
        <v>Evolución del número de licencias de conducir profesionales por clase en la comuna de Toltén, Periodo 2011-2017</v>
      </c>
      <c r="W193" s="29" t="str">
        <f>+Final__2[[#This Row],[descripcion_larga]]&amp;Final__2[[#This Row],[Territorio]]&amp;X193&amp;Y193</f>
        <v>Gráfico que muestra la evolución del número de licencias de conducir profesionales por clase en la comuna de Toltén, durante el Periodo 2011-2017.</v>
      </c>
      <c r="X193" s="27" t="s">
        <v>2134</v>
      </c>
      <c r="Y193" s="27"/>
    </row>
    <row r="194" spans="1:25" ht="30.6" x14ac:dyDescent="0.3">
      <c r="A194" s="30">
        <v>1</v>
      </c>
      <c r="B194" s="31">
        <v>240</v>
      </c>
      <c r="C194" s="31" t="s">
        <v>378</v>
      </c>
      <c r="D194" s="31" t="s">
        <v>379</v>
      </c>
      <c r="E194" s="30">
        <v>9119</v>
      </c>
      <c r="F194" s="32" t="s">
        <v>734</v>
      </c>
      <c r="G194" s="32" t="s">
        <v>735</v>
      </c>
      <c r="H194" s="32" t="s">
        <v>376</v>
      </c>
      <c r="I194" s="32" t="s">
        <v>223</v>
      </c>
      <c r="J194" s="32" t="s">
        <v>732</v>
      </c>
      <c r="K194" s="32" t="s">
        <v>737</v>
      </c>
      <c r="L194" s="32" t="s">
        <v>738</v>
      </c>
      <c r="M194" s="32" t="s">
        <v>739</v>
      </c>
      <c r="N194" s="32" t="s">
        <v>733</v>
      </c>
      <c r="O194" s="32" t="s">
        <v>2129</v>
      </c>
      <c r="P194" s="32" t="s">
        <v>2133</v>
      </c>
      <c r="Q194" s="32" t="s">
        <v>740</v>
      </c>
      <c r="R194" s="33" t="s">
        <v>1517</v>
      </c>
      <c r="S194" s="34" t="s">
        <v>3717</v>
      </c>
      <c r="T194" s="35" t="s">
        <v>579</v>
      </c>
      <c r="V194" s="29" t="str">
        <f>+Final__2[[#This Row],[titulo]]&amp;Final__2[[#This Row],[Territorio]]&amp;", "&amp;Final__2[[#This Row],[temporalidad]]</f>
        <v>Evolución del número de licencias de conducir profesionales por clase en la comuna de Vilcún, Periodo 2011-2017</v>
      </c>
      <c r="W194" s="29" t="str">
        <f>+Final__2[[#This Row],[descripcion_larga]]&amp;Final__2[[#This Row],[Territorio]]&amp;X194&amp;Y194</f>
        <v>Gráfico que muestra la evolución del número de licencias de conducir profesionales por clase en la comuna de Vilcún, durante el Periodo 2011-2017.</v>
      </c>
      <c r="X194" s="27" t="s">
        <v>2134</v>
      </c>
      <c r="Y194" s="27"/>
    </row>
    <row r="195" spans="1:25" ht="30.6" x14ac:dyDescent="0.3">
      <c r="A195" s="30">
        <v>1</v>
      </c>
      <c r="B195" s="31">
        <v>240</v>
      </c>
      <c r="C195" s="31" t="s">
        <v>378</v>
      </c>
      <c r="D195" s="31" t="s">
        <v>379</v>
      </c>
      <c r="E195" s="30">
        <v>9120</v>
      </c>
      <c r="F195" s="32" t="s">
        <v>734</v>
      </c>
      <c r="G195" s="32" t="s">
        <v>735</v>
      </c>
      <c r="H195" s="32" t="s">
        <v>376</v>
      </c>
      <c r="I195" s="32" t="s">
        <v>224</v>
      </c>
      <c r="J195" s="32" t="s">
        <v>732</v>
      </c>
      <c r="K195" s="32" t="s">
        <v>737</v>
      </c>
      <c r="L195" s="32" t="s">
        <v>738</v>
      </c>
      <c r="M195" s="32" t="s">
        <v>739</v>
      </c>
      <c r="N195" s="32" t="s">
        <v>733</v>
      </c>
      <c r="O195" s="32" t="s">
        <v>2129</v>
      </c>
      <c r="P195" s="32" t="s">
        <v>2133</v>
      </c>
      <c r="Q195" s="32" t="s">
        <v>740</v>
      </c>
      <c r="R195" s="33" t="s">
        <v>1521</v>
      </c>
      <c r="S195" s="34" t="s">
        <v>3718</v>
      </c>
      <c r="T195" s="35" t="s">
        <v>580</v>
      </c>
      <c r="V195" s="29" t="str">
        <f>+Final__2[[#This Row],[titulo]]&amp;Final__2[[#This Row],[Territorio]]&amp;", "&amp;Final__2[[#This Row],[temporalidad]]</f>
        <v>Evolución del número de licencias de conducir profesionales por clase en la comuna de Villarrica, Periodo 2011-2017</v>
      </c>
      <c r="W195" s="29" t="str">
        <f>+Final__2[[#This Row],[descripcion_larga]]&amp;Final__2[[#This Row],[Territorio]]&amp;X195&amp;Y195</f>
        <v>Gráfico que muestra la evolución del número de licencias de conducir profesionales por clase en la comuna de Villarrica, durante el Periodo 2011-2017.</v>
      </c>
      <c r="X195" s="27" t="s">
        <v>2134</v>
      </c>
      <c r="Y195" s="27"/>
    </row>
    <row r="196" spans="1:25" ht="30.6" x14ac:dyDescent="0.3">
      <c r="A196" s="30">
        <v>1</v>
      </c>
      <c r="B196" s="31">
        <v>240</v>
      </c>
      <c r="C196" s="31" t="s">
        <v>378</v>
      </c>
      <c r="D196" s="31" t="s">
        <v>379</v>
      </c>
      <c r="E196" s="30">
        <v>9121</v>
      </c>
      <c r="F196" s="32" t="s">
        <v>734</v>
      </c>
      <c r="G196" s="32" t="s">
        <v>735</v>
      </c>
      <c r="H196" s="32" t="s">
        <v>376</v>
      </c>
      <c r="I196" s="32" t="s">
        <v>225</v>
      </c>
      <c r="J196" s="32" t="s">
        <v>732</v>
      </c>
      <c r="K196" s="32" t="s">
        <v>737</v>
      </c>
      <c r="L196" s="32" t="s">
        <v>738</v>
      </c>
      <c r="M196" s="32" t="s">
        <v>739</v>
      </c>
      <c r="N196" s="32" t="s">
        <v>733</v>
      </c>
      <c r="O196" s="32" t="s">
        <v>2129</v>
      </c>
      <c r="P196" s="32" t="s">
        <v>2133</v>
      </c>
      <c r="Q196" s="32" t="s">
        <v>740</v>
      </c>
      <c r="R196" s="33" t="s">
        <v>1525</v>
      </c>
      <c r="S196" s="34" t="s">
        <v>3719</v>
      </c>
      <c r="T196" s="35" t="s">
        <v>581</v>
      </c>
      <c r="V196" s="29" t="str">
        <f>+Final__2[[#This Row],[titulo]]&amp;Final__2[[#This Row],[Territorio]]&amp;", "&amp;Final__2[[#This Row],[temporalidad]]</f>
        <v>Evolución del número de licencias de conducir profesionales por clase en la comuna de Cholchol, Periodo 2011-2017</v>
      </c>
      <c r="W196" s="29" t="str">
        <f>+Final__2[[#This Row],[descripcion_larga]]&amp;Final__2[[#This Row],[Territorio]]&amp;X196&amp;Y196</f>
        <v>Gráfico que muestra la evolución del número de licencias de conducir profesionales por clase en la comuna de Cholchol, durante el Periodo 2011-2017.</v>
      </c>
      <c r="X196" s="27" t="s">
        <v>2134</v>
      </c>
      <c r="Y196" s="27"/>
    </row>
    <row r="197" spans="1:25" ht="30.6" x14ac:dyDescent="0.3">
      <c r="A197" s="30">
        <v>1</v>
      </c>
      <c r="B197" s="31">
        <v>240</v>
      </c>
      <c r="C197" s="31" t="s">
        <v>378</v>
      </c>
      <c r="D197" s="31" t="s">
        <v>379</v>
      </c>
      <c r="E197" s="30">
        <v>9201</v>
      </c>
      <c r="F197" s="32" t="s">
        <v>734</v>
      </c>
      <c r="G197" s="32" t="s">
        <v>735</v>
      </c>
      <c r="H197" s="32" t="s">
        <v>376</v>
      </c>
      <c r="I197" s="32" t="s">
        <v>226</v>
      </c>
      <c r="J197" s="32" t="s">
        <v>732</v>
      </c>
      <c r="K197" s="32" t="s">
        <v>737</v>
      </c>
      <c r="L197" s="32" t="s">
        <v>738</v>
      </c>
      <c r="M197" s="32" t="s">
        <v>739</v>
      </c>
      <c r="N197" s="32" t="s">
        <v>733</v>
      </c>
      <c r="O197" s="32" t="s">
        <v>2129</v>
      </c>
      <c r="P197" s="32" t="s">
        <v>2133</v>
      </c>
      <c r="Q197" s="32" t="s">
        <v>740</v>
      </c>
      <c r="R197" s="33" t="s">
        <v>1529</v>
      </c>
      <c r="S197" s="34" t="s">
        <v>3720</v>
      </c>
      <c r="T197" s="35" t="s">
        <v>582</v>
      </c>
      <c r="V197" s="29" t="str">
        <f>+Final__2[[#This Row],[titulo]]&amp;Final__2[[#This Row],[Territorio]]&amp;", "&amp;Final__2[[#This Row],[temporalidad]]</f>
        <v>Evolución del número de licencias de conducir profesionales por clase en la comuna de Angol, Periodo 2011-2017</v>
      </c>
      <c r="W197" s="29" t="str">
        <f>+Final__2[[#This Row],[descripcion_larga]]&amp;Final__2[[#This Row],[Territorio]]&amp;X197&amp;Y197</f>
        <v>Gráfico que muestra la evolución del número de licencias de conducir profesionales por clase en la comuna de Angol, durante el Periodo 2011-2017.</v>
      </c>
      <c r="X197" s="27" t="s">
        <v>2134</v>
      </c>
      <c r="Y197" s="27"/>
    </row>
    <row r="198" spans="1:25" ht="30.6" x14ac:dyDescent="0.3">
      <c r="A198" s="30">
        <v>1</v>
      </c>
      <c r="B198" s="31">
        <v>240</v>
      </c>
      <c r="C198" s="31" t="s">
        <v>378</v>
      </c>
      <c r="D198" s="31" t="s">
        <v>379</v>
      </c>
      <c r="E198" s="30">
        <v>9202</v>
      </c>
      <c r="F198" s="32" t="s">
        <v>734</v>
      </c>
      <c r="G198" s="32" t="s">
        <v>735</v>
      </c>
      <c r="H198" s="32" t="s">
        <v>376</v>
      </c>
      <c r="I198" s="32" t="s">
        <v>227</v>
      </c>
      <c r="J198" s="32" t="s">
        <v>732</v>
      </c>
      <c r="K198" s="32" t="s">
        <v>737</v>
      </c>
      <c r="L198" s="32" t="s">
        <v>738</v>
      </c>
      <c r="M198" s="32" t="s">
        <v>739</v>
      </c>
      <c r="N198" s="32" t="s">
        <v>733</v>
      </c>
      <c r="O198" s="32" t="s">
        <v>2129</v>
      </c>
      <c r="P198" s="32" t="s">
        <v>2133</v>
      </c>
      <c r="Q198" s="32" t="s">
        <v>740</v>
      </c>
      <c r="R198" s="33" t="s">
        <v>1533</v>
      </c>
      <c r="S198" s="34" t="s">
        <v>3721</v>
      </c>
      <c r="T198" s="35" t="s">
        <v>583</v>
      </c>
      <c r="V198" s="29" t="str">
        <f>+Final__2[[#This Row],[titulo]]&amp;Final__2[[#This Row],[Territorio]]&amp;", "&amp;Final__2[[#This Row],[temporalidad]]</f>
        <v>Evolución del número de licencias de conducir profesionales por clase en la comuna de Collipulli, Periodo 2011-2017</v>
      </c>
      <c r="W198" s="29" t="str">
        <f>+Final__2[[#This Row],[descripcion_larga]]&amp;Final__2[[#This Row],[Territorio]]&amp;X198&amp;Y198</f>
        <v>Gráfico que muestra la evolución del número de licencias de conducir profesionales por clase en la comuna de Collipulli, durante el Periodo 2011-2017.</v>
      </c>
      <c r="X198" s="27" t="s">
        <v>2134</v>
      </c>
      <c r="Y198" s="27"/>
    </row>
    <row r="199" spans="1:25" ht="30.6" x14ac:dyDescent="0.3">
      <c r="A199" s="30">
        <v>1</v>
      </c>
      <c r="B199" s="31">
        <v>240</v>
      </c>
      <c r="C199" s="31" t="s">
        <v>378</v>
      </c>
      <c r="D199" s="31" t="s">
        <v>379</v>
      </c>
      <c r="E199" s="30">
        <v>9203</v>
      </c>
      <c r="F199" s="32" t="s">
        <v>734</v>
      </c>
      <c r="G199" s="32" t="s">
        <v>735</v>
      </c>
      <c r="H199" s="32" t="s">
        <v>376</v>
      </c>
      <c r="I199" s="32" t="s">
        <v>228</v>
      </c>
      <c r="J199" s="32" t="s">
        <v>732</v>
      </c>
      <c r="K199" s="32" t="s">
        <v>737</v>
      </c>
      <c r="L199" s="32" t="s">
        <v>738</v>
      </c>
      <c r="M199" s="32" t="s">
        <v>739</v>
      </c>
      <c r="N199" s="32" t="s">
        <v>733</v>
      </c>
      <c r="O199" s="32" t="s">
        <v>2129</v>
      </c>
      <c r="P199" s="32" t="s">
        <v>2133</v>
      </c>
      <c r="Q199" s="32" t="s">
        <v>740</v>
      </c>
      <c r="R199" s="33" t="s">
        <v>1537</v>
      </c>
      <c r="S199" s="34" t="s">
        <v>3722</v>
      </c>
      <c r="T199" s="35" t="s">
        <v>584</v>
      </c>
      <c r="V199" s="29" t="str">
        <f>+Final__2[[#This Row],[titulo]]&amp;Final__2[[#This Row],[Territorio]]&amp;", "&amp;Final__2[[#This Row],[temporalidad]]</f>
        <v>Evolución del número de licencias de conducir profesionales por clase en la comuna de Curacautín, Periodo 2011-2017</v>
      </c>
      <c r="W199" s="29" t="str">
        <f>+Final__2[[#This Row],[descripcion_larga]]&amp;Final__2[[#This Row],[Territorio]]&amp;X199&amp;Y199</f>
        <v>Gráfico que muestra la evolución del número de licencias de conducir profesionales por clase en la comuna de Curacautín, durante el Periodo 2011-2017.</v>
      </c>
      <c r="X199" s="27" t="s">
        <v>2134</v>
      </c>
      <c r="Y199" s="27"/>
    </row>
    <row r="200" spans="1:25" ht="30.6" x14ac:dyDescent="0.3">
      <c r="A200" s="30">
        <v>1</v>
      </c>
      <c r="B200" s="31">
        <v>240</v>
      </c>
      <c r="C200" s="31" t="s">
        <v>378</v>
      </c>
      <c r="D200" s="31" t="s">
        <v>379</v>
      </c>
      <c r="E200" s="30">
        <v>9204</v>
      </c>
      <c r="F200" s="32" t="s">
        <v>734</v>
      </c>
      <c r="G200" s="32" t="s">
        <v>735</v>
      </c>
      <c r="H200" s="32" t="s">
        <v>376</v>
      </c>
      <c r="I200" s="32" t="s">
        <v>229</v>
      </c>
      <c r="J200" s="32" t="s">
        <v>732</v>
      </c>
      <c r="K200" s="32" t="s">
        <v>737</v>
      </c>
      <c r="L200" s="32" t="s">
        <v>738</v>
      </c>
      <c r="M200" s="32" t="s">
        <v>739</v>
      </c>
      <c r="N200" s="32" t="s">
        <v>733</v>
      </c>
      <c r="O200" s="32" t="s">
        <v>2129</v>
      </c>
      <c r="P200" s="32" t="s">
        <v>2133</v>
      </c>
      <c r="Q200" s="32" t="s">
        <v>740</v>
      </c>
      <c r="R200" s="33" t="s">
        <v>1541</v>
      </c>
      <c r="S200" s="34" t="s">
        <v>3723</v>
      </c>
      <c r="T200" s="35" t="s">
        <v>585</v>
      </c>
      <c r="V200" s="29" t="str">
        <f>+Final__2[[#This Row],[titulo]]&amp;Final__2[[#This Row],[Territorio]]&amp;", "&amp;Final__2[[#This Row],[temporalidad]]</f>
        <v>Evolución del número de licencias de conducir profesionales por clase en la comuna de Ercilla, Periodo 2011-2017</v>
      </c>
      <c r="W200" s="29" t="str">
        <f>+Final__2[[#This Row],[descripcion_larga]]&amp;Final__2[[#This Row],[Territorio]]&amp;X200&amp;Y200</f>
        <v>Gráfico que muestra la evolución del número de licencias de conducir profesionales por clase en la comuna de Ercilla, durante el Periodo 2011-2017.</v>
      </c>
      <c r="X200" s="27" t="s">
        <v>2134</v>
      </c>
      <c r="Y200" s="27"/>
    </row>
    <row r="201" spans="1:25" ht="30.6" x14ac:dyDescent="0.3">
      <c r="A201" s="30">
        <v>1</v>
      </c>
      <c r="B201" s="31">
        <v>240</v>
      </c>
      <c r="C201" s="31" t="s">
        <v>378</v>
      </c>
      <c r="D201" s="31" t="s">
        <v>379</v>
      </c>
      <c r="E201" s="30">
        <v>9205</v>
      </c>
      <c r="F201" s="32" t="s">
        <v>734</v>
      </c>
      <c r="G201" s="32" t="s">
        <v>735</v>
      </c>
      <c r="H201" s="32" t="s">
        <v>376</v>
      </c>
      <c r="I201" s="32" t="s">
        <v>230</v>
      </c>
      <c r="J201" s="32" t="s">
        <v>732</v>
      </c>
      <c r="K201" s="32" t="s">
        <v>737</v>
      </c>
      <c r="L201" s="32" t="s">
        <v>738</v>
      </c>
      <c r="M201" s="32" t="s">
        <v>739</v>
      </c>
      <c r="N201" s="32" t="s">
        <v>733</v>
      </c>
      <c r="O201" s="32" t="s">
        <v>2129</v>
      </c>
      <c r="P201" s="32" t="s">
        <v>2133</v>
      </c>
      <c r="Q201" s="32" t="s">
        <v>740</v>
      </c>
      <c r="R201" s="33" t="s">
        <v>1545</v>
      </c>
      <c r="S201" s="34" t="s">
        <v>3724</v>
      </c>
      <c r="T201" s="35" t="s">
        <v>586</v>
      </c>
      <c r="V201" s="29" t="str">
        <f>+Final__2[[#This Row],[titulo]]&amp;Final__2[[#This Row],[Territorio]]&amp;", "&amp;Final__2[[#This Row],[temporalidad]]</f>
        <v>Evolución del número de licencias de conducir profesionales por clase en la comuna de Lonquimay, Periodo 2011-2017</v>
      </c>
      <c r="W201" s="29" t="str">
        <f>+Final__2[[#This Row],[descripcion_larga]]&amp;Final__2[[#This Row],[Territorio]]&amp;X201&amp;Y201</f>
        <v>Gráfico que muestra la evolución del número de licencias de conducir profesionales por clase en la comuna de Lonquimay, durante el Periodo 2011-2017.</v>
      </c>
      <c r="X201" s="27" t="s">
        <v>2134</v>
      </c>
      <c r="Y201" s="27"/>
    </row>
    <row r="202" spans="1:25" ht="30.6" x14ac:dyDescent="0.3">
      <c r="A202" s="30">
        <v>1</v>
      </c>
      <c r="B202" s="31">
        <v>240</v>
      </c>
      <c r="C202" s="31" t="s">
        <v>378</v>
      </c>
      <c r="D202" s="31" t="s">
        <v>379</v>
      </c>
      <c r="E202" s="30">
        <v>9206</v>
      </c>
      <c r="F202" s="32" t="s">
        <v>734</v>
      </c>
      <c r="G202" s="32" t="s">
        <v>735</v>
      </c>
      <c r="H202" s="32" t="s">
        <v>376</v>
      </c>
      <c r="I202" s="32" t="s">
        <v>231</v>
      </c>
      <c r="J202" s="32" t="s">
        <v>732</v>
      </c>
      <c r="K202" s="32" t="s">
        <v>737</v>
      </c>
      <c r="L202" s="32" t="s">
        <v>738</v>
      </c>
      <c r="M202" s="32" t="s">
        <v>739</v>
      </c>
      <c r="N202" s="32" t="s">
        <v>733</v>
      </c>
      <c r="O202" s="32" t="s">
        <v>2129</v>
      </c>
      <c r="P202" s="32" t="s">
        <v>2133</v>
      </c>
      <c r="Q202" s="32" t="s">
        <v>740</v>
      </c>
      <c r="R202" s="33" t="s">
        <v>1549</v>
      </c>
      <c r="S202" s="34" t="s">
        <v>3725</v>
      </c>
      <c r="T202" s="35" t="s">
        <v>587</v>
      </c>
      <c r="V202" s="29" t="str">
        <f>+Final__2[[#This Row],[titulo]]&amp;Final__2[[#This Row],[Territorio]]&amp;", "&amp;Final__2[[#This Row],[temporalidad]]</f>
        <v>Evolución del número de licencias de conducir profesionales por clase en la comuna de Los Sauces, Periodo 2011-2017</v>
      </c>
      <c r="W202" s="29" t="str">
        <f>+Final__2[[#This Row],[descripcion_larga]]&amp;Final__2[[#This Row],[Territorio]]&amp;X202&amp;Y202</f>
        <v>Gráfico que muestra la evolución del número de licencias de conducir profesionales por clase en la comuna de Los Sauces, durante el Periodo 2011-2017.</v>
      </c>
      <c r="X202" s="27" t="s">
        <v>2134</v>
      </c>
      <c r="Y202" s="27"/>
    </row>
    <row r="203" spans="1:25" ht="30.6" x14ac:dyDescent="0.3">
      <c r="A203" s="30">
        <v>1</v>
      </c>
      <c r="B203" s="31">
        <v>240</v>
      </c>
      <c r="C203" s="31" t="s">
        <v>378</v>
      </c>
      <c r="D203" s="31" t="s">
        <v>379</v>
      </c>
      <c r="E203" s="30">
        <v>9207</v>
      </c>
      <c r="F203" s="32" t="s">
        <v>734</v>
      </c>
      <c r="G203" s="32" t="s">
        <v>735</v>
      </c>
      <c r="H203" s="32" t="s">
        <v>376</v>
      </c>
      <c r="I203" s="32" t="s">
        <v>232</v>
      </c>
      <c r="J203" s="32" t="s">
        <v>732</v>
      </c>
      <c r="K203" s="32" t="s">
        <v>737</v>
      </c>
      <c r="L203" s="32" t="s">
        <v>738</v>
      </c>
      <c r="M203" s="32" t="s">
        <v>739</v>
      </c>
      <c r="N203" s="32" t="s">
        <v>733</v>
      </c>
      <c r="O203" s="32" t="s">
        <v>2129</v>
      </c>
      <c r="P203" s="32" t="s">
        <v>2133</v>
      </c>
      <c r="Q203" s="32" t="s">
        <v>740</v>
      </c>
      <c r="R203" s="33" t="s">
        <v>1553</v>
      </c>
      <c r="S203" s="34" t="s">
        <v>3726</v>
      </c>
      <c r="T203" s="35" t="s">
        <v>588</v>
      </c>
      <c r="V203" s="29" t="str">
        <f>+Final__2[[#This Row],[titulo]]&amp;Final__2[[#This Row],[Territorio]]&amp;", "&amp;Final__2[[#This Row],[temporalidad]]</f>
        <v>Evolución del número de licencias de conducir profesionales por clase en la comuna de Lumaco, Periodo 2011-2017</v>
      </c>
      <c r="W203" s="29" t="str">
        <f>+Final__2[[#This Row],[descripcion_larga]]&amp;Final__2[[#This Row],[Territorio]]&amp;X203&amp;Y203</f>
        <v>Gráfico que muestra la evolución del número de licencias de conducir profesionales por clase en la comuna de Lumaco, durante el Periodo 2011-2017.</v>
      </c>
      <c r="X203" s="27" t="s">
        <v>2134</v>
      </c>
      <c r="Y203" s="27"/>
    </row>
    <row r="204" spans="1:25" ht="30.6" x14ac:dyDescent="0.3">
      <c r="A204" s="30">
        <v>1</v>
      </c>
      <c r="B204" s="31">
        <v>240</v>
      </c>
      <c r="C204" s="31" t="s">
        <v>378</v>
      </c>
      <c r="D204" s="31" t="s">
        <v>379</v>
      </c>
      <c r="E204" s="30">
        <v>9208</v>
      </c>
      <c r="F204" s="32" t="s">
        <v>734</v>
      </c>
      <c r="G204" s="32" t="s">
        <v>735</v>
      </c>
      <c r="H204" s="32" t="s">
        <v>376</v>
      </c>
      <c r="I204" s="32" t="s">
        <v>233</v>
      </c>
      <c r="J204" s="32" t="s">
        <v>732</v>
      </c>
      <c r="K204" s="32" t="s">
        <v>737</v>
      </c>
      <c r="L204" s="32" t="s">
        <v>738</v>
      </c>
      <c r="M204" s="32" t="s">
        <v>739</v>
      </c>
      <c r="N204" s="32" t="s">
        <v>733</v>
      </c>
      <c r="O204" s="32" t="s">
        <v>2129</v>
      </c>
      <c r="P204" s="32" t="s">
        <v>2133</v>
      </c>
      <c r="Q204" s="32" t="s">
        <v>740</v>
      </c>
      <c r="R204" s="33" t="s">
        <v>1557</v>
      </c>
      <c r="S204" s="34" t="s">
        <v>3727</v>
      </c>
      <c r="T204" s="35" t="s">
        <v>589</v>
      </c>
      <c r="V204" s="29" t="str">
        <f>+Final__2[[#This Row],[titulo]]&amp;Final__2[[#This Row],[Territorio]]&amp;", "&amp;Final__2[[#This Row],[temporalidad]]</f>
        <v>Evolución del número de licencias de conducir profesionales por clase en la comuna de Purén, Periodo 2011-2017</v>
      </c>
      <c r="W204" s="29" t="str">
        <f>+Final__2[[#This Row],[descripcion_larga]]&amp;Final__2[[#This Row],[Territorio]]&amp;X204&amp;Y204</f>
        <v>Gráfico que muestra la evolución del número de licencias de conducir profesionales por clase en la comuna de Purén, durante el Periodo 2011-2017.</v>
      </c>
      <c r="X204" s="27" t="s">
        <v>2134</v>
      </c>
      <c r="Y204" s="27"/>
    </row>
    <row r="205" spans="1:25" ht="30.6" x14ac:dyDescent="0.3">
      <c r="A205" s="30">
        <v>1</v>
      </c>
      <c r="B205" s="31">
        <v>240</v>
      </c>
      <c r="C205" s="31" t="s">
        <v>378</v>
      </c>
      <c r="D205" s="31" t="s">
        <v>379</v>
      </c>
      <c r="E205" s="30">
        <v>9209</v>
      </c>
      <c r="F205" s="32" t="s">
        <v>734</v>
      </c>
      <c r="G205" s="32" t="s">
        <v>735</v>
      </c>
      <c r="H205" s="32" t="s">
        <v>376</v>
      </c>
      <c r="I205" s="32" t="s">
        <v>234</v>
      </c>
      <c r="J205" s="32" t="s">
        <v>732</v>
      </c>
      <c r="K205" s="32" t="s">
        <v>737</v>
      </c>
      <c r="L205" s="32" t="s">
        <v>738</v>
      </c>
      <c r="M205" s="32" t="s">
        <v>739</v>
      </c>
      <c r="N205" s="32" t="s">
        <v>733</v>
      </c>
      <c r="O205" s="32" t="s">
        <v>2129</v>
      </c>
      <c r="P205" s="32" t="s">
        <v>2133</v>
      </c>
      <c r="Q205" s="32" t="s">
        <v>740</v>
      </c>
      <c r="R205" s="33" t="s">
        <v>1561</v>
      </c>
      <c r="S205" s="34" t="s">
        <v>3728</v>
      </c>
      <c r="T205" s="35" t="s">
        <v>590</v>
      </c>
      <c r="V205" s="29" t="str">
        <f>+Final__2[[#This Row],[titulo]]&amp;Final__2[[#This Row],[Territorio]]&amp;", "&amp;Final__2[[#This Row],[temporalidad]]</f>
        <v>Evolución del número de licencias de conducir profesionales por clase en la comuna de Renaico, Periodo 2011-2017</v>
      </c>
      <c r="W205" s="29" t="str">
        <f>+Final__2[[#This Row],[descripcion_larga]]&amp;Final__2[[#This Row],[Territorio]]&amp;X205&amp;Y205</f>
        <v>Gráfico que muestra la evolución del número de licencias de conducir profesionales por clase en la comuna de Renaico, durante el Periodo 2011-2017.</v>
      </c>
      <c r="X205" s="27" t="s">
        <v>2134</v>
      </c>
      <c r="Y205" s="27"/>
    </row>
    <row r="206" spans="1:25" ht="30.6" x14ac:dyDescent="0.3">
      <c r="A206" s="30">
        <v>1</v>
      </c>
      <c r="B206" s="31">
        <v>240</v>
      </c>
      <c r="C206" s="31" t="s">
        <v>378</v>
      </c>
      <c r="D206" s="31" t="s">
        <v>379</v>
      </c>
      <c r="E206" s="30">
        <v>9210</v>
      </c>
      <c r="F206" s="32" t="s">
        <v>734</v>
      </c>
      <c r="G206" s="32" t="s">
        <v>735</v>
      </c>
      <c r="H206" s="32" t="s">
        <v>376</v>
      </c>
      <c r="I206" s="32" t="s">
        <v>235</v>
      </c>
      <c r="J206" s="32" t="s">
        <v>732</v>
      </c>
      <c r="K206" s="32" t="s">
        <v>737</v>
      </c>
      <c r="L206" s="32" t="s">
        <v>738</v>
      </c>
      <c r="M206" s="32" t="s">
        <v>739</v>
      </c>
      <c r="N206" s="32" t="s">
        <v>733</v>
      </c>
      <c r="O206" s="32" t="s">
        <v>2129</v>
      </c>
      <c r="P206" s="32" t="s">
        <v>2133</v>
      </c>
      <c r="Q206" s="32" t="s">
        <v>740</v>
      </c>
      <c r="R206" s="33" t="s">
        <v>1565</v>
      </c>
      <c r="S206" s="34" t="s">
        <v>3729</v>
      </c>
      <c r="T206" s="35" t="s">
        <v>591</v>
      </c>
      <c r="V206" s="29" t="str">
        <f>+Final__2[[#This Row],[titulo]]&amp;Final__2[[#This Row],[Territorio]]&amp;", "&amp;Final__2[[#This Row],[temporalidad]]</f>
        <v>Evolución del número de licencias de conducir profesionales por clase en la comuna de Traiguén, Periodo 2011-2017</v>
      </c>
      <c r="W206" s="29" t="str">
        <f>+Final__2[[#This Row],[descripcion_larga]]&amp;Final__2[[#This Row],[Territorio]]&amp;X206&amp;Y206</f>
        <v>Gráfico que muestra la evolución del número de licencias de conducir profesionales por clase en la comuna de Traiguén, durante el Periodo 2011-2017.</v>
      </c>
      <c r="X206" s="27" t="s">
        <v>2134</v>
      </c>
      <c r="Y206" s="27"/>
    </row>
    <row r="207" spans="1:25" ht="30.6" x14ac:dyDescent="0.3">
      <c r="A207" s="30">
        <v>1</v>
      </c>
      <c r="B207" s="31">
        <v>240</v>
      </c>
      <c r="C207" s="31" t="s">
        <v>378</v>
      </c>
      <c r="D207" s="31" t="s">
        <v>379</v>
      </c>
      <c r="E207" s="30">
        <v>9211</v>
      </c>
      <c r="F207" s="32" t="s">
        <v>734</v>
      </c>
      <c r="G207" s="32" t="s">
        <v>735</v>
      </c>
      <c r="H207" s="32" t="s">
        <v>376</v>
      </c>
      <c r="I207" s="32" t="s">
        <v>236</v>
      </c>
      <c r="J207" s="32" t="s">
        <v>732</v>
      </c>
      <c r="K207" s="32" t="s">
        <v>737</v>
      </c>
      <c r="L207" s="32" t="s">
        <v>738</v>
      </c>
      <c r="M207" s="32" t="s">
        <v>739</v>
      </c>
      <c r="N207" s="32" t="s">
        <v>733</v>
      </c>
      <c r="O207" s="32" t="s">
        <v>2129</v>
      </c>
      <c r="P207" s="32" t="s">
        <v>2133</v>
      </c>
      <c r="Q207" s="32" t="s">
        <v>740</v>
      </c>
      <c r="R207" s="33" t="s">
        <v>1569</v>
      </c>
      <c r="S207" s="34" t="s">
        <v>3730</v>
      </c>
      <c r="T207" s="35" t="s">
        <v>592</v>
      </c>
      <c r="V207" s="29" t="str">
        <f>+Final__2[[#This Row],[titulo]]&amp;Final__2[[#This Row],[Territorio]]&amp;", "&amp;Final__2[[#This Row],[temporalidad]]</f>
        <v>Evolución del número de licencias de conducir profesionales por clase en la comuna de Victoria, Periodo 2011-2017</v>
      </c>
      <c r="W207" s="29" t="str">
        <f>+Final__2[[#This Row],[descripcion_larga]]&amp;Final__2[[#This Row],[Territorio]]&amp;X207&amp;Y207</f>
        <v>Gráfico que muestra la evolución del número de licencias de conducir profesionales por clase en la comuna de Victoria, durante el Periodo 2011-2017.</v>
      </c>
      <c r="X207" s="27" t="s">
        <v>2134</v>
      </c>
      <c r="Y207" s="27"/>
    </row>
    <row r="208" spans="1:25" ht="30.6" x14ac:dyDescent="0.3">
      <c r="A208" s="30">
        <v>1</v>
      </c>
      <c r="B208" s="31">
        <v>240</v>
      </c>
      <c r="C208" s="31" t="s">
        <v>378</v>
      </c>
      <c r="D208" s="31" t="s">
        <v>379</v>
      </c>
      <c r="E208" s="30">
        <v>10101</v>
      </c>
      <c r="F208" s="32" t="s">
        <v>734</v>
      </c>
      <c r="G208" s="32" t="s">
        <v>735</v>
      </c>
      <c r="H208" s="32" t="s">
        <v>376</v>
      </c>
      <c r="I208" s="32" t="s">
        <v>237</v>
      </c>
      <c r="J208" s="32" t="s">
        <v>732</v>
      </c>
      <c r="K208" s="32" t="s">
        <v>737</v>
      </c>
      <c r="L208" s="32" t="s">
        <v>738</v>
      </c>
      <c r="M208" s="32" t="s">
        <v>739</v>
      </c>
      <c r="N208" s="32" t="s">
        <v>733</v>
      </c>
      <c r="O208" s="32" t="s">
        <v>2129</v>
      </c>
      <c r="P208" s="32" t="s">
        <v>2133</v>
      </c>
      <c r="Q208" s="32" t="s">
        <v>740</v>
      </c>
      <c r="R208" s="33" t="s">
        <v>1573</v>
      </c>
      <c r="S208" s="34" t="s">
        <v>3731</v>
      </c>
      <c r="T208" s="35" t="s">
        <v>593</v>
      </c>
      <c r="V208" s="29" t="str">
        <f>+Final__2[[#This Row],[titulo]]&amp;Final__2[[#This Row],[Territorio]]&amp;", "&amp;Final__2[[#This Row],[temporalidad]]</f>
        <v>Evolución del número de licencias de conducir profesionales por clase en la comuna de Puerto Montt, Periodo 2011-2017</v>
      </c>
      <c r="W208" s="29" t="str">
        <f>+Final__2[[#This Row],[descripcion_larga]]&amp;Final__2[[#This Row],[Territorio]]&amp;X208&amp;Y208</f>
        <v>Gráfico que muestra la evolución del número de licencias de conducir profesionales por clase en la comuna de Puerto Montt, durante el Periodo 2011-2017.</v>
      </c>
      <c r="X208" s="27" t="s">
        <v>2134</v>
      </c>
      <c r="Y208" s="27"/>
    </row>
    <row r="209" spans="1:25" ht="30.6" x14ac:dyDescent="0.3">
      <c r="A209" s="30">
        <v>1</v>
      </c>
      <c r="B209" s="31">
        <v>240</v>
      </c>
      <c r="C209" s="31" t="s">
        <v>378</v>
      </c>
      <c r="D209" s="31" t="s">
        <v>379</v>
      </c>
      <c r="E209" s="30">
        <v>10102</v>
      </c>
      <c r="F209" s="32" t="s">
        <v>734</v>
      </c>
      <c r="G209" s="32" t="s">
        <v>735</v>
      </c>
      <c r="H209" s="32" t="s">
        <v>376</v>
      </c>
      <c r="I209" s="32" t="s">
        <v>238</v>
      </c>
      <c r="J209" s="32" t="s">
        <v>732</v>
      </c>
      <c r="K209" s="32" t="s">
        <v>737</v>
      </c>
      <c r="L209" s="32" t="s">
        <v>738</v>
      </c>
      <c r="M209" s="32" t="s">
        <v>739</v>
      </c>
      <c r="N209" s="32" t="s">
        <v>733</v>
      </c>
      <c r="O209" s="32" t="s">
        <v>2129</v>
      </c>
      <c r="P209" s="32" t="s">
        <v>2133</v>
      </c>
      <c r="Q209" s="32" t="s">
        <v>740</v>
      </c>
      <c r="R209" s="33" t="s">
        <v>1577</v>
      </c>
      <c r="S209" s="34" t="s">
        <v>3732</v>
      </c>
      <c r="T209" s="35" t="s">
        <v>594</v>
      </c>
      <c r="V209" s="29" t="str">
        <f>+Final__2[[#This Row],[titulo]]&amp;Final__2[[#This Row],[Territorio]]&amp;", "&amp;Final__2[[#This Row],[temporalidad]]</f>
        <v>Evolución del número de licencias de conducir profesionales por clase en la comuna de Calbuco, Periodo 2011-2017</v>
      </c>
      <c r="W209" s="29" t="str">
        <f>+Final__2[[#This Row],[descripcion_larga]]&amp;Final__2[[#This Row],[Territorio]]&amp;X209&amp;Y209</f>
        <v>Gráfico que muestra la evolución del número de licencias de conducir profesionales por clase en la comuna de Calbuco, durante el Periodo 2011-2017.</v>
      </c>
      <c r="X209" s="27" t="s">
        <v>2134</v>
      </c>
      <c r="Y209" s="27"/>
    </row>
    <row r="210" spans="1:25" ht="30.6" x14ac:dyDescent="0.3">
      <c r="A210" s="30">
        <v>1</v>
      </c>
      <c r="B210" s="31">
        <v>240</v>
      </c>
      <c r="C210" s="31" t="s">
        <v>378</v>
      </c>
      <c r="D210" s="31" t="s">
        <v>379</v>
      </c>
      <c r="E210" s="30">
        <v>10103</v>
      </c>
      <c r="F210" s="32" t="s">
        <v>734</v>
      </c>
      <c r="G210" s="32" t="s">
        <v>735</v>
      </c>
      <c r="H210" s="32" t="s">
        <v>376</v>
      </c>
      <c r="I210" s="32" t="s">
        <v>239</v>
      </c>
      <c r="J210" s="32" t="s">
        <v>732</v>
      </c>
      <c r="K210" s="32" t="s">
        <v>737</v>
      </c>
      <c r="L210" s="32" t="s">
        <v>738</v>
      </c>
      <c r="M210" s="32" t="s">
        <v>739</v>
      </c>
      <c r="N210" s="32" t="s">
        <v>733</v>
      </c>
      <c r="O210" s="32" t="s">
        <v>2129</v>
      </c>
      <c r="P210" s="32" t="s">
        <v>2133</v>
      </c>
      <c r="Q210" s="32" t="s">
        <v>740</v>
      </c>
      <c r="R210" s="33" t="s">
        <v>1581</v>
      </c>
      <c r="S210" s="34" t="s">
        <v>3733</v>
      </c>
      <c r="T210" s="35" t="s">
        <v>595</v>
      </c>
      <c r="V210" s="29" t="str">
        <f>+Final__2[[#This Row],[titulo]]&amp;Final__2[[#This Row],[Territorio]]&amp;", "&amp;Final__2[[#This Row],[temporalidad]]</f>
        <v>Evolución del número de licencias de conducir profesionales por clase en la comuna de Cochamó, Periodo 2011-2017</v>
      </c>
      <c r="W210" s="29" t="str">
        <f>+Final__2[[#This Row],[descripcion_larga]]&amp;Final__2[[#This Row],[Territorio]]&amp;X210&amp;Y210</f>
        <v>Gráfico que muestra la evolución del número de licencias de conducir profesionales por clase en la comuna de Cochamó, durante el Periodo 2011-2017.</v>
      </c>
      <c r="X210" s="27" t="s">
        <v>2134</v>
      </c>
      <c r="Y210" s="27"/>
    </row>
    <row r="211" spans="1:25" ht="30.6" x14ac:dyDescent="0.3">
      <c r="A211" s="30">
        <v>1</v>
      </c>
      <c r="B211" s="31">
        <v>240</v>
      </c>
      <c r="C211" s="31" t="s">
        <v>378</v>
      </c>
      <c r="D211" s="31" t="s">
        <v>379</v>
      </c>
      <c r="E211" s="30">
        <v>10104</v>
      </c>
      <c r="F211" s="32" t="s">
        <v>734</v>
      </c>
      <c r="G211" s="32" t="s">
        <v>735</v>
      </c>
      <c r="H211" s="32" t="s">
        <v>376</v>
      </c>
      <c r="I211" s="32" t="s">
        <v>240</v>
      </c>
      <c r="J211" s="32" t="s">
        <v>732</v>
      </c>
      <c r="K211" s="32" t="s">
        <v>737</v>
      </c>
      <c r="L211" s="32" t="s">
        <v>738</v>
      </c>
      <c r="M211" s="32" t="s">
        <v>739</v>
      </c>
      <c r="N211" s="32" t="s">
        <v>733</v>
      </c>
      <c r="O211" s="32" t="s">
        <v>2129</v>
      </c>
      <c r="P211" s="32" t="s">
        <v>2133</v>
      </c>
      <c r="Q211" s="32" t="s">
        <v>740</v>
      </c>
      <c r="R211" s="33" t="s">
        <v>1585</v>
      </c>
      <c r="S211" s="34" t="s">
        <v>3734</v>
      </c>
      <c r="T211" s="35" t="s">
        <v>596</v>
      </c>
      <c r="V211" s="29" t="str">
        <f>+Final__2[[#This Row],[titulo]]&amp;Final__2[[#This Row],[Territorio]]&amp;", "&amp;Final__2[[#This Row],[temporalidad]]</f>
        <v>Evolución del número de licencias de conducir profesionales por clase en la comuna de Fresia, Periodo 2011-2017</v>
      </c>
      <c r="W211" s="29" t="str">
        <f>+Final__2[[#This Row],[descripcion_larga]]&amp;Final__2[[#This Row],[Territorio]]&amp;X211&amp;Y211</f>
        <v>Gráfico que muestra la evolución del número de licencias de conducir profesionales por clase en la comuna de Fresia, durante el Periodo 2011-2017.</v>
      </c>
      <c r="X211" s="27" t="s">
        <v>2134</v>
      </c>
      <c r="Y211" s="27"/>
    </row>
    <row r="212" spans="1:25" ht="30.6" x14ac:dyDescent="0.3">
      <c r="A212" s="30">
        <v>1</v>
      </c>
      <c r="B212" s="31">
        <v>240</v>
      </c>
      <c r="C212" s="31" t="s">
        <v>378</v>
      </c>
      <c r="D212" s="31" t="s">
        <v>379</v>
      </c>
      <c r="E212" s="30">
        <v>10105</v>
      </c>
      <c r="F212" s="32" t="s">
        <v>734</v>
      </c>
      <c r="G212" s="32" t="s">
        <v>735</v>
      </c>
      <c r="H212" s="32" t="s">
        <v>376</v>
      </c>
      <c r="I212" s="32" t="s">
        <v>241</v>
      </c>
      <c r="J212" s="32" t="s">
        <v>732</v>
      </c>
      <c r="K212" s="32" t="s">
        <v>737</v>
      </c>
      <c r="L212" s="32" t="s">
        <v>738</v>
      </c>
      <c r="M212" s="32" t="s">
        <v>739</v>
      </c>
      <c r="N212" s="32" t="s">
        <v>733</v>
      </c>
      <c r="O212" s="32" t="s">
        <v>2129</v>
      </c>
      <c r="P212" s="32" t="s">
        <v>2133</v>
      </c>
      <c r="Q212" s="32" t="s">
        <v>740</v>
      </c>
      <c r="R212" s="33" t="s">
        <v>1589</v>
      </c>
      <c r="S212" s="34" t="s">
        <v>3735</v>
      </c>
      <c r="T212" s="35" t="s">
        <v>597</v>
      </c>
      <c r="V212" s="29" t="str">
        <f>+Final__2[[#This Row],[titulo]]&amp;Final__2[[#This Row],[Territorio]]&amp;", "&amp;Final__2[[#This Row],[temporalidad]]</f>
        <v>Evolución del número de licencias de conducir profesionales por clase en la comuna de Frutillar, Periodo 2011-2017</v>
      </c>
      <c r="W212" s="29" t="str">
        <f>+Final__2[[#This Row],[descripcion_larga]]&amp;Final__2[[#This Row],[Territorio]]&amp;X212&amp;Y212</f>
        <v>Gráfico que muestra la evolución del número de licencias de conducir profesionales por clase en la comuna de Frutillar, durante el Periodo 2011-2017.</v>
      </c>
      <c r="X212" s="27" t="s">
        <v>2134</v>
      </c>
      <c r="Y212" s="27"/>
    </row>
    <row r="213" spans="1:25" ht="30.6" x14ac:dyDescent="0.3">
      <c r="A213" s="30">
        <v>1</v>
      </c>
      <c r="B213" s="31">
        <v>240</v>
      </c>
      <c r="C213" s="31" t="s">
        <v>378</v>
      </c>
      <c r="D213" s="31" t="s">
        <v>379</v>
      </c>
      <c r="E213" s="30">
        <v>10106</v>
      </c>
      <c r="F213" s="32" t="s">
        <v>734</v>
      </c>
      <c r="G213" s="32" t="s">
        <v>735</v>
      </c>
      <c r="H213" s="32" t="s">
        <v>376</v>
      </c>
      <c r="I213" s="32" t="s">
        <v>242</v>
      </c>
      <c r="J213" s="32" t="s">
        <v>732</v>
      </c>
      <c r="K213" s="32" t="s">
        <v>737</v>
      </c>
      <c r="L213" s="32" t="s">
        <v>738</v>
      </c>
      <c r="M213" s="32" t="s">
        <v>739</v>
      </c>
      <c r="N213" s="32" t="s">
        <v>733</v>
      </c>
      <c r="O213" s="32" t="s">
        <v>2129</v>
      </c>
      <c r="P213" s="32" t="s">
        <v>2133</v>
      </c>
      <c r="Q213" s="32" t="s">
        <v>740</v>
      </c>
      <c r="R213" s="33" t="s">
        <v>1593</v>
      </c>
      <c r="S213" s="34" t="s">
        <v>3736</v>
      </c>
      <c r="T213" s="35" t="s">
        <v>598</v>
      </c>
      <c r="V213" s="29" t="str">
        <f>+Final__2[[#This Row],[titulo]]&amp;Final__2[[#This Row],[Territorio]]&amp;", "&amp;Final__2[[#This Row],[temporalidad]]</f>
        <v>Evolución del número de licencias de conducir profesionales por clase en la comuna de Los Muermos, Periodo 2011-2017</v>
      </c>
      <c r="W213" s="29" t="str">
        <f>+Final__2[[#This Row],[descripcion_larga]]&amp;Final__2[[#This Row],[Territorio]]&amp;X213&amp;Y213</f>
        <v>Gráfico que muestra la evolución del número de licencias de conducir profesionales por clase en la comuna de Los Muermos, durante el Periodo 2011-2017.</v>
      </c>
      <c r="X213" s="27" t="s">
        <v>2134</v>
      </c>
      <c r="Y213" s="27"/>
    </row>
    <row r="214" spans="1:25" ht="30.6" x14ac:dyDescent="0.3">
      <c r="A214" s="30">
        <v>1</v>
      </c>
      <c r="B214" s="31">
        <v>240</v>
      </c>
      <c r="C214" s="31" t="s">
        <v>378</v>
      </c>
      <c r="D214" s="31" t="s">
        <v>379</v>
      </c>
      <c r="E214" s="30">
        <v>10107</v>
      </c>
      <c r="F214" s="32" t="s">
        <v>734</v>
      </c>
      <c r="G214" s="32" t="s">
        <v>735</v>
      </c>
      <c r="H214" s="32" t="s">
        <v>376</v>
      </c>
      <c r="I214" s="32" t="s">
        <v>243</v>
      </c>
      <c r="J214" s="32" t="s">
        <v>732</v>
      </c>
      <c r="K214" s="32" t="s">
        <v>737</v>
      </c>
      <c r="L214" s="32" t="s">
        <v>738</v>
      </c>
      <c r="M214" s="32" t="s">
        <v>739</v>
      </c>
      <c r="N214" s="32" t="s">
        <v>733</v>
      </c>
      <c r="O214" s="32" t="s">
        <v>2129</v>
      </c>
      <c r="P214" s="32" t="s">
        <v>2133</v>
      </c>
      <c r="Q214" s="32" t="s">
        <v>740</v>
      </c>
      <c r="R214" s="33" t="s">
        <v>1597</v>
      </c>
      <c r="S214" s="34" t="s">
        <v>3737</v>
      </c>
      <c r="T214" s="35" t="s">
        <v>599</v>
      </c>
      <c r="V214" s="29" t="str">
        <f>+Final__2[[#This Row],[titulo]]&amp;Final__2[[#This Row],[Territorio]]&amp;", "&amp;Final__2[[#This Row],[temporalidad]]</f>
        <v>Evolución del número de licencias de conducir profesionales por clase en la comuna de Llanquihue, Periodo 2011-2017</v>
      </c>
      <c r="W214" s="29" t="str">
        <f>+Final__2[[#This Row],[descripcion_larga]]&amp;Final__2[[#This Row],[Territorio]]&amp;X214&amp;Y214</f>
        <v>Gráfico que muestra la evolución del número de licencias de conducir profesionales por clase en la comuna de Llanquihue, durante el Periodo 2011-2017.</v>
      </c>
      <c r="X214" s="27" t="s">
        <v>2134</v>
      </c>
      <c r="Y214" s="27"/>
    </row>
    <row r="215" spans="1:25" ht="30.6" x14ac:dyDescent="0.3">
      <c r="A215" s="30">
        <v>1</v>
      </c>
      <c r="B215" s="31">
        <v>240</v>
      </c>
      <c r="C215" s="31" t="s">
        <v>378</v>
      </c>
      <c r="D215" s="31" t="s">
        <v>379</v>
      </c>
      <c r="E215" s="30">
        <v>10108</v>
      </c>
      <c r="F215" s="32" t="s">
        <v>734</v>
      </c>
      <c r="G215" s="32" t="s">
        <v>735</v>
      </c>
      <c r="H215" s="32" t="s">
        <v>376</v>
      </c>
      <c r="I215" s="32" t="s">
        <v>244</v>
      </c>
      <c r="J215" s="32" t="s">
        <v>732</v>
      </c>
      <c r="K215" s="32" t="s">
        <v>737</v>
      </c>
      <c r="L215" s="32" t="s">
        <v>738</v>
      </c>
      <c r="M215" s="32" t="s">
        <v>739</v>
      </c>
      <c r="N215" s="32" t="s">
        <v>733</v>
      </c>
      <c r="O215" s="32" t="s">
        <v>2129</v>
      </c>
      <c r="P215" s="32" t="s">
        <v>2133</v>
      </c>
      <c r="Q215" s="32" t="s">
        <v>740</v>
      </c>
      <c r="R215" s="33" t="s">
        <v>1601</v>
      </c>
      <c r="S215" s="34" t="s">
        <v>3738</v>
      </c>
      <c r="T215" s="35" t="s">
        <v>600</v>
      </c>
      <c r="V215" s="29" t="str">
        <f>+Final__2[[#This Row],[titulo]]&amp;Final__2[[#This Row],[Territorio]]&amp;", "&amp;Final__2[[#This Row],[temporalidad]]</f>
        <v>Evolución del número de licencias de conducir profesionales por clase en la comuna de Maullín, Periodo 2011-2017</v>
      </c>
      <c r="W215" s="29" t="str">
        <f>+Final__2[[#This Row],[descripcion_larga]]&amp;Final__2[[#This Row],[Territorio]]&amp;X215&amp;Y215</f>
        <v>Gráfico que muestra la evolución del número de licencias de conducir profesionales por clase en la comuna de Maullín, durante el Periodo 2011-2017.</v>
      </c>
      <c r="X215" s="27" t="s">
        <v>2134</v>
      </c>
      <c r="Y215" s="27"/>
    </row>
    <row r="216" spans="1:25" ht="30.6" x14ac:dyDescent="0.3">
      <c r="A216" s="30">
        <v>1</v>
      </c>
      <c r="B216" s="31">
        <v>240</v>
      </c>
      <c r="C216" s="31" t="s">
        <v>378</v>
      </c>
      <c r="D216" s="31" t="s">
        <v>379</v>
      </c>
      <c r="E216" s="30">
        <v>10109</v>
      </c>
      <c r="F216" s="32" t="s">
        <v>734</v>
      </c>
      <c r="G216" s="32" t="s">
        <v>735</v>
      </c>
      <c r="H216" s="32" t="s">
        <v>376</v>
      </c>
      <c r="I216" s="32" t="s">
        <v>245</v>
      </c>
      <c r="J216" s="32" t="s">
        <v>732</v>
      </c>
      <c r="K216" s="32" t="s">
        <v>737</v>
      </c>
      <c r="L216" s="32" t="s">
        <v>738</v>
      </c>
      <c r="M216" s="32" t="s">
        <v>739</v>
      </c>
      <c r="N216" s="32" t="s">
        <v>733</v>
      </c>
      <c r="O216" s="32" t="s">
        <v>2129</v>
      </c>
      <c r="P216" s="32" t="s">
        <v>2133</v>
      </c>
      <c r="Q216" s="32" t="s">
        <v>740</v>
      </c>
      <c r="R216" s="33" t="s">
        <v>1605</v>
      </c>
      <c r="S216" s="34" t="s">
        <v>3739</v>
      </c>
      <c r="T216" s="35" t="s">
        <v>601</v>
      </c>
      <c r="V216" s="29" t="str">
        <f>+Final__2[[#This Row],[titulo]]&amp;Final__2[[#This Row],[Territorio]]&amp;", "&amp;Final__2[[#This Row],[temporalidad]]</f>
        <v>Evolución del número de licencias de conducir profesionales por clase en la comuna de Puerto Varas, Periodo 2011-2017</v>
      </c>
      <c r="W216" s="29" t="str">
        <f>+Final__2[[#This Row],[descripcion_larga]]&amp;Final__2[[#This Row],[Territorio]]&amp;X216&amp;Y216</f>
        <v>Gráfico que muestra la evolución del número de licencias de conducir profesionales por clase en la comuna de Puerto Varas, durante el Periodo 2011-2017.</v>
      </c>
      <c r="X216" s="27" t="s">
        <v>2134</v>
      </c>
      <c r="Y216" s="27"/>
    </row>
    <row r="217" spans="1:25" ht="30.6" x14ac:dyDescent="0.3">
      <c r="A217" s="30">
        <v>1</v>
      </c>
      <c r="B217" s="31">
        <v>240</v>
      </c>
      <c r="C217" s="31" t="s">
        <v>378</v>
      </c>
      <c r="D217" s="31" t="s">
        <v>379</v>
      </c>
      <c r="E217" s="30">
        <v>10201</v>
      </c>
      <c r="F217" s="32" t="s">
        <v>734</v>
      </c>
      <c r="G217" s="32" t="s">
        <v>735</v>
      </c>
      <c r="H217" s="32" t="s">
        <v>376</v>
      </c>
      <c r="I217" s="32" t="s">
        <v>246</v>
      </c>
      <c r="J217" s="32" t="s">
        <v>732</v>
      </c>
      <c r="K217" s="32" t="s">
        <v>737</v>
      </c>
      <c r="L217" s="32" t="s">
        <v>738</v>
      </c>
      <c r="M217" s="32" t="s">
        <v>739</v>
      </c>
      <c r="N217" s="32" t="s">
        <v>733</v>
      </c>
      <c r="O217" s="32" t="s">
        <v>2129</v>
      </c>
      <c r="P217" s="32" t="s">
        <v>2133</v>
      </c>
      <c r="Q217" s="32" t="s">
        <v>740</v>
      </c>
      <c r="R217" s="33" t="s">
        <v>1609</v>
      </c>
      <c r="S217" s="34" t="s">
        <v>3740</v>
      </c>
      <c r="T217" s="35" t="s">
        <v>602</v>
      </c>
      <c r="V217" s="29" t="str">
        <f>+Final__2[[#This Row],[titulo]]&amp;Final__2[[#This Row],[Territorio]]&amp;", "&amp;Final__2[[#This Row],[temporalidad]]</f>
        <v>Evolución del número de licencias de conducir profesionales por clase en la comuna de Castro, Periodo 2011-2017</v>
      </c>
      <c r="W217" s="29" t="str">
        <f>+Final__2[[#This Row],[descripcion_larga]]&amp;Final__2[[#This Row],[Territorio]]&amp;X217&amp;Y217</f>
        <v>Gráfico que muestra la evolución del número de licencias de conducir profesionales por clase en la comuna de Castro, durante el Periodo 2011-2017.</v>
      </c>
      <c r="X217" s="27" t="s">
        <v>2134</v>
      </c>
      <c r="Y217" s="27"/>
    </row>
    <row r="218" spans="1:25" ht="30.6" x14ac:dyDescent="0.3">
      <c r="A218" s="30">
        <v>1</v>
      </c>
      <c r="B218" s="31">
        <v>240</v>
      </c>
      <c r="C218" s="31" t="s">
        <v>378</v>
      </c>
      <c r="D218" s="31" t="s">
        <v>379</v>
      </c>
      <c r="E218" s="30">
        <v>10202</v>
      </c>
      <c r="F218" s="32" t="s">
        <v>734</v>
      </c>
      <c r="G218" s="32" t="s">
        <v>735</v>
      </c>
      <c r="H218" s="32" t="s">
        <v>376</v>
      </c>
      <c r="I218" s="32" t="s">
        <v>247</v>
      </c>
      <c r="J218" s="32" t="s">
        <v>732</v>
      </c>
      <c r="K218" s="32" t="s">
        <v>737</v>
      </c>
      <c r="L218" s="32" t="s">
        <v>738</v>
      </c>
      <c r="M218" s="32" t="s">
        <v>739</v>
      </c>
      <c r="N218" s="32" t="s">
        <v>733</v>
      </c>
      <c r="O218" s="32" t="s">
        <v>2129</v>
      </c>
      <c r="P218" s="32" t="s">
        <v>2133</v>
      </c>
      <c r="Q218" s="32" t="s">
        <v>740</v>
      </c>
      <c r="R218" s="33" t="s">
        <v>1613</v>
      </c>
      <c r="S218" s="34" t="s">
        <v>3741</v>
      </c>
      <c r="T218" s="35" t="s">
        <v>603</v>
      </c>
      <c r="V218" s="29" t="str">
        <f>+Final__2[[#This Row],[titulo]]&amp;Final__2[[#This Row],[Territorio]]&amp;", "&amp;Final__2[[#This Row],[temporalidad]]</f>
        <v>Evolución del número de licencias de conducir profesionales por clase en la comuna de Ancud, Periodo 2011-2017</v>
      </c>
      <c r="W218" s="29" t="str">
        <f>+Final__2[[#This Row],[descripcion_larga]]&amp;Final__2[[#This Row],[Territorio]]&amp;X218&amp;Y218</f>
        <v>Gráfico que muestra la evolución del número de licencias de conducir profesionales por clase en la comuna de Ancud, durante el Periodo 2011-2017.</v>
      </c>
      <c r="X218" s="27" t="s">
        <v>2134</v>
      </c>
      <c r="Y218" s="27"/>
    </row>
    <row r="219" spans="1:25" ht="30.6" x14ac:dyDescent="0.3">
      <c r="A219" s="30">
        <v>1</v>
      </c>
      <c r="B219" s="31">
        <v>240</v>
      </c>
      <c r="C219" s="31" t="s">
        <v>378</v>
      </c>
      <c r="D219" s="31" t="s">
        <v>379</v>
      </c>
      <c r="E219" s="30">
        <v>10203</v>
      </c>
      <c r="F219" s="32" t="s">
        <v>734</v>
      </c>
      <c r="G219" s="32" t="s">
        <v>735</v>
      </c>
      <c r="H219" s="32" t="s">
        <v>376</v>
      </c>
      <c r="I219" s="32" t="s">
        <v>248</v>
      </c>
      <c r="J219" s="32" t="s">
        <v>732</v>
      </c>
      <c r="K219" s="32" t="s">
        <v>737</v>
      </c>
      <c r="L219" s="32" t="s">
        <v>738</v>
      </c>
      <c r="M219" s="32" t="s">
        <v>739</v>
      </c>
      <c r="N219" s="32" t="s">
        <v>733</v>
      </c>
      <c r="O219" s="32" t="s">
        <v>2129</v>
      </c>
      <c r="P219" s="32" t="s">
        <v>2133</v>
      </c>
      <c r="Q219" s="32" t="s">
        <v>740</v>
      </c>
      <c r="R219" s="33" t="s">
        <v>1617</v>
      </c>
      <c r="S219" s="34" t="s">
        <v>3742</v>
      </c>
      <c r="T219" s="35" t="s">
        <v>604</v>
      </c>
      <c r="V219" s="29" t="str">
        <f>+Final__2[[#This Row],[titulo]]&amp;Final__2[[#This Row],[Territorio]]&amp;", "&amp;Final__2[[#This Row],[temporalidad]]</f>
        <v>Evolución del número de licencias de conducir profesionales por clase en la comuna de Chonchi, Periodo 2011-2017</v>
      </c>
      <c r="W219" s="29" t="str">
        <f>+Final__2[[#This Row],[descripcion_larga]]&amp;Final__2[[#This Row],[Territorio]]&amp;X219&amp;Y219</f>
        <v>Gráfico que muestra la evolución del número de licencias de conducir profesionales por clase en la comuna de Chonchi, durante el Periodo 2011-2017.</v>
      </c>
      <c r="X219" s="27" t="s">
        <v>2134</v>
      </c>
      <c r="Y219" s="27"/>
    </row>
    <row r="220" spans="1:25" ht="30.6" x14ac:dyDescent="0.3">
      <c r="A220" s="30">
        <v>1</v>
      </c>
      <c r="B220" s="31">
        <v>240</v>
      </c>
      <c r="C220" s="31" t="s">
        <v>378</v>
      </c>
      <c r="D220" s="31" t="s">
        <v>379</v>
      </c>
      <c r="E220" s="30">
        <v>10204</v>
      </c>
      <c r="F220" s="32" t="s">
        <v>734</v>
      </c>
      <c r="G220" s="32" t="s">
        <v>735</v>
      </c>
      <c r="H220" s="32" t="s">
        <v>376</v>
      </c>
      <c r="I220" s="32" t="s">
        <v>249</v>
      </c>
      <c r="J220" s="32" t="s">
        <v>732</v>
      </c>
      <c r="K220" s="32" t="s">
        <v>737</v>
      </c>
      <c r="L220" s="32" t="s">
        <v>738</v>
      </c>
      <c r="M220" s="32" t="s">
        <v>739</v>
      </c>
      <c r="N220" s="32" t="s">
        <v>733</v>
      </c>
      <c r="O220" s="32" t="s">
        <v>2129</v>
      </c>
      <c r="P220" s="32" t="s">
        <v>2133</v>
      </c>
      <c r="Q220" s="32" t="s">
        <v>740</v>
      </c>
      <c r="R220" s="33" t="s">
        <v>1621</v>
      </c>
      <c r="S220" s="34" t="s">
        <v>3743</v>
      </c>
      <c r="T220" s="35" t="s">
        <v>605</v>
      </c>
      <c r="V220" s="29" t="str">
        <f>+Final__2[[#This Row],[titulo]]&amp;Final__2[[#This Row],[Territorio]]&amp;", "&amp;Final__2[[#This Row],[temporalidad]]</f>
        <v>Evolución del número de licencias de conducir profesionales por clase en la comuna de Curaco de Vélez, Periodo 2011-2017</v>
      </c>
      <c r="W220" s="29" t="str">
        <f>+Final__2[[#This Row],[descripcion_larga]]&amp;Final__2[[#This Row],[Territorio]]&amp;X220&amp;Y220</f>
        <v>Gráfico que muestra la evolución del número de licencias de conducir profesionales por clase en la comuna de Curaco de Vélez, durante el Periodo 2011-2017.</v>
      </c>
      <c r="X220" s="27" t="s">
        <v>2134</v>
      </c>
      <c r="Y220" s="27"/>
    </row>
    <row r="221" spans="1:25" ht="30.6" x14ac:dyDescent="0.3">
      <c r="A221" s="30">
        <v>1</v>
      </c>
      <c r="B221" s="31">
        <v>240</v>
      </c>
      <c r="C221" s="31" t="s">
        <v>378</v>
      </c>
      <c r="D221" s="31" t="s">
        <v>379</v>
      </c>
      <c r="E221" s="30">
        <v>10205</v>
      </c>
      <c r="F221" s="32" t="s">
        <v>734</v>
      </c>
      <c r="G221" s="32" t="s">
        <v>735</v>
      </c>
      <c r="H221" s="32" t="s">
        <v>376</v>
      </c>
      <c r="I221" s="32" t="s">
        <v>250</v>
      </c>
      <c r="J221" s="32" t="s">
        <v>732</v>
      </c>
      <c r="K221" s="32" t="s">
        <v>737</v>
      </c>
      <c r="L221" s="32" t="s">
        <v>738</v>
      </c>
      <c r="M221" s="32" t="s">
        <v>739</v>
      </c>
      <c r="N221" s="32" t="s">
        <v>733</v>
      </c>
      <c r="O221" s="32" t="s">
        <v>2129</v>
      </c>
      <c r="P221" s="32" t="s">
        <v>2133</v>
      </c>
      <c r="Q221" s="32" t="s">
        <v>740</v>
      </c>
      <c r="R221" s="33" t="s">
        <v>1625</v>
      </c>
      <c r="S221" s="34" t="s">
        <v>3744</v>
      </c>
      <c r="T221" s="35" t="s">
        <v>606</v>
      </c>
      <c r="V221" s="29" t="str">
        <f>+Final__2[[#This Row],[titulo]]&amp;Final__2[[#This Row],[Territorio]]&amp;", "&amp;Final__2[[#This Row],[temporalidad]]</f>
        <v>Evolución del número de licencias de conducir profesionales por clase en la comuna de Dalcahue, Periodo 2011-2017</v>
      </c>
      <c r="W221" s="29" t="str">
        <f>+Final__2[[#This Row],[descripcion_larga]]&amp;Final__2[[#This Row],[Territorio]]&amp;X221&amp;Y221</f>
        <v>Gráfico que muestra la evolución del número de licencias de conducir profesionales por clase en la comuna de Dalcahue, durante el Periodo 2011-2017.</v>
      </c>
      <c r="X221" s="27" t="s">
        <v>2134</v>
      </c>
      <c r="Y221" s="27"/>
    </row>
    <row r="222" spans="1:25" ht="30.6" x14ac:dyDescent="0.3">
      <c r="A222" s="30">
        <v>1</v>
      </c>
      <c r="B222" s="31">
        <v>240</v>
      </c>
      <c r="C222" s="31" t="s">
        <v>378</v>
      </c>
      <c r="D222" s="31" t="s">
        <v>379</v>
      </c>
      <c r="E222" s="30">
        <v>10206</v>
      </c>
      <c r="F222" s="32" t="s">
        <v>734</v>
      </c>
      <c r="G222" s="32" t="s">
        <v>735</v>
      </c>
      <c r="H222" s="32" t="s">
        <v>376</v>
      </c>
      <c r="I222" s="32" t="s">
        <v>251</v>
      </c>
      <c r="J222" s="32" t="s">
        <v>732</v>
      </c>
      <c r="K222" s="32" t="s">
        <v>737</v>
      </c>
      <c r="L222" s="32" t="s">
        <v>738</v>
      </c>
      <c r="M222" s="32" t="s">
        <v>739</v>
      </c>
      <c r="N222" s="32" t="s">
        <v>733</v>
      </c>
      <c r="O222" s="32" t="s">
        <v>2129</v>
      </c>
      <c r="P222" s="32" t="s">
        <v>2133</v>
      </c>
      <c r="Q222" s="32" t="s">
        <v>740</v>
      </c>
      <c r="R222" s="33" t="s">
        <v>1629</v>
      </c>
      <c r="S222" s="34" t="s">
        <v>3745</v>
      </c>
      <c r="T222" s="35" t="s">
        <v>607</v>
      </c>
      <c r="V222" s="29" t="str">
        <f>+Final__2[[#This Row],[titulo]]&amp;Final__2[[#This Row],[Territorio]]&amp;", "&amp;Final__2[[#This Row],[temporalidad]]</f>
        <v>Evolución del número de licencias de conducir profesionales por clase en la comuna de Puqueldón, Periodo 2011-2017</v>
      </c>
      <c r="W222" s="29" t="str">
        <f>+Final__2[[#This Row],[descripcion_larga]]&amp;Final__2[[#This Row],[Territorio]]&amp;X222&amp;Y222</f>
        <v>Gráfico que muestra la evolución del número de licencias de conducir profesionales por clase en la comuna de Puqueldón, durante el Periodo 2011-2017.</v>
      </c>
      <c r="X222" s="27" t="s">
        <v>2134</v>
      </c>
      <c r="Y222" s="27"/>
    </row>
    <row r="223" spans="1:25" ht="30.6" x14ac:dyDescent="0.3">
      <c r="A223" s="30">
        <v>1</v>
      </c>
      <c r="B223" s="31">
        <v>240</v>
      </c>
      <c r="C223" s="31" t="s">
        <v>378</v>
      </c>
      <c r="D223" s="31" t="s">
        <v>379</v>
      </c>
      <c r="E223" s="30">
        <v>10207</v>
      </c>
      <c r="F223" s="32" t="s">
        <v>734</v>
      </c>
      <c r="G223" s="32" t="s">
        <v>735</v>
      </c>
      <c r="H223" s="32" t="s">
        <v>376</v>
      </c>
      <c r="I223" s="32" t="s">
        <v>252</v>
      </c>
      <c r="J223" s="32" t="s">
        <v>732</v>
      </c>
      <c r="K223" s="32" t="s">
        <v>737</v>
      </c>
      <c r="L223" s="32" t="s">
        <v>738</v>
      </c>
      <c r="M223" s="32" t="s">
        <v>739</v>
      </c>
      <c r="N223" s="32" t="s">
        <v>733</v>
      </c>
      <c r="O223" s="32" t="s">
        <v>2129</v>
      </c>
      <c r="P223" s="32" t="s">
        <v>2133</v>
      </c>
      <c r="Q223" s="32" t="s">
        <v>740</v>
      </c>
      <c r="R223" s="33" t="s">
        <v>1633</v>
      </c>
      <c r="S223" s="34" t="s">
        <v>3746</v>
      </c>
      <c r="T223" s="35" t="s">
        <v>608</v>
      </c>
      <c r="V223" s="29" t="str">
        <f>+Final__2[[#This Row],[titulo]]&amp;Final__2[[#This Row],[Territorio]]&amp;", "&amp;Final__2[[#This Row],[temporalidad]]</f>
        <v>Evolución del número de licencias de conducir profesionales por clase en la comuna de Queilén, Periodo 2011-2017</v>
      </c>
      <c r="W223" s="29" t="str">
        <f>+Final__2[[#This Row],[descripcion_larga]]&amp;Final__2[[#This Row],[Territorio]]&amp;X223&amp;Y223</f>
        <v>Gráfico que muestra la evolución del número de licencias de conducir profesionales por clase en la comuna de Queilén, durante el Periodo 2011-2017.</v>
      </c>
      <c r="X223" s="27" t="s">
        <v>2134</v>
      </c>
      <c r="Y223" s="27"/>
    </row>
    <row r="224" spans="1:25" ht="30.6" x14ac:dyDescent="0.3">
      <c r="A224" s="30">
        <v>1</v>
      </c>
      <c r="B224" s="31">
        <v>240</v>
      </c>
      <c r="C224" s="31" t="s">
        <v>378</v>
      </c>
      <c r="D224" s="31" t="s">
        <v>379</v>
      </c>
      <c r="E224" s="30">
        <v>10208</v>
      </c>
      <c r="F224" s="32" t="s">
        <v>734</v>
      </c>
      <c r="G224" s="32" t="s">
        <v>735</v>
      </c>
      <c r="H224" s="32" t="s">
        <v>376</v>
      </c>
      <c r="I224" s="32" t="s">
        <v>253</v>
      </c>
      <c r="J224" s="32" t="s">
        <v>732</v>
      </c>
      <c r="K224" s="32" t="s">
        <v>737</v>
      </c>
      <c r="L224" s="32" t="s">
        <v>738</v>
      </c>
      <c r="M224" s="32" t="s">
        <v>739</v>
      </c>
      <c r="N224" s="32" t="s">
        <v>733</v>
      </c>
      <c r="O224" s="32" t="s">
        <v>2129</v>
      </c>
      <c r="P224" s="32" t="s">
        <v>2133</v>
      </c>
      <c r="Q224" s="32" t="s">
        <v>740</v>
      </c>
      <c r="R224" s="33" t="s">
        <v>1637</v>
      </c>
      <c r="S224" s="34" t="s">
        <v>3747</v>
      </c>
      <c r="T224" s="35" t="s">
        <v>609</v>
      </c>
      <c r="V224" s="29" t="str">
        <f>+Final__2[[#This Row],[titulo]]&amp;Final__2[[#This Row],[Territorio]]&amp;", "&amp;Final__2[[#This Row],[temporalidad]]</f>
        <v>Evolución del número de licencias de conducir profesionales por clase en la comuna de Quellón, Periodo 2011-2017</v>
      </c>
      <c r="W224" s="29" t="str">
        <f>+Final__2[[#This Row],[descripcion_larga]]&amp;Final__2[[#This Row],[Territorio]]&amp;X224&amp;Y224</f>
        <v>Gráfico que muestra la evolución del número de licencias de conducir profesionales por clase en la comuna de Quellón, durante el Periodo 2011-2017.</v>
      </c>
      <c r="X224" s="27" t="s">
        <v>2134</v>
      </c>
      <c r="Y224" s="27"/>
    </row>
    <row r="225" spans="1:25" ht="30.6" x14ac:dyDescent="0.3">
      <c r="A225" s="30">
        <v>1</v>
      </c>
      <c r="B225" s="31">
        <v>240</v>
      </c>
      <c r="C225" s="31" t="s">
        <v>378</v>
      </c>
      <c r="D225" s="31" t="s">
        <v>379</v>
      </c>
      <c r="E225" s="30">
        <v>10209</v>
      </c>
      <c r="F225" s="32" t="s">
        <v>734</v>
      </c>
      <c r="G225" s="32" t="s">
        <v>735</v>
      </c>
      <c r="H225" s="32" t="s">
        <v>376</v>
      </c>
      <c r="I225" s="32" t="s">
        <v>254</v>
      </c>
      <c r="J225" s="32" t="s">
        <v>732</v>
      </c>
      <c r="K225" s="32" t="s">
        <v>737</v>
      </c>
      <c r="L225" s="32" t="s">
        <v>738</v>
      </c>
      <c r="M225" s="32" t="s">
        <v>739</v>
      </c>
      <c r="N225" s="32" t="s">
        <v>733</v>
      </c>
      <c r="O225" s="32" t="s">
        <v>2129</v>
      </c>
      <c r="P225" s="32" t="s">
        <v>2133</v>
      </c>
      <c r="Q225" s="32" t="s">
        <v>740</v>
      </c>
      <c r="R225" s="33" t="s">
        <v>1641</v>
      </c>
      <c r="S225" s="34" t="s">
        <v>3748</v>
      </c>
      <c r="T225" s="35" t="s">
        <v>610</v>
      </c>
      <c r="V225" s="29" t="str">
        <f>+Final__2[[#This Row],[titulo]]&amp;Final__2[[#This Row],[Territorio]]&amp;", "&amp;Final__2[[#This Row],[temporalidad]]</f>
        <v>Evolución del número de licencias de conducir profesionales por clase en la comuna de Quemchi, Periodo 2011-2017</v>
      </c>
      <c r="W225" s="29" t="str">
        <f>+Final__2[[#This Row],[descripcion_larga]]&amp;Final__2[[#This Row],[Territorio]]&amp;X225&amp;Y225</f>
        <v>Gráfico que muestra la evolución del número de licencias de conducir profesionales por clase en la comuna de Quemchi, durante el Periodo 2011-2017.</v>
      </c>
      <c r="X225" s="27" t="s">
        <v>2134</v>
      </c>
      <c r="Y225" s="27"/>
    </row>
    <row r="226" spans="1:25" ht="30.6" x14ac:dyDescent="0.3">
      <c r="A226" s="30">
        <v>1</v>
      </c>
      <c r="B226" s="31">
        <v>240</v>
      </c>
      <c r="C226" s="31" t="s">
        <v>378</v>
      </c>
      <c r="D226" s="31" t="s">
        <v>379</v>
      </c>
      <c r="E226" s="30">
        <v>10210</v>
      </c>
      <c r="F226" s="32" t="s">
        <v>734</v>
      </c>
      <c r="G226" s="32" t="s">
        <v>735</v>
      </c>
      <c r="H226" s="32" t="s">
        <v>376</v>
      </c>
      <c r="I226" s="32" t="s">
        <v>255</v>
      </c>
      <c r="J226" s="32" t="s">
        <v>732</v>
      </c>
      <c r="K226" s="32" t="s">
        <v>737</v>
      </c>
      <c r="L226" s="32" t="s">
        <v>738</v>
      </c>
      <c r="M226" s="32" t="s">
        <v>739</v>
      </c>
      <c r="N226" s="32" t="s">
        <v>733</v>
      </c>
      <c r="O226" s="32" t="s">
        <v>2129</v>
      </c>
      <c r="P226" s="32" t="s">
        <v>2133</v>
      </c>
      <c r="Q226" s="32" t="s">
        <v>740</v>
      </c>
      <c r="R226" s="33" t="s">
        <v>1645</v>
      </c>
      <c r="S226" s="34" t="s">
        <v>3749</v>
      </c>
      <c r="T226" s="35" t="s">
        <v>611</v>
      </c>
      <c r="V226" s="29" t="str">
        <f>+Final__2[[#This Row],[titulo]]&amp;Final__2[[#This Row],[Territorio]]&amp;", "&amp;Final__2[[#This Row],[temporalidad]]</f>
        <v>Evolución del número de licencias de conducir profesionales por clase en la comuna de Quinchao, Periodo 2011-2017</v>
      </c>
      <c r="W226" s="29" t="str">
        <f>+Final__2[[#This Row],[descripcion_larga]]&amp;Final__2[[#This Row],[Territorio]]&amp;X226&amp;Y226</f>
        <v>Gráfico que muestra la evolución del número de licencias de conducir profesionales por clase en la comuna de Quinchao, durante el Periodo 2011-2017.</v>
      </c>
      <c r="X226" s="27" t="s">
        <v>2134</v>
      </c>
      <c r="Y226" s="27"/>
    </row>
    <row r="227" spans="1:25" ht="30.6" x14ac:dyDescent="0.3">
      <c r="A227" s="30">
        <v>1</v>
      </c>
      <c r="B227" s="31">
        <v>240</v>
      </c>
      <c r="C227" s="31" t="s">
        <v>378</v>
      </c>
      <c r="D227" s="31" t="s">
        <v>379</v>
      </c>
      <c r="E227" s="30">
        <v>10301</v>
      </c>
      <c r="F227" s="32" t="s">
        <v>734</v>
      </c>
      <c r="G227" s="32" t="s">
        <v>735</v>
      </c>
      <c r="H227" s="32" t="s">
        <v>376</v>
      </c>
      <c r="I227" s="32" t="s">
        <v>256</v>
      </c>
      <c r="J227" s="32" t="s">
        <v>732</v>
      </c>
      <c r="K227" s="32" t="s">
        <v>737</v>
      </c>
      <c r="L227" s="32" t="s">
        <v>738</v>
      </c>
      <c r="M227" s="32" t="s">
        <v>739</v>
      </c>
      <c r="N227" s="32" t="s">
        <v>733</v>
      </c>
      <c r="O227" s="32" t="s">
        <v>2129</v>
      </c>
      <c r="P227" s="32" t="s">
        <v>2133</v>
      </c>
      <c r="Q227" s="32" t="s">
        <v>740</v>
      </c>
      <c r="R227" s="33" t="s">
        <v>1649</v>
      </c>
      <c r="S227" s="34" t="s">
        <v>3750</v>
      </c>
      <c r="T227" s="35" t="s">
        <v>612</v>
      </c>
      <c r="V227" s="29" t="str">
        <f>+Final__2[[#This Row],[titulo]]&amp;Final__2[[#This Row],[Territorio]]&amp;", "&amp;Final__2[[#This Row],[temporalidad]]</f>
        <v>Evolución del número de licencias de conducir profesionales por clase en la comuna de Osorno, Periodo 2011-2017</v>
      </c>
      <c r="W227" s="29" t="str">
        <f>+Final__2[[#This Row],[descripcion_larga]]&amp;Final__2[[#This Row],[Territorio]]&amp;X227&amp;Y227</f>
        <v>Gráfico que muestra la evolución del número de licencias de conducir profesionales por clase en la comuna de Osorno, durante el Periodo 2011-2017.</v>
      </c>
      <c r="X227" s="27" t="s">
        <v>2134</v>
      </c>
      <c r="Y227" s="27"/>
    </row>
    <row r="228" spans="1:25" ht="30.6" x14ac:dyDescent="0.3">
      <c r="A228" s="30">
        <v>1</v>
      </c>
      <c r="B228" s="31">
        <v>240</v>
      </c>
      <c r="C228" s="31" t="s">
        <v>378</v>
      </c>
      <c r="D228" s="31" t="s">
        <v>379</v>
      </c>
      <c r="E228" s="30">
        <v>10302</v>
      </c>
      <c r="F228" s="32" t="s">
        <v>734</v>
      </c>
      <c r="G228" s="32" t="s">
        <v>735</v>
      </c>
      <c r="H228" s="32" t="s">
        <v>376</v>
      </c>
      <c r="I228" s="32" t="s">
        <v>257</v>
      </c>
      <c r="J228" s="32" t="s">
        <v>732</v>
      </c>
      <c r="K228" s="32" t="s">
        <v>737</v>
      </c>
      <c r="L228" s="32" t="s">
        <v>738</v>
      </c>
      <c r="M228" s="32" t="s">
        <v>739</v>
      </c>
      <c r="N228" s="32" t="s">
        <v>733</v>
      </c>
      <c r="O228" s="32" t="s">
        <v>2129</v>
      </c>
      <c r="P228" s="32" t="s">
        <v>2133</v>
      </c>
      <c r="Q228" s="32" t="s">
        <v>740</v>
      </c>
      <c r="R228" s="33" t="s">
        <v>1653</v>
      </c>
      <c r="S228" s="34" t="s">
        <v>3751</v>
      </c>
      <c r="T228" s="35" t="s">
        <v>613</v>
      </c>
      <c r="V228" s="29" t="str">
        <f>+Final__2[[#This Row],[titulo]]&amp;Final__2[[#This Row],[Territorio]]&amp;", "&amp;Final__2[[#This Row],[temporalidad]]</f>
        <v>Evolución del número de licencias de conducir profesionales por clase en la comuna de Puerto Octay, Periodo 2011-2017</v>
      </c>
      <c r="W228" s="29" t="str">
        <f>+Final__2[[#This Row],[descripcion_larga]]&amp;Final__2[[#This Row],[Territorio]]&amp;X228&amp;Y228</f>
        <v>Gráfico que muestra la evolución del número de licencias de conducir profesionales por clase en la comuna de Puerto Octay, durante el Periodo 2011-2017.</v>
      </c>
      <c r="X228" s="27" t="s">
        <v>2134</v>
      </c>
      <c r="Y228" s="27"/>
    </row>
    <row r="229" spans="1:25" ht="30.6" x14ac:dyDescent="0.3">
      <c r="A229" s="30">
        <v>1</v>
      </c>
      <c r="B229" s="31">
        <v>240</v>
      </c>
      <c r="C229" s="31" t="s">
        <v>378</v>
      </c>
      <c r="D229" s="31" t="s">
        <v>379</v>
      </c>
      <c r="E229" s="30">
        <v>10303</v>
      </c>
      <c r="F229" s="32" t="s">
        <v>734</v>
      </c>
      <c r="G229" s="32" t="s">
        <v>735</v>
      </c>
      <c r="H229" s="32" t="s">
        <v>376</v>
      </c>
      <c r="I229" s="32" t="s">
        <v>258</v>
      </c>
      <c r="J229" s="32" t="s">
        <v>732</v>
      </c>
      <c r="K229" s="32" t="s">
        <v>737</v>
      </c>
      <c r="L229" s="32" t="s">
        <v>738</v>
      </c>
      <c r="M229" s="32" t="s">
        <v>739</v>
      </c>
      <c r="N229" s="32" t="s">
        <v>733</v>
      </c>
      <c r="O229" s="32" t="s">
        <v>2129</v>
      </c>
      <c r="P229" s="32" t="s">
        <v>2133</v>
      </c>
      <c r="Q229" s="32" t="s">
        <v>740</v>
      </c>
      <c r="R229" s="33" t="s">
        <v>1657</v>
      </c>
      <c r="S229" s="34" t="s">
        <v>3752</v>
      </c>
      <c r="T229" s="35" t="s">
        <v>614</v>
      </c>
      <c r="V229" s="29" t="str">
        <f>+Final__2[[#This Row],[titulo]]&amp;Final__2[[#This Row],[Territorio]]&amp;", "&amp;Final__2[[#This Row],[temporalidad]]</f>
        <v>Evolución del número de licencias de conducir profesionales por clase en la comuna de Purranque, Periodo 2011-2017</v>
      </c>
      <c r="W229" s="29" t="str">
        <f>+Final__2[[#This Row],[descripcion_larga]]&amp;Final__2[[#This Row],[Territorio]]&amp;X229&amp;Y229</f>
        <v>Gráfico que muestra la evolución del número de licencias de conducir profesionales por clase en la comuna de Purranque, durante el Periodo 2011-2017.</v>
      </c>
      <c r="X229" s="27" t="s">
        <v>2134</v>
      </c>
      <c r="Y229" s="27"/>
    </row>
    <row r="230" spans="1:25" ht="30.6" x14ac:dyDescent="0.3">
      <c r="A230" s="30">
        <v>1</v>
      </c>
      <c r="B230" s="31">
        <v>240</v>
      </c>
      <c r="C230" s="31" t="s">
        <v>378</v>
      </c>
      <c r="D230" s="31" t="s">
        <v>379</v>
      </c>
      <c r="E230" s="30">
        <v>10304</v>
      </c>
      <c r="F230" s="32" t="s">
        <v>734</v>
      </c>
      <c r="G230" s="32" t="s">
        <v>735</v>
      </c>
      <c r="H230" s="32" t="s">
        <v>376</v>
      </c>
      <c r="I230" s="32" t="s">
        <v>259</v>
      </c>
      <c r="J230" s="32" t="s">
        <v>732</v>
      </c>
      <c r="K230" s="32" t="s">
        <v>737</v>
      </c>
      <c r="L230" s="32" t="s">
        <v>738</v>
      </c>
      <c r="M230" s="32" t="s">
        <v>739</v>
      </c>
      <c r="N230" s="32" t="s">
        <v>733</v>
      </c>
      <c r="O230" s="32" t="s">
        <v>2129</v>
      </c>
      <c r="P230" s="32" t="s">
        <v>2133</v>
      </c>
      <c r="Q230" s="32" t="s">
        <v>740</v>
      </c>
      <c r="R230" s="33" t="s">
        <v>1661</v>
      </c>
      <c r="S230" s="34" t="s">
        <v>3753</v>
      </c>
      <c r="T230" s="35" t="s">
        <v>615</v>
      </c>
      <c r="V230" s="29" t="str">
        <f>+Final__2[[#This Row],[titulo]]&amp;Final__2[[#This Row],[Territorio]]&amp;", "&amp;Final__2[[#This Row],[temporalidad]]</f>
        <v>Evolución del número de licencias de conducir profesionales por clase en la comuna de Puyehue, Periodo 2011-2017</v>
      </c>
      <c r="W230" s="29" t="str">
        <f>+Final__2[[#This Row],[descripcion_larga]]&amp;Final__2[[#This Row],[Territorio]]&amp;X230&amp;Y230</f>
        <v>Gráfico que muestra la evolución del número de licencias de conducir profesionales por clase en la comuna de Puyehue, durante el Periodo 2011-2017.</v>
      </c>
      <c r="X230" s="27" t="s">
        <v>2134</v>
      </c>
      <c r="Y230" s="27"/>
    </row>
    <row r="231" spans="1:25" ht="30.6" x14ac:dyDescent="0.3">
      <c r="A231" s="30">
        <v>1</v>
      </c>
      <c r="B231" s="31">
        <v>240</v>
      </c>
      <c r="C231" s="31" t="s">
        <v>378</v>
      </c>
      <c r="D231" s="31" t="s">
        <v>379</v>
      </c>
      <c r="E231" s="30">
        <v>10305</v>
      </c>
      <c r="F231" s="32" t="s">
        <v>734</v>
      </c>
      <c r="G231" s="32" t="s">
        <v>735</v>
      </c>
      <c r="H231" s="32" t="s">
        <v>376</v>
      </c>
      <c r="I231" s="32" t="s">
        <v>260</v>
      </c>
      <c r="J231" s="32" t="s">
        <v>732</v>
      </c>
      <c r="K231" s="32" t="s">
        <v>737</v>
      </c>
      <c r="L231" s="32" t="s">
        <v>738</v>
      </c>
      <c r="M231" s="32" t="s">
        <v>739</v>
      </c>
      <c r="N231" s="32" t="s">
        <v>733</v>
      </c>
      <c r="O231" s="32" t="s">
        <v>2129</v>
      </c>
      <c r="P231" s="32" t="s">
        <v>2133</v>
      </c>
      <c r="Q231" s="32" t="s">
        <v>740</v>
      </c>
      <c r="R231" s="33" t="s">
        <v>1665</v>
      </c>
      <c r="S231" s="34" t="s">
        <v>3754</v>
      </c>
      <c r="T231" s="35" t="s">
        <v>616</v>
      </c>
      <c r="V231" s="29" t="str">
        <f>+Final__2[[#This Row],[titulo]]&amp;Final__2[[#This Row],[Territorio]]&amp;", "&amp;Final__2[[#This Row],[temporalidad]]</f>
        <v>Evolución del número de licencias de conducir profesionales por clase en la comuna de Río Negro, Periodo 2011-2017</v>
      </c>
      <c r="W231" s="29" t="str">
        <f>+Final__2[[#This Row],[descripcion_larga]]&amp;Final__2[[#This Row],[Territorio]]&amp;X231&amp;Y231</f>
        <v>Gráfico que muestra la evolución del número de licencias de conducir profesionales por clase en la comuna de Río Negro, durante el Periodo 2011-2017.</v>
      </c>
      <c r="X231" s="27" t="s">
        <v>2134</v>
      </c>
      <c r="Y231" s="27"/>
    </row>
    <row r="232" spans="1:25" ht="30.6" x14ac:dyDescent="0.3">
      <c r="A232" s="30">
        <v>1</v>
      </c>
      <c r="B232" s="31">
        <v>240</v>
      </c>
      <c r="C232" s="31" t="s">
        <v>378</v>
      </c>
      <c r="D232" s="31" t="s">
        <v>379</v>
      </c>
      <c r="E232" s="30">
        <v>10306</v>
      </c>
      <c r="F232" s="32" t="s">
        <v>734</v>
      </c>
      <c r="G232" s="32" t="s">
        <v>735</v>
      </c>
      <c r="H232" s="32" t="s">
        <v>376</v>
      </c>
      <c r="I232" s="32" t="s">
        <v>261</v>
      </c>
      <c r="J232" s="32" t="s">
        <v>732</v>
      </c>
      <c r="K232" s="32" t="s">
        <v>737</v>
      </c>
      <c r="L232" s="32" t="s">
        <v>738</v>
      </c>
      <c r="M232" s="32" t="s">
        <v>739</v>
      </c>
      <c r="N232" s="32" t="s">
        <v>733</v>
      </c>
      <c r="O232" s="32" t="s">
        <v>2129</v>
      </c>
      <c r="P232" s="32" t="s">
        <v>2133</v>
      </c>
      <c r="Q232" s="32" t="s">
        <v>740</v>
      </c>
      <c r="R232" s="33" t="s">
        <v>1669</v>
      </c>
      <c r="S232" s="34" t="s">
        <v>3755</v>
      </c>
      <c r="T232" s="35" t="s">
        <v>617</v>
      </c>
      <c r="V232" s="29" t="str">
        <f>+Final__2[[#This Row],[titulo]]&amp;Final__2[[#This Row],[Territorio]]&amp;", "&amp;Final__2[[#This Row],[temporalidad]]</f>
        <v>Evolución del número de licencias de conducir profesionales por clase en la comuna de San Juan de La Costa, Periodo 2011-2017</v>
      </c>
      <c r="W232" s="29" t="str">
        <f>+Final__2[[#This Row],[descripcion_larga]]&amp;Final__2[[#This Row],[Territorio]]&amp;X232&amp;Y232</f>
        <v>Gráfico que muestra la evolución del número de licencias de conducir profesionales por clase en la comuna de San Juan de La Costa, durante el Periodo 2011-2017.</v>
      </c>
      <c r="X232" s="27" t="s">
        <v>2134</v>
      </c>
      <c r="Y232" s="27"/>
    </row>
    <row r="233" spans="1:25" ht="30.6" x14ac:dyDescent="0.3">
      <c r="A233" s="30">
        <v>1</v>
      </c>
      <c r="B233" s="31">
        <v>240</v>
      </c>
      <c r="C233" s="31" t="s">
        <v>378</v>
      </c>
      <c r="D233" s="31" t="s">
        <v>379</v>
      </c>
      <c r="E233" s="30">
        <v>10307</v>
      </c>
      <c r="F233" s="32" t="s">
        <v>734</v>
      </c>
      <c r="G233" s="32" t="s">
        <v>735</v>
      </c>
      <c r="H233" s="32" t="s">
        <v>376</v>
      </c>
      <c r="I233" s="32" t="s">
        <v>262</v>
      </c>
      <c r="J233" s="32" t="s">
        <v>732</v>
      </c>
      <c r="K233" s="32" t="s">
        <v>737</v>
      </c>
      <c r="L233" s="32" t="s">
        <v>738</v>
      </c>
      <c r="M233" s="32" t="s">
        <v>739</v>
      </c>
      <c r="N233" s="32" t="s">
        <v>733</v>
      </c>
      <c r="O233" s="32" t="s">
        <v>2129</v>
      </c>
      <c r="P233" s="32" t="s">
        <v>2133</v>
      </c>
      <c r="Q233" s="32" t="s">
        <v>740</v>
      </c>
      <c r="R233" s="33" t="s">
        <v>1673</v>
      </c>
      <c r="S233" s="34" t="s">
        <v>3756</v>
      </c>
      <c r="T233" s="35" t="s">
        <v>618</v>
      </c>
      <c r="V233" s="29" t="str">
        <f>+Final__2[[#This Row],[titulo]]&amp;Final__2[[#This Row],[Territorio]]&amp;", "&amp;Final__2[[#This Row],[temporalidad]]</f>
        <v>Evolución del número de licencias de conducir profesionales por clase en la comuna de San Pablo, Periodo 2011-2017</v>
      </c>
      <c r="W233" s="29" t="str">
        <f>+Final__2[[#This Row],[descripcion_larga]]&amp;Final__2[[#This Row],[Territorio]]&amp;X233&amp;Y233</f>
        <v>Gráfico que muestra la evolución del número de licencias de conducir profesionales por clase en la comuna de San Pablo, durante el Periodo 2011-2017.</v>
      </c>
      <c r="X233" s="27" t="s">
        <v>2134</v>
      </c>
      <c r="Y233" s="27"/>
    </row>
    <row r="234" spans="1:25" ht="30.6" x14ac:dyDescent="0.3">
      <c r="A234" s="30">
        <v>1</v>
      </c>
      <c r="B234" s="31">
        <v>240</v>
      </c>
      <c r="C234" s="31" t="s">
        <v>378</v>
      </c>
      <c r="D234" s="31" t="s">
        <v>379</v>
      </c>
      <c r="E234" s="30">
        <v>10401</v>
      </c>
      <c r="F234" s="32" t="s">
        <v>734</v>
      </c>
      <c r="G234" s="32" t="s">
        <v>735</v>
      </c>
      <c r="H234" s="32" t="s">
        <v>376</v>
      </c>
      <c r="I234" s="32" t="s">
        <v>263</v>
      </c>
      <c r="J234" s="32" t="s">
        <v>732</v>
      </c>
      <c r="K234" s="32" t="s">
        <v>737</v>
      </c>
      <c r="L234" s="32" t="s">
        <v>738</v>
      </c>
      <c r="M234" s="32" t="s">
        <v>739</v>
      </c>
      <c r="N234" s="32" t="s">
        <v>733</v>
      </c>
      <c r="O234" s="32" t="s">
        <v>2129</v>
      </c>
      <c r="P234" s="32" t="s">
        <v>2133</v>
      </c>
      <c r="Q234" s="32" t="s">
        <v>740</v>
      </c>
      <c r="R234" s="33" t="s">
        <v>1677</v>
      </c>
      <c r="S234" s="34" t="s">
        <v>3757</v>
      </c>
      <c r="T234" s="35" t="s">
        <v>619</v>
      </c>
      <c r="V234" s="29" t="str">
        <f>+Final__2[[#This Row],[titulo]]&amp;Final__2[[#This Row],[Territorio]]&amp;", "&amp;Final__2[[#This Row],[temporalidad]]</f>
        <v>Evolución del número de licencias de conducir profesionales por clase en la comuna de Chaitén, Periodo 2011-2017</v>
      </c>
      <c r="W234" s="29" t="str">
        <f>+Final__2[[#This Row],[descripcion_larga]]&amp;Final__2[[#This Row],[Territorio]]&amp;X234&amp;Y234</f>
        <v>Gráfico que muestra la evolución del número de licencias de conducir profesionales por clase en la comuna de Chaitén, durante el Periodo 2011-2017.</v>
      </c>
      <c r="X234" s="27" t="s">
        <v>2134</v>
      </c>
      <c r="Y234" s="27"/>
    </row>
    <row r="235" spans="1:25" ht="30.6" x14ac:dyDescent="0.3">
      <c r="A235" s="30">
        <v>1</v>
      </c>
      <c r="B235" s="31">
        <v>240</v>
      </c>
      <c r="C235" s="31" t="s">
        <v>378</v>
      </c>
      <c r="D235" s="31" t="s">
        <v>379</v>
      </c>
      <c r="E235" s="30">
        <v>10402</v>
      </c>
      <c r="F235" s="32" t="s">
        <v>734</v>
      </c>
      <c r="G235" s="32" t="s">
        <v>735</v>
      </c>
      <c r="H235" s="32" t="s">
        <v>376</v>
      </c>
      <c r="I235" s="32" t="s">
        <v>264</v>
      </c>
      <c r="J235" s="32" t="s">
        <v>732</v>
      </c>
      <c r="K235" s="32" t="s">
        <v>737</v>
      </c>
      <c r="L235" s="32" t="s">
        <v>738</v>
      </c>
      <c r="M235" s="32" t="s">
        <v>739</v>
      </c>
      <c r="N235" s="32" t="s">
        <v>733</v>
      </c>
      <c r="O235" s="32" t="s">
        <v>2129</v>
      </c>
      <c r="P235" s="32" t="s">
        <v>2133</v>
      </c>
      <c r="Q235" s="32" t="s">
        <v>740</v>
      </c>
      <c r="R235" s="33" t="s">
        <v>1681</v>
      </c>
      <c r="S235" s="34" t="s">
        <v>3758</v>
      </c>
      <c r="T235" s="35" t="s">
        <v>620</v>
      </c>
      <c r="V235" s="29" t="str">
        <f>+Final__2[[#This Row],[titulo]]&amp;Final__2[[#This Row],[Territorio]]&amp;", "&amp;Final__2[[#This Row],[temporalidad]]</f>
        <v>Evolución del número de licencias de conducir profesionales por clase en la comuna de Futaleufú, Periodo 2011-2017</v>
      </c>
      <c r="W235" s="29" t="str">
        <f>+Final__2[[#This Row],[descripcion_larga]]&amp;Final__2[[#This Row],[Territorio]]&amp;X235&amp;Y235</f>
        <v>Gráfico que muestra la evolución del número de licencias de conducir profesionales por clase en la comuna de Futaleufú, durante el Periodo 2011-2017.</v>
      </c>
      <c r="X235" s="27" t="s">
        <v>2134</v>
      </c>
      <c r="Y235" s="27"/>
    </row>
    <row r="236" spans="1:25" ht="30.6" x14ac:dyDescent="0.3">
      <c r="A236" s="30">
        <v>1</v>
      </c>
      <c r="B236" s="31">
        <v>240</v>
      </c>
      <c r="C236" s="31" t="s">
        <v>378</v>
      </c>
      <c r="D236" s="31" t="s">
        <v>379</v>
      </c>
      <c r="E236" s="30">
        <v>10403</v>
      </c>
      <c r="F236" s="32" t="s">
        <v>734</v>
      </c>
      <c r="G236" s="32" t="s">
        <v>735</v>
      </c>
      <c r="H236" s="32" t="s">
        <v>376</v>
      </c>
      <c r="I236" s="32" t="s">
        <v>265</v>
      </c>
      <c r="J236" s="32" t="s">
        <v>732</v>
      </c>
      <c r="K236" s="32" t="s">
        <v>737</v>
      </c>
      <c r="L236" s="32" t="s">
        <v>738</v>
      </c>
      <c r="M236" s="32" t="s">
        <v>739</v>
      </c>
      <c r="N236" s="32" t="s">
        <v>733</v>
      </c>
      <c r="O236" s="32" t="s">
        <v>2129</v>
      </c>
      <c r="P236" s="32" t="s">
        <v>2133</v>
      </c>
      <c r="Q236" s="32" t="s">
        <v>740</v>
      </c>
      <c r="R236" s="33" t="s">
        <v>1685</v>
      </c>
      <c r="S236" s="34" t="s">
        <v>3759</v>
      </c>
      <c r="T236" s="35" t="s">
        <v>621</v>
      </c>
      <c r="V236" s="29" t="str">
        <f>+Final__2[[#This Row],[titulo]]&amp;Final__2[[#This Row],[Territorio]]&amp;", "&amp;Final__2[[#This Row],[temporalidad]]</f>
        <v>Evolución del número de licencias de conducir profesionales por clase en la comuna de Hualaihué, Periodo 2011-2017</v>
      </c>
      <c r="W236" s="29" t="str">
        <f>+Final__2[[#This Row],[descripcion_larga]]&amp;Final__2[[#This Row],[Territorio]]&amp;X236&amp;Y236</f>
        <v>Gráfico que muestra la evolución del número de licencias de conducir profesionales por clase en la comuna de Hualaihué, durante el Periodo 2011-2017.</v>
      </c>
      <c r="X236" s="27" t="s">
        <v>2134</v>
      </c>
      <c r="Y236" s="27"/>
    </row>
    <row r="237" spans="1:25" ht="20.399999999999999" x14ac:dyDescent="0.3">
      <c r="A237" s="30">
        <v>1</v>
      </c>
      <c r="B237" s="31">
        <v>240</v>
      </c>
      <c r="C237" s="31" t="s">
        <v>378</v>
      </c>
      <c r="D237" s="31" t="s">
        <v>379</v>
      </c>
      <c r="E237" s="30">
        <v>10404</v>
      </c>
      <c r="F237" s="32" t="s">
        <v>734</v>
      </c>
      <c r="G237" s="32" t="s">
        <v>735</v>
      </c>
      <c r="H237" s="32" t="s">
        <v>376</v>
      </c>
      <c r="I237" s="32" t="s">
        <v>266</v>
      </c>
      <c r="J237" s="32" t="s">
        <v>732</v>
      </c>
      <c r="K237" s="32" t="s">
        <v>737</v>
      </c>
      <c r="L237" s="32" t="s">
        <v>738</v>
      </c>
      <c r="M237" s="32" t="s">
        <v>739</v>
      </c>
      <c r="N237" s="32" t="s">
        <v>733</v>
      </c>
      <c r="O237" s="32" t="s">
        <v>2129</v>
      </c>
      <c r="P237" s="32" t="s">
        <v>2133</v>
      </c>
      <c r="Q237" s="32" t="s">
        <v>740</v>
      </c>
      <c r="R237" s="33" t="s">
        <v>1689</v>
      </c>
      <c r="S237" s="34" t="s">
        <v>3760</v>
      </c>
      <c r="T237" s="35" t="s">
        <v>622</v>
      </c>
      <c r="V237" s="29" t="str">
        <f>+Final__2[[#This Row],[titulo]]&amp;Final__2[[#This Row],[Territorio]]&amp;", "&amp;Final__2[[#This Row],[temporalidad]]</f>
        <v>Evolución del número de licencias de conducir profesionales por clase en la comuna de Palena, Periodo 2011-2017</v>
      </c>
      <c r="W237" s="29" t="str">
        <f>+Final__2[[#This Row],[descripcion_larga]]&amp;Final__2[[#This Row],[Territorio]]&amp;X237&amp;Y237</f>
        <v>Gráfico que muestra la evolución del número de licencias de conducir profesionales por clase en la comuna de Palena, durante el Periodo 2011-2017.</v>
      </c>
      <c r="X237" s="27" t="s">
        <v>2134</v>
      </c>
      <c r="Y237" s="27"/>
    </row>
    <row r="238" spans="1:25" ht="30.6" x14ac:dyDescent="0.3">
      <c r="A238" s="30">
        <v>1</v>
      </c>
      <c r="B238" s="31">
        <v>240</v>
      </c>
      <c r="C238" s="31" t="s">
        <v>378</v>
      </c>
      <c r="D238" s="31" t="s">
        <v>379</v>
      </c>
      <c r="E238" s="30">
        <v>11101</v>
      </c>
      <c r="F238" s="32" t="s">
        <v>734</v>
      </c>
      <c r="G238" s="32" t="s">
        <v>735</v>
      </c>
      <c r="H238" s="32" t="s">
        <v>376</v>
      </c>
      <c r="I238" s="32" t="s">
        <v>267</v>
      </c>
      <c r="J238" s="32" t="s">
        <v>732</v>
      </c>
      <c r="K238" s="32" t="s">
        <v>737</v>
      </c>
      <c r="L238" s="32" t="s">
        <v>738</v>
      </c>
      <c r="M238" s="32" t="s">
        <v>739</v>
      </c>
      <c r="N238" s="32" t="s">
        <v>733</v>
      </c>
      <c r="O238" s="32" t="s">
        <v>2129</v>
      </c>
      <c r="P238" s="32" t="s">
        <v>2133</v>
      </c>
      <c r="Q238" s="32" t="s">
        <v>740</v>
      </c>
      <c r="R238" s="33" t="s">
        <v>1693</v>
      </c>
      <c r="S238" s="34" t="s">
        <v>3761</v>
      </c>
      <c r="T238" s="35" t="s">
        <v>623</v>
      </c>
      <c r="V238" s="29" t="str">
        <f>+Final__2[[#This Row],[titulo]]&amp;Final__2[[#This Row],[Territorio]]&amp;", "&amp;Final__2[[#This Row],[temporalidad]]</f>
        <v>Evolución del número de licencias de conducir profesionales por clase en la comuna de Coihaique, Periodo 2011-2017</v>
      </c>
      <c r="W238" s="29" t="str">
        <f>+Final__2[[#This Row],[descripcion_larga]]&amp;Final__2[[#This Row],[Territorio]]&amp;X238&amp;Y238</f>
        <v>Gráfico que muestra la evolución del número de licencias de conducir profesionales por clase en la comuna de Coihaique, durante el Periodo 2011-2017.</v>
      </c>
      <c r="X238" s="27" t="s">
        <v>2134</v>
      </c>
      <c r="Y238" s="27"/>
    </row>
    <row r="239" spans="1:25" ht="30.6" x14ac:dyDescent="0.3">
      <c r="A239" s="30">
        <v>1</v>
      </c>
      <c r="B239" s="31">
        <v>240</v>
      </c>
      <c r="C239" s="31" t="s">
        <v>378</v>
      </c>
      <c r="D239" s="31" t="s">
        <v>379</v>
      </c>
      <c r="E239" s="30">
        <v>11102</v>
      </c>
      <c r="F239" s="32" t="s">
        <v>734</v>
      </c>
      <c r="G239" s="32" t="s">
        <v>735</v>
      </c>
      <c r="H239" s="32" t="s">
        <v>376</v>
      </c>
      <c r="I239" s="32" t="s">
        <v>268</v>
      </c>
      <c r="J239" s="32" t="s">
        <v>732</v>
      </c>
      <c r="K239" s="32" t="s">
        <v>737</v>
      </c>
      <c r="L239" s="32" t="s">
        <v>738</v>
      </c>
      <c r="M239" s="32" t="s">
        <v>739</v>
      </c>
      <c r="N239" s="32" t="s">
        <v>733</v>
      </c>
      <c r="O239" s="32" t="s">
        <v>2129</v>
      </c>
      <c r="P239" s="32" t="s">
        <v>2133</v>
      </c>
      <c r="Q239" s="32" t="s">
        <v>740</v>
      </c>
      <c r="R239" s="33" t="s">
        <v>1697</v>
      </c>
      <c r="S239" s="34" t="s">
        <v>3762</v>
      </c>
      <c r="T239" s="35" t="s">
        <v>624</v>
      </c>
      <c r="V239" s="29" t="str">
        <f>+Final__2[[#This Row],[titulo]]&amp;Final__2[[#This Row],[Territorio]]&amp;", "&amp;Final__2[[#This Row],[temporalidad]]</f>
        <v>Evolución del número de licencias de conducir profesionales por clase en la comuna de Lago Verde, Periodo 2011-2017</v>
      </c>
      <c r="W239" s="29" t="str">
        <f>+Final__2[[#This Row],[descripcion_larga]]&amp;Final__2[[#This Row],[Territorio]]&amp;X239&amp;Y239</f>
        <v>Gráfico que muestra la evolución del número de licencias de conducir profesionales por clase en la comuna de Lago Verde, durante el Periodo 2011-2017.</v>
      </c>
      <c r="X239" s="27" t="s">
        <v>2134</v>
      </c>
      <c r="Y239" s="27"/>
    </row>
    <row r="240" spans="1:25" ht="30.6" x14ac:dyDescent="0.3">
      <c r="A240" s="30">
        <v>1</v>
      </c>
      <c r="B240" s="31">
        <v>240</v>
      </c>
      <c r="C240" s="31" t="s">
        <v>378</v>
      </c>
      <c r="D240" s="31" t="s">
        <v>379</v>
      </c>
      <c r="E240" s="30">
        <v>11201</v>
      </c>
      <c r="F240" s="32" t="s">
        <v>734</v>
      </c>
      <c r="G240" s="32" t="s">
        <v>735</v>
      </c>
      <c r="H240" s="32" t="s">
        <v>376</v>
      </c>
      <c r="I240" s="32" t="s">
        <v>269</v>
      </c>
      <c r="J240" s="32" t="s">
        <v>732</v>
      </c>
      <c r="K240" s="32" t="s">
        <v>737</v>
      </c>
      <c r="L240" s="32" t="s">
        <v>738</v>
      </c>
      <c r="M240" s="32" t="s">
        <v>739</v>
      </c>
      <c r="N240" s="32" t="s">
        <v>733</v>
      </c>
      <c r="O240" s="32" t="s">
        <v>2129</v>
      </c>
      <c r="P240" s="32" t="s">
        <v>2133</v>
      </c>
      <c r="Q240" s="32" t="s">
        <v>740</v>
      </c>
      <c r="R240" s="33" t="s">
        <v>1701</v>
      </c>
      <c r="S240" s="34" t="s">
        <v>3763</v>
      </c>
      <c r="T240" s="35" t="s">
        <v>625</v>
      </c>
      <c r="V240" s="29" t="str">
        <f>+Final__2[[#This Row],[titulo]]&amp;Final__2[[#This Row],[Territorio]]&amp;", "&amp;Final__2[[#This Row],[temporalidad]]</f>
        <v>Evolución del número de licencias de conducir profesionales por clase en la comuna de Aisén, Periodo 2011-2017</v>
      </c>
      <c r="W240" s="29" t="str">
        <f>+Final__2[[#This Row],[descripcion_larga]]&amp;Final__2[[#This Row],[Territorio]]&amp;X240&amp;Y240</f>
        <v>Gráfico que muestra la evolución del número de licencias de conducir profesionales por clase en la comuna de Aisén, durante el Periodo 2011-2017.</v>
      </c>
      <c r="X240" s="27" t="s">
        <v>2134</v>
      </c>
      <c r="Y240" s="27"/>
    </row>
    <row r="241" spans="1:25" ht="30.6" x14ac:dyDescent="0.3">
      <c r="A241" s="30">
        <v>1</v>
      </c>
      <c r="B241" s="31">
        <v>240</v>
      </c>
      <c r="C241" s="31" t="s">
        <v>378</v>
      </c>
      <c r="D241" s="31" t="s">
        <v>379</v>
      </c>
      <c r="E241" s="30">
        <v>11202</v>
      </c>
      <c r="F241" s="32" t="s">
        <v>734</v>
      </c>
      <c r="G241" s="32" t="s">
        <v>735</v>
      </c>
      <c r="H241" s="32" t="s">
        <v>376</v>
      </c>
      <c r="I241" s="32" t="s">
        <v>270</v>
      </c>
      <c r="J241" s="32" t="s">
        <v>732</v>
      </c>
      <c r="K241" s="32" t="s">
        <v>737</v>
      </c>
      <c r="L241" s="32" t="s">
        <v>738</v>
      </c>
      <c r="M241" s="32" t="s">
        <v>739</v>
      </c>
      <c r="N241" s="32" t="s">
        <v>733</v>
      </c>
      <c r="O241" s="32" t="s">
        <v>2129</v>
      </c>
      <c r="P241" s="32" t="s">
        <v>2133</v>
      </c>
      <c r="Q241" s="32" t="s">
        <v>740</v>
      </c>
      <c r="R241" s="33" t="s">
        <v>1705</v>
      </c>
      <c r="S241" s="34" t="s">
        <v>3764</v>
      </c>
      <c r="T241" s="35" t="s">
        <v>626</v>
      </c>
      <c r="V241" s="29" t="str">
        <f>+Final__2[[#This Row],[titulo]]&amp;Final__2[[#This Row],[Territorio]]&amp;", "&amp;Final__2[[#This Row],[temporalidad]]</f>
        <v>Evolución del número de licencias de conducir profesionales por clase en la comuna de Cisnes, Periodo 2011-2017</v>
      </c>
      <c r="W241" s="29" t="str">
        <f>+Final__2[[#This Row],[descripcion_larga]]&amp;Final__2[[#This Row],[Territorio]]&amp;X241&amp;Y241</f>
        <v>Gráfico que muestra la evolución del número de licencias de conducir profesionales por clase en la comuna de Cisnes, durante el Periodo 2011-2017.</v>
      </c>
      <c r="X241" s="27" t="s">
        <v>2134</v>
      </c>
      <c r="Y241" s="27"/>
    </row>
    <row r="242" spans="1:25" ht="30.6" x14ac:dyDescent="0.3">
      <c r="A242" s="30">
        <v>1</v>
      </c>
      <c r="B242" s="31">
        <v>240</v>
      </c>
      <c r="C242" s="31" t="s">
        <v>378</v>
      </c>
      <c r="D242" s="31" t="s">
        <v>379</v>
      </c>
      <c r="E242" s="30">
        <v>11203</v>
      </c>
      <c r="F242" s="32" t="s">
        <v>734</v>
      </c>
      <c r="G242" s="32" t="s">
        <v>735</v>
      </c>
      <c r="H242" s="32" t="s">
        <v>376</v>
      </c>
      <c r="I242" s="32" t="s">
        <v>271</v>
      </c>
      <c r="J242" s="32" t="s">
        <v>732</v>
      </c>
      <c r="K242" s="32" t="s">
        <v>737</v>
      </c>
      <c r="L242" s="32" t="s">
        <v>738</v>
      </c>
      <c r="M242" s="32" t="s">
        <v>739</v>
      </c>
      <c r="N242" s="32" t="s">
        <v>733</v>
      </c>
      <c r="O242" s="32" t="s">
        <v>2129</v>
      </c>
      <c r="P242" s="32" t="s">
        <v>2133</v>
      </c>
      <c r="Q242" s="32" t="s">
        <v>740</v>
      </c>
      <c r="R242" s="33" t="s">
        <v>1709</v>
      </c>
      <c r="S242" s="34" t="s">
        <v>3765</v>
      </c>
      <c r="T242" s="35" t="s">
        <v>627</v>
      </c>
      <c r="V242" s="29" t="str">
        <f>+Final__2[[#This Row],[titulo]]&amp;Final__2[[#This Row],[Territorio]]&amp;", "&amp;Final__2[[#This Row],[temporalidad]]</f>
        <v>Evolución del número de licencias de conducir profesionales por clase en la comuna de Guaitecas, Periodo 2011-2017</v>
      </c>
      <c r="W242" s="29" t="str">
        <f>+Final__2[[#This Row],[descripcion_larga]]&amp;Final__2[[#This Row],[Territorio]]&amp;X242&amp;Y242</f>
        <v>Gráfico que muestra la evolución del número de licencias de conducir profesionales por clase en la comuna de Guaitecas, durante el Periodo 2011-2017.</v>
      </c>
      <c r="X242" s="27" t="s">
        <v>2134</v>
      </c>
      <c r="Y242" s="27"/>
    </row>
    <row r="243" spans="1:25" ht="30.6" x14ac:dyDescent="0.3">
      <c r="A243" s="30">
        <v>1</v>
      </c>
      <c r="B243" s="31">
        <v>240</v>
      </c>
      <c r="C243" s="31" t="s">
        <v>378</v>
      </c>
      <c r="D243" s="31" t="s">
        <v>379</v>
      </c>
      <c r="E243" s="30">
        <v>11301</v>
      </c>
      <c r="F243" s="32" t="s">
        <v>734</v>
      </c>
      <c r="G243" s="32" t="s">
        <v>735</v>
      </c>
      <c r="H243" s="32" t="s">
        <v>376</v>
      </c>
      <c r="I243" s="32" t="s">
        <v>272</v>
      </c>
      <c r="J243" s="32" t="s">
        <v>732</v>
      </c>
      <c r="K243" s="32" t="s">
        <v>737</v>
      </c>
      <c r="L243" s="32" t="s">
        <v>738</v>
      </c>
      <c r="M243" s="32" t="s">
        <v>739</v>
      </c>
      <c r="N243" s="32" t="s">
        <v>733</v>
      </c>
      <c r="O243" s="32" t="s">
        <v>2129</v>
      </c>
      <c r="P243" s="32" t="s">
        <v>2133</v>
      </c>
      <c r="Q243" s="32" t="s">
        <v>740</v>
      </c>
      <c r="R243" s="33" t="s">
        <v>1713</v>
      </c>
      <c r="S243" s="34" t="s">
        <v>3766</v>
      </c>
      <c r="T243" s="35" t="s">
        <v>628</v>
      </c>
      <c r="V243" s="29" t="str">
        <f>+Final__2[[#This Row],[titulo]]&amp;Final__2[[#This Row],[Territorio]]&amp;", "&amp;Final__2[[#This Row],[temporalidad]]</f>
        <v>Evolución del número de licencias de conducir profesionales por clase en la comuna de Cochrane, Periodo 2011-2017</v>
      </c>
      <c r="W243" s="29" t="str">
        <f>+Final__2[[#This Row],[descripcion_larga]]&amp;Final__2[[#This Row],[Territorio]]&amp;X243&amp;Y243</f>
        <v>Gráfico que muestra la evolución del número de licencias de conducir profesionales por clase en la comuna de Cochrane, durante el Periodo 2011-2017.</v>
      </c>
      <c r="X243" s="27" t="s">
        <v>2134</v>
      </c>
      <c r="Y243" s="27"/>
    </row>
    <row r="244" spans="1:25" ht="30.6" x14ac:dyDescent="0.3">
      <c r="A244" s="30">
        <v>1</v>
      </c>
      <c r="B244" s="31">
        <v>240</v>
      </c>
      <c r="C244" s="31" t="s">
        <v>378</v>
      </c>
      <c r="D244" s="31" t="s">
        <v>379</v>
      </c>
      <c r="E244" s="30">
        <v>11302</v>
      </c>
      <c r="F244" s="32" t="s">
        <v>734</v>
      </c>
      <c r="G244" s="32" t="s">
        <v>735</v>
      </c>
      <c r="H244" s="32" t="s">
        <v>376</v>
      </c>
      <c r="I244" s="32" t="s">
        <v>273</v>
      </c>
      <c r="J244" s="32" t="s">
        <v>732</v>
      </c>
      <c r="K244" s="32" t="s">
        <v>737</v>
      </c>
      <c r="L244" s="32" t="s">
        <v>738</v>
      </c>
      <c r="M244" s="32" t="s">
        <v>739</v>
      </c>
      <c r="N244" s="32" t="s">
        <v>733</v>
      </c>
      <c r="O244" s="32" t="s">
        <v>2129</v>
      </c>
      <c r="P244" s="32" t="s">
        <v>2133</v>
      </c>
      <c r="Q244" s="32" t="s">
        <v>740</v>
      </c>
      <c r="R244" s="33" t="s">
        <v>1717</v>
      </c>
      <c r="S244" s="34" t="s">
        <v>3767</v>
      </c>
      <c r="T244" s="35" t="s">
        <v>629</v>
      </c>
      <c r="V244" s="29" t="str">
        <f>+Final__2[[#This Row],[titulo]]&amp;Final__2[[#This Row],[Territorio]]&amp;", "&amp;Final__2[[#This Row],[temporalidad]]</f>
        <v>Evolución del número de licencias de conducir profesionales por clase en la comuna de Villa O'Higgins, Periodo 2011-2017</v>
      </c>
      <c r="W244" s="29" t="str">
        <f>+Final__2[[#This Row],[descripcion_larga]]&amp;Final__2[[#This Row],[Territorio]]&amp;X244&amp;Y244</f>
        <v>Gráfico que muestra la evolución del número de licencias de conducir profesionales por clase en la comuna de Villa O'Higgins, durante el Periodo 2011-2017.</v>
      </c>
      <c r="X244" s="27" t="s">
        <v>2134</v>
      </c>
      <c r="Y244" s="27"/>
    </row>
    <row r="245" spans="1:25" ht="30.6" x14ac:dyDescent="0.3">
      <c r="A245" s="30">
        <v>1</v>
      </c>
      <c r="B245" s="31">
        <v>240</v>
      </c>
      <c r="C245" s="31" t="s">
        <v>378</v>
      </c>
      <c r="D245" s="31" t="s">
        <v>379</v>
      </c>
      <c r="E245" s="30">
        <v>11303</v>
      </c>
      <c r="F245" s="32" t="s">
        <v>734</v>
      </c>
      <c r="G245" s="32" t="s">
        <v>735</v>
      </c>
      <c r="H245" s="32" t="s">
        <v>376</v>
      </c>
      <c r="I245" s="32" t="s">
        <v>274</v>
      </c>
      <c r="J245" s="32" t="s">
        <v>732</v>
      </c>
      <c r="K245" s="32" t="s">
        <v>737</v>
      </c>
      <c r="L245" s="32" t="s">
        <v>738</v>
      </c>
      <c r="M245" s="32" t="s">
        <v>739</v>
      </c>
      <c r="N245" s="32" t="s">
        <v>733</v>
      </c>
      <c r="O245" s="32" t="s">
        <v>2129</v>
      </c>
      <c r="P245" s="32" t="s">
        <v>2133</v>
      </c>
      <c r="Q245" s="32" t="s">
        <v>740</v>
      </c>
      <c r="R245" s="33" t="s">
        <v>1721</v>
      </c>
      <c r="S245" s="34" t="s">
        <v>3768</v>
      </c>
      <c r="T245" s="35" t="s">
        <v>630</v>
      </c>
      <c r="V245" s="29" t="str">
        <f>+Final__2[[#This Row],[titulo]]&amp;Final__2[[#This Row],[Territorio]]&amp;", "&amp;Final__2[[#This Row],[temporalidad]]</f>
        <v>Evolución del número de licencias de conducir profesionales por clase en la comuna de Tortel, Periodo 2011-2017</v>
      </c>
      <c r="W245" s="29" t="str">
        <f>+Final__2[[#This Row],[descripcion_larga]]&amp;Final__2[[#This Row],[Territorio]]&amp;X245&amp;Y245</f>
        <v>Gráfico que muestra la evolución del número de licencias de conducir profesionales por clase en la comuna de Tortel, durante el Periodo 2011-2017.</v>
      </c>
      <c r="X245" s="27" t="s">
        <v>2134</v>
      </c>
      <c r="Y245" s="27"/>
    </row>
    <row r="246" spans="1:25" ht="30.6" x14ac:dyDescent="0.3">
      <c r="A246" s="30">
        <v>1</v>
      </c>
      <c r="B246" s="31">
        <v>240</v>
      </c>
      <c r="C246" s="31" t="s">
        <v>378</v>
      </c>
      <c r="D246" s="31" t="s">
        <v>379</v>
      </c>
      <c r="E246" s="30">
        <v>11401</v>
      </c>
      <c r="F246" s="32" t="s">
        <v>734</v>
      </c>
      <c r="G246" s="32" t="s">
        <v>735</v>
      </c>
      <c r="H246" s="32" t="s">
        <v>376</v>
      </c>
      <c r="I246" s="32" t="s">
        <v>275</v>
      </c>
      <c r="J246" s="32" t="s">
        <v>732</v>
      </c>
      <c r="K246" s="32" t="s">
        <v>737</v>
      </c>
      <c r="L246" s="32" t="s">
        <v>738</v>
      </c>
      <c r="M246" s="32" t="s">
        <v>739</v>
      </c>
      <c r="N246" s="32" t="s">
        <v>733</v>
      </c>
      <c r="O246" s="32" t="s">
        <v>2129</v>
      </c>
      <c r="P246" s="32" t="s">
        <v>2133</v>
      </c>
      <c r="Q246" s="32" t="s">
        <v>740</v>
      </c>
      <c r="R246" s="33" t="s">
        <v>1725</v>
      </c>
      <c r="S246" s="34" t="s">
        <v>3769</v>
      </c>
      <c r="T246" s="35" t="s">
        <v>631</v>
      </c>
      <c r="V246" s="29" t="str">
        <f>+Final__2[[#This Row],[titulo]]&amp;Final__2[[#This Row],[Territorio]]&amp;", "&amp;Final__2[[#This Row],[temporalidad]]</f>
        <v>Evolución del número de licencias de conducir profesionales por clase en la comuna de Chile Chico, Periodo 2011-2017</v>
      </c>
      <c r="W246" s="29" t="str">
        <f>+Final__2[[#This Row],[descripcion_larga]]&amp;Final__2[[#This Row],[Territorio]]&amp;X246&amp;Y246</f>
        <v>Gráfico que muestra la evolución del número de licencias de conducir profesionales por clase en la comuna de Chile Chico, durante el Periodo 2011-2017.</v>
      </c>
      <c r="X246" s="27" t="s">
        <v>2134</v>
      </c>
      <c r="Y246" s="27"/>
    </row>
    <row r="247" spans="1:25" ht="30.6" x14ac:dyDescent="0.3">
      <c r="A247" s="30">
        <v>1</v>
      </c>
      <c r="B247" s="31">
        <v>240</v>
      </c>
      <c r="C247" s="31" t="s">
        <v>378</v>
      </c>
      <c r="D247" s="31" t="s">
        <v>379</v>
      </c>
      <c r="E247" s="30">
        <v>11402</v>
      </c>
      <c r="F247" s="32" t="s">
        <v>734</v>
      </c>
      <c r="G247" s="32" t="s">
        <v>735</v>
      </c>
      <c r="H247" s="32" t="s">
        <v>376</v>
      </c>
      <c r="I247" s="32" t="s">
        <v>276</v>
      </c>
      <c r="J247" s="32" t="s">
        <v>732</v>
      </c>
      <c r="K247" s="32" t="s">
        <v>737</v>
      </c>
      <c r="L247" s="32" t="s">
        <v>738</v>
      </c>
      <c r="M247" s="32" t="s">
        <v>739</v>
      </c>
      <c r="N247" s="32" t="s">
        <v>733</v>
      </c>
      <c r="O247" s="32" t="s">
        <v>2129</v>
      </c>
      <c r="P247" s="32" t="s">
        <v>2133</v>
      </c>
      <c r="Q247" s="32" t="s">
        <v>740</v>
      </c>
      <c r="R247" s="33" t="s">
        <v>1729</v>
      </c>
      <c r="S247" s="34" t="s">
        <v>3770</v>
      </c>
      <c r="T247" s="35" t="s">
        <v>632</v>
      </c>
      <c r="V247" s="29" t="str">
        <f>+Final__2[[#This Row],[titulo]]&amp;Final__2[[#This Row],[Territorio]]&amp;", "&amp;Final__2[[#This Row],[temporalidad]]</f>
        <v>Evolución del número de licencias de conducir profesionales por clase en la comuna de Río Ibáñez, Periodo 2011-2017</v>
      </c>
      <c r="W247" s="29" t="str">
        <f>+Final__2[[#This Row],[descripcion_larga]]&amp;Final__2[[#This Row],[Territorio]]&amp;X247&amp;Y247</f>
        <v>Gráfico que muestra la evolución del número de licencias de conducir profesionales por clase en la comuna de Río Ibáñez, durante el Periodo 2011-2017.</v>
      </c>
      <c r="X247" s="27" t="s">
        <v>2134</v>
      </c>
      <c r="Y247" s="27"/>
    </row>
    <row r="248" spans="1:25" ht="30.6" x14ac:dyDescent="0.3">
      <c r="A248" s="30">
        <v>1</v>
      </c>
      <c r="B248" s="31">
        <v>240</v>
      </c>
      <c r="C248" s="31" t="s">
        <v>378</v>
      </c>
      <c r="D248" s="31" t="s">
        <v>379</v>
      </c>
      <c r="E248" s="30">
        <v>12101</v>
      </c>
      <c r="F248" s="32" t="s">
        <v>734</v>
      </c>
      <c r="G248" s="32" t="s">
        <v>735</v>
      </c>
      <c r="H248" s="32" t="s">
        <v>376</v>
      </c>
      <c r="I248" s="32" t="s">
        <v>277</v>
      </c>
      <c r="J248" s="32" t="s">
        <v>732</v>
      </c>
      <c r="K248" s="32" t="s">
        <v>737</v>
      </c>
      <c r="L248" s="32" t="s">
        <v>738</v>
      </c>
      <c r="M248" s="32" t="s">
        <v>739</v>
      </c>
      <c r="N248" s="32" t="s">
        <v>733</v>
      </c>
      <c r="O248" s="32" t="s">
        <v>2129</v>
      </c>
      <c r="P248" s="32" t="s">
        <v>2133</v>
      </c>
      <c r="Q248" s="32" t="s">
        <v>740</v>
      </c>
      <c r="R248" s="33" t="s">
        <v>1733</v>
      </c>
      <c r="S248" s="34" t="s">
        <v>3771</v>
      </c>
      <c r="T248" s="35" t="s">
        <v>633</v>
      </c>
      <c r="V248" s="29" t="str">
        <f>+Final__2[[#This Row],[titulo]]&amp;Final__2[[#This Row],[Territorio]]&amp;", "&amp;Final__2[[#This Row],[temporalidad]]</f>
        <v>Evolución del número de licencias de conducir profesionales por clase en la comuna de Punta Arenas, Periodo 2011-2017</v>
      </c>
      <c r="W248" s="29" t="str">
        <f>+Final__2[[#This Row],[descripcion_larga]]&amp;Final__2[[#This Row],[Territorio]]&amp;X248&amp;Y248</f>
        <v>Gráfico que muestra la evolución del número de licencias de conducir profesionales por clase en la comuna de Punta Arenas, durante el Periodo 2011-2017.</v>
      </c>
      <c r="X248" s="27" t="s">
        <v>2134</v>
      </c>
      <c r="Y248" s="27"/>
    </row>
    <row r="249" spans="1:25" ht="30.6" x14ac:dyDescent="0.3">
      <c r="A249" s="30">
        <v>1</v>
      </c>
      <c r="B249" s="31">
        <v>240</v>
      </c>
      <c r="C249" s="31" t="s">
        <v>378</v>
      </c>
      <c r="D249" s="31" t="s">
        <v>379</v>
      </c>
      <c r="E249" s="30">
        <v>12102</v>
      </c>
      <c r="F249" s="32" t="s">
        <v>734</v>
      </c>
      <c r="G249" s="32" t="s">
        <v>735</v>
      </c>
      <c r="H249" s="32" t="s">
        <v>376</v>
      </c>
      <c r="I249" s="32" t="s">
        <v>278</v>
      </c>
      <c r="J249" s="32" t="s">
        <v>732</v>
      </c>
      <c r="K249" s="32" t="s">
        <v>737</v>
      </c>
      <c r="L249" s="32" t="s">
        <v>738</v>
      </c>
      <c r="M249" s="32" t="s">
        <v>739</v>
      </c>
      <c r="N249" s="32" t="s">
        <v>733</v>
      </c>
      <c r="O249" s="32" t="s">
        <v>2129</v>
      </c>
      <c r="P249" s="32" t="s">
        <v>2133</v>
      </c>
      <c r="Q249" s="32" t="s">
        <v>740</v>
      </c>
      <c r="R249" s="33" t="s">
        <v>1737</v>
      </c>
      <c r="S249" s="34" t="s">
        <v>3772</v>
      </c>
      <c r="T249" s="35" t="s">
        <v>634</v>
      </c>
      <c r="V249" s="29" t="str">
        <f>+Final__2[[#This Row],[titulo]]&amp;Final__2[[#This Row],[Territorio]]&amp;", "&amp;Final__2[[#This Row],[temporalidad]]</f>
        <v>Evolución del número de licencias de conducir profesionales por clase en la comuna de Laguna Blanca, Periodo 2011-2017</v>
      </c>
      <c r="W249" s="29" t="str">
        <f>+Final__2[[#This Row],[descripcion_larga]]&amp;Final__2[[#This Row],[Territorio]]&amp;X249&amp;Y249</f>
        <v>Gráfico que muestra la evolución del número de licencias de conducir profesionales por clase en la comuna de Laguna Blanca, durante el Periodo 2011-2017.</v>
      </c>
      <c r="X249" s="27" t="s">
        <v>2134</v>
      </c>
      <c r="Y249" s="27"/>
    </row>
    <row r="250" spans="1:25" ht="30.6" x14ac:dyDescent="0.3">
      <c r="A250" s="30">
        <v>1</v>
      </c>
      <c r="B250" s="31">
        <v>240</v>
      </c>
      <c r="C250" s="31" t="s">
        <v>378</v>
      </c>
      <c r="D250" s="31" t="s">
        <v>379</v>
      </c>
      <c r="E250" s="30">
        <v>12103</v>
      </c>
      <c r="F250" s="32" t="s">
        <v>734</v>
      </c>
      <c r="G250" s="32" t="s">
        <v>735</v>
      </c>
      <c r="H250" s="32" t="s">
        <v>376</v>
      </c>
      <c r="I250" s="32" t="s">
        <v>279</v>
      </c>
      <c r="J250" s="32" t="s">
        <v>732</v>
      </c>
      <c r="K250" s="32" t="s">
        <v>737</v>
      </c>
      <c r="L250" s="32" t="s">
        <v>738</v>
      </c>
      <c r="M250" s="32" t="s">
        <v>739</v>
      </c>
      <c r="N250" s="32" t="s">
        <v>733</v>
      </c>
      <c r="O250" s="32" t="s">
        <v>2129</v>
      </c>
      <c r="P250" s="32" t="s">
        <v>2133</v>
      </c>
      <c r="Q250" s="32" t="s">
        <v>740</v>
      </c>
      <c r="R250" s="33" t="s">
        <v>1741</v>
      </c>
      <c r="S250" s="34" t="s">
        <v>3773</v>
      </c>
      <c r="T250" s="35" t="s">
        <v>635</v>
      </c>
      <c r="V250" s="29" t="str">
        <f>+Final__2[[#This Row],[titulo]]&amp;Final__2[[#This Row],[Territorio]]&amp;", "&amp;Final__2[[#This Row],[temporalidad]]</f>
        <v>Evolución del número de licencias de conducir profesionales por clase en la comuna de Río Verde, Periodo 2011-2017</v>
      </c>
      <c r="W250" s="29" t="str">
        <f>+Final__2[[#This Row],[descripcion_larga]]&amp;Final__2[[#This Row],[Territorio]]&amp;X250&amp;Y250</f>
        <v>Gráfico que muestra la evolución del número de licencias de conducir profesionales por clase en la comuna de Río Verde, durante el Periodo 2011-2017.</v>
      </c>
      <c r="X250" s="27" t="s">
        <v>2134</v>
      </c>
      <c r="Y250" s="27"/>
    </row>
    <row r="251" spans="1:25" ht="30.6" x14ac:dyDescent="0.3">
      <c r="A251" s="30">
        <v>1</v>
      </c>
      <c r="B251" s="31">
        <v>240</v>
      </c>
      <c r="C251" s="31" t="s">
        <v>378</v>
      </c>
      <c r="D251" s="31" t="s">
        <v>379</v>
      </c>
      <c r="E251" s="30">
        <v>12104</v>
      </c>
      <c r="F251" s="32" t="s">
        <v>734</v>
      </c>
      <c r="G251" s="32" t="s">
        <v>735</v>
      </c>
      <c r="H251" s="32" t="s">
        <v>376</v>
      </c>
      <c r="I251" s="32" t="s">
        <v>280</v>
      </c>
      <c r="J251" s="32" t="s">
        <v>732</v>
      </c>
      <c r="K251" s="32" t="s">
        <v>737</v>
      </c>
      <c r="L251" s="32" t="s">
        <v>738</v>
      </c>
      <c r="M251" s="32" t="s">
        <v>739</v>
      </c>
      <c r="N251" s="32" t="s">
        <v>733</v>
      </c>
      <c r="O251" s="32" t="s">
        <v>2129</v>
      </c>
      <c r="P251" s="32" t="s">
        <v>2133</v>
      </c>
      <c r="Q251" s="32" t="s">
        <v>740</v>
      </c>
      <c r="R251" s="33" t="s">
        <v>1745</v>
      </c>
      <c r="S251" s="34" t="s">
        <v>3774</v>
      </c>
      <c r="T251" s="35" t="s">
        <v>636</v>
      </c>
      <c r="V251" s="29" t="str">
        <f>+Final__2[[#This Row],[titulo]]&amp;Final__2[[#This Row],[Territorio]]&amp;", "&amp;Final__2[[#This Row],[temporalidad]]</f>
        <v>Evolución del número de licencias de conducir profesionales por clase en la comuna de San Gregorio, Periodo 2011-2017</v>
      </c>
      <c r="W251" s="29" t="str">
        <f>+Final__2[[#This Row],[descripcion_larga]]&amp;Final__2[[#This Row],[Territorio]]&amp;X251&amp;Y251</f>
        <v>Gráfico que muestra la evolución del número de licencias de conducir profesionales por clase en la comuna de San Gregorio, durante el Periodo 2011-2017.</v>
      </c>
      <c r="X251" s="27" t="s">
        <v>2134</v>
      </c>
      <c r="Y251" s="27"/>
    </row>
    <row r="252" spans="1:25" ht="30.6" x14ac:dyDescent="0.3">
      <c r="A252" s="30">
        <v>1</v>
      </c>
      <c r="B252" s="31">
        <v>240</v>
      </c>
      <c r="C252" s="31" t="s">
        <v>378</v>
      </c>
      <c r="D252" s="31" t="s">
        <v>379</v>
      </c>
      <c r="E252" s="30">
        <v>12201</v>
      </c>
      <c r="F252" s="32" t="s">
        <v>734</v>
      </c>
      <c r="G252" s="32" t="s">
        <v>735</v>
      </c>
      <c r="H252" s="32" t="s">
        <v>376</v>
      </c>
      <c r="I252" s="32" t="s">
        <v>281</v>
      </c>
      <c r="J252" s="32" t="s">
        <v>732</v>
      </c>
      <c r="K252" s="32" t="s">
        <v>737</v>
      </c>
      <c r="L252" s="32" t="s">
        <v>738</v>
      </c>
      <c r="M252" s="32" t="s">
        <v>739</v>
      </c>
      <c r="N252" s="32" t="s">
        <v>733</v>
      </c>
      <c r="O252" s="32" t="s">
        <v>2129</v>
      </c>
      <c r="P252" s="32" t="s">
        <v>2133</v>
      </c>
      <c r="Q252" s="32" t="s">
        <v>740</v>
      </c>
      <c r="R252" s="33" t="s">
        <v>1749</v>
      </c>
      <c r="S252" s="34" t="s">
        <v>3775</v>
      </c>
      <c r="T252" s="35" t="s">
        <v>637</v>
      </c>
      <c r="V252" s="29" t="str">
        <f>+Final__2[[#This Row],[titulo]]&amp;Final__2[[#This Row],[Territorio]]&amp;", "&amp;Final__2[[#This Row],[temporalidad]]</f>
        <v>Evolución del número de licencias de conducir profesionales por clase en la comuna de Cabo de Hornos, Periodo 2011-2017</v>
      </c>
      <c r="W252" s="29" t="str">
        <f>+Final__2[[#This Row],[descripcion_larga]]&amp;Final__2[[#This Row],[Territorio]]&amp;X252&amp;Y252</f>
        <v>Gráfico que muestra la evolución del número de licencias de conducir profesionales por clase en la comuna de Cabo de Hornos, durante el Periodo 2011-2017.</v>
      </c>
      <c r="X252" s="27" t="s">
        <v>2134</v>
      </c>
      <c r="Y252" s="27"/>
    </row>
    <row r="253" spans="1:25" ht="30.6" x14ac:dyDescent="0.3">
      <c r="A253" s="30">
        <v>1</v>
      </c>
      <c r="B253" s="31">
        <v>240</v>
      </c>
      <c r="C253" s="31" t="s">
        <v>378</v>
      </c>
      <c r="D253" s="31" t="s">
        <v>379</v>
      </c>
      <c r="E253" s="30">
        <v>12301</v>
      </c>
      <c r="F253" s="32" t="s">
        <v>734</v>
      </c>
      <c r="G253" s="32" t="s">
        <v>735</v>
      </c>
      <c r="H253" s="32" t="s">
        <v>376</v>
      </c>
      <c r="I253" s="32" t="s">
        <v>282</v>
      </c>
      <c r="J253" s="32" t="s">
        <v>732</v>
      </c>
      <c r="K253" s="32" t="s">
        <v>737</v>
      </c>
      <c r="L253" s="32" t="s">
        <v>738</v>
      </c>
      <c r="M253" s="32" t="s">
        <v>739</v>
      </c>
      <c r="N253" s="32" t="s">
        <v>733</v>
      </c>
      <c r="O253" s="32" t="s">
        <v>2129</v>
      </c>
      <c r="P253" s="32" t="s">
        <v>2133</v>
      </c>
      <c r="Q253" s="32" t="s">
        <v>740</v>
      </c>
      <c r="R253" s="33" t="s">
        <v>1753</v>
      </c>
      <c r="S253" s="34" t="s">
        <v>3776</v>
      </c>
      <c r="T253" s="35" t="s">
        <v>638</v>
      </c>
      <c r="V253" s="29" t="str">
        <f>+Final__2[[#This Row],[titulo]]&amp;Final__2[[#This Row],[Territorio]]&amp;", "&amp;Final__2[[#This Row],[temporalidad]]</f>
        <v>Evolución del número de licencias de conducir profesionales por clase en la comuna de Porvenir, Periodo 2011-2017</v>
      </c>
      <c r="W253" s="29" t="str">
        <f>+Final__2[[#This Row],[descripcion_larga]]&amp;Final__2[[#This Row],[Territorio]]&amp;X253&amp;Y253</f>
        <v>Gráfico que muestra la evolución del número de licencias de conducir profesionales por clase en la comuna de Porvenir, durante el Periodo 2011-2017.</v>
      </c>
      <c r="X253" s="27" t="s">
        <v>2134</v>
      </c>
      <c r="Y253" s="27"/>
    </row>
    <row r="254" spans="1:25" ht="30.6" x14ac:dyDescent="0.3">
      <c r="A254" s="30">
        <v>1</v>
      </c>
      <c r="B254" s="31">
        <v>240</v>
      </c>
      <c r="C254" s="31" t="s">
        <v>378</v>
      </c>
      <c r="D254" s="31" t="s">
        <v>379</v>
      </c>
      <c r="E254" s="30">
        <v>12302</v>
      </c>
      <c r="F254" s="32" t="s">
        <v>734</v>
      </c>
      <c r="G254" s="32" t="s">
        <v>735</v>
      </c>
      <c r="H254" s="32" t="s">
        <v>376</v>
      </c>
      <c r="I254" s="32" t="s">
        <v>283</v>
      </c>
      <c r="J254" s="32" t="s">
        <v>732</v>
      </c>
      <c r="K254" s="32" t="s">
        <v>737</v>
      </c>
      <c r="L254" s="32" t="s">
        <v>738</v>
      </c>
      <c r="M254" s="32" t="s">
        <v>739</v>
      </c>
      <c r="N254" s="32" t="s">
        <v>733</v>
      </c>
      <c r="O254" s="32" t="s">
        <v>2129</v>
      </c>
      <c r="P254" s="32" t="s">
        <v>2133</v>
      </c>
      <c r="Q254" s="32" t="s">
        <v>740</v>
      </c>
      <c r="R254" s="33" t="s">
        <v>1757</v>
      </c>
      <c r="S254" s="34" t="s">
        <v>3777</v>
      </c>
      <c r="T254" s="35" t="s">
        <v>639</v>
      </c>
      <c r="V254" s="29" t="str">
        <f>+Final__2[[#This Row],[titulo]]&amp;Final__2[[#This Row],[Territorio]]&amp;", "&amp;Final__2[[#This Row],[temporalidad]]</f>
        <v>Evolución del número de licencias de conducir profesionales por clase en la comuna de Primavera, Periodo 2011-2017</v>
      </c>
      <c r="W254" s="29" t="str">
        <f>+Final__2[[#This Row],[descripcion_larga]]&amp;Final__2[[#This Row],[Territorio]]&amp;X254&amp;Y254</f>
        <v>Gráfico que muestra la evolución del número de licencias de conducir profesionales por clase en la comuna de Primavera, durante el Periodo 2011-2017.</v>
      </c>
      <c r="X254" s="27" t="s">
        <v>2134</v>
      </c>
      <c r="Y254" s="27"/>
    </row>
    <row r="255" spans="1:25" ht="30.6" x14ac:dyDescent="0.3">
      <c r="A255" s="30">
        <v>1</v>
      </c>
      <c r="B255" s="31">
        <v>240</v>
      </c>
      <c r="C255" s="31" t="s">
        <v>378</v>
      </c>
      <c r="D255" s="31" t="s">
        <v>379</v>
      </c>
      <c r="E255" s="30">
        <v>12303</v>
      </c>
      <c r="F255" s="32" t="s">
        <v>734</v>
      </c>
      <c r="G255" s="32" t="s">
        <v>735</v>
      </c>
      <c r="H255" s="32" t="s">
        <v>376</v>
      </c>
      <c r="I255" s="32" t="s">
        <v>284</v>
      </c>
      <c r="J255" s="32" t="s">
        <v>732</v>
      </c>
      <c r="K255" s="32" t="s">
        <v>737</v>
      </c>
      <c r="L255" s="32" t="s">
        <v>738</v>
      </c>
      <c r="M255" s="32" t="s">
        <v>739</v>
      </c>
      <c r="N255" s="32" t="s">
        <v>733</v>
      </c>
      <c r="O255" s="32" t="s">
        <v>2129</v>
      </c>
      <c r="P255" s="32" t="s">
        <v>2133</v>
      </c>
      <c r="Q255" s="32" t="s">
        <v>740</v>
      </c>
      <c r="R255" s="33" t="s">
        <v>1761</v>
      </c>
      <c r="S255" s="34" t="s">
        <v>3778</v>
      </c>
      <c r="T255" s="35" t="s">
        <v>640</v>
      </c>
      <c r="V255" s="29" t="str">
        <f>+Final__2[[#This Row],[titulo]]&amp;Final__2[[#This Row],[Territorio]]&amp;", "&amp;Final__2[[#This Row],[temporalidad]]</f>
        <v>Evolución del número de licencias de conducir profesionales por clase en la comuna de Timaukel, Periodo 2011-2017</v>
      </c>
      <c r="W255" s="29" t="str">
        <f>+Final__2[[#This Row],[descripcion_larga]]&amp;Final__2[[#This Row],[Territorio]]&amp;X255&amp;Y255</f>
        <v>Gráfico que muestra la evolución del número de licencias de conducir profesionales por clase en la comuna de Timaukel, durante el Periodo 2011-2017.</v>
      </c>
      <c r="X255" s="27" t="s">
        <v>2134</v>
      </c>
      <c r="Y255" s="27"/>
    </row>
    <row r="256" spans="1:25" ht="30.6" x14ac:dyDescent="0.3">
      <c r="A256" s="30">
        <v>1</v>
      </c>
      <c r="B256" s="31">
        <v>240</v>
      </c>
      <c r="C256" s="31" t="s">
        <v>378</v>
      </c>
      <c r="D256" s="31" t="s">
        <v>379</v>
      </c>
      <c r="E256" s="30">
        <v>12401</v>
      </c>
      <c r="F256" s="32" t="s">
        <v>734</v>
      </c>
      <c r="G256" s="32" t="s">
        <v>735</v>
      </c>
      <c r="H256" s="32" t="s">
        <v>376</v>
      </c>
      <c r="I256" s="32" t="s">
        <v>285</v>
      </c>
      <c r="J256" s="32" t="s">
        <v>732</v>
      </c>
      <c r="K256" s="32" t="s">
        <v>737</v>
      </c>
      <c r="L256" s="32" t="s">
        <v>738</v>
      </c>
      <c r="M256" s="32" t="s">
        <v>739</v>
      </c>
      <c r="N256" s="32" t="s">
        <v>733</v>
      </c>
      <c r="O256" s="32" t="s">
        <v>2129</v>
      </c>
      <c r="P256" s="32" t="s">
        <v>2133</v>
      </c>
      <c r="Q256" s="32" t="s">
        <v>740</v>
      </c>
      <c r="R256" s="33" t="s">
        <v>1765</v>
      </c>
      <c r="S256" s="34" t="s">
        <v>3779</v>
      </c>
      <c r="T256" s="35" t="s">
        <v>641</v>
      </c>
      <c r="V256" s="29" t="str">
        <f>+Final__2[[#This Row],[titulo]]&amp;Final__2[[#This Row],[Territorio]]&amp;", "&amp;Final__2[[#This Row],[temporalidad]]</f>
        <v>Evolución del número de licencias de conducir profesionales por clase en la comuna de Natales, Periodo 2011-2017</v>
      </c>
      <c r="W256" s="29" t="str">
        <f>+Final__2[[#This Row],[descripcion_larga]]&amp;Final__2[[#This Row],[Territorio]]&amp;X256&amp;Y256</f>
        <v>Gráfico que muestra la evolución del número de licencias de conducir profesionales por clase en la comuna de Natales, durante el Periodo 2011-2017.</v>
      </c>
      <c r="X256" s="27" t="s">
        <v>2134</v>
      </c>
      <c r="Y256" s="27"/>
    </row>
    <row r="257" spans="1:25" ht="30.6" x14ac:dyDescent="0.3">
      <c r="A257" s="30">
        <v>1</v>
      </c>
      <c r="B257" s="31">
        <v>240</v>
      </c>
      <c r="C257" s="31" t="s">
        <v>378</v>
      </c>
      <c r="D257" s="31" t="s">
        <v>379</v>
      </c>
      <c r="E257" s="30">
        <v>12402</v>
      </c>
      <c r="F257" s="32" t="s">
        <v>734</v>
      </c>
      <c r="G257" s="32" t="s">
        <v>735</v>
      </c>
      <c r="H257" s="32" t="s">
        <v>376</v>
      </c>
      <c r="I257" s="32" t="s">
        <v>286</v>
      </c>
      <c r="J257" s="32" t="s">
        <v>732</v>
      </c>
      <c r="K257" s="32" t="s">
        <v>737</v>
      </c>
      <c r="L257" s="32" t="s">
        <v>738</v>
      </c>
      <c r="M257" s="32" t="s">
        <v>739</v>
      </c>
      <c r="N257" s="32" t="s">
        <v>733</v>
      </c>
      <c r="O257" s="32" t="s">
        <v>2129</v>
      </c>
      <c r="P257" s="32" t="s">
        <v>2133</v>
      </c>
      <c r="Q257" s="32" t="s">
        <v>740</v>
      </c>
      <c r="R257" s="33" t="s">
        <v>1769</v>
      </c>
      <c r="S257" s="34" t="s">
        <v>3780</v>
      </c>
      <c r="T257" s="35" t="s">
        <v>642</v>
      </c>
      <c r="V257" s="29" t="str">
        <f>+Final__2[[#This Row],[titulo]]&amp;Final__2[[#This Row],[Territorio]]&amp;", "&amp;Final__2[[#This Row],[temporalidad]]</f>
        <v>Evolución del número de licencias de conducir profesionales por clase en la comuna de Torres del Paine, Periodo 2011-2017</v>
      </c>
      <c r="W257" s="29" t="str">
        <f>+Final__2[[#This Row],[descripcion_larga]]&amp;Final__2[[#This Row],[Territorio]]&amp;X257&amp;Y257</f>
        <v>Gráfico que muestra la evolución del número de licencias de conducir profesionales por clase en la comuna de Torres del Paine, durante el Periodo 2011-2017.</v>
      </c>
      <c r="X257" s="27" t="s">
        <v>2134</v>
      </c>
      <c r="Y257" s="27"/>
    </row>
    <row r="258" spans="1:25" ht="30.6" x14ac:dyDescent="0.3">
      <c r="A258" s="30">
        <v>1</v>
      </c>
      <c r="B258" s="31">
        <v>240</v>
      </c>
      <c r="C258" s="31" t="s">
        <v>378</v>
      </c>
      <c r="D258" s="31" t="s">
        <v>379</v>
      </c>
      <c r="E258" s="30">
        <v>13101</v>
      </c>
      <c r="F258" s="32" t="s">
        <v>734</v>
      </c>
      <c r="G258" s="32" t="s">
        <v>735</v>
      </c>
      <c r="H258" s="32" t="s">
        <v>376</v>
      </c>
      <c r="I258" s="32" t="s">
        <v>287</v>
      </c>
      <c r="J258" s="32" t="s">
        <v>732</v>
      </c>
      <c r="K258" s="32" t="s">
        <v>737</v>
      </c>
      <c r="L258" s="32" t="s">
        <v>738</v>
      </c>
      <c r="M258" s="32" t="s">
        <v>739</v>
      </c>
      <c r="N258" s="32" t="s">
        <v>733</v>
      </c>
      <c r="O258" s="32" t="s">
        <v>2129</v>
      </c>
      <c r="P258" s="32" t="s">
        <v>2133</v>
      </c>
      <c r="Q258" s="32" t="s">
        <v>740</v>
      </c>
      <c r="R258" s="33" t="s">
        <v>1773</v>
      </c>
      <c r="S258" s="34" t="s">
        <v>3781</v>
      </c>
      <c r="T258" s="35" t="s">
        <v>643</v>
      </c>
      <c r="V258" s="29" t="str">
        <f>+Final__2[[#This Row],[titulo]]&amp;Final__2[[#This Row],[Territorio]]&amp;", "&amp;Final__2[[#This Row],[temporalidad]]</f>
        <v>Evolución del número de licencias de conducir profesionales por clase en la comuna de Santiago, Periodo 2011-2017</v>
      </c>
      <c r="W258" s="29" t="str">
        <f>+Final__2[[#This Row],[descripcion_larga]]&amp;Final__2[[#This Row],[Territorio]]&amp;X258&amp;Y258</f>
        <v>Gráfico que muestra la evolución del número de licencias de conducir profesionales por clase en la comuna de Santiago, durante el Periodo 2011-2017.</v>
      </c>
      <c r="X258" s="27" t="s">
        <v>2134</v>
      </c>
      <c r="Y258" s="27"/>
    </row>
    <row r="259" spans="1:25" ht="30.6" x14ac:dyDescent="0.3">
      <c r="A259" s="30">
        <v>1</v>
      </c>
      <c r="B259" s="31">
        <v>240</v>
      </c>
      <c r="C259" s="31" t="s">
        <v>378</v>
      </c>
      <c r="D259" s="31" t="s">
        <v>379</v>
      </c>
      <c r="E259" s="30">
        <v>13102</v>
      </c>
      <c r="F259" s="32" t="s">
        <v>734</v>
      </c>
      <c r="G259" s="32" t="s">
        <v>735</v>
      </c>
      <c r="H259" s="32" t="s">
        <v>376</v>
      </c>
      <c r="I259" s="32" t="s">
        <v>288</v>
      </c>
      <c r="J259" s="32" t="s">
        <v>732</v>
      </c>
      <c r="K259" s="32" t="s">
        <v>737</v>
      </c>
      <c r="L259" s="32" t="s">
        <v>738</v>
      </c>
      <c r="M259" s="32" t="s">
        <v>739</v>
      </c>
      <c r="N259" s="32" t="s">
        <v>733</v>
      </c>
      <c r="O259" s="32" t="s">
        <v>2129</v>
      </c>
      <c r="P259" s="32" t="s">
        <v>2133</v>
      </c>
      <c r="Q259" s="32" t="s">
        <v>740</v>
      </c>
      <c r="R259" s="33" t="s">
        <v>1777</v>
      </c>
      <c r="S259" s="34" t="s">
        <v>3782</v>
      </c>
      <c r="T259" s="35" t="s">
        <v>644</v>
      </c>
      <c r="V259" s="29" t="str">
        <f>+Final__2[[#This Row],[titulo]]&amp;Final__2[[#This Row],[Territorio]]&amp;", "&amp;Final__2[[#This Row],[temporalidad]]</f>
        <v>Evolución del número de licencias de conducir profesionales por clase en la comuna de Cerrillos, Periodo 2011-2017</v>
      </c>
      <c r="W259" s="29" t="str">
        <f>+Final__2[[#This Row],[descripcion_larga]]&amp;Final__2[[#This Row],[Territorio]]&amp;X259&amp;Y259</f>
        <v>Gráfico que muestra la evolución del número de licencias de conducir profesionales por clase en la comuna de Cerrillos, durante el Periodo 2011-2017.</v>
      </c>
      <c r="X259" s="27" t="s">
        <v>2134</v>
      </c>
      <c r="Y259" s="27"/>
    </row>
    <row r="260" spans="1:25" ht="30.6" x14ac:dyDescent="0.3">
      <c r="A260" s="30">
        <v>1</v>
      </c>
      <c r="B260" s="31">
        <v>240</v>
      </c>
      <c r="C260" s="31" t="s">
        <v>378</v>
      </c>
      <c r="D260" s="31" t="s">
        <v>379</v>
      </c>
      <c r="E260" s="30">
        <v>13103</v>
      </c>
      <c r="F260" s="32" t="s">
        <v>734</v>
      </c>
      <c r="G260" s="32" t="s">
        <v>735</v>
      </c>
      <c r="H260" s="32" t="s">
        <v>376</v>
      </c>
      <c r="I260" s="32" t="s">
        <v>289</v>
      </c>
      <c r="J260" s="32" t="s">
        <v>732</v>
      </c>
      <c r="K260" s="32" t="s">
        <v>737</v>
      </c>
      <c r="L260" s="32" t="s">
        <v>738</v>
      </c>
      <c r="M260" s="32" t="s">
        <v>739</v>
      </c>
      <c r="N260" s="32" t="s">
        <v>733</v>
      </c>
      <c r="O260" s="32" t="s">
        <v>2129</v>
      </c>
      <c r="P260" s="32" t="s">
        <v>2133</v>
      </c>
      <c r="Q260" s="32" t="s">
        <v>740</v>
      </c>
      <c r="R260" s="33" t="s">
        <v>1781</v>
      </c>
      <c r="S260" s="34" t="s">
        <v>3783</v>
      </c>
      <c r="T260" s="35" t="s">
        <v>645</v>
      </c>
      <c r="V260" s="29" t="str">
        <f>+Final__2[[#This Row],[titulo]]&amp;Final__2[[#This Row],[Territorio]]&amp;", "&amp;Final__2[[#This Row],[temporalidad]]</f>
        <v>Evolución del número de licencias de conducir profesionales por clase en la comuna de Cerro Navia, Periodo 2011-2017</v>
      </c>
      <c r="W260" s="29" t="str">
        <f>+Final__2[[#This Row],[descripcion_larga]]&amp;Final__2[[#This Row],[Territorio]]&amp;X260&amp;Y260</f>
        <v>Gráfico que muestra la evolución del número de licencias de conducir profesionales por clase en la comuna de Cerro Navia, durante el Periodo 2011-2017.</v>
      </c>
      <c r="X260" s="27" t="s">
        <v>2134</v>
      </c>
      <c r="Y260" s="27"/>
    </row>
    <row r="261" spans="1:25" ht="30.6" x14ac:dyDescent="0.3">
      <c r="A261" s="30">
        <v>1</v>
      </c>
      <c r="B261" s="31">
        <v>240</v>
      </c>
      <c r="C261" s="31" t="s">
        <v>378</v>
      </c>
      <c r="D261" s="31" t="s">
        <v>379</v>
      </c>
      <c r="E261" s="30">
        <v>13104</v>
      </c>
      <c r="F261" s="32" t="s">
        <v>734</v>
      </c>
      <c r="G261" s="32" t="s">
        <v>735</v>
      </c>
      <c r="H261" s="32" t="s">
        <v>376</v>
      </c>
      <c r="I261" s="32" t="s">
        <v>290</v>
      </c>
      <c r="J261" s="32" t="s">
        <v>732</v>
      </c>
      <c r="K261" s="32" t="s">
        <v>737</v>
      </c>
      <c r="L261" s="32" t="s">
        <v>738</v>
      </c>
      <c r="M261" s="32" t="s">
        <v>739</v>
      </c>
      <c r="N261" s="32" t="s">
        <v>733</v>
      </c>
      <c r="O261" s="32" t="s">
        <v>2129</v>
      </c>
      <c r="P261" s="32" t="s">
        <v>2133</v>
      </c>
      <c r="Q261" s="32" t="s">
        <v>740</v>
      </c>
      <c r="R261" s="33" t="s">
        <v>1785</v>
      </c>
      <c r="S261" s="34" t="s">
        <v>3784</v>
      </c>
      <c r="T261" s="35" t="s">
        <v>646</v>
      </c>
      <c r="V261" s="29" t="str">
        <f>+Final__2[[#This Row],[titulo]]&amp;Final__2[[#This Row],[Territorio]]&amp;", "&amp;Final__2[[#This Row],[temporalidad]]</f>
        <v>Evolución del número de licencias de conducir profesionales por clase en la comuna de Conchalí, Periodo 2011-2017</v>
      </c>
      <c r="W261" s="29" t="str">
        <f>+Final__2[[#This Row],[descripcion_larga]]&amp;Final__2[[#This Row],[Territorio]]&amp;X261&amp;Y261</f>
        <v>Gráfico que muestra la evolución del número de licencias de conducir profesionales por clase en la comuna de Conchalí, durante el Periodo 2011-2017.</v>
      </c>
      <c r="X261" s="27" t="s">
        <v>2134</v>
      </c>
      <c r="Y261" s="27"/>
    </row>
    <row r="262" spans="1:25" ht="30.6" x14ac:dyDescent="0.3">
      <c r="A262" s="30">
        <v>1</v>
      </c>
      <c r="B262" s="31">
        <v>240</v>
      </c>
      <c r="C262" s="31" t="s">
        <v>378</v>
      </c>
      <c r="D262" s="31" t="s">
        <v>379</v>
      </c>
      <c r="E262" s="30">
        <v>13105</v>
      </c>
      <c r="F262" s="32" t="s">
        <v>734</v>
      </c>
      <c r="G262" s="32" t="s">
        <v>735</v>
      </c>
      <c r="H262" s="32" t="s">
        <v>376</v>
      </c>
      <c r="I262" s="32" t="s">
        <v>291</v>
      </c>
      <c r="J262" s="32" t="s">
        <v>732</v>
      </c>
      <c r="K262" s="32" t="s">
        <v>737</v>
      </c>
      <c r="L262" s="32" t="s">
        <v>738</v>
      </c>
      <c r="M262" s="32" t="s">
        <v>739</v>
      </c>
      <c r="N262" s="32" t="s">
        <v>733</v>
      </c>
      <c r="O262" s="32" t="s">
        <v>2129</v>
      </c>
      <c r="P262" s="32" t="s">
        <v>2133</v>
      </c>
      <c r="Q262" s="32" t="s">
        <v>740</v>
      </c>
      <c r="R262" s="33" t="s">
        <v>1789</v>
      </c>
      <c r="S262" s="34" t="s">
        <v>3785</v>
      </c>
      <c r="T262" s="35" t="s">
        <v>647</v>
      </c>
      <c r="V262" s="29" t="str">
        <f>+Final__2[[#This Row],[titulo]]&amp;Final__2[[#This Row],[Territorio]]&amp;", "&amp;Final__2[[#This Row],[temporalidad]]</f>
        <v>Evolución del número de licencias de conducir profesionales por clase en la comuna de El Bosque, Periodo 2011-2017</v>
      </c>
      <c r="W262" s="29" t="str">
        <f>+Final__2[[#This Row],[descripcion_larga]]&amp;Final__2[[#This Row],[Territorio]]&amp;X262&amp;Y262</f>
        <v>Gráfico que muestra la evolución del número de licencias de conducir profesionales por clase en la comuna de El Bosque, durante el Periodo 2011-2017.</v>
      </c>
      <c r="X262" s="27" t="s">
        <v>2134</v>
      </c>
      <c r="Y262" s="27"/>
    </row>
    <row r="263" spans="1:25" ht="30.6" x14ac:dyDescent="0.3">
      <c r="A263" s="30">
        <v>1</v>
      </c>
      <c r="B263" s="31">
        <v>240</v>
      </c>
      <c r="C263" s="31" t="s">
        <v>378</v>
      </c>
      <c r="D263" s="31" t="s">
        <v>379</v>
      </c>
      <c r="E263" s="30">
        <v>13106</v>
      </c>
      <c r="F263" s="32" t="s">
        <v>734</v>
      </c>
      <c r="G263" s="32" t="s">
        <v>735</v>
      </c>
      <c r="H263" s="32" t="s">
        <v>376</v>
      </c>
      <c r="I263" s="32" t="s">
        <v>292</v>
      </c>
      <c r="J263" s="32" t="s">
        <v>732</v>
      </c>
      <c r="K263" s="32" t="s">
        <v>737</v>
      </c>
      <c r="L263" s="32" t="s">
        <v>738</v>
      </c>
      <c r="M263" s="32" t="s">
        <v>739</v>
      </c>
      <c r="N263" s="32" t="s">
        <v>733</v>
      </c>
      <c r="O263" s="32" t="s">
        <v>2129</v>
      </c>
      <c r="P263" s="32" t="s">
        <v>2133</v>
      </c>
      <c r="Q263" s="32" t="s">
        <v>740</v>
      </c>
      <c r="R263" s="33" t="s">
        <v>1793</v>
      </c>
      <c r="S263" s="34" t="s">
        <v>3786</v>
      </c>
      <c r="T263" s="35" t="s">
        <v>648</v>
      </c>
      <c r="V263" s="29" t="str">
        <f>+Final__2[[#This Row],[titulo]]&amp;Final__2[[#This Row],[Territorio]]&amp;", "&amp;Final__2[[#This Row],[temporalidad]]</f>
        <v>Evolución del número de licencias de conducir profesionales por clase en la comuna de Estación Central, Periodo 2011-2017</v>
      </c>
      <c r="W263" s="29" t="str">
        <f>+Final__2[[#This Row],[descripcion_larga]]&amp;Final__2[[#This Row],[Territorio]]&amp;X263&amp;Y263</f>
        <v>Gráfico que muestra la evolución del número de licencias de conducir profesionales por clase en la comuna de Estación Central, durante el Periodo 2011-2017.</v>
      </c>
      <c r="X263" s="27" t="s">
        <v>2134</v>
      </c>
      <c r="Y263" s="27"/>
    </row>
    <row r="264" spans="1:25" ht="30.6" x14ac:dyDescent="0.3">
      <c r="A264" s="30">
        <v>1</v>
      </c>
      <c r="B264" s="31">
        <v>240</v>
      </c>
      <c r="C264" s="31" t="s">
        <v>378</v>
      </c>
      <c r="D264" s="31" t="s">
        <v>379</v>
      </c>
      <c r="E264" s="30">
        <v>13107</v>
      </c>
      <c r="F264" s="32" t="s">
        <v>734</v>
      </c>
      <c r="G264" s="32" t="s">
        <v>735</v>
      </c>
      <c r="H264" s="32" t="s">
        <v>376</v>
      </c>
      <c r="I264" s="32" t="s">
        <v>293</v>
      </c>
      <c r="J264" s="32" t="s">
        <v>732</v>
      </c>
      <c r="K264" s="32" t="s">
        <v>737</v>
      </c>
      <c r="L264" s="32" t="s">
        <v>738</v>
      </c>
      <c r="M264" s="32" t="s">
        <v>739</v>
      </c>
      <c r="N264" s="32" t="s">
        <v>733</v>
      </c>
      <c r="O264" s="32" t="s">
        <v>2129</v>
      </c>
      <c r="P264" s="32" t="s">
        <v>2133</v>
      </c>
      <c r="Q264" s="32" t="s">
        <v>740</v>
      </c>
      <c r="R264" s="33" t="s">
        <v>1797</v>
      </c>
      <c r="S264" s="34" t="s">
        <v>3787</v>
      </c>
      <c r="T264" s="35" t="s">
        <v>649</v>
      </c>
      <c r="V264" s="29" t="str">
        <f>+Final__2[[#This Row],[titulo]]&amp;Final__2[[#This Row],[Territorio]]&amp;", "&amp;Final__2[[#This Row],[temporalidad]]</f>
        <v>Evolución del número de licencias de conducir profesionales por clase en la comuna de Huechuraba, Periodo 2011-2017</v>
      </c>
      <c r="W264" s="29" t="str">
        <f>+Final__2[[#This Row],[descripcion_larga]]&amp;Final__2[[#This Row],[Territorio]]&amp;X264&amp;Y264</f>
        <v>Gráfico que muestra la evolución del número de licencias de conducir profesionales por clase en la comuna de Huechuraba, durante el Periodo 2011-2017.</v>
      </c>
      <c r="X264" s="27" t="s">
        <v>2134</v>
      </c>
      <c r="Y264" s="27"/>
    </row>
    <row r="265" spans="1:25" ht="30.6" x14ac:dyDescent="0.3">
      <c r="A265" s="30">
        <v>1</v>
      </c>
      <c r="B265" s="31">
        <v>240</v>
      </c>
      <c r="C265" s="31" t="s">
        <v>378</v>
      </c>
      <c r="D265" s="31" t="s">
        <v>379</v>
      </c>
      <c r="E265" s="30">
        <v>13108</v>
      </c>
      <c r="F265" s="32" t="s">
        <v>734</v>
      </c>
      <c r="G265" s="32" t="s">
        <v>735</v>
      </c>
      <c r="H265" s="32" t="s">
        <v>376</v>
      </c>
      <c r="I265" s="32" t="s">
        <v>294</v>
      </c>
      <c r="J265" s="32" t="s">
        <v>732</v>
      </c>
      <c r="K265" s="32" t="s">
        <v>737</v>
      </c>
      <c r="L265" s="32" t="s">
        <v>738</v>
      </c>
      <c r="M265" s="32" t="s">
        <v>739</v>
      </c>
      <c r="N265" s="32" t="s">
        <v>733</v>
      </c>
      <c r="O265" s="32" t="s">
        <v>2129</v>
      </c>
      <c r="P265" s="32" t="s">
        <v>2133</v>
      </c>
      <c r="Q265" s="32" t="s">
        <v>740</v>
      </c>
      <c r="R265" s="33" t="s">
        <v>1801</v>
      </c>
      <c r="S265" s="34" t="s">
        <v>3788</v>
      </c>
      <c r="T265" s="35" t="s">
        <v>650</v>
      </c>
      <c r="V265" s="29" t="str">
        <f>+Final__2[[#This Row],[titulo]]&amp;Final__2[[#This Row],[Territorio]]&amp;", "&amp;Final__2[[#This Row],[temporalidad]]</f>
        <v>Evolución del número de licencias de conducir profesionales por clase en la comuna de Independencia, Periodo 2011-2017</v>
      </c>
      <c r="W265" s="29" t="str">
        <f>+Final__2[[#This Row],[descripcion_larga]]&amp;Final__2[[#This Row],[Territorio]]&amp;X265&amp;Y265</f>
        <v>Gráfico que muestra la evolución del número de licencias de conducir profesionales por clase en la comuna de Independencia, durante el Periodo 2011-2017.</v>
      </c>
      <c r="X265" s="27" t="s">
        <v>2134</v>
      </c>
      <c r="Y265" s="27"/>
    </row>
    <row r="266" spans="1:25" ht="30.6" x14ac:dyDescent="0.3">
      <c r="A266" s="30">
        <v>1</v>
      </c>
      <c r="B266" s="31">
        <v>240</v>
      </c>
      <c r="C266" s="31" t="s">
        <v>378</v>
      </c>
      <c r="D266" s="31" t="s">
        <v>379</v>
      </c>
      <c r="E266" s="30">
        <v>13109</v>
      </c>
      <c r="F266" s="32" t="s">
        <v>734</v>
      </c>
      <c r="G266" s="32" t="s">
        <v>735</v>
      </c>
      <c r="H266" s="32" t="s">
        <v>376</v>
      </c>
      <c r="I266" s="32" t="s">
        <v>295</v>
      </c>
      <c r="J266" s="32" t="s">
        <v>732</v>
      </c>
      <c r="K266" s="32" t="s">
        <v>737</v>
      </c>
      <c r="L266" s="32" t="s">
        <v>738</v>
      </c>
      <c r="M266" s="32" t="s">
        <v>739</v>
      </c>
      <c r="N266" s="32" t="s">
        <v>733</v>
      </c>
      <c r="O266" s="32" t="s">
        <v>2129</v>
      </c>
      <c r="P266" s="32" t="s">
        <v>2133</v>
      </c>
      <c r="Q266" s="32" t="s">
        <v>740</v>
      </c>
      <c r="R266" s="33" t="s">
        <v>1805</v>
      </c>
      <c r="S266" s="34" t="s">
        <v>3789</v>
      </c>
      <c r="T266" s="35" t="s">
        <v>651</v>
      </c>
      <c r="V266" s="29" t="str">
        <f>+Final__2[[#This Row],[titulo]]&amp;Final__2[[#This Row],[Territorio]]&amp;", "&amp;Final__2[[#This Row],[temporalidad]]</f>
        <v>Evolución del número de licencias de conducir profesionales por clase en la comuna de La Cisterna, Periodo 2011-2017</v>
      </c>
      <c r="W266" s="29" t="str">
        <f>+Final__2[[#This Row],[descripcion_larga]]&amp;Final__2[[#This Row],[Territorio]]&amp;X266&amp;Y266</f>
        <v>Gráfico que muestra la evolución del número de licencias de conducir profesionales por clase en la comuna de La Cisterna, durante el Periodo 2011-2017.</v>
      </c>
      <c r="X266" s="27" t="s">
        <v>2134</v>
      </c>
      <c r="Y266" s="27"/>
    </row>
    <row r="267" spans="1:25" ht="30.6" x14ac:dyDescent="0.3">
      <c r="A267" s="30">
        <v>1</v>
      </c>
      <c r="B267" s="31">
        <v>240</v>
      </c>
      <c r="C267" s="31" t="s">
        <v>378</v>
      </c>
      <c r="D267" s="31" t="s">
        <v>379</v>
      </c>
      <c r="E267" s="30">
        <v>13110</v>
      </c>
      <c r="F267" s="32" t="s">
        <v>734</v>
      </c>
      <c r="G267" s="32" t="s">
        <v>735</v>
      </c>
      <c r="H267" s="32" t="s">
        <v>376</v>
      </c>
      <c r="I267" s="32" t="s">
        <v>296</v>
      </c>
      <c r="J267" s="32" t="s">
        <v>732</v>
      </c>
      <c r="K267" s="32" t="s">
        <v>737</v>
      </c>
      <c r="L267" s="32" t="s">
        <v>738</v>
      </c>
      <c r="M267" s="32" t="s">
        <v>739</v>
      </c>
      <c r="N267" s="32" t="s">
        <v>733</v>
      </c>
      <c r="O267" s="32" t="s">
        <v>2129</v>
      </c>
      <c r="P267" s="32" t="s">
        <v>2133</v>
      </c>
      <c r="Q267" s="32" t="s">
        <v>740</v>
      </c>
      <c r="R267" s="33" t="s">
        <v>1809</v>
      </c>
      <c r="S267" s="34" t="s">
        <v>3790</v>
      </c>
      <c r="T267" s="35" t="s">
        <v>652</v>
      </c>
      <c r="V267" s="29" t="str">
        <f>+Final__2[[#This Row],[titulo]]&amp;Final__2[[#This Row],[Territorio]]&amp;", "&amp;Final__2[[#This Row],[temporalidad]]</f>
        <v>Evolución del número de licencias de conducir profesionales por clase en la comuna de La Florida, Periodo 2011-2017</v>
      </c>
      <c r="W267" s="29" t="str">
        <f>+Final__2[[#This Row],[descripcion_larga]]&amp;Final__2[[#This Row],[Territorio]]&amp;X267&amp;Y267</f>
        <v>Gráfico que muestra la evolución del número de licencias de conducir profesionales por clase en la comuna de La Florida, durante el Periodo 2011-2017.</v>
      </c>
      <c r="X267" s="27" t="s">
        <v>2134</v>
      </c>
      <c r="Y267" s="27"/>
    </row>
    <row r="268" spans="1:25" ht="30.6" x14ac:dyDescent="0.3">
      <c r="A268" s="30">
        <v>1</v>
      </c>
      <c r="B268" s="31">
        <v>240</v>
      </c>
      <c r="C268" s="31" t="s">
        <v>378</v>
      </c>
      <c r="D268" s="31" t="s">
        <v>379</v>
      </c>
      <c r="E268" s="30">
        <v>13111</v>
      </c>
      <c r="F268" s="32" t="s">
        <v>734</v>
      </c>
      <c r="G268" s="32" t="s">
        <v>735</v>
      </c>
      <c r="H268" s="32" t="s">
        <v>376</v>
      </c>
      <c r="I268" s="32" t="s">
        <v>297</v>
      </c>
      <c r="J268" s="32" t="s">
        <v>732</v>
      </c>
      <c r="K268" s="32" t="s">
        <v>737</v>
      </c>
      <c r="L268" s="32" t="s">
        <v>738</v>
      </c>
      <c r="M268" s="32" t="s">
        <v>739</v>
      </c>
      <c r="N268" s="32" t="s">
        <v>733</v>
      </c>
      <c r="O268" s="32" t="s">
        <v>2129</v>
      </c>
      <c r="P268" s="32" t="s">
        <v>2133</v>
      </c>
      <c r="Q268" s="32" t="s">
        <v>740</v>
      </c>
      <c r="R268" s="33" t="s">
        <v>1813</v>
      </c>
      <c r="S268" s="34" t="s">
        <v>3791</v>
      </c>
      <c r="T268" s="35" t="s">
        <v>653</v>
      </c>
      <c r="V268" s="29" t="str">
        <f>+Final__2[[#This Row],[titulo]]&amp;Final__2[[#This Row],[Territorio]]&amp;", "&amp;Final__2[[#This Row],[temporalidad]]</f>
        <v>Evolución del número de licencias de conducir profesionales por clase en la comuna de La Granja, Periodo 2011-2017</v>
      </c>
      <c r="W268" s="29" t="str">
        <f>+Final__2[[#This Row],[descripcion_larga]]&amp;Final__2[[#This Row],[Territorio]]&amp;X268&amp;Y268</f>
        <v>Gráfico que muestra la evolución del número de licencias de conducir profesionales por clase en la comuna de La Granja, durante el Periodo 2011-2017.</v>
      </c>
      <c r="X268" s="27" t="s">
        <v>2134</v>
      </c>
      <c r="Y268" s="27"/>
    </row>
    <row r="269" spans="1:25" ht="30.6" x14ac:dyDescent="0.3">
      <c r="A269" s="30">
        <v>1</v>
      </c>
      <c r="B269" s="31">
        <v>240</v>
      </c>
      <c r="C269" s="31" t="s">
        <v>378</v>
      </c>
      <c r="D269" s="31" t="s">
        <v>379</v>
      </c>
      <c r="E269" s="30">
        <v>13112</v>
      </c>
      <c r="F269" s="32" t="s">
        <v>734</v>
      </c>
      <c r="G269" s="32" t="s">
        <v>735</v>
      </c>
      <c r="H269" s="32" t="s">
        <v>376</v>
      </c>
      <c r="I269" s="32" t="s">
        <v>298</v>
      </c>
      <c r="J269" s="32" t="s">
        <v>732</v>
      </c>
      <c r="K269" s="32" t="s">
        <v>737</v>
      </c>
      <c r="L269" s="32" t="s">
        <v>738</v>
      </c>
      <c r="M269" s="32" t="s">
        <v>739</v>
      </c>
      <c r="N269" s="32" t="s">
        <v>733</v>
      </c>
      <c r="O269" s="32" t="s">
        <v>2129</v>
      </c>
      <c r="P269" s="32" t="s">
        <v>2133</v>
      </c>
      <c r="Q269" s="32" t="s">
        <v>740</v>
      </c>
      <c r="R269" s="33" t="s">
        <v>1817</v>
      </c>
      <c r="S269" s="34" t="s">
        <v>3792</v>
      </c>
      <c r="T269" s="35" t="s">
        <v>654</v>
      </c>
      <c r="V269" s="29" t="str">
        <f>+Final__2[[#This Row],[titulo]]&amp;Final__2[[#This Row],[Territorio]]&amp;", "&amp;Final__2[[#This Row],[temporalidad]]</f>
        <v>Evolución del número de licencias de conducir profesionales por clase en la comuna de La Pintana, Periodo 2011-2017</v>
      </c>
      <c r="W269" s="29" t="str">
        <f>+Final__2[[#This Row],[descripcion_larga]]&amp;Final__2[[#This Row],[Territorio]]&amp;X269&amp;Y269</f>
        <v>Gráfico que muestra la evolución del número de licencias de conducir profesionales por clase en la comuna de La Pintana, durante el Periodo 2011-2017.</v>
      </c>
      <c r="X269" s="27" t="s">
        <v>2134</v>
      </c>
      <c r="Y269" s="27"/>
    </row>
    <row r="270" spans="1:25" ht="30.6" x14ac:dyDescent="0.3">
      <c r="A270" s="30">
        <v>1</v>
      </c>
      <c r="B270" s="31">
        <v>240</v>
      </c>
      <c r="C270" s="31" t="s">
        <v>378</v>
      </c>
      <c r="D270" s="31" t="s">
        <v>379</v>
      </c>
      <c r="E270" s="30">
        <v>13113</v>
      </c>
      <c r="F270" s="32" t="s">
        <v>734</v>
      </c>
      <c r="G270" s="32" t="s">
        <v>735</v>
      </c>
      <c r="H270" s="32" t="s">
        <v>376</v>
      </c>
      <c r="I270" s="32" t="s">
        <v>299</v>
      </c>
      <c r="J270" s="32" t="s">
        <v>732</v>
      </c>
      <c r="K270" s="32" t="s">
        <v>737</v>
      </c>
      <c r="L270" s="32" t="s">
        <v>738</v>
      </c>
      <c r="M270" s="32" t="s">
        <v>739</v>
      </c>
      <c r="N270" s="32" t="s">
        <v>733</v>
      </c>
      <c r="O270" s="32" t="s">
        <v>2129</v>
      </c>
      <c r="P270" s="32" t="s">
        <v>2133</v>
      </c>
      <c r="Q270" s="32" t="s">
        <v>740</v>
      </c>
      <c r="R270" s="33" t="s">
        <v>1821</v>
      </c>
      <c r="S270" s="34" t="s">
        <v>3793</v>
      </c>
      <c r="T270" s="35" t="s">
        <v>655</v>
      </c>
      <c r="V270" s="29" t="str">
        <f>+Final__2[[#This Row],[titulo]]&amp;Final__2[[#This Row],[Territorio]]&amp;", "&amp;Final__2[[#This Row],[temporalidad]]</f>
        <v>Evolución del número de licencias de conducir profesionales por clase en la comuna de La Reina, Periodo 2011-2017</v>
      </c>
      <c r="W270" s="29" t="str">
        <f>+Final__2[[#This Row],[descripcion_larga]]&amp;Final__2[[#This Row],[Territorio]]&amp;X270&amp;Y270</f>
        <v>Gráfico que muestra la evolución del número de licencias de conducir profesionales por clase en la comuna de La Reina, durante el Periodo 2011-2017.</v>
      </c>
      <c r="X270" s="27" t="s">
        <v>2134</v>
      </c>
      <c r="Y270" s="27"/>
    </row>
    <row r="271" spans="1:25" ht="30.6" x14ac:dyDescent="0.3">
      <c r="A271" s="30">
        <v>1</v>
      </c>
      <c r="B271" s="31">
        <v>240</v>
      </c>
      <c r="C271" s="31" t="s">
        <v>378</v>
      </c>
      <c r="D271" s="31" t="s">
        <v>379</v>
      </c>
      <c r="E271" s="30">
        <v>13114</v>
      </c>
      <c r="F271" s="32" t="s">
        <v>734</v>
      </c>
      <c r="G271" s="32" t="s">
        <v>735</v>
      </c>
      <c r="H271" s="32" t="s">
        <v>376</v>
      </c>
      <c r="I271" s="32" t="s">
        <v>300</v>
      </c>
      <c r="J271" s="32" t="s">
        <v>732</v>
      </c>
      <c r="K271" s="32" t="s">
        <v>737</v>
      </c>
      <c r="L271" s="32" t="s">
        <v>738</v>
      </c>
      <c r="M271" s="32" t="s">
        <v>739</v>
      </c>
      <c r="N271" s="32" t="s">
        <v>733</v>
      </c>
      <c r="O271" s="32" t="s">
        <v>2129</v>
      </c>
      <c r="P271" s="32" t="s">
        <v>2133</v>
      </c>
      <c r="Q271" s="32" t="s">
        <v>740</v>
      </c>
      <c r="R271" s="33" t="s">
        <v>1825</v>
      </c>
      <c r="S271" s="34" t="s">
        <v>3794</v>
      </c>
      <c r="T271" s="35" t="s">
        <v>656</v>
      </c>
      <c r="V271" s="29" t="str">
        <f>+Final__2[[#This Row],[titulo]]&amp;Final__2[[#This Row],[Territorio]]&amp;", "&amp;Final__2[[#This Row],[temporalidad]]</f>
        <v>Evolución del número de licencias de conducir profesionales por clase en la comuna de Las Condes, Periodo 2011-2017</v>
      </c>
      <c r="W271" s="29" t="str">
        <f>+Final__2[[#This Row],[descripcion_larga]]&amp;Final__2[[#This Row],[Territorio]]&amp;X271&amp;Y271</f>
        <v>Gráfico que muestra la evolución del número de licencias de conducir profesionales por clase en la comuna de Las Condes, durante el Periodo 2011-2017.</v>
      </c>
      <c r="X271" s="27" t="s">
        <v>2134</v>
      </c>
      <c r="Y271" s="27"/>
    </row>
    <row r="272" spans="1:25" ht="30.6" x14ac:dyDescent="0.3">
      <c r="A272" s="30">
        <v>1</v>
      </c>
      <c r="B272" s="31">
        <v>240</v>
      </c>
      <c r="C272" s="31" t="s">
        <v>378</v>
      </c>
      <c r="D272" s="31" t="s">
        <v>379</v>
      </c>
      <c r="E272" s="30">
        <v>13115</v>
      </c>
      <c r="F272" s="32" t="s">
        <v>734</v>
      </c>
      <c r="G272" s="32" t="s">
        <v>735</v>
      </c>
      <c r="H272" s="32" t="s">
        <v>376</v>
      </c>
      <c r="I272" s="32" t="s">
        <v>301</v>
      </c>
      <c r="J272" s="32" t="s">
        <v>732</v>
      </c>
      <c r="K272" s="32" t="s">
        <v>737</v>
      </c>
      <c r="L272" s="32" t="s">
        <v>738</v>
      </c>
      <c r="M272" s="32" t="s">
        <v>739</v>
      </c>
      <c r="N272" s="32" t="s">
        <v>733</v>
      </c>
      <c r="O272" s="32" t="s">
        <v>2129</v>
      </c>
      <c r="P272" s="32" t="s">
        <v>2133</v>
      </c>
      <c r="Q272" s="32" t="s">
        <v>740</v>
      </c>
      <c r="R272" s="33" t="s">
        <v>1829</v>
      </c>
      <c r="S272" s="34" t="s">
        <v>3795</v>
      </c>
      <c r="T272" s="35" t="s">
        <v>657</v>
      </c>
      <c r="V272" s="29" t="str">
        <f>+Final__2[[#This Row],[titulo]]&amp;Final__2[[#This Row],[Territorio]]&amp;", "&amp;Final__2[[#This Row],[temporalidad]]</f>
        <v>Evolución del número de licencias de conducir profesionales por clase en la comuna de Lo Barnechea, Periodo 2011-2017</v>
      </c>
      <c r="W272" s="29" t="str">
        <f>+Final__2[[#This Row],[descripcion_larga]]&amp;Final__2[[#This Row],[Territorio]]&amp;X272&amp;Y272</f>
        <v>Gráfico que muestra la evolución del número de licencias de conducir profesionales por clase en la comuna de Lo Barnechea, durante el Periodo 2011-2017.</v>
      </c>
      <c r="X272" s="27" t="s">
        <v>2134</v>
      </c>
      <c r="Y272" s="27"/>
    </row>
    <row r="273" spans="1:25" ht="30.6" x14ac:dyDescent="0.3">
      <c r="A273" s="30">
        <v>1</v>
      </c>
      <c r="B273" s="31">
        <v>240</v>
      </c>
      <c r="C273" s="31" t="s">
        <v>378</v>
      </c>
      <c r="D273" s="31" t="s">
        <v>379</v>
      </c>
      <c r="E273" s="30">
        <v>13116</v>
      </c>
      <c r="F273" s="32" t="s">
        <v>734</v>
      </c>
      <c r="G273" s="32" t="s">
        <v>735</v>
      </c>
      <c r="H273" s="32" t="s">
        <v>376</v>
      </c>
      <c r="I273" s="32" t="s">
        <v>302</v>
      </c>
      <c r="J273" s="32" t="s">
        <v>732</v>
      </c>
      <c r="K273" s="32" t="s">
        <v>737</v>
      </c>
      <c r="L273" s="32" t="s">
        <v>738</v>
      </c>
      <c r="M273" s="32" t="s">
        <v>739</v>
      </c>
      <c r="N273" s="32" t="s">
        <v>733</v>
      </c>
      <c r="O273" s="32" t="s">
        <v>2129</v>
      </c>
      <c r="P273" s="32" t="s">
        <v>2133</v>
      </c>
      <c r="Q273" s="32" t="s">
        <v>740</v>
      </c>
      <c r="R273" s="33" t="s">
        <v>1833</v>
      </c>
      <c r="S273" s="34" t="s">
        <v>3796</v>
      </c>
      <c r="T273" s="35" t="s">
        <v>658</v>
      </c>
      <c r="V273" s="29" t="str">
        <f>+Final__2[[#This Row],[titulo]]&amp;Final__2[[#This Row],[Territorio]]&amp;", "&amp;Final__2[[#This Row],[temporalidad]]</f>
        <v>Evolución del número de licencias de conducir profesionales por clase en la comuna de Lo Espejo, Periodo 2011-2017</v>
      </c>
      <c r="W273" s="29" t="str">
        <f>+Final__2[[#This Row],[descripcion_larga]]&amp;Final__2[[#This Row],[Territorio]]&amp;X273&amp;Y273</f>
        <v>Gráfico que muestra la evolución del número de licencias de conducir profesionales por clase en la comuna de Lo Espejo, durante el Periodo 2011-2017.</v>
      </c>
      <c r="X273" s="27" t="s">
        <v>2134</v>
      </c>
      <c r="Y273" s="27"/>
    </row>
    <row r="274" spans="1:25" ht="30.6" x14ac:dyDescent="0.3">
      <c r="A274" s="30">
        <v>1</v>
      </c>
      <c r="B274" s="31">
        <v>240</v>
      </c>
      <c r="C274" s="31" t="s">
        <v>378</v>
      </c>
      <c r="D274" s="31" t="s">
        <v>379</v>
      </c>
      <c r="E274" s="30">
        <v>13117</v>
      </c>
      <c r="F274" s="32" t="s">
        <v>734</v>
      </c>
      <c r="G274" s="32" t="s">
        <v>735</v>
      </c>
      <c r="H274" s="32" t="s">
        <v>376</v>
      </c>
      <c r="I274" s="32" t="s">
        <v>303</v>
      </c>
      <c r="J274" s="32" t="s">
        <v>732</v>
      </c>
      <c r="K274" s="32" t="s">
        <v>737</v>
      </c>
      <c r="L274" s="32" t="s">
        <v>738</v>
      </c>
      <c r="M274" s="32" t="s">
        <v>739</v>
      </c>
      <c r="N274" s="32" t="s">
        <v>733</v>
      </c>
      <c r="O274" s="32" t="s">
        <v>2129</v>
      </c>
      <c r="P274" s="32" t="s">
        <v>2133</v>
      </c>
      <c r="Q274" s="32" t="s">
        <v>740</v>
      </c>
      <c r="R274" s="33" t="s">
        <v>1837</v>
      </c>
      <c r="S274" s="34" t="s">
        <v>3797</v>
      </c>
      <c r="T274" s="35" t="s">
        <v>659</v>
      </c>
      <c r="V274" s="29" t="str">
        <f>+Final__2[[#This Row],[titulo]]&amp;Final__2[[#This Row],[Territorio]]&amp;", "&amp;Final__2[[#This Row],[temporalidad]]</f>
        <v>Evolución del número de licencias de conducir profesionales por clase en la comuna de Lo Prado, Periodo 2011-2017</v>
      </c>
      <c r="W274" s="29" t="str">
        <f>+Final__2[[#This Row],[descripcion_larga]]&amp;Final__2[[#This Row],[Territorio]]&amp;X274&amp;Y274</f>
        <v>Gráfico que muestra la evolución del número de licencias de conducir profesionales por clase en la comuna de Lo Prado, durante el Periodo 2011-2017.</v>
      </c>
      <c r="X274" s="27" t="s">
        <v>2134</v>
      </c>
      <c r="Y274" s="27"/>
    </row>
    <row r="275" spans="1:25" ht="30.6" x14ac:dyDescent="0.3">
      <c r="A275" s="30">
        <v>1</v>
      </c>
      <c r="B275" s="31">
        <v>240</v>
      </c>
      <c r="C275" s="31" t="s">
        <v>378</v>
      </c>
      <c r="D275" s="31" t="s">
        <v>379</v>
      </c>
      <c r="E275" s="30">
        <v>13118</v>
      </c>
      <c r="F275" s="32" t="s">
        <v>734</v>
      </c>
      <c r="G275" s="32" t="s">
        <v>735</v>
      </c>
      <c r="H275" s="32" t="s">
        <v>376</v>
      </c>
      <c r="I275" s="32" t="s">
        <v>304</v>
      </c>
      <c r="J275" s="32" t="s">
        <v>732</v>
      </c>
      <c r="K275" s="32" t="s">
        <v>737</v>
      </c>
      <c r="L275" s="32" t="s">
        <v>738</v>
      </c>
      <c r="M275" s="32" t="s">
        <v>739</v>
      </c>
      <c r="N275" s="32" t="s">
        <v>733</v>
      </c>
      <c r="O275" s="32" t="s">
        <v>2129</v>
      </c>
      <c r="P275" s="32" t="s">
        <v>2133</v>
      </c>
      <c r="Q275" s="32" t="s">
        <v>740</v>
      </c>
      <c r="R275" s="33" t="s">
        <v>1841</v>
      </c>
      <c r="S275" s="34" t="s">
        <v>3798</v>
      </c>
      <c r="T275" s="35" t="s">
        <v>660</v>
      </c>
      <c r="V275" s="29" t="str">
        <f>+Final__2[[#This Row],[titulo]]&amp;Final__2[[#This Row],[Territorio]]&amp;", "&amp;Final__2[[#This Row],[temporalidad]]</f>
        <v>Evolución del número de licencias de conducir profesionales por clase en la comuna de Macul, Periodo 2011-2017</v>
      </c>
      <c r="W275" s="29" t="str">
        <f>+Final__2[[#This Row],[descripcion_larga]]&amp;Final__2[[#This Row],[Territorio]]&amp;X275&amp;Y275</f>
        <v>Gráfico que muestra la evolución del número de licencias de conducir profesionales por clase en la comuna de Macul, durante el Periodo 2011-2017.</v>
      </c>
      <c r="X275" s="27" t="s">
        <v>2134</v>
      </c>
      <c r="Y275" s="27"/>
    </row>
    <row r="276" spans="1:25" ht="30.6" x14ac:dyDescent="0.3">
      <c r="A276" s="30">
        <v>1</v>
      </c>
      <c r="B276" s="31">
        <v>240</v>
      </c>
      <c r="C276" s="31" t="s">
        <v>378</v>
      </c>
      <c r="D276" s="31" t="s">
        <v>379</v>
      </c>
      <c r="E276" s="30">
        <v>13119</v>
      </c>
      <c r="F276" s="32" t="s">
        <v>734</v>
      </c>
      <c r="G276" s="32" t="s">
        <v>735</v>
      </c>
      <c r="H276" s="32" t="s">
        <v>376</v>
      </c>
      <c r="I276" s="32" t="s">
        <v>305</v>
      </c>
      <c r="J276" s="32" t="s">
        <v>732</v>
      </c>
      <c r="K276" s="32" t="s">
        <v>737</v>
      </c>
      <c r="L276" s="32" t="s">
        <v>738</v>
      </c>
      <c r="M276" s="32" t="s">
        <v>739</v>
      </c>
      <c r="N276" s="32" t="s">
        <v>733</v>
      </c>
      <c r="O276" s="32" t="s">
        <v>2129</v>
      </c>
      <c r="P276" s="32" t="s">
        <v>2133</v>
      </c>
      <c r="Q276" s="32" t="s">
        <v>740</v>
      </c>
      <c r="R276" s="33" t="s">
        <v>1845</v>
      </c>
      <c r="S276" s="34" t="s">
        <v>3799</v>
      </c>
      <c r="T276" s="35" t="s">
        <v>661</v>
      </c>
      <c r="V276" s="29" t="str">
        <f>+Final__2[[#This Row],[titulo]]&amp;Final__2[[#This Row],[Territorio]]&amp;", "&amp;Final__2[[#This Row],[temporalidad]]</f>
        <v>Evolución del número de licencias de conducir profesionales por clase en la comuna de Maipú, Periodo 2011-2017</v>
      </c>
      <c r="W276" s="29" t="str">
        <f>+Final__2[[#This Row],[descripcion_larga]]&amp;Final__2[[#This Row],[Territorio]]&amp;X276&amp;Y276</f>
        <v>Gráfico que muestra la evolución del número de licencias de conducir profesionales por clase en la comuna de Maipú, durante el Periodo 2011-2017.</v>
      </c>
      <c r="X276" s="27" t="s">
        <v>2134</v>
      </c>
      <c r="Y276" s="27"/>
    </row>
    <row r="277" spans="1:25" ht="30.6" x14ac:dyDescent="0.3">
      <c r="A277" s="30">
        <v>1</v>
      </c>
      <c r="B277" s="31">
        <v>240</v>
      </c>
      <c r="C277" s="31" t="s">
        <v>378</v>
      </c>
      <c r="D277" s="31" t="s">
        <v>379</v>
      </c>
      <c r="E277" s="30">
        <v>13120</v>
      </c>
      <c r="F277" s="32" t="s">
        <v>734</v>
      </c>
      <c r="G277" s="32" t="s">
        <v>735</v>
      </c>
      <c r="H277" s="32" t="s">
        <v>376</v>
      </c>
      <c r="I277" s="32" t="s">
        <v>306</v>
      </c>
      <c r="J277" s="32" t="s">
        <v>732</v>
      </c>
      <c r="K277" s="32" t="s">
        <v>737</v>
      </c>
      <c r="L277" s="32" t="s">
        <v>738</v>
      </c>
      <c r="M277" s="32" t="s">
        <v>739</v>
      </c>
      <c r="N277" s="32" t="s">
        <v>733</v>
      </c>
      <c r="O277" s="32" t="s">
        <v>2129</v>
      </c>
      <c r="P277" s="32" t="s">
        <v>2133</v>
      </c>
      <c r="Q277" s="32" t="s">
        <v>740</v>
      </c>
      <c r="R277" s="33" t="s">
        <v>1849</v>
      </c>
      <c r="S277" s="34" t="s">
        <v>3800</v>
      </c>
      <c r="T277" s="35" t="s">
        <v>662</v>
      </c>
      <c r="V277" s="29" t="str">
        <f>+Final__2[[#This Row],[titulo]]&amp;Final__2[[#This Row],[Territorio]]&amp;", "&amp;Final__2[[#This Row],[temporalidad]]</f>
        <v>Evolución del número de licencias de conducir profesionales por clase en la comuna de Ñuñoa, Periodo 2011-2017</v>
      </c>
      <c r="W277" s="29" t="str">
        <f>+Final__2[[#This Row],[descripcion_larga]]&amp;Final__2[[#This Row],[Territorio]]&amp;X277&amp;Y277</f>
        <v>Gráfico que muestra la evolución del número de licencias de conducir profesionales por clase en la comuna de Ñuñoa, durante el Periodo 2011-2017.</v>
      </c>
      <c r="X277" s="27" t="s">
        <v>2134</v>
      </c>
      <c r="Y277" s="27"/>
    </row>
    <row r="278" spans="1:25" ht="30.6" x14ac:dyDescent="0.3">
      <c r="A278" s="30">
        <v>1</v>
      </c>
      <c r="B278" s="31">
        <v>240</v>
      </c>
      <c r="C278" s="31" t="s">
        <v>378</v>
      </c>
      <c r="D278" s="31" t="s">
        <v>379</v>
      </c>
      <c r="E278" s="30">
        <v>13121</v>
      </c>
      <c r="F278" s="32" t="s">
        <v>734</v>
      </c>
      <c r="G278" s="32" t="s">
        <v>735</v>
      </c>
      <c r="H278" s="32" t="s">
        <v>376</v>
      </c>
      <c r="I278" s="32" t="s">
        <v>307</v>
      </c>
      <c r="J278" s="32" t="s">
        <v>732</v>
      </c>
      <c r="K278" s="32" t="s">
        <v>737</v>
      </c>
      <c r="L278" s="32" t="s">
        <v>738</v>
      </c>
      <c r="M278" s="32" t="s">
        <v>739</v>
      </c>
      <c r="N278" s="32" t="s">
        <v>733</v>
      </c>
      <c r="O278" s="32" t="s">
        <v>2129</v>
      </c>
      <c r="P278" s="32" t="s">
        <v>2133</v>
      </c>
      <c r="Q278" s="32" t="s">
        <v>740</v>
      </c>
      <c r="R278" s="33" t="s">
        <v>1853</v>
      </c>
      <c r="S278" s="34" t="s">
        <v>3801</v>
      </c>
      <c r="T278" s="35" t="s">
        <v>663</v>
      </c>
      <c r="V278" s="29" t="str">
        <f>+Final__2[[#This Row],[titulo]]&amp;Final__2[[#This Row],[Territorio]]&amp;", "&amp;Final__2[[#This Row],[temporalidad]]</f>
        <v>Evolución del número de licencias de conducir profesionales por clase en la comuna de Pedro Aguirre Cerda, Periodo 2011-2017</v>
      </c>
      <c r="W278" s="29" t="str">
        <f>+Final__2[[#This Row],[descripcion_larga]]&amp;Final__2[[#This Row],[Territorio]]&amp;X278&amp;Y278</f>
        <v>Gráfico que muestra la evolución del número de licencias de conducir profesionales por clase en la comuna de Pedro Aguirre Cerda, durante el Periodo 2011-2017.</v>
      </c>
      <c r="X278" s="27" t="s">
        <v>2134</v>
      </c>
      <c r="Y278" s="27"/>
    </row>
    <row r="279" spans="1:25" ht="30.6" x14ac:dyDescent="0.3">
      <c r="A279" s="30">
        <v>1</v>
      </c>
      <c r="B279" s="31">
        <v>240</v>
      </c>
      <c r="C279" s="31" t="s">
        <v>378</v>
      </c>
      <c r="D279" s="31" t="s">
        <v>379</v>
      </c>
      <c r="E279" s="30">
        <v>13122</v>
      </c>
      <c r="F279" s="32" t="s">
        <v>734</v>
      </c>
      <c r="G279" s="32" t="s">
        <v>735</v>
      </c>
      <c r="H279" s="32" t="s">
        <v>376</v>
      </c>
      <c r="I279" s="32" t="s">
        <v>308</v>
      </c>
      <c r="J279" s="32" t="s">
        <v>732</v>
      </c>
      <c r="K279" s="32" t="s">
        <v>737</v>
      </c>
      <c r="L279" s="32" t="s">
        <v>738</v>
      </c>
      <c r="M279" s="32" t="s">
        <v>739</v>
      </c>
      <c r="N279" s="32" t="s">
        <v>733</v>
      </c>
      <c r="O279" s="32" t="s">
        <v>2129</v>
      </c>
      <c r="P279" s="32" t="s">
        <v>2133</v>
      </c>
      <c r="Q279" s="32" t="s">
        <v>740</v>
      </c>
      <c r="R279" s="33" t="s">
        <v>1857</v>
      </c>
      <c r="S279" s="34" t="s">
        <v>3802</v>
      </c>
      <c r="T279" s="35" t="s">
        <v>664</v>
      </c>
      <c r="V279" s="29" t="str">
        <f>+Final__2[[#This Row],[titulo]]&amp;Final__2[[#This Row],[Territorio]]&amp;", "&amp;Final__2[[#This Row],[temporalidad]]</f>
        <v>Evolución del número de licencias de conducir profesionales por clase en la comuna de Peñalolén, Periodo 2011-2017</v>
      </c>
      <c r="W279" s="29" t="str">
        <f>+Final__2[[#This Row],[descripcion_larga]]&amp;Final__2[[#This Row],[Territorio]]&amp;X279&amp;Y279</f>
        <v>Gráfico que muestra la evolución del número de licencias de conducir profesionales por clase en la comuna de Peñalolén, durante el Periodo 2011-2017.</v>
      </c>
      <c r="X279" s="27" t="s">
        <v>2134</v>
      </c>
      <c r="Y279" s="27"/>
    </row>
    <row r="280" spans="1:25" ht="30.6" x14ac:dyDescent="0.3">
      <c r="A280" s="30">
        <v>1</v>
      </c>
      <c r="B280" s="31">
        <v>240</v>
      </c>
      <c r="C280" s="31" t="s">
        <v>378</v>
      </c>
      <c r="D280" s="31" t="s">
        <v>379</v>
      </c>
      <c r="E280" s="30">
        <v>13123</v>
      </c>
      <c r="F280" s="32" t="s">
        <v>734</v>
      </c>
      <c r="G280" s="32" t="s">
        <v>735</v>
      </c>
      <c r="H280" s="32" t="s">
        <v>376</v>
      </c>
      <c r="I280" s="32" t="s">
        <v>309</v>
      </c>
      <c r="J280" s="32" t="s">
        <v>732</v>
      </c>
      <c r="K280" s="32" t="s">
        <v>737</v>
      </c>
      <c r="L280" s="32" t="s">
        <v>738</v>
      </c>
      <c r="M280" s="32" t="s">
        <v>739</v>
      </c>
      <c r="N280" s="32" t="s">
        <v>733</v>
      </c>
      <c r="O280" s="32" t="s">
        <v>2129</v>
      </c>
      <c r="P280" s="32" t="s">
        <v>2133</v>
      </c>
      <c r="Q280" s="32" t="s">
        <v>740</v>
      </c>
      <c r="R280" s="33" t="s">
        <v>1861</v>
      </c>
      <c r="S280" s="34" t="s">
        <v>3803</v>
      </c>
      <c r="T280" s="35" t="s">
        <v>665</v>
      </c>
      <c r="V280" s="29" t="str">
        <f>+Final__2[[#This Row],[titulo]]&amp;Final__2[[#This Row],[Territorio]]&amp;", "&amp;Final__2[[#This Row],[temporalidad]]</f>
        <v>Evolución del número de licencias de conducir profesionales por clase en la comuna de Providencia, Periodo 2011-2017</v>
      </c>
      <c r="W280" s="29" t="str">
        <f>+Final__2[[#This Row],[descripcion_larga]]&amp;Final__2[[#This Row],[Territorio]]&amp;X280&amp;Y280</f>
        <v>Gráfico que muestra la evolución del número de licencias de conducir profesionales por clase en la comuna de Providencia, durante el Periodo 2011-2017.</v>
      </c>
      <c r="X280" s="27" t="s">
        <v>2134</v>
      </c>
      <c r="Y280" s="27"/>
    </row>
    <row r="281" spans="1:25" ht="30.6" x14ac:dyDescent="0.3">
      <c r="A281" s="30">
        <v>1</v>
      </c>
      <c r="B281" s="31">
        <v>240</v>
      </c>
      <c r="C281" s="31" t="s">
        <v>378</v>
      </c>
      <c r="D281" s="31" t="s">
        <v>379</v>
      </c>
      <c r="E281" s="30">
        <v>13124</v>
      </c>
      <c r="F281" s="32" t="s">
        <v>734</v>
      </c>
      <c r="G281" s="32" t="s">
        <v>735</v>
      </c>
      <c r="H281" s="32" t="s">
        <v>376</v>
      </c>
      <c r="I281" s="32" t="s">
        <v>310</v>
      </c>
      <c r="J281" s="32" t="s">
        <v>732</v>
      </c>
      <c r="K281" s="32" t="s">
        <v>737</v>
      </c>
      <c r="L281" s="32" t="s">
        <v>738</v>
      </c>
      <c r="M281" s="32" t="s">
        <v>739</v>
      </c>
      <c r="N281" s="32" t="s">
        <v>733</v>
      </c>
      <c r="O281" s="32" t="s">
        <v>2129</v>
      </c>
      <c r="P281" s="32" t="s">
        <v>2133</v>
      </c>
      <c r="Q281" s="32" t="s">
        <v>740</v>
      </c>
      <c r="R281" s="33" t="s">
        <v>1865</v>
      </c>
      <c r="S281" s="34" t="s">
        <v>3804</v>
      </c>
      <c r="T281" s="35" t="s">
        <v>666</v>
      </c>
      <c r="V281" s="29" t="str">
        <f>+Final__2[[#This Row],[titulo]]&amp;Final__2[[#This Row],[Territorio]]&amp;", "&amp;Final__2[[#This Row],[temporalidad]]</f>
        <v>Evolución del número de licencias de conducir profesionales por clase en la comuna de Pudahuel, Periodo 2011-2017</v>
      </c>
      <c r="W281" s="29" t="str">
        <f>+Final__2[[#This Row],[descripcion_larga]]&amp;Final__2[[#This Row],[Territorio]]&amp;X281&amp;Y281</f>
        <v>Gráfico que muestra la evolución del número de licencias de conducir profesionales por clase en la comuna de Pudahuel, durante el Periodo 2011-2017.</v>
      </c>
      <c r="X281" s="27" t="s">
        <v>2134</v>
      </c>
      <c r="Y281" s="27"/>
    </row>
    <row r="282" spans="1:25" ht="30.6" x14ac:dyDescent="0.3">
      <c r="A282" s="30">
        <v>1</v>
      </c>
      <c r="B282" s="31">
        <v>240</v>
      </c>
      <c r="C282" s="31" t="s">
        <v>378</v>
      </c>
      <c r="D282" s="31" t="s">
        <v>379</v>
      </c>
      <c r="E282" s="30">
        <v>13125</v>
      </c>
      <c r="F282" s="32" t="s">
        <v>734</v>
      </c>
      <c r="G282" s="32" t="s">
        <v>735</v>
      </c>
      <c r="H282" s="32" t="s">
        <v>376</v>
      </c>
      <c r="I282" s="32" t="s">
        <v>311</v>
      </c>
      <c r="J282" s="32" t="s">
        <v>732</v>
      </c>
      <c r="K282" s="32" t="s">
        <v>737</v>
      </c>
      <c r="L282" s="32" t="s">
        <v>738</v>
      </c>
      <c r="M282" s="32" t="s">
        <v>739</v>
      </c>
      <c r="N282" s="32" t="s">
        <v>733</v>
      </c>
      <c r="O282" s="32" t="s">
        <v>2129</v>
      </c>
      <c r="P282" s="32" t="s">
        <v>2133</v>
      </c>
      <c r="Q282" s="32" t="s">
        <v>740</v>
      </c>
      <c r="R282" s="33" t="s">
        <v>1869</v>
      </c>
      <c r="S282" s="34" t="s">
        <v>3805</v>
      </c>
      <c r="T282" s="35" t="s">
        <v>667</v>
      </c>
      <c r="V282" s="29" t="str">
        <f>+Final__2[[#This Row],[titulo]]&amp;Final__2[[#This Row],[Territorio]]&amp;", "&amp;Final__2[[#This Row],[temporalidad]]</f>
        <v>Evolución del número de licencias de conducir profesionales por clase en la comuna de Quilicura, Periodo 2011-2017</v>
      </c>
      <c r="W282" s="29" t="str">
        <f>+Final__2[[#This Row],[descripcion_larga]]&amp;Final__2[[#This Row],[Territorio]]&amp;X282&amp;Y282</f>
        <v>Gráfico que muestra la evolución del número de licencias de conducir profesionales por clase en la comuna de Quilicura, durante el Periodo 2011-2017.</v>
      </c>
      <c r="X282" s="27" t="s">
        <v>2134</v>
      </c>
      <c r="Y282" s="27"/>
    </row>
    <row r="283" spans="1:25" ht="30.6" x14ac:dyDescent="0.3">
      <c r="A283" s="30">
        <v>1</v>
      </c>
      <c r="B283" s="31">
        <v>240</v>
      </c>
      <c r="C283" s="31" t="s">
        <v>378</v>
      </c>
      <c r="D283" s="31" t="s">
        <v>379</v>
      </c>
      <c r="E283" s="30">
        <v>13126</v>
      </c>
      <c r="F283" s="32" t="s">
        <v>734</v>
      </c>
      <c r="G283" s="32" t="s">
        <v>735</v>
      </c>
      <c r="H283" s="32" t="s">
        <v>376</v>
      </c>
      <c r="I283" s="32" t="s">
        <v>312</v>
      </c>
      <c r="J283" s="32" t="s">
        <v>732</v>
      </c>
      <c r="K283" s="32" t="s">
        <v>737</v>
      </c>
      <c r="L283" s="32" t="s">
        <v>738</v>
      </c>
      <c r="M283" s="32" t="s">
        <v>739</v>
      </c>
      <c r="N283" s="32" t="s">
        <v>733</v>
      </c>
      <c r="O283" s="32" t="s">
        <v>2129</v>
      </c>
      <c r="P283" s="32" t="s">
        <v>2133</v>
      </c>
      <c r="Q283" s="32" t="s">
        <v>740</v>
      </c>
      <c r="R283" s="33" t="s">
        <v>1873</v>
      </c>
      <c r="S283" s="34" t="s">
        <v>3806</v>
      </c>
      <c r="T283" s="35" t="s">
        <v>668</v>
      </c>
      <c r="V283" s="29" t="str">
        <f>+Final__2[[#This Row],[titulo]]&amp;Final__2[[#This Row],[Territorio]]&amp;", "&amp;Final__2[[#This Row],[temporalidad]]</f>
        <v>Evolución del número de licencias de conducir profesionales por clase en la comuna de Quinta Normal, Periodo 2011-2017</v>
      </c>
      <c r="W283" s="29" t="str">
        <f>+Final__2[[#This Row],[descripcion_larga]]&amp;Final__2[[#This Row],[Territorio]]&amp;X283&amp;Y283</f>
        <v>Gráfico que muestra la evolución del número de licencias de conducir profesionales por clase en la comuna de Quinta Normal, durante el Periodo 2011-2017.</v>
      </c>
      <c r="X283" s="27" t="s">
        <v>2134</v>
      </c>
      <c r="Y283" s="27"/>
    </row>
    <row r="284" spans="1:25" ht="30.6" x14ac:dyDescent="0.3">
      <c r="A284" s="30">
        <v>1</v>
      </c>
      <c r="B284" s="31">
        <v>240</v>
      </c>
      <c r="C284" s="31" t="s">
        <v>378</v>
      </c>
      <c r="D284" s="31" t="s">
        <v>379</v>
      </c>
      <c r="E284" s="30">
        <v>13127</v>
      </c>
      <c r="F284" s="32" t="s">
        <v>734</v>
      </c>
      <c r="G284" s="32" t="s">
        <v>735</v>
      </c>
      <c r="H284" s="32" t="s">
        <v>376</v>
      </c>
      <c r="I284" s="32" t="s">
        <v>313</v>
      </c>
      <c r="J284" s="32" t="s">
        <v>732</v>
      </c>
      <c r="K284" s="32" t="s">
        <v>737</v>
      </c>
      <c r="L284" s="32" t="s">
        <v>738</v>
      </c>
      <c r="M284" s="32" t="s">
        <v>739</v>
      </c>
      <c r="N284" s="32" t="s">
        <v>733</v>
      </c>
      <c r="O284" s="32" t="s">
        <v>2129</v>
      </c>
      <c r="P284" s="32" t="s">
        <v>2133</v>
      </c>
      <c r="Q284" s="32" t="s">
        <v>740</v>
      </c>
      <c r="R284" s="33" t="s">
        <v>1877</v>
      </c>
      <c r="S284" s="34" t="s">
        <v>3807</v>
      </c>
      <c r="T284" s="35" t="s">
        <v>669</v>
      </c>
      <c r="V284" s="29" t="str">
        <f>+Final__2[[#This Row],[titulo]]&amp;Final__2[[#This Row],[Territorio]]&amp;", "&amp;Final__2[[#This Row],[temporalidad]]</f>
        <v>Evolución del número de licencias de conducir profesionales por clase en la comuna de Recoleta, Periodo 2011-2017</v>
      </c>
      <c r="W284" s="29" t="str">
        <f>+Final__2[[#This Row],[descripcion_larga]]&amp;Final__2[[#This Row],[Territorio]]&amp;X284&amp;Y284</f>
        <v>Gráfico que muestra la evolución del número de licencias de conducir profesionales por clase en la comuna de Recoleta, durante el Periodo 2011-2017.</v>
      </c>
      <c r="X284" s="27" t="s">
        <v>2134</v>
      </c>
      <c r="Y284" s="27"/>
    </row>
    <row r="285" spans="1:25" ht="30.6" x14ac:dyDescent="0.3">
      <c r="A285" s="30">
        <v>1</v>
      </c>
      <c r="B285" s="31">
        <v>240</v>
      </c>
      <c r="C285" s="31" t="s">
        <v>378</v>
      </c>
      <c r="D285" s="31" t="s">
        <v>379</v>
      </c>
      <c r="E285" s="30">
        <v>13128</v>
      </c>
      <c r="F285" s="32" t="s">
        <v>734</v>
      </c>
      <c r="G285" s="32" t="s">
        <v>735</v>
      </c>
      <c r="H285" s="32" t="s">
        <v>376</v>
      </c>
      <c r="I285" s="32" t="s">
        <v>314</v>
      </c>
      <c r="J285" s="32" t="s">
        <v>732</v>
      </c>
      <c r="K285" s="32" t="s">
        <v>737</v>
      </c>
      <c r="L285" s="32" t="s">
        <v>738</v>
      </c>
      <c r="M285" s="32" t="s">
        <v>739</v>
      </c>
      <c r="N285" s="32" t="s">
        <v>733</v>
      </c>
      <c r="O285" s="32" t="s">
        <v>2129</v>
      </c>
      <c r="P285" s="32" t="s">
        <v>2133</v>
      </c>
      <c r="Q285" s="32" t="s">
        <v>740</v>
      </c>
      <c r="R285" s="33" t="s">
        <v>1881</v>
      </c>
      <c r="S285" s="34" t="s">
        <v>3808</v>
      </c>
      <c r="T285" s="35" t="s">
        <v>670</v>
      </c>
      <c r="V285" s="29" t="str">
        <f>+Final__2[[#This Row],[titulo]]&amp;Final__2[[#This Row],[Territorio]]&amp;", "&amp;Final__2[[#This Row],[temporalidad]]</f>
        <v>Evolución del número de licencias de conducir profesionales por clase en la comuna de Renca, Periodo 2011-2017</v>
      </c>
      <c r="W285" s="29" t="str">
        <f>+Final__2[[#This Row],[descripcion_larga]]&amp;Final__2[[#This Row],[Territorio]]&amp;X285&amp;Y285</f>
        <v>Gráfico que muestra la evolución del número de licencias de conducir profesionales por clase en la comuna de Renca, durante el Periodo 2011-2017.</v>
      </c>
      <c r="X285" s="27" t="s">
        <v>2134</v>
      </c>
      <c r="Y285" s="27"/>
    </row>
    <row r="286" spans="1:25" ht="30.6" x14ac:dyDescent="0.3">
      <c r="A286" s="30">
        <v>1</v>
      </c>
      <c r="B286" s="31">
        <v>240</v>
      </c>
      <c r="C286" s="31" t="s">
        <v>378</v>
      </c>
      <c r="D286" s="31" t="s">
        <v>379</v>
      </c>
      <c r="E286" s="30">
        <v>13129</v>
      </c>
      <c r="F286" s="32" t="s">
        <v>734</v>
      </c>
      <c r="G286" s="32" t="s">
        <v>735</v>
      </c>
      <c r="H286" s="32" t="s">
        <v>376</v>
      </c>
      <c r="I286" s="32" t="s">
        <v>315</v>
      </c>
      <c r="J286" s="32" t="s">
        <v>732</v>
      </c>
      <c r="K286" s="32" t="s">
        <v>737</v>
      </c>
      <c r="L286" s="32" t="s">
        <v>738</v>
      </c>
      <c r="M286" s="32" t="s">
        <v>739</v>
      </c>
      <c r="N286" s="32" t="s">
        <v>733</v>
      </c>
      <c r="O286" s="32" t="s">
        <v>2129</v>
      </c>
      <c r="P286" s="32" t="s">
        <v>2133</v>
      </c>
      <c r="Q286" s="32" t="s">
        <v>740</v>
      </c>
      <c r="R286" s="33" t="s">
        <v>1885</v>
      </c>
      <c r="S286" s="34" t="s">
        <v>3809</v>
      </c>
      <c r="T286" s="35" t="s">
        <v>671</v>
      </c>
      <c r="V286" s="29" t="str">
        <f>+Final__2[[#This Row],[titulo]]&amp;Final__2[[#This Row],[Territorio]]&amp;", "&amp;Final__2[[#This Row],[temporalidad]]</f>
        <v>Evolución del número de licencias de conducir profesionales por clase en la comuna de San Joaquín, Periodo 2011-2017</v>
      </c>
      <c r="W286" s="29" t="str">
        <f>+Final__2[[#This Row],[descripcion_larga]]&amp;Final__2[[#This Row],[Territorio]]&amp;X286&amp;Y286</f>
        <v>Gráfico que muestra la evolución del número de licencias de conducir profesionales por clase en la comuna de San Joaquín, durante el Periodo 2011-2017.</v>
      </c>
      <c r="X286" s="27" t="s">
        <v>2134</v>
      </c>
      <c r="Y286" s="27"/>
    </row>
    <row r="287" spans="1:25" ht="30.6" x14ac:dyDescent="0.3">
      <c r="A287" s="30">
        <v>1</v>
      </c>
      <c r="B287" s="31">
        <v>240</v>
      </c>
      <c r="C287" s="31" t="s">
        <v>378</v>
      </c>
      <c r="D287" s="31" t="s">
        <v>379</v>
      </c>
      <c r="E287" s="30">
        <v>13130</v>
      </c>
      <c r="F287" s="32" t="s">
        <v>734</v>
      </c>
      <c r="G287" s="32" t="s">
        <v>735</v>
      </c>
      <c r="H287" s="32" t="s">
        <v>376</v>
      </c>
      <c r="I287" s="32" t="s">
        <v>316</v>
      </c>
      <c r="J287" s="32" t="s">
        <v>732</v>
      </c>
      <c r="K287" s="32" t="s">
        <v>737</v>
      </c>
      <c r="L287" s="32" t="s">
        <v>738</v>
      </c>
      <c r="M287" s="32" t="s">
        <v>739</v>
      </c>
      <c r="N287" s="32" t="s">
        <v>733</v>
      </c>
      <c r="O287" s="32" t="s">
        <v>2129</v>
      </c>
      <c r="P287" s="32" t="s">
        <v>2133</v>
      </c>
      <c r="Q287" s="32" t="s">
        <v>740</v>
      </c>
      <c r="R287" s="33" t="s">
        <v>1889</v>
      </c>
      <c r="S287" s="34" t="s">
        <v>3810</v>
      </c>
      <c r="T287" s="35" t="s">
        <v>672</v>
      </c>
      <c r="V287" s="29" t="str">
        <f>+Final__2[[#This Row],[titulo]]&amp;Final__2[[#This Row],[Territorio]]&amp;", "&amp;Final__2[[#This Row],[temporalidad]]</f>
        <v>Evolución del número de licencias de conducir profesionales por clase en la comuna de San Miguel, Periodo 2011-2017</v>
      </c>
      <c r="W287" s="29" t="str">
        <f>+Final__2[[#This Row],[descripcion_larga]]&amp;Final__2[[#This Row],[Territorio]]&amp;X287&amp;Y287</f>
        <v>Gráfico que muestra la evolución del número de licencias de conducir profesionales por clase en la comuna de San Miguel, durante el Periodo 2011-2017.</v>
      </c>
      <c r="X287" s="27" t="s">
        <v>2134</v>
      </c>
      <c r="Y287" s="27"/>
    </row>
    <row r="288" spans="1:25" ht="30.6" x14ac:dyDescent="0.3">
      <c r="A288" s="30">
        <v>1</v>
      </c>
      <c r="B288" s="31">
        <v>240</v>
      </c>
      <c r="C288" s="31" t="s">
        <v>378</v>
      </c>
      <c r="D288" s="31" t="s">
        <v>379</v>
      </c>
      <c r="E288" s="30">
        <v>13131</v>
      </c>
      <c r="F288" s="32" t="s">
        <v>734</v>
      </c>
      <c r="G288" s="32" t="s">
        <v>735</v>
      </c>
      <c r="H288" s="32" t="s">
        <v>376</v>
      </c>
      <c r="I288" s="32" t="s">
        <v>317</v>
      </c>
      <c r="J288" s="32" t="s">
        <v>732</v>
      </c>
      <c r="K288" s="32" t="s">
        <v>737</v>
      </c>
      <c r="L288" s="32" t="s">
        <v>738</v>
      </c>
      <c r="M288" s="32" t="s">
        <v>739</v>
      </c>
      <c r="N288" s="32" t="s">
        <v>733</v>
      </c>
      <c r="O288" s="32" t="s">
        <v>2129</v>
      </c>
      <c r="P288" s="32" t="s">
        <v>2133</v>
      </c>
      <c r="Q288" s="32" t="s">
        <v>740</v>
      </c>
      <c r="R288" s="33" t="s">
        <v>1893</v>
      </c>
      <c r="S288" s="34" t="s">
        <v>3811</v>
      </c>
      <c r="T288" s="35" t="s">
        <v>673</v>
      </c>
      <c r="V288" s="29" t="str">
        <f>+Final__2[[#This Row],[titulo]]&amp;Final__2[[#This Row],[Territorio]]&amp;", "&amp;Final__2[[#This Row],[temporalidad]]</f>
        <v>Evolución del número de licencias de conducir profesionales por clase en la comuna de San Ramón, Periodo 2011-2017</v>
      </c>
      <c r="W288" s="29" t="str">
        <f>+Final__2[[#This Row],[descripcion_larga]]&amp;Final__2[[#This Row],[Territorio]]&amp;X288&amp;Y288</f>
        <v>Gráfico que muestra la evolución del número de licencias de conducir profesionales por clase en la comuna de San Ramón, durante el Periodo 2011-2017.</v>
      </c>
      <c r="X288" s="27" t="s">
        <v>2134</v>
      </c>
      <c r="Y288" s="27"/>
    </row>
    <row r="289" spans="1:25" ht="30.6" x14ac:dyDescent="0.3">
      <c r="A289" s="30">
        <v>1</v>
      </c>
      <c r="B289" s="31">
        <v>240</v>
      </c>
      <c r="C289" s="31" t="s">
        <v>378</v>
      </c>
      <c r="D289" s="31" t="s">
        <v>379</v>
      </c>
      <c r="E289" s="30">
        <v>13132</v>
      </c>
      <c r="F289" s="32" t="s">
        <v>734</v>
      </c>
      <c r="G289" s="32" t="s">
        <v>735</v>
      </c>
      <c r="H289" s="32" t="s">
        <v>376</v>
      </c>
      <c r="I289" s="32" t="s">
        <v>318</v>
      </c>
      <c r="J289" s="32" t="s">
        <v>732</v>
      </c>
      <c r="K289" s="32" t="s">
        <v>737</v>
      </c>
      <c r="L289" s="32" t="s">
        <v>738</v>
      </c>
      <c r="M289" s="32" t="s">
        <v>739</v>
      </c>
      <c r="N289" s="32" t="s">
        <v>733</v>
      </c>
      <c r="O289" s="32" t="s">
        <v>2129</v>
      </c>
      <c r="P289" s="32" t="s">
        <v>2133</v>
      </c>
      <c r="Q289" s="32" t="s">
        <v>740</v>
      </c>
      <c r="R289" s="33" t="s">
        <v>1897</v>
      </c>
      <c r="S289" s="34" t="s">
        <v>3812</v>
      </c>
      <c r="T289" s="35" t="s">
        <v>674</v>
      </c>
      <c r="V289" s="29" t="str">
        <f>+Final__2[[#This Row],[titulo]]&amp;Final__2[[#This Row],[Territorio]]&amp;", "&amp;Final__2[[#This Row],[temporalidad]]</f>
        <v>Evolución del número de licencias de conducir profesionales por clase en la comuna de Vitacura, Periodo 2011-2017</v>
      </c>
      <c r="W289" s="29" t="str">
        <f>+Final__2[[#This Row],[descripcion_larga]]&amp;Final__2[[#This Row],[Territorio]]&amp;X289&amp;Y289</f>
        <v>Gráfico que muestra la evolución del número de licencias de conducir profesionales por clase en la comuna de Vitacura, durante el Periodo 2011-2017.</v>
      </c>
      <c r="X289" s="27" t="s">
        <v>2134</v>
      </c>
      <c r="Y289" s="27"/>
    </row>
    <row r="290" spans="1:25" ht="30.6" x14ac:dyDescent="0.3">
      <c r="A290" s="30">
        <v>1</v>
      </c>
      <c r="B290" s="31">
        <v>240</v>
      </c>
      <c r="C290" s="31" t="s">
        <v>378</v>
      </c>
      <c r="D290" s="31" t="s">
        <v>379</v>
      </c>
      <c r="E290" s="30">
        <v>13201</v>
      </c>
      <c r="F290" s="32" t="s">
        <v>734</v>
      </c>
      <c r="G290" s="32" t="s">
        <v>735</v>
      </c>
      <c r="H290" s="32" t="s">
        <v>376</v>
      </c>
      <c r="I290" s="32" t="s">
        <v>319</v>
      </c>
      <c r="J290" s="32" t="s">
        <v>732</v>
      </c>
      <c r="K290" s="32" t="s">
        <v>737</v>
      </c>
      <c r="L290" s="32" t="s">
        <v>738</v>
      </c>
      <c r="M290" s="32" t="s">
        <v>739</v>
      </c>
      <c r="N290" s="32" t="s">
        <v>733</v>
      </c>
      <c r="O290" s="32" t="s">
        <v>2129</v>
      </c>
      <c r="P290" s="32" t="s">
        <v>2133</v>
      </c>
      <c r="Q290" s="32" t="s">
        <v>740</v>
      </c>
      <c r="R290" s="33" t="s">
        <v>1901</v>
      </c>
      <c r="S290" s="34" t="s">
        <v>3813</v>
      </c>
      <c r="T290" s="35" t="s">
        <v>675</v>
      </c>
      <c r="V290" s="29" t="str">
        <f>+Final__2[[#This Row],[titulo]]&amp;Final__2[[#This Row],[Territorio]]&amp;", "&amp;Final__2[[#This Row],[temporalidad]]</f>
        <v>Evolución del número de licencias de conducir profesionales por clase en la comuna de Puente Alto, Periodo 2011-2017</v>
      </c>
      <c r="W290" s="29" t="str">
        <f>+Final__2[[#This Row],[descripcion_larga]]&amp;Final__2[[#This Row],[Territorio]]&amp;X290&amp;Y290</f>
        <v>Gráfico que muestra la evolución del número de licencias de conducir profesionales por clase en la comuna de Puente Alto, durante el Periodo 2011-2017.</v>
      </c>
      <c r="X290" s="27" t="s">
        <v>2134</v>
      </c>
      <c r="Y290" s="27"/>
    </row>
    <row r="291" spans="1:25" ht="30.6" x14ac:dyDescent="0.3">
      <c r="A291" s="30">
        <v>1</v>
      </c>
      <c r="B291" s="31">
        <v>240</v>
      </c>
      <c r="C291" s="31" t="s">
        <v>378</v>
      </c>
      <c r="D291" s="31" t="s">
        <v>379</v>
      </c>
      <c r="E291" s="30">
        <v>13202</v>
      </c>
      <c r="F291" s="32" t="s">
        <v>734</v>
      </c>
      <c r="G291" s="32" t="s">
        <v>735</v>
      </c>
      <c r="H291" s="32" t="s">
        <v>376</v>
      </c>
      <c r="I291" s="32" t="s">
        <v>320</v>
      </c>
      <c r="J291" s="32" t="s">
        <v>732</v>
      </c>
      <c r="K291" s="32" t="s">
        <v>737</v>
      </c>
      <c r="L291" s="32" t="s">
        <v>738</v>
      </c>
      <c r="M291" s="32" t="s">
        <v>739</v>
      </c>
      <c r="N291" s="32" t="s">
        <v>733</v>
      </c>
      <c r="O291" s="32" t="s">
        <v>2129</v>
      </c>
      <c r="P291" s="32" t="s">
        <v>2133</v>
      </c>
      <c r="Q291" s="32" t="s">
        <v>740</v>
      </c>
      <c r="R291" s="33" t="s">
        <v>1905</v>
      </c>
      <c r="S291" s="34" t="s">
        <v>3814</v>
      </c>
      <c r="T291" s="35" t="s">
        <v>676</v>
      </c>
      <c r="V291" s="29" t="str">
        <f>+Final__2[[#This Row],[titulo]]&amp;Final__2[[#This Row],[Territorio]]&amp;", "&amp;Final__2[[#This Row],[temporalidad]]</f>
        <v>Evolución del número de licencias de conducir profesionales por clase en la comuna de Pirque, Periodo 2011-2017</v>
      </c>
      <c r="W291" s="29" t="str">
        <f>+Final__2[[#This Row],[descripcion_larga]]&amp;Final__2[[#This Row],[Territorio]]&amp;X291&amp;Y291</f>
        <v>Gráfico que muestra la evolución del número de licencias de conducir profesionales por clase en la comuna de Pirque, durante el Periodo 2011-2017.</v>
      </c>
      <c r="X291" s="27" t="s">
        <v>2134</v>
      </c>
      <c r="Y291" s="27"/>
    </row>
    <row r="292" spans="1:25" ht="30.6" x14ac:dyDescent="0.3">
      <c r="A292" s="30">
        <v>1</v>
      </c>
      <c r="B292" s="31">
        <v>240</v>
      </c>
      <c r="C292" s="31" t="s">
        <v>378</v>
      </c>
      <c r="D292" s="31" t="s">
        <v>379</v>
      </c>
      <c r="E292" s="30">
        <v>13203</v>
      </c>
      <c r="F292" s="32" t="s">
        <v>734</v>
      </c>
      <c r="G292" s="32" t="s">
        <v>735</v>
      </c>
      <c r="H292" s="32" t="s">
        <v>376</v>
      </c>
      <c r="I292" s="32" t="s">
        <v>321</v>
      </c>
      <c r="J292" s="32" t="s">
        <v>732</v>
      </c>
      <c r="K292" s="32" t="s">
        <v>737</v>
      </c>
      <c r="L292" s="32" t="s">
        <v>738</v>
      </c>
      <c r="M292" s="32" t="s">
        <v>739</v>
      </c>
      <c r="N292" s="32" t="s">
        <v>733</v>
      </c>
      <c r="O292" s="32" t="s">
        <v>2129</v>
      </c>
      <c r="P292" s="32" t="s">
        <v>2133</v>
      </c>
      <c r="Q292" s="32" t="s">
        <v>740</v>
      </c>
      <c r="R292" s="33" t="s">
        <v>1909</v>
      </c>
      <c r="S292" s="34" t="s">
        <v>3815</v>
      </c>
      <c r="T292" s="35" t="s">
        <v>677</v>
      </c>
      <c r="V292" s="29" t="str">
        <f>+Final__2[[#This Row],[titulo]]&amp;Final__2[[#This Row],[Territorio]]&amp;", "&amp;Final__2[[#This Row],[temporalidad]]</f>
        <v>Evolución del número de licencias de conducir profesionales por clase en la comuna de San José de Maipo, Periodo 2011-2017</v>
      </c>
      <c r="W292" s="29" t="str">
        <f>+Final__2[[#This Row],[descripcion_larga]]&amp;Final__2[[#This Row],[Territorio]]&amp;X292&amp;Y292</f>
        <v>Gráfico que muestra la evolución del número de licencias de conducir profesionales por clase en la comuna de San José de Maipo, durante el Periodo 2011-2017.</v>
      </c>
      <c r="X292" s="27" t="s">
        <v>2134</v>
      </c>
      <c r="Y292" s="27"/>
    </row>
    <row r="293" spans="1:25" ht="30.6" x14ac:dyDescent="0.3">
      <c r="A293" s="30">
        <v>1</v>
      </c>
      <c r="B293" s="31">
        <v>240</v>
      </c>
      <c r="C293" s="31" t="s">
        <v>378</v>
      </c>
      <c r="D293" s="31" t="s">
        <v>379</v>
      </c>
      <c r="E293" s="30">
        <v>13301</v>
      </c>
      <c r="F293" s="32" t="s">
        <v>734</v>
      </c>
      <c r="G293" s="32" t="s">
        <v>735</v>
      </c>
      <c r="H293" s="32" t="s">
        <v>376</v>
      </c>
      <c r="I293" s="32" t="s">
        <v>322</v>
      </c>
      <c r="J293" s="32" t="s">
        <v>732</v>
      </c>
      <c r="K293" s="32" t="s">
        <v>737</v>
      </c>
      <c r="L293" s="32" t="s">
        <v>738</v>
      </c>
      <c r="M293" s="32" t="s">
        <v>739</v>
      </c>
      <c r="N293" s="32" t="s">
        <v>733</v>
      </c>
      <c r="O293" s="32" t="s">
        <v>2129</v>
      </c>
      <c r="P293" s="32" t="s">
        <v>2133</v>
      </c>
      <c r="Q293" s="32" t="s">
        <v>740</v>
      </c>
      <c r="R293" s="33" t="s">
        <v>1913</v>
      </c>
      <c r="S293" s="34" t="s">
        <v>3816</v>
      </c>
      <c r="T293" s="35" t="s">
        <v>678</v>
      </c>
      <c r="V293" s="29" t="str">
        <f>+Final__2[[#This Row],[titulo]]&amp;Final__2[[#This Row],[Territorio]]&amp;", "&amp;Final__2[[#This Row],[temporalidad]]</f>
        <v>Evolución del número de licencias de conducir profesionales por clase en la comuna de Colina, Periodo 2011-2017</v>
      </c>
      <c r="W293" s="29" t="str">
        <f>+Final__2[[#This Row],[descripcion_larga]]&amp;Final__2[[#This Row],[Territorio]]&amp;X293&amp;Y293</f>
        <v>Gráfico que muestra la evolución del número de licencias de conducir profesionales por clase en la comuna de Colina, durante el Periodo 2011-2017.</v>
      </c>
      <c r="X293" s="27" t="s">
        <v>2134</v>
      </c>
      <c r="Y293" s="27"/>
    </row>
    <row r="294" spans="1:25" ht="30.6" x14ac:dyDescent="0.3">
      <c r="A294" s="30">
        <v>1</v>
      </c>
      <c r="B294" s="31">
        <v>240</v>
      </c>
      <c r="C294" s="31" t="s">
        <v>378</v>
      </c>
      <c r="D294" s="31" t="s">
        <v>379</v>
      </c>
      <c r="E294" s="30">
        <v>13302</v>
      </c>
      <c r="F294" s="32" t="s">
        <v>734</v>
      </c>
      <c r="G294" s="32" t="s">
        <v>735</v>
      </c>
      <c r="H294" s="32" t="s">
        <v>376</v>
      </c>
      <c r="I294" s="32" t="s">
        <v>323</v>
      </c>
      <c r="J294" s="32" t="s">
        <v>732</v>
      </c>
      <c r="K294" s="32" t="s">
        <v>737</v>
      </c>
      <c r="L294" s="32" t="s">
        <v>738</v>
      </c>
      <c r="M294" s="32" t="s">
        <v>739</v>
      </c>
      <c r="N294" s="32" t="s">
        <v>733</v>
      </c>
      <c r="O294" s="32" t="s">
        <v>2129</v>
      </c>
      <c r="P294" s="32" t="s">
        <v>2133</v>
      </c>
      <c r="Q294" s="32" t="s">
        <v>740</v>
      </c>
      <c r="R294" s="33" t="s">
        <v>1917</v>
      </c>
      <c r="S294" s="34" t="s">
        <v>3817</v>
      </c>
      <c r="T294" s="35" t="s">
        <v>679</v>
      </c>
      <c r="V294" s="29" t="str">
        <f>+Final__2[[#This Row],[titulo]]&amp;Final__2[[#This Row],[Territorio]]&amp;", "&amp;Final__2[[#This Row],[temporalidad]]</f>
        <v>Evolución del número de licencias de conducir profesionales por clase en la comuna de Lampa, Periodo 2011-2017</v>
      </c>
      <c r="W294" s="29" t="str">
        <f>+Final__2[[#This Row],[descripcion_larga]]&amp;Final__2[[#This Row],[Territorio]]&amp;X294&amp;Y294</f>
        <v>Gráfico que muestra la evolución del número de licencias de conducir profesionales por clase en la comuna de Lampa, durante el Periodo 2011-2017.</v>
      </c>
      <c r="X294" s="27" t="s">
        <v>2134</v>
      </c>
      <c r="Y294" s="27"/>
    </row>
    <row r="295" spans="1:25" ht="30.6" x14ac:dyDescent="0.3">
      <c r="A295" s="30">
        <v>1</v>
      </c>
      <c r="B295" s="31">
        <v>240</v>
      </c>
      <c r="C295" s="31" t="s">
        <v>378</v>
      </c>
      <c r="D295" s="31" t="s">
        <v>379</v>
      </c>
      <c r="E295" s="30">
        <v>13303</v>
      </c>
      <c r="F295" s="32" t="s">
        <v>734</v>
      </c>
      <c r="G295" s="32" t="s">
        <v>735</v>
      </c>
      <c r="H295" s="32" t="s">
        <v>376</v>
      </c>
      <c r="I295" s="32" t="s">
        <v>324</v>
      </c>
      <c r="J295" s="32" t="s">
        <v>732</v>
      </c>
      <c r="K295" s="32" t="s">
        <v>737</v>
      </c>
      <c r="L295" s="32" t="s">
        <v>738</v>
      </c>
      <c r="M295" s="32" t="s">
        <v>739</v>
      </c>
      <c r="N295" s="32" t="s">
        <v>733</v>
      </c>
      <c r="O295" s="32" t="s">
        <v>2129</v>
      </c>
      <c r="P295" s="32" t="s">
        <v>2133</v>
      </c>
      <c r="Q295" s="32" t="s">
        <v>740</v>
      </c>
      <c r="R295" s="33" t="s">
        <v>1921</v>
      </c>
      <c r="S295" s="34" t="s">
        <v>3818</v>
      </c>
      <c r="T295" s="35" t="s">
        <v>680</v>
      </c>
      <c r="V295" s="29" t="str">
        <f>+Final__2[[#This Row],[titulo]]&amp;Final__2[[#This Row],[Territorio]]&amp;", "&amp;Final__2[[#This Row],[temporalidad]]</f>
        <v>Evolución del número de licencias de conducir profesionales por clase en la comuna de Tiltil, Periodo 2011-2017</v>
      </c>
      <c r="W295" s="29" t="str">
        <f>+Final__2[[#This Row],[descripcion_larga]]&amp;Final__2[[#This Row],[Territorio]]&amp;X295&amp;Y295</f>
        <v>Gráfico que muestra la evolución del número de licencias de conducir profesionales por clase en la comuna de Tiltil, durante el Periodo 2011-2017.</v>
      </c>
      <c r="X295" s="27" t="s">
        <v>2134</v>
      </c>
      <c r="Y295" s="27"/>
    </row>
    <row r="296" spans="1:25" ht="30.6" x14ac:dyDescent="0.3">
      <c r="A296" s="30">
        <v>1</v>
      </c>
      <c r="B296" s="31">
        <v>240</v>
      </c>
      <c r="C296" s="31" t="s">
        <v>378</v>
      </c>
      <c r="D296" s="31" t="s">
        <v>379</v>
      </c>
      <c r="E296" s="30">
        <v>13401</v>
      </c>
      <c r="F296" s="32" t="s">
        <v>734</v>
      </c>
      <c r="G296" s="32" t="s">
        <v>735</v>
      </c>
      <c r="H296" s="32" t="s">
        <v>376</v>
      </c>
      <c r="I296" s="32" t="s">
        <v>325</v>
      </c>
      <c r="J296" s="32" t="s">
        <v>732</v>
      </c>
      <c r="K296" s="32" t="s">
        <v>737</v>
      </c>
      <c r="L296" s="32" t="s">
        <v>738</v>
      </c>
      <c r="M296" s="32" t="s">
        <v>739</v>
      </c>
      <c r="N296" s="32" t="s">
        <v>733</v>
      </c>
      <c r="O296" s="32" t="s">
        <v>2129</v>
      </c>
      <c r="P296" s="32" t="s">
        <v>2133</v>
      </c>
      <c r="Q296" s="32" t="s">
        <v>740</v>
      </c>
      <c r="R296" s="33" t="s">
        <v>1925</v>
      </c>
      <c r="S296" s="34" t="s">
        <v>3819</v>
      </c>
      <c r="T296" s="35" t="s">
        <v>681</v>
      </c>
      <c r="V296" s="29" t="str">
        <f>+Final__2[[#This Row],[titulo]]&amp;Final__2[[#This Row],[Territorio]]&amp;", "&amp;Final__2[[#This Row],[temporalidad]]</f>
        <v>Evolución del número de licencias de conducir profesionales por clase en la comuna de San Bernardo, Periodo 2011-2017</v>
      </c>
      <c r="W296" s="29" t="str">
        <f>+Final__2[[#This Row],[descripcion_larga]]&amp;Final__2[[#This Row],[Territorio]]&amp;X296&amp;Y296</f>
        <v>Gráfico que muestra la evolución del número de licencias de conducir profesionales por clase en la comuna de San Bernardo, durante el Periodo 2011-2017.</v>
      </c>
      <c r="X296" s="27" t="s">
        <v>2134</v>
      </c>
      <c r="Y296" s="27"/>
    </row>
    <row r="297" spans="1:25" ht="30.6" x14ac:dyDescent="0.3">
      <c r="A297" s="30">
        <v>1</v>
      </c>
      <c r="B297" s="31">
        <v>240</v>
      </c>
      <c r="C297" s="31" t="s">
        <v>378</v>
      </c>
      <c r="D297" s="31" t="s">
        <v>379</v>
      </c>
      <c r="E297" s="30">
        <v>13402</v>
      </c>
      <c r="F297" s="32" t="s">
        <v>734</v>
      </c>
      <c r="G297" s="32" t="s">
        <v>735</v>
      </c>
      <c r="H297" s="32" t="s">
        <v>376</v>
      </c>
      <c r="I297" s="32" t="s">
        <v>326</v>
      </c>
      <c r="J297" s="32" t="s">
        <v>732</v>
      </c>
      <c r="K297" s="32" t="s">
        <v>737</v>
      </c>
      <c r="L297" s="32" t="s">
        <v>738</v>
      </c>
      <c r="M297" s="32" t="s">
        <v>739</v>
      </c>
      <c r="N297" s="32" t="s">
        <v>733</v>
      </c>
      <c r="O297" s="32" t="s">
        <v>2129</v>
      </c>
      <c r="P297" s="32" t="s">
        <v>2133</v>
      </c>
      <c r="Q297" s="32" t="s">
        <v>740</v>
      </c>
      <c r="R297" s="33" t="s">
        <v>1929</v>
      </c>
      <c r="S297" s="34" t="s">
        <v>3820</v>
      </c>
      <c r="T297" s="35" t="s">
        <v>682</v>
      </c>
      <c r="V297" s="29" t="str">
        <f>+Final__2[[#This Row],[titulo]]&amp;Final__2[[#This Row],[Territorio]]&amp;", "&amp;Final__2[[#This Row],[temporalidad]]</f>
        <v>Evolución del número de licencias de conducir profesionales por clase en la comuna de Buin, Periodo 2011-2017</v>
      </c>
      <c r="W297" s="29" t="str">
        <f>+Final__2[[#This Row],[descripcion_larga]]&amp;Final__2[[#This Row],[Territorio]]&amp;X297&amp;Y297</f>
        <v>Gráfico que muestra la evolución del número de licencias de conducir profesionales por clase en la comuna de Buin, durante el Periodo 2011-2017.</v>
      </c>
      <c r="X297" s="27" t="s">
        <v>2134</v>
      </c>
      <c r="Y297" s="27"/>
    </row>
    <row r="298" spans="1:25" ht="30.6" x14ac:dyDescent="0.3">
      <c r="A298" s="30">
        <v>1</v>
      </c>
      <c r="B298" s="31">
        <v>240</v>
      </c>
      <c r="C298" s="31" t="s">
        <v>378</v>
      </c>
      <c r="D298" s="31" t="s">
        <v>379</v>
      </c>
      <c r="E298" s="30">
        <v>13403</v>
      </c>
      <c r="F298" s="32" t="s">
        <v>734</v>
      </c>
      <c r="G298" s="32" t="s">
        <v>735</v>
      </c>
      <c r="H298" s="32" t="s">
        <v>376</v>
      </c>
      <c r="I298" s="32" t="s">
        <v>327</v>
      </c>
      <c r="J298" s="32" t="s">
        <v>732</v>
      </c>
      <c r="K298" s="32" t="s">
        <v>737</v>
      </c>
      <c r="L298" s="32" t="s">
        <v>738</v>
      </c>
      <c r="M298" s="32" t="s">
        <v>739</v>
      </c>
      <c r="N298" s="32" t="s">
        <v>733</v>
      </c>
      <c r="O298" s="32" t="s">
        <v>2129</v>
      </c>
      <c r="P298" s="32" t="s">
        <v>2133</v>
      </c>
      <c r="Q298" s="32" t="s">
        <v>740</v>
      </c>
      <c r="R298" s="33" t="s">
        <v>1933</v>
      </c>
      <c r="S298" s="34" t="s">
        <v>3821</v>
      </c>
      <c r="T298" s="35" t="s">
        <v>683</v>
      </c>
      <c r="V298" s="29" t="str">
        <f>+Final__2[[#This Row],[titulo]]&amp;Final__2[[#This Row],[Territorio]]&amp;", "&amp;Final__2[[#This Row],[temporalidad]]</f>
        <v>Evolución del número de licencias de conducir profesionales por clase en la comuna de Calera de Tango, Periodo 2011-2017</v>
      </c>
      <c r="W298" s="29" t="str">
        <f>+Final__2[[#This Row],[descripcion_larga]]&amp;Final__2[[#This Row],[Territorio]]&amp;X298&amp;Y298</f>
        <v>Gráfico que muestra la evolución del número de licencias de conducir profesionales por clase en la comuna de Calera de Tango, durante el Periodo 2011-2017.</v>
      </c>
      <c r="X298" s="27" t="s">
        <v>2134</v>
      </c>
      <c r="Y298" s="27"/>
    </row>
    <row r="299" spans="1:25" ht="30.6" x14ac:dyDescent="0.3">
      <c r="A299" s="30">
        <v>1</v>
      </c>
      <c r="B299" s="31">
        <v>240</v>
      </c>
      <c r="C299" s="31" t="s">
        <v>378</v>
      </c>
      <c r="D299" s="31" t="s">
        <v>379</v>
      </c>
      <c r="E299" s="30">
        <v>13404</v>
      </c>
      <c r="F299" s="32" t="s">
        <v>734</v>
      </c>
      <c r="G299" s="32" t="s">
        <v>735</v>
      </c>
      <c r="H299" s="32" t="s">
        <v>376</v>
      </c>
      <c r="I299" s="32" t="s">
        <v>328</v>
      </c>
      <c r="J299" s="32" t="s">
        <v>732</v>
      </c>
      <c r="K299" s="32" t="s">
        <v>737</v>
      </c>
      <c r="L299" s="32" t="s">
        <v>738</v>
      </c>
      <c r="M299" s="32" t="s">
        <v>739</v>
      </c>
      <c r="N299" s="32" t="s">
        <v>733</v>
      </c>
      <c r="O299" s="32" t="s">
        <v>2129</v>
      </c>
      <c r="P299" s="32" t="s">
        <v>2133</v>
      </c>
      <c r="Q299" s="32" t="s">
        <v>740</v>
      </c>
      <c r="R299" s="33" t="s">
        <v>1937</v>
      </c>
      <c r="S299" s="34" t="s">
        <v>3822</v>
      </c>
      <c r="T299" s="35" t="s">
        <v>684</v>
      </c>
      <c r="V299" s="29" t="str">
        <f>+Final__2[[#This Row],[titulo]]&amp;Final__2[[#This Row],[Territorio]]&amp;", "&amp;Final__2[[#This Row],[temporalidad]]</f>
        <v>Evolución del número de licencias de conducir profesionales por clase en la comuna de Paine, Periodo 2011-2017</v>
      </c>
      <c r="W299" s="29" t="str">
        <f>+Final__2[[#This Row],[descripcion_larga]]&amp;Final__2[[#This Row],[Territorio]]&amp;X299&amp;Y299</f>
        <v>Gráfico que muestra la evolución del número de licencias de conducir profesionales por clase en la comuna de Paine, durante el Periodo 2011-2017.</v>
      </c>
      <c r="X299" s="27" t="s">
        <v>2134</v>
      </c>
      <c r="Y299" s="27"/>
    </row>
    <row r="300" spans="1:25" ht="30.6" x14ac:dyDescent="0.3">
      <c r="A300" s="30">
        <v>1</v>
      </c>
      <c r="B300" s="31">
        <v>240</v>
      </c>
      <c r="C300" s="31" t="s">
        <v>378</v>
      </c>
      <c r="D300" s="31" t="s">
        <v>379</v>
      </c>
      <c r="E300" s="30">
        <v>13501</v>
      </c>
      <c r="F300" s="32" t="s">
        <v>734</v>
      </c>
      <c r="G300" s="32" t="s">
        <v>735</v>
      </c>
      <c r="H300" s="32" t="s">
        <v>376</v>
      </c>
      <c r="I300" s="32" t="s">
        <v>329</v>
      </c>
      <c r="J300" s="32" t="s">
        <v>732</v>
      </c>
      <c r="K300" s="32" t="s">
        <v>737</v>
      </c>
      <c r="L300" s="32" t="s">
        <v>738</v>
      </c>
      <c r="M300" s="32" t="s">
        <v>739</v>
      </c>
      <c r="N300" s="32" t="s">
        <v>733</v>
      </c>
      <c r="O300" s="32" t="s">
        <v>2129</v>
      </c>
      <c r="P300" s="32" t="s">
        <v>2133</v>
      </c>
      <c r="Q300" s="32" t="s">
        <v>740</v>
      </c>
      <c r="R300" s="33" t="s">
        <v>1941</v>
      </c>
      <c r="S300" s="34" t="s">
        <v>3823</v>
      </c>
      <c r="T300" s="35" t="s">
        <v>685</v>
      </c>
      <c r="V300" s="29" t="str">
        <f>+Final__2[[#This Row],[titulo]]&amp;Final__2[[#This Row],[Territorio]]&amp;", "&amp;Final__2[[#This Row],[temporalidad]]</f>
        <v>Evolución del número de licencias de conducir profesionales por clase en la comuna de Melipilla, Periodo 2011-2017</v>
      </c>
      <c r="W300" s="29" t="str">
        <f>+Final__2[[#This Row],[descripcion_larga]]&amp;Final__2[[#This Row],[Territorio]]&amp;X300&amp;Y300</f>
        <v>Gráfico que muestra la evolución del número de licencias de conducir profesionales por clase en la comuna de Melipilla, durante el Periodo 2011-2017.</v>
      </c>
      <c r="X300" s="27" t="s">
        <v>2134</v>
      </c>
      <c r="Y300" s="27"/>
    </row>
    <row r="301" spans="1:25" ht="30.6" x14ac:dyDescent="0.3">
      <c r="A301" s="30">
        <v>1</v>
      </c>
      <c r="B301" s="31">
        <v>240</v>
      </c>
      <c r="C301" s="31" t="s">
        <v>378</v>
      </c>
      <c r="D301" s="31" t="s">
        <v>379</v>
      </c>
      <c r="E301" s="30">
        <v>13502</v>
      </c>
      <c r="F301" s="32" t="s">
        <v>734</v>
      </c>
      <c r="G301" s="32" t="s">
        <v>735</v>
      </c>
      <c r="H301" s="32" t="s">
        <v>376</v>
      </c>
      <c r="I301" s="32" t="s">
        <v>330</v>
      </c>
      <c r="J301" s="32" t="s">
        <v>732</v>
      </c>
      <c r="K301" s="32" t="s">
        <v>737</v>
      </c>
      <c r="L301" s="32" t="s">
        <v>738</v>
      </c>
      <c r="M301" s="32" t="s">
        <v>739</v>
      </c>
      <c r="N301" s="32" t="s">
        <v>733</v>
      </c>
      <c r="O301" s="32" t="s">
        <v>2129</v>
      </c>
      <c r="P301" s="32" t="s">
        <v>2133</v>
      </c>
      <c r="Q301" s="32" t="s">
        <v>740</v>
      </c>
      <c r="R301" s="33" t="s">
        <v>1945</v>
      </c>
      <c r="S301" s="34" t="s">
        <v>3824</v>
      </c>
      <c r="T301" s="35" t="s">
        <v>686</v>
      </c>
      <c r="V301" s="29" t="str">
        <f>+Final__2[[#This Row],[titulo]]&amp;Final__2[[#This Row],[Territorio]]&amp;", "&amp;Final__2[[#This Row],[temporalidad]]</f>
        <v>Evolución del número de licencias de conducir profesionales por clase en la comuna de Alhué, Periodo 2011-2017</v>
      </c>
      <c r="W301" s="29" t="str">
        <f>+Final__2[[#This Row],[descripcion_larga]]&amp;Final__2[[#This Row],[Territorio]]&amp;X301&amp;Y301</f>
        <v>Gráfico que muestra la evolución del número de licencias de conducir profesionales por clase en la comuna de Alhué, durante el Periodo 2011-2017.</v>
      </c>
      <c r="X301" s="27" t="s">
        <v>2134</v>
      </c>
      <c r="Y301" s="27"/>
    </row>
    <row r="302" spans="1:25" ht="30.6" x14ac:dyDescent="0.3">
      <c r="A302" s="30">
        <v>1</v>
      </c>
      <c r="B302" s="31">
        <v>240</v>
      </c>
      <c r="C302" s="31" t="s">
        <v>378</v>
      </c>
      <c r="D302" s="31" t="s">
        <v>379</v>
      </c>
      <c r="E302" s="30">
        <v>13503</v>
      </c>
      <c r="F302" s="32" t="s">
        <v>734</v>
      </c>
      <c r="G302" s="32" t="s">
        <v>735</v>
      </c>
      <c r="H302" s="32" t="s">
        <v>376</v>
      </c>
      <c r="I302" s="32" t="s">
        <v>331</v>
      </c>
      <c r="J302" s="32" t="s">
        <v>732</v>
      </c>
      <c r="K302" s="32" t="s">
        <v>737</v>
      </c>
      <c r="L302" s="32" t="s">
        <v>738</v>
      </c>
      <c r="M302" s="32" t="s">
        <v>739</v>
      </c>
      <c r="N302" s="32" t="s">
        <v>733</v>
      </c>
      <c r="O302" s="32" t="s">
        <v>2129</v>
      </c>
      <c r="P302" s="32" t="s">
        <v>2133</v>
      </c>
      <c r="Q302" s="32" t="s">
        <v>740</v>
      </c>
      <c r="R302" s="33" t="s">
        <v>1949</v>
      </c>
      <c r="S302" s="34" t="s">
        <v>3825</v>
      </c>
      <c r="T302" s="35" t="s">
        <v>687</v>
      </c>
      <c r="V302" s="29" t="str">
        <f>+Final__2[[#This Row],[titulo]]&amp;Final__2[[#This Row],[Territorio]]&amp;", "&amp;Final__2[[#This Row],[temporalidad]]</f>
        <v>Evolución del número de licencias de conducir profesionales por clase en la comuna de Curacaví, Periodo 2011-2017</v>
      </c>
      <c r="W302" s="29" t="str">
        <f>+Final__2[[#This Row],[descripcion_larga]]&amp;Final__2[[#This Row],[Territorio]]&amp;X302&amp;Y302</f>
        <v>Gráfico que muestra la evolución del número de licencias de conducir profesionales por clase en la comuna de Curacaví, durante el Periodo 2011-2017.</v>
      </c>
      <c r="X302" s="27" t="s">
        <v>2134</v>
      </c>
      <c r="Y302" s="27"/>
    </row>
    <row r="303" spans="1:25" ht="30.6" x14ac:dyDescent="0.3">
      <c r="A303" s="30">
        <v>1</v>
      </c>
      <c r="B303" s="31">
        <v>240</v>
      </c>
      <c r="C303" s="31" t="s">
        <v>378</v>
      </c>
      <c r="D303" s="31" t="s">
        <v>379</v>
      </c>
      <c r="E303" s="30">
        <v>13504</v>
      </c>
      <c r="F303" s="32" t="s">
        <v>734</v>
      </c>
      <c r="G303" s="32" t="s">
        <v>735</v>
      </c>
      <c r="H303" s="32" t="s">
        <v>376</v>
      </c>
      <c r="I303" s="32" t="s">
        <v>332</v>
      </c>
      <c r="J303" s="32" t="s">
        <v>732</v>
      </c>
      <c r="K303" s="32" t="s">
        <v>737</v>
      </c>
      <c r="L303" s="32" t="s">
        <v>738</v>
      </c>
      <c r="M303" s="32" t="s">
        <v>739</v>
      </c>
      <c r="N303" s="32" t="s">
        <v>733</v>
      </c>
      <c r="O303" s="32" t="s">
        <v>2129</v>
      </c>
      <c r="P303" s="32" t="s">
        <v>2133</v>
      </c>
      <c r="Q303" s="32" t="s">
        <v>740</v>
      </c>
      <c r="R303" s="33" t="s">
        <v>1953</v>
      </c>
      <c r="S303" s="34" t="s">
        <v>3826</v>
      </c>
      <c r="T303" s="35" t="s">
        <v>688</v>
      </c>
      <c r="V303" s="29" t="str">
        <f>+Final__2[[#This Row],[titulo]]&amp;Final__2[[#This Row],[Territorio]]&amp;", "&amp;Final__2[[#This Row],[temporalidad]]</f>
        <v>Evolución del número de licencias de conducir profesionales por clase en la comuna de María Pinto, Periodo 2011-2017</v>
      </c>
      <c r="W303" s="29" t="str">
        <f>+Final__2[[#This Row],[descripcion_larga]]&amp;Final__2[[#This Row],[Territorio]]&amp;X303&amp;Y303</f>
        <v>Gráfico que muestra la evolución del número de licencias de conducir profesionales por clase en la comuna de María Pinto, durante el Periodo 2011-2017.</v>
      </c>
      <c r="X303" s="27" t="s">
        <v>2134</v>
      </c>
      <c r="Y303" s="27"/>
    </row>
    <row r="304" spans="1:25" ht="30.6" x14ac:dyDescent="0.3">
      <c r="A304" s="30">
        <v>1</v>
      </c>
      <c r="B304" s="31">
        <v>240</v>
      </c>
      <c r="C304" s="31" t="s">
        <v>378</v>
      </c>
      <c r="D304" s="31" t="s">
        <v>379</v>
      </c>
      <c r="E304" s="30">
        <v>13505</v>
      </c>
      <c r="F304" s="32" t="s">
        <v>734</v>
      </c>
      <c r="G304" s="32" t="s">
        <v>735</v>
      </c>
      <c r="H304" s="32" t="s">
        <v>376</v>
      </c>
      <c r="I304" s="32" t="s">
        <v>333</v>
      </c>
      <c r="J304" s="32" t="s">
        <v>732</v>
      </c>
      <c r="K304" s="32" t="s">
        <v>737</v>
      </c>
      <c r="L304" s="32" t="s">
        <v>738</v>
      </c>
      <c r="M304" s="32" t="s">
        <v>739</v>
      </c>
      <c r="N304" s="32" t="s">
        <v>733</v>
      </c>
      <c r="O304" s="32" t="s">
        <v>2129</v>
      </c>
      <c r="P304" s="32" t="s">
        <v>2133</v>
      </c>
      <c r="Q304" s="32" t="s">
        <v>740</v>
      </c>
      <c r="R304" s="33" t="s">
        <v>1957</v>
      </c>
      <c r="S304" s="34" t="s">
        <v>3827</v>
      </c>
      <c r="T304" s="35" t="s">
        <v>689</v>
      </c>
      <c r="V304" s="29" t="str">
        <f>+Final__2[[#This Row],[titulo]]&amp;Final__2[[#This Row],[Territorio]]&amp;", "&amp;Final__2[[#This Row],[temporalidad]]</f>
        <v>Evolución del número de licencias de conducir profesionales por clase en la comuna de San Pedro, Periodo 2011-2017</v>
      </c>
      <c r="W304" s="29" t="str">
        <f>+Final__2[[#This Row],[descripcion_larga]]&amp;Final__2[[#This Row],[Territorio]]&amp;X304&amp;Y304</f>
        <v>Gráfico que muestra la evolución del número de licencias de conducir profesionales por clase en la comuna de San Pedro, durante el Periodo 2011-2017.</v>
      </c>
      <c r="X304" s="27" t="s">
        <v>2134</v>
      </c>
      <c r="Y304" s="27"/>
    </row>
    <row r="305" spans="1:25" ht="30.6" x14ac:dyDescent="0.3">
      <c r="A305" s="30">
        <v>1</v>
      </c>
      <c r="B305" s="31">
        <v>240</v>
      </c>
      <c r="C305" s="31" t="s">
        <v>378</v>
      </c>
      <c r="D305" s="31" t="s">
        <v>379</v>
      </c>
      <c r="E305" s="30">
        <v>13601</v>
      </c>
      <c r="F305" s="32" t="s">
        <v>734</v>
      </c>
      <c r="G305" s="32" t="s">
        <v>735</v>
      </c>
      <c r="H305" s="32" t="s">
        <v>376</v>
      </c>
      <c r="I305" s="32" t="s">
        <v>334</v>
      </c>
      <c r="J305" s="32" t="s">
        <v>732</v>
      </c>
      <c r="K305" s="32" t="s">
        <v>737</v>
      </c>
      <c r="L305" s="32" t="s">
        <v>738</v>
      </c>
      <c r="M305" s="32" t="s">
        <v>739</v>
      </c>
      <c r="N305" s="32" t="s">
        <v>733</v>
      </c>
      <c r="O305" s="32" t="s">
        <v>2129</v>
      </c>
      <c r="P305" s="32" t="s">
        <v>2133</v>
      </c>
      <c r="Q305" s="32" t="s">
        <v>740</v>
      </c>
      <c r="R305" s="33" t="s">
        <v>1961</v>
      </c>
      <c r="S305" s="34" t="s">
        <v>3828</v>
      </c>
      <c r="T305" s="35" t="s">
        <v>690</v>
      </c>
      <c r="V305" s="29" t="str">
        <f>+Final__2[[#This Row],[titulo]]&amp;Final__2[[#This Row],[Territorio]]&amp;", "&amp;Final__2[[#This Row],[temporalidad]]</f>
        <v>Evolución del número de licencias de conducir profesionales por clase en la comuna de Talagante, Periodo 2011-2017</v>
      </c>
      <c r="W305" s="29" t="str">
        <f>+Final__2[[#This Row],[descripcion_larga]]&amp;Final__2[[#This Row],[Territorio]]&amp;X305&amp;Y305</f>
        <v>Gráfico que muestra la evolución del número de licencias de conducir profesionales por clase en la comuna de Talagante, durante el Periodo 2011-2017.</v>
      </c>
      <c r="X305" s="27" t="s">
        <v>2134</v>
      </c>
      <c r="Y305" s="27"/>
    </row>
    <row r="306" spans="1:25" ht="30.6" x14ac:dyDescent="0.3">
      <c r="A306" s="30">
        <v>1</v>
      </c>
      <c r="B306" s="31">
        <v>240</v>
      </c>
      <c r="C306" s="31" t="s">
        <v>378</v>
      </c>
      <c r="D306" s="31" t="s">
        <v>379</v>
      </c>
      <c r="E306" s="30">
        <v>13602</v>
      </c>
      <c r="F306" s="32" t="s">
        <v>734</v>
      </c>
      <c r="G306" s="32" t="s">
        <v>735</v>
      </c>
      <c r="H306" s="32" t="s">
        <v>376</v>
      </c>
      <c r="I306" s="32" t="s">
        <v>335</v>
      </c>
      <c r="J306" s="32" t="s">
        <v>732</v>
      </c>
      <c r="K306" s="32" t="s">
        <v>737</v>
      </c>
      <c r="L306" s="32" t="s">
        <v>738</v>
      </c>
      <c r="M306" s="32" t="s">
        <v>739</v>
      </c>
      <c r="N306" s="32" t="s">
        <v>733</v>
      </c>
      <c r="O306" s="32" t="s">
        <v>2129</v>
      </c>
      <c r="P306" s="32" t="s">
        <v>2133</v>
      </c>
      <c r="Q306" s="32" t="s">
        <v>740</v>
      </c>
      <c r="R306" s="33" t="s">
        <v>1965</v>
      </c>
      <c r="S306" s="34" t="s">
        <v>3829</v>
      </c>
      <c r="T306" s="35" t="s">
        <v>691</v>
      </c>
      <c r="V306" s="29" t="str">
        <f>+Final__2[[#This Row],[titulo]]&amp;Final__2[[#This Row],[Territorio]]&amp;", "&amp;Final__2[[#This Row],[temporalidad]]</f>
        <v>Evolución del número de licencias de conducir profesionales por clase en la comuna de El Monte, Periodo 2011-2017</v>
      </c>
      <c r="W306" s="29" t="str">
        <f>+Final__2[[#This Row],[descripcion_larga]]&amp;Final__2[[#This Row],[Territorio]]&amp;X306&amp;Y306</f>
        <v>Gráfico que muestra la evolución del número de licencias de conducir profesionales por clase en la comuna de El Monte, durante el Periodo 2011-2017.</v>
      </c>
      <c r="X306" s="27" t="s">
        <v>2134</v>
      </c>
      <c r="Y306" s="27"/>
    </row>
    <row r="307" spans="1:25" ht="30.6" x14ac:dyDescent="0.3">
      <c r="A307" s="30">
        <v>1</v>
      </c>
      <c r="B307" s="31">
        <v>240</v>
      </c>
      <c r="C307" s="31" t="s">
        <v>378</v>
      </c>
      <c r="D307" s="31" t="s">
        <v>379</v>
      </c>
      <c r="E307" s="30">
        <v>13603</v>
      </c>
      <c r="F307" s="32" t="s">
        <v>734</v>
      </c>
      <c r="G307" s="32" t="s">
        <v>735</v>
      </c>
      <c r="H307" s="32" t="s">
        <v>376</v>
      </c>
      <c r="I307" s="32" t="s">
        <v>336</v>
      </c>
      <c r="J307" s="32" t="s">
        <v>732</v>
      </c>
      <c r="K307" s="32" t="s">
        <v>737</v>
      </c>
      <c r="L307" s="32" t="s">
        <v>738</v>
      </c>
      <c r="M307" s="32" t="s">
        <v>739</v>
      </c>
      <c r="N307" s="32" t="s">
        <v>733</v>
      </c>
      <c r="O307" s="32" t="s">
        <v>2129</v>
      </c>
      <c r="P307" s="32" t="s">
        <v>2133</v>
      </c>
      <c r="Q307" s="32" t="s">
        <v>740</v>
      </c>
      <c r="R307" s="33" t="s">
        <v>1969</v>
      </c>
      <c r="S307" s="34" t="s">
        <v>3830</v>
      </c>
      <c r="T307" s="35" t="s">
        <v>692</v>
      </c>
      <c r="V307" s="29" t="str">
        <f>+Final__2[[#This Row],[titulo]]&amp;Final__2[[#This Row],[Territorio]]&amp;", "&amp;Final__2[[#This Row],[temporalidad]]</f>
        <v>Evolución del número de licencias de conducir profesionales por clase en la comuna de Isla de Maipo, Periodo 2011-2017</v>
      </c>
      <c r="W307" s="29" t="str">
        <f>+Final__2[[#This Row],[descripcion_larga]]&amp;Final__2[[#This Row],[Territorio]]&amp;X307&amp;Y307</f>
        <v>Gráfico que muestra la evolución del número de licencias de conducir profesionales por clase en la comuna de Isla de Maipo, durante el Periodo 2011-2017.</v>
      </c>
      <c r="X307" s="27" t="s">
        <v>2134</v>
      </c>
      <c r="Y307" s="27"/>
    </row>
    <row r="308" spans="1:25" ht="30.6" x14ac:dyDescent="0.3">
      <c r="A308" s="30">
        <v>1</v>
      </c>
      <c r="B308" s="31">
        <v>240</v>
      </c>
      <c r="C308" s="31" t="s">
        <v>378</v>
      </c>
      <c r="D308" s="31" t="s">
        <v>379</v>
      </c>
      <c r="E308" s="30">
        <v>13604</v>
      </c>
      <c r="F308" s="32" t="s">
        <v>734</v>
      </c>
      <c r="G308" s="32" t="s">
        <v>735</v>
      </c>
      <c r="H308" s="32" t="s">
        <v>376</v>
      </c>
      <c r="I308" s="32" t="s">
        <v>337</v>
      </c>
      <c r="J308" s="32" t="s">
        <v>732</v>
      </c>
      <c r="K308" s="32" t="s">
        <v>737</v>
      </c>
      <c r="L308" s="32" t="s">
        <v>738</v>
      </c>
      <c r="M308" s="32" t="s">
        <v>739</v>
      </c>
      <c r="N308" s="32" t="s">
        <v>733</v>
      </c>
      <c r="O308" s="32" t="s">
        <v>2129</v>
      </c>
      <c r="P308" s="32" t="s">
        <v>2133</v>
      </c>
      <c r="Q308" s="32" t="s">
        <v>740</v>
      </c>
      <c r="R308" s="33" t="s">
        <v>1973</v>
      </c>
      <c r="S308" s="34" t="s">
        <v>3831</v>
      </c>
      <c r="T308" s="35" t="s">
        <v>693</v>
      </c>
      <c r="V308" s="29" t="str">
        <f>+Final__2[[#This Row],[titulo]]&amp;Final__2[[#This Row],[Territorio]]&amp;", "&amp;Final__2[[#This Row],[temporalidad]]</f>
        <v>Evolución del número de licencias de conducir profesionales por clase en la comuna de Padre Hurtado, Periodo 2011-2017</v>
      </c>
      <c r="W308" s="29" t="str">
        <f>+Final__2[[#This Row],[descripcion_larga]]&amp;Final__2[[#This Row],[Territorio]]&amp;X308&amp;Y308</f>
        <v>Gráfico que muestra la evolución del número de licencias de conducir profesionales por clase en la comuna de Padre Hurtado, durante el Periodo 2011-2017.</v>
      </c>
      <c r="X308" s="27" t="s">
        <v>2134</v>
      </c>
      <c r="Y308" s="27"/>
    </row>
    <row r="309" spans="1:25" ht="20.399999999999999" x14ac:dyDescent="0.3">
      <c r="A309" s="30">
        <v>1</v>
      </c>
      <c r="B309" s="31">
        <v>240</v>
      </c>
      <c r="C309" s="31" t="s">
        <v>378</v>
      </c>
      <c r="D309" s="31" t="s">
        <v>379</v>
      </c>
      <c r="E309" s="30">
        <v>13605</v>
      </c>
      <c r="F309" s="32" t="s">
        <v>734</v>
      </c>
      <c r="G309" s="32" t="s">
        <v>735</v>
      </c>
      <c r="H309" s="32" t="s">
        <v>376</v>
      </c>
      <c r="I309" s="32" t="s">
        <v>338</v>
      </c>
      <c r="J309" s="32" t="s">
        <v>732</v>
      </c>
      <c r="K309" s="32" t="s">
        <v>737</v>
      </c>
      <c r="L309" s="32" t="s">
        <v>738</v>
      </c>
      <c r="M309" s="32" t="s">
        <v>739</v>
      </c>
      <c r="N309" s="32" t="s">
        <v>733</v>
      </c>
      <c r="O309" s="32" t="s">
        <v>2129</v>
      </c>
      <c r="P309" s="32" t="s">
        <v>2133</v>
      </c>
      <c r="Q309" s="32" t="s">
        <v>740</v>
      </c>
      <c r="R309" s="33" t="s">
        <v>1977</v>
      </c>
      <c r="S309" s="34" t="s">
        <v>3832</v>
      </c>
      <c r="T309" s="35" t="s">
        <v>694</v>
      </c>
      <c r="V309" s="29" t="str">
        <f>+Final__2[[#This Row],[titulo]]&amp;Final__2[[#This Row],[Territorio]]&amp;", "&amp;Final__2[[#This Row],[temporalidad]]</f>
        <v>Evolución del número de licencias de conducir profesionales por clase en la comuna de Peñaflor, Periodo 2011-2017</v>
      </c>
      <c r="W309" s="29" t="str">
        <f>+Final__2[[#This Row],[descripcion_larga]]&amp;Final__2[[#This Row],[Territorio]]&amp;X309&amp;Y309</f>
        <v>Gráfico que muestra la evolución del número de licencias de conducir profesionales por clase en la comuna de Peñaflor, durante el Periodo 2011-2017.</v>
      </c>
      <c r="X309" s="27" t="s">
        <v>2134</v>
      </c>
      <c r="Y309" s="27"/>
    </row>
    <row r="310" spans="1:25" ht="30.6" x14ac:dyDescent="0.3">
      <c r="A310" s="30">
        <v>1</v>
      </c>
      <c r="B310" s="31">
        <v>240</v>
      </c>
      <c r="C310" s="31" t="s">
        <v>378</v>
      </c>
      <c r="D310" s="31" t="s">
        <v>379</v>
      </c>
      <c r="E310" s="30">
        <v>14101</v>
      </c>
      <c r="F310" s="32" t="s">
        <v>734</v>
      </c>
      <c r="G310" s="32" t="s">
        <v>735</v>
      </c>
      <c r="H310" s="32" t="s">
        <v>376</v>
      </c>
      <c r="I310" s="32" t="s">
        <v>339</v>
      </c>
      <c r="J310" s="32" t="s">
        <v>732</v>
      </c>
      <c r="K310" s="32" t="s">
        <v>737</v>
      </c>
      <c r="L310" s="32" t="s">
        <v>738</v>
      </c>
      <c r="M310" s="32" t="s">
        <v>739</v>
      </c>
      <c r="N310" s="32" t="s">
        <v>733</v>
      </c>
      <c r="O310" s="32" t="s">
        <v>2129</v>
      </c>
      <c r="P310" s="32" t="s">
        <v>2133</v>
      </c>
      <c r="Q310" s="32" t="s">
        <v>740</v>
      </c>
      <c r="R310" s="33" t="s">
        <v>1981</v>
      </c>
      <c r="S310" s="34" t="s">
        <v>3833</v>
      </c>
      <c r="T310" s="35" t="s">
        <v>695</v>
      </c>
      <c r="V310" s="29" t="str">
        <f>+Final__2[[#This Row],[titulo]]&amp;Final__2[[#This Row],[Territorio]]&amp;", "&amp;Final__2[[#This Row],[temporalidad]]</f>
        <v>Evolución del número de licencias de conducir profesionales por clase en la comuna de Valdivia, Periodo 2011-2017</v>
      </c>
      <c r="W310" s="29" t="str">
        <f>+Final__2[[#This Row],[descripcion_larga]]&amp;Final__2[[#This Row],[Territorio]]&amp;X310&amp;Y310</f>
        <v>Gráfico que muestra la evolución del número de licencias de conducir profesionales por clase en la comuna de Valdivia, durante el Periodo 2011-2017.</v>
      </c>
      <c r="X310" s="27" t="s">
        <v>2134</v>
      </c>
      <c r="Y310" s="27"/>
    </row>
    <row r="311" spans="1:25" ht="30.6" x14ac:dyDescent="0.3">
      <c r="A311" s="30">
        <v>1</v>
      </c>
      <c r="B311" s="31">
        <v>240</v>
      </c>
      <c r="C311" s="31" t="s">
        <v>378</v>
      </c>
      <c r="D311" s="31" t="s">
        <v>379</v>
      </c>
      <c r="E311" s="30">
        <v>14102</v>
      </c>
      <c r="F311" s="32" t="s">
        <v>734</v>
      </c>
      <c r="G311" s="32" t="s">
        <v>735</v>
      </c>
      <c r="H311" s="32" t="s">
        <v>376</v>
      </c>
      <c r="I311" s="32" t="s">
        <v>340</v>
      </c>
      <c r="J311" s="32" t="s">
        <v>732</v>
      </c>
      <c r="K311" s="32" t="s">
        <v>737</v>
      </c>
      <c r="L311" s="32" t="s">
        <v>738</v>
      </c>
      <c r="M311" s="32" t="s">
        <v>739</v>
      </c>
      <c r="N311" s="32" t="s">
        <v>733</v>
      </c>
      <c r="O311" s="32" t="s">
        <v>2129</v>
      </c>
      <c r="P311" s="32" t="s">
        <v>2133</v>
      </c>
      <c r="Q311" s="32" t="s">
        <v>740</v>
      </c>
      <c r="R311" s="33" t="s">
        <v>1985</v>
      </c>
      <c r="S311" s="34" t="s">
        <v>3834</v>
      </c>
      <c r="T311" s="35" t="s">
        <v>696</v>
      </c>
      <c r="V311" s="29" t="str">
        <f>+Final__2[[#This Row],[titulo]]&amp;Final__2[[#This Row],[Territorio]]&amp;", "&amp;Final__2[[#This Row],[temporalidad]]</f>
        <v>Evolución del número de licencias de conducir profesionales por clase en la comuna de Corral, Periodo 2011-2017</v>
      </c>
      <c r="W311" s="29" t="str">
        <f>+Final__2[[#This Row],[descripcion_larga]]&amp;Final__2[[#This Row],[Territorio]]&amp;X311&amp;Y311</f>
        <v>Gráfico que muestra la evolución del número de licencias de conducir profesionales por clase en la comuna de Corral, durante el Periodo 2011-2017.</v>
      </c>
      <c r="X311" s="27" t="s">
        <v>2134</v>
      </c>
      <c r="Y311" s="27"/>
    </row>
    <row r="312" spans="1:25" ht="30.6" x14ac:dyDescent="0.3">
      <c r="A312" s="30">
        <v>1</v>
      </c>
      <c r="B312" s="31">
        <v>240</v>
      </c>
      <c r="C312" s="31" t="s">
        <v>378</v>
      </c>
      <c r="D312" s="31" t="s">
        <v>379</v>
      </c>
      <c r="E312" s="30">
        <v>14103</v>
      </c>
      <c r="F312" s="32" t="s">
        <v>734</v>
      </c>
      <c r="G312" s="32" t="s">
        <v>735</v>
      </c>
      <c r="H312" s="32" t="s">
        <v>376</v>
      </c>
      <c r="I312" s="32" t="s">
        <v>341</v>
      </c>
      <c r="J312" s="32" t="s">
        <v>732</v>
      </c>
      <c r="K312" s="32" t="s">
        <v>737</v>
      </c>
      <c r="L312" s="32" t="s">
        <v>738</v>
      </c>
      <c r="M312" s="32" t="s">
        <v>739</v>
      </c>
      <c r="N312" s="32" t="s">
        <v>733</v>
      </c>
      <c r="O312" s="32" t="s">
        <v>2129</v>
      </c>
      <c r="P312" s="32" t="s">
        <v>2133</v>
      </c>
      <c r="Q312" s="32" t="s">
        <v>740</v>
      </c>
      <c r="R312" s="33" t="s">
        <v>1989</v>
      </c>
      <c r="S312" s="34" t="s">
        <v>3835</v>
      </c>
      <c r="T312" s="35" t="s">
        <v>697</v>
      </c>
      <c r="V312" s="29" t="str">
        <f>+Final__2[[#This Row],[titulo]]&amp;Final__2[[#This Row],[Territorio]]&amp;", "&amp;Final__2[[#This Row],[temporalidad]]</f>
        <v>Evolución del número de licencias de conducir profesionales por clase en la comuna de Lanco, Periodo 2011-2017</v>
      </c>
      <c r="W312" s="29" t="str">
        <f>+Final__2[[#This Row],[descripcion_larga]]&amp;Final__2[[#This Row],[Territorio]]&amp;X312&amp;Y312</f>
        <v>Gráfico que muestra la evolución del número de licencias de conducir profesionales por clase en la comuna de Lanco, durante el Periodo 2011-2017.</v>
      </c>
      <c r="X312" s="27" t="s">
        <v>2134</v>
      </c>
      <c r="Y312" s="27"/>
    </row>
    <row r="313" spans="1:25" ht="30.6" x14ac:dyDescent="0.3">
      <c r="A313" s="30">
        <v>1</v>
      </c>
      <c r="B313" s="31">
        <v>240</v>
      </c>
      <c r="C313" s="31" t="s">
        <v>378</v>
      </c>
      <c r="D313" s="31" t="s">
        <v>379</v>
      </c>
      <c r="E313" s="30">
        <v>14104</v>
      </c>
      <c r="F313" s="32" t="s">
        <v>734</v>
      </c>
      <c r="G313" s="32" t="s">
        <v>735</v>
      </c>
      <c r="H313" s="32" t="s">
        <v>376</v>
      </c>
      <c r="I313" s="32" t="s">
        <v>342</v>
      </c>
      <c r="J313" s="32" t="s">
        <v>732</v>
      </c>
      <c r="K313" s="32" t="s">
        <v>737</v>
      </c>
      <c r="L313" s="32" t="s">
        <v>738</v>
      </c>
      <c r="M313" s="32" t="s">
        <v>739</v>
      </c>
      <c r="N313" s="32" t="s">
        <v>733</v>
      </c>
      <c r="O313" s="32" t="s">
        <v>2129</v>
      </c>
      <c r="P313" s="32" t="s">
        <v>2133</v>
      </c>
      <c r="Q313" s="32" t="s">
        <v>740</v>
      </c>
      <c r="R313" s="33" t="s">
        <v>1993</v>
      </c>
      <c r="S313" s="34" t="s">
        <v>3836</v>
      </c>
      <c r="T313" s="35" t="s">
        <v>698</v>
      </c>
      <c r="V313" s="29" t="str">
        <f>+Final__2[[#This Row],[titulo]]&amp;Final__2[[#This Row],[Territorio]]&amp;", "&amp;Final__2[[#This Row],[temporalidad]]</f>
        <v>Evolución del número de licencias de conducir profesionales por clase en la comuna de Los Lagos, Periodo 2011-2017</v>
      </c>
      <c r="W313" s="29" t="str">
        <f>+Final__2[[#This Row],[descripcion_larga]]&amp;Final__2[[#This Row],[Territorio]]&amp;X313&amp;Y313</f>
        <v>Gráfico que muestra la evolución del número de licencias de conducir profesionales por clase en la comuna de Los Lagos, durante el Periodo 2011-2017.</v>
      </c>
      <c r="X313" s="27" t="s">
        <v>2134</v>
      </c>
      <c r="Y313" s="27"/>
    </row>
    <row r="314" spans="1:25" ht="30.6" x14ac:dyDescent="0.3">
      <c r="A314" s="30">
        <v>1</v>
      </c>
      <c r="B314" s="31">
        <v>240</v>
      </c>
      <c r="C314" s="31" t="s">
        <v>378</v>
      </c>
      <c r="D314" s="31" t="s">
        <v>379</v>
      </c>
      <c r="E314" s="30">
        <v>14105</v>
      </c>
      <c r="F314" s="32" t="s">
        <v>734</v>
      </c>
      <c r="G314" s="32" t="s">
        <v>735</v>
      </c>
      <c r="H314" s="32" t="s">
        <v>376</v>
      </c>
      <c r="I314" s="32" t="s">
        <v>343</v>
      </c>
      <c r="J314" s="32" t="s">
        <v>732</v>
      </c>
      <c r="K314" s="32" t="s">
        <v>737</v>
      </c>
      <c r="L314" s="32" t="s">
        <v>738</v>
      </c>
      <c r="M314" s="32" t="s">
        <v>739</v>
      </c>
      <c r="N314" s="32" t="s">
        <v>733</v>
      </c>
      <c r="O314" s="32" t="s">
        <v>2129</v>
      </c>
      <c r="P314" s="32" t="s">
        <v>2133</v>
      </c>
      <c r="Q314" s="32" t="s">
        <v>740</v>
      </c>
      <c r="R314" s="33" t="s">
        <v>1997</v>
      </c>
      <c r="S314" s="34" t="s">
        <v>3837</v>
      </c>
      <c r="T314" s="35" t="s">
        <v>699</v>
      </c>
      <c r="V314" s="29" t="str">
        <f>+Final__2[[#This Row],[titulo]]&amp;Final__2[[#This Row],[Territorio]]&amp;", "&amp;Final__2[[#This Row],[temporalidad]]</f>
        <v>Evolución del número de licencias de conducir profesionales por clase en la comuna de Máfil, Periodo 2011-2017</v>
      </c>
      <c r="W314" s="29" t="str">
        <f>+Final__2[[#This Row],[descripcion_larga]]&amp;Final__2[[#This Row],[Territorio]]&amp;X314&amp;Y314</f>
        <v>Gráfico que muestra la evolución del número de licencias de conducir profesionales por clase en la comuna de Máfil, durante el Periodo 2011-2017.</v>
      </c>
      <c r="X314" s="27" t="s">
        <v>2134</v>
      </c>
      <c r="Y314" s="27"/>
    </row>
    <row r="315" spans="1:25" ht="30.6" x14ac:dyDescent="0.3">
      <c r="A315" s="30">
        <v>1</v>
      </c>
      <c r="B315" s="31">
        <v>240</v>
      </c>
      <c r="C315" s="31" t="s">
        <v>378</v>
      </c>
      <c r="D315" s="31" t="s">
        <v>379</v>
      </c>
      <c r="E315" s="30">
        <v>14106</v>
      </c>
      <c r="F315" s="32" t="s">
        <v>734</v>
      </c>
      <c r="G315" s="32" t="s">
        <v>735</v>
      </c>
      <c r="H315" s="32" t="s">
        <v>376</v>
      </c>
      <c r="I315" s="32" t="s">
        <v>344</v>
      </c>
      <c r="J315" s="32" t="s">
        <v>732</v>
      </c>
      <c r="K315" s="32" t="s">
        <v>737</v>
      </c>
      <c r="L315" s="32" t="s">
        <v>738</v>
      </c>
      <c r="M315" s="32" t="s">
        <v>739</v>
      </c>
      <c r="N315" s="32" t="s">
        <v>733</v>
      </c>
      <c r="O315" s="32" t="s">
        <v>2129</v>
      </c>
      <c r="P315" s="32" t="s">
        <v>2133</v>
      </c>
      <c r="Q315" s="32" t="s">
        <v>740</v>
      </c>
      <c r="R315" s="33" t="s">
        <v>2001</v>
      </c>
      <c r="S315" s="34" t="s">
        <v>3838</v>
      </c>
      <c r="T315" s="35" t="s">
        <v>700</v>
      </c>
      <c r="V315" s="29" t="str">
        <f>+Final__2[[#This Row],[titulo]]&amp;Final__2[[#This Row],[Territorio]]&amp;", "&amp;Final__2[[#This Row],[temporalidad]]</f>
        <v>Evolución del número de licencias de conducir profesionales por clase en la comuna de Mariquina, Periodo 2011-2017</v>
      </c>
      <c r="W315" s="29" t="str">
        <f>+Final__2[[#This Row],[descripcion_larga]]&amp;Final__2[[#This Row],[Territorio]]&amp;X315&amp;Y315</f>
        <v>Gráfico que muestra la evolución del número de licencias de conducir profesionales por clase en la comuna de Mariquina, durante el Periodo 2011-2017.</v>
      </c>
      <c r="X315" s="27" t="s">
        <v>2134</v>
      </c>
      <c r="Y315" s="27"/>
    </row>
    <row r="316" spans="1:25" ht="30.6" x14ac:dyDescent="0.3">
      <c r="A316" s="30">
        <v>1</v>
      </c>
      <c r="B316" s="31">
        <v>240</v>
      </c>
      <c r="C316" s="31" t="s">
        <v>378</v>
      </c>
      <c r="D316" s="31" t="s">
        <v>379</v>
      </c>
      <c r="E316" s="30">
        <v>14107</v>
      </c>
      <c r="F316" s="32" t="s">
        <v>734</v>
      </c>
      <c r="G316" s="32" t="s">
        <v>735</v>
      </c>
      <c r="H316" s="32" t="s">
        <v>376</v>
      </c>
      <c r="I316" s="32" t="s">
        <v>345</v>
      </c>
      <c r="J316" s="32" t="s">
        <v>732</v>
      </c>
      <c r="K316" s="32" t="s">
        <v>737</v>
      </c>
      <c r="L316" s="32" t="s">
        <v>738</v>
      </c>
      <c r="M316" s="32" t="s">
        <v>739</v>
      </c>
      <c r="N316" s="32" t="s">
        <v>733</v>
      </c>
      <c r="O316" s="32" t="s">
        <v>2129</v>
      </c>
      <c r="P316" s="32" t="s">
        <v>2133</v>
      </c>
      <c r="Q316" s="32" t="s">
        <v>740</v>
      </c>
      <c r="R316" s="33" t="s">
        <v>2005</v>
      </c>
      <c r="S316" s="34" t="s">
        <v>3839</v>
      </c>
      <c r="T316" s="35" t="s">
        <v>701</v>
      </c>
      <c r="V316" s="29" t="str">
        <f>+Final__2[[#This Row],[titulo]]&amp;Final__2[[#This Row],[Territorio]]&amp;", "&amp;Final__2[[#This Row],[temporalidad]]</f>
        <v>Evolución del número de licencias de conducir profesionales por clase en la comuna de Paillaco, Periodo 2011-2017</v>
      </c>
      <c r="W316" s="29" t="str">
        <f>+Final__2[[#This Row],[descripcion_larga]]&amp;Final__2[[#This Row],[Territorio]]&amp;X316&amp;Y316</f>
        <v>Gráfico que muestra la evolución del número de licencias de conducir profesionales por clase en la comuna de Paillaco, durante el Periodo 2011-2017.</v>
      </c>
      <c r="X316" s="27" t="s">
        <v>2134</v>
      </c>
      <c r="Y316" s="27"/>
    </row>
    <row r="317" spans="1:25" ht="30.6" x14ac:dyDescent="0.3">
      <c r="A317" s="30">
        <v>1</v>
      </c>
      <c r="B317" s="31">
        <v>240</v>
      </c>
      <c r="C317" s="31" t="s">
        <v>378</v>
      </c>
      <c r="D317" s="31" t="s">
        <v>379</v>
      </c>
      <c r="E317" s="30">
        <v>14108</v>
      </c>
      <c r="F317" s="32" t="s">
        <v>734</v>
      </c>
      <c r="G317" s="32" t="s">
        <v>735</v>
      </c>
      <c r="H317" s="32" t="s">
        <v>376</v>
      </c>
      <c r="I317" s="32" t="s">
        <v>346</v>
      </c>
      <c r="J317" s="32" t="s">
        <v>732</v>
      </c>
      <c r="K317" s="32" t="s">
        <v>737</v>
      </c>
      <c r="L317" s="32" t="s">
        <v>738</v>
      </c>
      <c r="M317" s="32" t="s">
        <v>739</v>
      </c>
      <c r="N317" s="32" t="s">
        <v>733</v>
      </c>
      <c r="O317" s="32" t="s">
        <v>2129</v>
      </c>
      <c r="P317" s="32" t="s">
        <v>2133</v>
      </c>
      <c r="Q317" s="32" t="s">
        <v>740</v>
      </c>
      <c r="R317" s="33" t="s">
        <v>2009</v>
      </c>
      <c r="S317" s="34" t="s">
        <v>3840</v>
      </c>
      <c r="T317" s="35" t="s">
        <v>702</v>
      </c>
      <c r="V317" s="29" t="str">
        <f>+Final__2[[#This Row],[titulo]]&amp;Final__2[[#This Row],[Territorio]]&amp;", "&amp;Final__2[[#This Row],[temporalidad]]</f>
        <v>Evolución del número de licencias de conducir profesionales por clase en la comuna de Panguipulli, Periodo 2011-2017</v>
      </c>
      <c r="W317" s="29" t="str">
        <f>+Final__2[[#This Row],[descripcion_larga]]&amp;Final__2[[#This Row],[Territorio]]&amp;X317&amp;Y317</f>
        <v>Gráfico que muestra la evolución del número de licencias de conducir profesionales por clase en la comuna de Panguipulli, durante el Periodo 2011-2017.</v>
      </c>
      <c r="X317" s="27" t="s">
        <v>2134</v>
      </c>
      <c r="Y317" s="27"/>
    </row>
    <row r="318" spans="1:25" ht="30.6" x14ac:dyDescent="0.3">
      <c r="A318" s="30">
        <v>1</v>
      </c>
      <c r="B318" s="31">
        <v>240</v>
      </c>
      <c r="C318" s="31" t="s">
        <v>378</v>
      </c>
      <c r="D318" s="31" t="s">
        <v>379</v>
      </c>
      <c r="E318" s="30">
        <v>14201</v>
      </c>
      <c r="F318" s="32" t="s">
        <v>734</v>
      </c>
      <c r="G318" s="32" t="s">
        <v>735</v>
      </c>
      <c r="H318" s="32" t="s">
        <v>376</v>
      </c>
      <c r="I318" s="32" t="s">
        <v>347</v>
      </c>
      <c r="J318" s="32" t="s">
        <v>732</v>
      </c>
      <c r="K318" s="32" t="s">
        <v>737</v>
      </c>
      <c r="L318" s="32" t="s">
        <v>738</v>
      </c>
      <c r="M318" s="32" t="s">
        <v>739</v>
      </c>
      <c r="N318" s="32" t="s">
        <v>733</v>
      </c>
      <c r="O318" s="32" t="s">
        <v>2129</v>
      </c>
      <c r="P318" s="32" t="s">
        <v>2133</v>
      </c>
      <c r="Q318" s="32" t="s">
        <v>740</v>
      </c>
      <c r="R318" s="33" t="s">
        <v>2013</v>
      </c>
      <c r="S318" s="34" t="s">
        <v>3841</v>
      </c>
      <c r="T318" s="35" t="s">
        <v>703</v>
      </c>
      <c r="V318" s="29" t="str">
        <f>+Final__2[[#This Row],[titulo]]&amp;Final__2[[#This Row],[Territorio]]&amp;", "&amp;Final__2[[#This Row],[temporalidad]]</f>
        <v>Evolución del número de licencias de conducir profesionales por clase en la comuna de La Unión, Periodo 2011-2017</v>
      </c>
      <c r="W318" s="29" t="str">
        <f>+Final__2[[#This Row],[descripcion_larga]]&amp;Final__2[[#This Row],[Territorio]]&amp;X318&amp;Y318</f>
        <v>Gráfico que muestra la evolución del número de licencias de conducir profesionales por clase en la comuna de La Unión, durante el Periodo 2011-2017.</v>
      </c>
      <c r="X318" s="27" t="s">
        <v>2134</v>
      </c>
      <c r="Y318" s="27"/>
    </row>
    <row r="319" spans="1:25" ht="30.6" x14ac:dyDescent="0.3">
      <c r="A319" s="30">
        <v>1</v>
      </c>
      <c r="B319" s="31">
        <v>240</v>
      </c>
      <c r="C319" s="31" t="s">
        <v>378</v>
      </c>
      <c r="D319" s="31" t="s">
        <v>379</v>
      </c>
      <c r="E319" s="30">
        <v>14202</v>
      </c>
      <c r="F319" s="32" t="s">
        <v>734</v>
      </c>
      <c r="G319" s="32" t="s">
        <v>735</v>
      </c>
      <c r="H319" s="32" t="s">
        <v>376</v>
      </c>
      <c r="I319" s="32" t="s">
        <v>348</v>
      </c>
      <c r="J319" s="32" t="s">
        <v>732</v>
      </c>
      <c r="K319" s="32" t="s">
        <v>737</v>
      </c>
      <c r="L319" s="32" t="s">
        <v>738</v>
      </c>
      <c r="M319" s="32" t="s">
        <v>739</v>
      </c>
      <c r="N319" s="32" t="s">
        <v>733</v>
      </c>
      <c r="O319" s="32" t="s">
        <v>2129</v>
      </c>
      <c r="P319" s="32" t="s">
        <v>2133</v>
      </c>
      <c r="Q319" s="32" t="s">
        <v>740</v>
      </c>
      <c r="R319" s="33" t="s">
        <v>2017</v>
      </c>
      <c r="S319" s="34" t="s">
        <v>3842</v>
      </c>
      <c r="T319" s="35" t="s">
        <v>704</v>
      </c>
      <c r="V319" s="29" t="str">
        <f>+Final__2[[#This Row],[titulo]]&amp;Final__2[[#This Row],[Territorio]]&amp;", "&amp;Final__2[[#This Row],[temporalidad]]</f>
        <v>Evolución del número de licencias de conducir profesionales por clase en la comuna de Futrono, Periodo 2011-2017</v>
      </c>
      <c r="W319" s="29" t="str">
        <f>+Final__2[[#This Row],[descripcion_larga]]&amp;Final__2[[#This Row],[Territorio]]&amp;X319&amp;Y319</f>
        <v>Gráfico que muestra la evolución del número de licencias de conducir profesionales por clase en la comuna de Futrono, durante el Periodo 2011-2017.</v>
      </c>
      <c r="X319" s="27" t="s">
        <v>2134</v>
      </c>
      <c r="Y319" s="27"/>
    </row>
    <row r="320" spans="1:25" ht="30.6" x14ac:dyDescent="0.3">
      <c r="A320" s="30">
        <v>1</v>
      </c>
      <c r="B320" s="31">
        <v>240</v>
      </c>
      <c r="C320" s="31" t="s">
        <v>378</v>
      </c>
      <c r="D320" s="31" t="s">
        <v>379</v>
      </c>
      <c r="E320" s="30">
        <v>14203</v>
      </c>
      <c r="F320" s="32" t="s">
        <v>734</v>
      </c>
      <c r="G320" s="32" t="s">
        <v>735</v>
      </c>
      <c r="H320" s="32" t="s">
        <v>376</v>
      </c>
      <c r="I320" s="32" t="s">
        <v>349</v>
      </c>
      <c r="J320" s="32" t="s">
        <v>732</v>
      </c>
      <c r="K320" s="32" t="s">
        <v>737</v>
      </c>
      <c r="L320" s="32" t="s">
        <v>738</v>
      </c>
      <c r="M320" s="32" t="s">
        <v>739</v>
      </c>
      <c r="N320" s="32" t="s">
        <v>733</v>
      </c>
      <c r="O320" s="32" t="s">
        <v>2129</v>
      </c>
      <c r="P320" s="32" t="s">
        <v>2133</v>
      </c>
      <c r="Q320" s="32" t="s">
        <v>740</v>
      </c>
      <c r="R320" s="33" t="s">
        <v>2021</v>
      </c>
      <c r="S320" s="34" t="s">
        <v>3843</v>
      </c>
      <c r="T320" s="35" t="s">
        <v>705</v>
      </c>
      <c r="V320" s="29" t="str">
        <f>+Final__2[[#This Row],[titulo]]&amp;Final__2[[#This Row],[Territorio]]&amp;", "&amp;Final__2[[#This Row],[temporalidad]]</f>
        <v>Evolución del número de licencias de conducir profesionales por clase en la comuna de Lago Ranco, Periodo 2011-2017</v>
      </c>
      <c r="W320" s="29" t="str">
        <f>+Final__2[[#This Row],[descripcion_larga]]&amp;Final__2[[#This Row],[Territorio]]&amp;X320&amp;Y320</f>
        <v>Gráfico que muestra la evolución del número de licencias de conducir profesionales por clase en la comuna de Lago Ranco, durante el Periodo 2011-2017.</v>
      </c>
      <c r="X320" s="27" t="s">
        <v>2134</v>
      </c>
      <c r="Y320" s="27"/>
    </row>
    <row r="321" spans="1:25" ht="30.6" x14ac:dyDescent="0.3">
      <c r="A321" s="30">
        <v>1</v>
      </c>
      <c r="B321" s="31">
        <v>240</v>
      </c>
      <c r="C321" s="31" t="s">
        <v>378</v>
      </c>
      <c r="D321" s="31" t="s">
        <v>379</v>
      </c>
      <c r="E321" s="30">
        <v>14204</v>
      </c>
      <c r="F321" s="32" t="s">
        <v>734</v>
      </c>
      <c r="G321" s="32" t="s">
        <v>735</v>
      </c>
      <c r="H321" s="32" t="s">
        <v>376</v>
      </c>
      <c r="I321" s="32" t="s">
        <v>350</v>
      </c>
      <c r="J321" s="32" t="s">
        <v>732</v>
      </c>
      <c r="K321" s="32" t="s">
        <v>737</v>
      </c>
      <c r="L321" s="32" t="s">
        <v>738</v>
      </c>
      <c r="M321" s="32" t="s">
        <v>739</v>
      </c>
      <c r="N321" s="32" t="s">
        <v>733</v>
      </c>
      <c r="O321" s="32" t="s">
        <v>2129</v>
      </c>
      <c r="P321" s="32" t="s">
        <v>2133</v>
      </c>
      <c r="Q321" s="32" t="s">
        <v>740</v>
      </c>
      <c r="R321" s="33" t="s">
        <v>2025</v>
      </c>
      <c r="S321" s="34" t="s">
        <v>3844</v>
      </c>
      <c r="T321" s="35" t="s">
        <v>706</v>
      </c>
      <c r="V321" s="29" t="str">
        <f>+Final__2[[#This Row],[titulo]]&amp;Final__2[[#This Row],[Territorio]]&amp;", "&amp;Final__2[[#This Row],[temporalidad]]</f>
        <v>Evolución del número de licencias de conducir profesionales por clase en la comuna de Río Bueno, Periodo 2011-2017</v>
      </c>
      <c r="W321" s="29" t="str">
        <f>+Final__2[[#This Row],[descripcion_larga]]&amp;Final__2[[#This Row],[Territorio]]&amp;X321&amp;Y321</f>
        <v>Gráfico que muestra la evolución del número de licencias de conducir profesionales por clase en la comuna de Río Bueno, durante el Periodo 2011-2017.</v>
      </c>
      <c r="X321" s="27" t="s">
        <v>2134</v>
      </c>
      <c r="Y321" s="27"/>
    </row>
    <row r="322" spans="1:25" ht="30.6" x14ac:dyDescent="0.3">
      <c r="A322" s="30">
        <v>1</v>
      </c>
      <c r="B322" s="31">
        <v>240</v>
      </c>
      <c r="C322" s="31" t="s">
        <v>378</v>
      </c>
      <c r="D322" s="31" t="s">
        <v>379</v>
      </c>
      <c r="E322" s="30">
        <v>15101</v>
      </c>
      <c r="F322" s="32" t="s">
        <v>734</v>
      </c>
      <c r="G322" s="32" t="s">
        <v>735</v>
      </c>
      <c r="H322" s="32" t="s">
        <v>376</v>
      </c>
      <c r="I322" s="32" t="s">
        <v>351</v>
      </c>
      <c r="J322" s="32" t="s">
        <v>732</v>
      </c>
      <c r="K322" s="32" t="s">
        <v>737</v>
      </c>
      <c r="L322" s="32" t="s">
        <v>738</v>
      </c>
      <c r="M322" s="32" t="s">
        <v>739</v>
      </c>
      <c r="N322" s="32" t="s">
        <v>733</v>
      </c>
      <c r="O322" s="32" t="s">
        <v>2129</v>
      </c>
      <c r="P322" s="32" t="s">
        <v>2133</v>
      </c>
      <c r="Q322" s="32" t="s">
        <v>740</v>
      </c>
      <c r="R322" s="33" t="s">
        <v>2029</v>
      </c>
      <c r="S322" s="34" t="s">
        <v>3845</v>
      </c>
      <c r="T322" s="35" t="s">
        <v>707</v>
      </c>
      <c r="V322" s="29" t="str">
        <f>+Final__2[[#This Row],[titulo]]&amp;Final__2[[#This Row],[Territorio]]&amp;", "&amp;Final__2[[#This Row],[temporalidad]]</f>
        <v>Evolución del número de licencias de conducir profesionales por clase en la comuna de Arica, Periodo 2011-2017</v>
      </c>
      <c r="W322" s="29" t="str">
        <f>+Final__2[[#This Row],[descripcion_larga]]&amp;Final__2[[#This Row],[Territorio]]&amp;X322&amp;Y322</f>
        <v>Gráfico que muestra la evolución del número de licencias de conducir profesionales por clase en la comuna de Arica, durante el Periodo 2011-2017.</v>
      </c>
      <c r="X322" s="27" t="s">
        <v>2134</v>
      </c>
      <c r="Y322" s="27"/>
    </row>
    <row r="323" spans="1:25" ht="30.6" x14ac:dyDescent="0.3">
      <c r="A323" s="30">
        <v>1</v>
      </c>
      <c r="B323" s="31">
        <v>240</v>
      </c>
      <c r="C323" s="31" t="s">
        <v>378</v>
      </c>
      <c r="D323" s="31" t="s">
        <v>379</v>
      </c>
      <c r="E323" s="30">
        <v>15102</v>
      </c>
      <c r="F323" s="32" t="s">
        <v>734</v>
      </c>
      <c r="G323" s="32" t="s">
        <v>735</v>
      </c>
      <c r="H323" s="32" t="s">
        <v>376</v>
      </c>
      <c r="I323" s="32" t="s">
        <v>352</v>
      </c>
      <c r="J323" s="32" t="s">
        <v>732</v>
      </c>
      <c r="K323" s="32" t="s">
        <v>737</v>
      </c>
      <c r="L323" s="32" t="s">
        <v>738</v>
      </c>
      <c r="M323" s="32" t="s">
        <v>739</v>
      </c>
      <c r="N323" s="32" t="s">
        <v>733</v>
      </c>
      <c r="O323" s="32" t="s">
        <v>2129</v>
      </c>
      <c r="P323" s="32" t="s">
        <v>2133</v>
      </c>
      <c r="Q323" s="32" t="s">
        <v>740</v>
      </c>
      <c r="R323" s="33" t="s">
        <v>2033</v>
      </c>
      <c r="S323" s="34" t="s">
        <v>3846</v>
      </c>
      <c r="T323" s="35" t="s">
        <v>708</v>
      </c>
      <c r="V323" s="29" t="str">
        <f>+Final__2[[#This Row],[titulo]]&amp;Final__2[[#This Row],[Territorio]]&amp;", "&amp;Final__2[[#This Row],[temporalidad]]</f>
        <v>Evolución del número de licencias de conducir profesionales por clase en la comuna de Camarones, Periodo 2011-2017</v>
      </c>
      <c r="W323" s="29" t="str">
        <f>+Final__2[[#This Row],[descripcion_larga]]&amp;Final__2[[#This Row],[Territorio]]&amp;X323&amp;Y323</f>
        <v>Gráfico que muestra la evolución del número de licencias de conducir profesionales por clase en la comuna de Camarones, durante el Periodo 2011-2017.</v>
      </c>
      <c r="X323" s="27" t="s">
        <v>2134</v>
      </c>
      <c r="Y323" s="27"/>
    </row>
    <row r="324" spans="1:25" ht="30.6" x14ac:dyDescent="0.3">
      <c r="A324" s="30">
        <v>1</v>
      </c>
      <c r="B324" s="31">
        <v>240</v>
      </c>
      <c r="C324" s="31" t="s">
        <v>378</v>
      </c>
      <c r="D324" s="31" t="s">
        <v>379</v>
      </c>
      <c r="E324" s="30">
        <v>15201</v>
      </c>
      <c r="F324" s="32" t="s">
        <v>734</v>
      </c>
      <c r="G324" s="32" t="s">
        <v>735</v>
      </c>
      <c r="H324" s="32" t="s">
        <v>376</v>
      </c>
      <c r="I324" s="32" t="s">
        <v>353</v>
      </c>
      <c r="J324" s="32" t="s">
        <v>732</v>
      </c>
      <c r="K324" s="32" t="s">
        <v>737</v>
      </c>
      <c r="L324" s="32" t="s">
        <v>738</v>
      </c>
      <c r="M324" s="32" t="s">
        <v>739</v>
      </c>
      <c r="N324" s="32" t="s">
        <v>733</v>
      </c>
      <c r="O324" s="32" t="s">
        <v>2129</v>
      </c>
      <c r="P324" s="32" t="s">
        <v>2133</v>
      </c>
      <c r="Q324" s="32" t="s">
        <v>740</v>
      </c>
      <c r="R324" s="33" t="s">
        <v>2037</v>
      </c>
      <c r="S324" s="34" t="s">
        <v>3847</v>
      </c>
      <c r="T324" s="35" t="s">
        <v>709</v>
      </c>
      <c r="V324" s="29" t="str">
        <f>+Final__2[[#This Row],[titulo]]&amp;Final__2[[#This Row],[Territorio]]&amp;", "&amp;Final__2[[#This Row],[temporalidad]]</f>
        <v>Evolución del número de licencias de conducir profesionales por clase en la comuna de Putre, Periodo 2011-2017</v>
      </c>
      <c r="W324" s="29" t="str">
        <f>+Final__2[[#This Row],[descripcion_larga]]&amp;Final__2[[#This Row],[Territorio]]&amp;X324&amp;Y324</f>
        <v>Gráfico que muestra la evolución del número de licencias de conducir profesionales por clase en la comuna de Putre, durante el Periodo 2011-2017.</v>
      </c>
      <c r="X324" s="27" t="s">
        <v>2134</v>
      </c>
      <c r="Y324" s="27"/>
    </row>
    <row r="325" spans="1:25" ht="30.6" x14ac:dyDescent="0.3">
      <c r="A325" s="30">
        <v>1</v>
      </c>
      <c r="B325" s="31">
        <v>240</v>
      </c>
      <c r="C325" s="31" t="s">
        <v>378</v>
      </c>
      <c r="D325" s="31" t="s">
        <v>379</v>
      </c>
      <c r="E325" s="30">
        <v>15202</v>
      </c>
      <c r="F325" s="32" t="s">
        <v>734</v>
      </c>
      <c r="G325" s="32" t="s">
        <v>735</v>
      </c>
      <c r="H325" s="32" t="s">
        <v>376</v>
      </c>
      <c r="I325" s="32" t="s">
        <v>354</v>
      </c>
      <c r="J325" s="32" t="s">
        <v>732</v>
      </c>
      <c r="K325" s="32" t="s">
        <v>737</v>
      </c>
      <c r="L325" s="32" t="s">
        <v>738</v>
      </c>
      <c r="M325" s="32" t="s">
        <v>739</v>
      </c>
      <c r="N325" s="32" t="s">
        <v>733</v>
      </c>
      <c r="O325" s="32" t="s">
        <v>2129</v>
      </c>
      <c r="P325" s="32" t="s">
        <v>2133</v>
      </c>
      <c r="Q325" s="32" t="s">
        <v>740</v>
      </c>
      <c r="R325" s="33" t="s">
        <v>2041</v>
      </c>
      <c r="S325" s="34" t="s">
        <v>3848</v>
      </c>
      <c r="T325" s="35" t="s">
        <v>710</v>
      </c>
      <c r="V325" s="29" t="str">
        <f>+Final__2[[#This Row],[titulo]]&amp;Final__2[[#This Row],[Territorio]]&amp;", "&amp;Final__2[[#This Row],[temporalidad]]</f>
        <v>Evolución del número de licencias de conducir profesionales por clase en la comuna de General Lagos, Periodo 2011-2017</v>
      </c>
      <c r="W325" s="29" t="str">
        <f>+Final__2[[#This Row],[descripcion_larga]]&amp;Final__2[[#This Row],[Territorio]]&amp;X325&amp;Y325</f>
        <v>Gráfico que muestra la evolución del número de licencias de conducir profesionales por clase en la comuna de General Lagos, durante el Periodo 2011-2017.</v>
      </c>
      <c r="X325" s="27" t="s">
        <v>2134</v>
      </c>
      <c r="Y325" s="27"/>
    </row>
    <row r="326" spans="1:25" ht="30.6" x14ac:dyDescent="0.3">
      <c r="A326" s="30">
        <v>1</v>
      </c>
      <c r="B326" s="31">
        <v>240</v>
      </c>
      <c r="C326" s="31" t="s">
        <v>378</v>
      </c>
      <c r="D326" s="31" t="s">
        <v>379</v>
      </c>
      <c r="E326" s="30">
        <v>16101</v>
      </c>
      <c r="F326" s="32" t="s">
        <v>734</v>
      </c>
      <c r="G326" s="32" t="s">
        <v>735</v>
      </c>
      <c r="H326" s="32" t="s">
        <v>376</v>
      </c>
      <c r="I326" s="32" t="s">
        <v>355</v>
      </c>
      <c r="J326" s="32" t="s">
        <v>732</v>
      </c>
      <c r="K326" s="32" t="s">
        <v>737</v>
      </c>
      <c r="L326" s="32" t="s">
        <v>738</v>
      </c>
      <c r="M326" s="32" t="s">
        <v>739</v>
      </c>
      <c r="N326" s="32" t="s">
        <v>733</v>
      </c>
      <c r="O326" s="32" t="s">
        <v>2129</v>
      </c>
      <c r="P326" s="32" t="s">
        <v>2133</v>
      </c>
      <c r="Q326" s="32" t="s">
        <v>740</v>
      </c>
      <c r="R326" s="33" t="s">
        <v>2045</v>
      </c>
      <c r="S326" s="34" t="s">
        <v>3849</v>
      </c>
      <c r="T326" s="35" t="s">
        <v>711</v>
      </c>
      <c r="V326" s="29" t="str">
        <f>+Final__2[[#This Row],[titulo]]&amp;Final__2[[#This Row],[Territorio]]&amp;", "&amp;Final__2[[#This Row],[temporalidad]]</f>
        <v>Evolución del número de licencias de conducir profesionales por clase en la comuna de Chillán, Periodo 2011-2017</v>
      </c>
      <c r="W326" s="29" t="str">
        <f>+Final__2[[#This Row],[descripcion_larga]]&amp;Final__2[[#This Row],[Territorio]]&amp;X326&amp;Y326</f>
        <v>Gráfico que muestra la evolución del número de licencias de conducir profesionales por clase en la comuna de Chillán, durante el Periodo 2011-2017.</v>
      </c>
      <c r="X326" s="27" t="s">
        <v>2134</v>
      </c>
      <c r="Y326" s="27"/>
    </row>
    <row r="327" spans="1:25" ht="30.6" x14ac:dyDescent="0.3">
      <c r="A327" s="30">
        <v>1</v>
      </c>
      <c r="B327" s="31">
        <v>240</v>
      </c>
      <c r="C327" s="31" t="s">
        <v>378</v>
      </c>
      <c r="D327" s="31" t="s">
        <v>379</v>
      </c>
      <c r="E327" s="30">
        <v>16102</v>
      </c>
      <c r="F327" s="32" t="s">
        <v>734</v>
      </c>
      <c r="G327" s="32" t="s">
        <v>735</v>
      </c>
      <c r="H327" s="32" t="s">
        <v>376</v>
      </c>
      <c r="I327" s="32" t="s">
        <v>356</v>
      </c>
      <c r="J327" s="32" t="s">
        <v>732</v>
      </c>
      <c r="K327" s="32" t="s">
        <v>737</v>
      </c>
      <c r="L327" s="32" t="s">
        <v>738</v>
      </c>
      <c r="M327" s="32" t="s">
        <v>739</v>
      </c>
      <c r="N327" s="32" t="s">
        <v>733</v>
      </c>
      <c r="O327" s="32" t="s">
        <v>2129</v>
      </c>
      <c r="P327" s="32" t="s">
        <v>2133</v>
      </c>
      <c r="Q327" s="32" t="s">
        <v>740</v>
      </c>
      <c r="R327" s="33" t="s">
        <v>2049</v>
      </c>
      <c r="S327" s="34" t="s">
        <v>3850</v>
      </c>
      <c r="T327" s="35" t="s">
        <v>712</v>
      </c>
      <c r="V327" s="29" t="str">
        <f>+Final__2[[#This Row],[titulo]]&amp;Final__2[[#This Row],[Territorio]]&amp;", "&amp;Final__2[[#This Row],[temporalidad]]</f>
        <v>Evolución del número de licencias de conducir profesionales por clase en la comuna de Bulnes, Periodo 2011-2017</v>
      </c>
      <c r="W327" s="29" t="str">
        <f>+Final__2[[#This Row],[descripcion_larga]]&amp;Final__2[[#This Row],[Territorio]]&amp;X327&amp;Y327</f>
        <v>Gráfico que muestra la evolución del número de licencias de conducir profesionales por clase en la comuna de Bulnes, durante el Periodo 2011-2017.</v>
      </c>
      <c r="X327" s="27" t="s">
        <v>2134</v>
      </c>
      <c r="Y327" s="27"/>
    </row>
    <row r="328" spans="1:25" ht="30.6" x14ac:dyDescent="0.3">
      <c r="A328" s="30">
        <v>1</v>
      </c>
      <c r="B328" s="31">
        <v>240</v>
      </c>
      <c r="C328" s="31" t="s">
        <v>378</v>
      </c>
      <c r="D328" s="31" t="s">
        <v>379</v>
      </c>
      <c r="E328" s="30">
        <v>16103</v>
      </c>
      <c r="F328" s="32" t="s">
        <v>734</v>
      </c>
      <c r="G328" s="32" t="s">
        <v>735</v>
      </c>
      <c r="H328" s="32" t="s">
        <v>376</v>
      </c>
      <c r="I328" s="32" t="s">
        <v>357</v>
      </c>
      <c r="J328" s="32" t="s">
        <v>732</v>
      </c>
      <c r="K328" s="32" t="s">
        <v>737</v>
      </c>
      <c r="L328" s="32" t="s">
        <v>738</v>
      </c>
      <c r="M328" s="32" t="s">
        <v>739</v>
      </c>
      <c r="N328" s="32" t="s">
        <v>733</v>
      </c>
      <c r="O328" s="32" t="s">
        <v>2129</v>
      </c>
      <c r="P328" s="32" t="s">
        <v>2133</v>
      </c>
      <c r="Q328" s="32" t="s">
        <v>740</v>
      </c>
      <c r="R328" s="33" t="s">
        <v>2053</v>
      </c>
      <c r="S328" s="34" t="s">
        <v>3851</v>
      </c>
      <c r="T328" s="35" t="s">
        <v>713</v>
      </c>
      <c r="V328" s="29" t="str">
        <f>+Final__2[[#This Row],[titulo]]&amp;Final__2[[#This Row],[Territorio]]&amp;", "&amp;Final__2[[#This Row],[temporalidad]]</f>
        <v>Evolución del número de licencias de conducir profesionales por clase en la comuna de Chillán Viejo, Periodo 2011-2017</v>
      </c>
      <c r="W328" s="29" t="str">
        <f>+Final__2[[#This Row],[descripcion_larga]]&amp;Final__2[[#This Row],[Territorio]]&amp;X328&amp;Y328</f>
        <v>Gráfico que muestra la evolución del número de licencias de conducir profesionales por clase en la comuna de Chillán Viejo, durante el Periodo 2011-2017.</v>
      </c>
      <c r="X328" s="27" t="s">
        <v>2134</v>
      </c>
      <c r="Y328" s="27"/>
    </row>
    <row r="329" spans="1:25" ht="30.6" x14ac:dyDescent="0.3">
      <c r="A329" s="30">
        <v>1</v>
      </c>
      <c r="B329" s="31">
        <v>240</v>
      </c>
      <c r="C329" s="31" t="s">
        <v>378</v>
      </c>
      <c r="D329" s="31" t="s">
        <v>379</v>
      </c>
      <c r="E329" s="30">
        <v>16104</v>
      </c>
      <c r="F329" s="32" t="s">
        <v>734</v>
      </c>
      <c r="G329" s="32" t="s">
        <v>735</v>
      </c>
      <c r="H329" s="32" t="s">
        <v>376</v>
      </c>
      <c r="I329" s="32" t="s">
        <v>358</v>
      </c>
      <c r="J329" s="32" t="s">
        <v>732</v>
      </c>
      <c r="K329" s="32" t="s">
        <v>737</v>
      </c>
      <c r="L329" s="32" t="s">
        <v>738</v>
      </c>
      <c r="M329" s="32" t="s">
        <v>739</v>
      </c>
      <c r="N329" s="32" t="s">
        <v>733</v>
      </c>
      <c r="O329" s="32" t="s">
        <v>2129</v>
      </c>
      <c r="P329" s="32" t="s">
        <v>2133</v>
      </c>
      <c r="Q329" s="32" t="s">
        <v>740</v>
      </c>
      <c r="R329" s="33" t="s">
        <v>2057</v>
      </c>
      <c r="S329" s="34" t="s">
        <v>3852</v>
      </c>
      <c r="T329" s="35" t="s">
        <v>714</v>
      </c>
      <c r="V329" s="29" t="str">
        <f>+Final__2[[#This Row],[titulo]]&amp;Final__2[[#This Row],[Territorio]]&amp;", "&amp;Final__2[[#This Row],[temporalidad]]</f>
        <v>Evolución del número de licencias de conducir profesionales por clase en la comuna de El Carmen, Periodo 2011-2017</v>
      </c>
      <c r="W329" s="29" t="str">
        <f>+Final__2[[#This Row],[descripcion_larga]]&amp;Final__2[[#This Row],[Territorio]]&amp;X329&amp;Y329</f>
        <v>Gráfico que muestra la evolución del número de licencias de conducir profesionales por clase en la comuna de El Carmen, durante el Periodo 2011-2017.</v>
      </c>
      <c r="X329" s="27" t="s">
        <v>2134</v>
      </c>
      <c r="Y329" s="27"/>
    </row>
    <row r="330" spans="1:25" ht="30.6" x14ac:dyDescent="0.3">
      <c r="A330" s="30">
        <v>1</v>
      </c>
      <c r="B330" s="31">
        <v>240</v>
      </c>
      <c r="C330" s="31" t="s">
        <v>378</v>
      </c>
      <c r="D330" s="31" t="s">
        <v>379</v>
      </c>
      <c r="E330" s="30">
        <v>16105</v>
      </c>
      <c r="F330" s="32" t="s">
        <v>734</v>
      </c>
      <c r="G330" s="32" t="s">
        <v>735</v>
      </c>
      <c r="H330" s="32" t="s">
        <v>376</v>
      </c>
      <c r="I330" s="32" t="s">
        <v>359</v>
      </c>
      <c r="J330" s="32" t="s">
        <v>732</v>
      </c>
      <c r="K330" s="32" t="s">
        <v>737</v>
      </c>
      <c r="L330" s="32" t="s">
        <v>738</v>
      </c>
      <c r="M330" s="32" t="s">
        <v>739</v>
      </c>
      <c r="N330" s="32" t="s">
        <v>733</v>
      </c>
      <c r="O330" s="32" t="s">
        <v>2129</v>
      </c>
      <c r="P330" s="32" t="s">
        <v>2133</v>
      </c>
      <c r="Q330" s="32" t="s">
        <v>740</v>
      </c>
      <c r="R330" s="33" t="s">
        <v>2061</v>
      </c>
      <c r="S330" s="34" t="s">
        <v>3853</v>
      </c>
      <c r="T330" s="35" t="s">
        <v>715</v>
      </c>
      <c r="V330" s="29" t="str">
        <f>+Final__2[[#This Row],[titulo]]&amp;Final__2[[#This Row],[Territorio]]&amp;", "&amp;Final__2[[#This Row],[temporalidad]]</f>
        <v>Evolución del número de licencias de conducir profesionales por clase en la comuna de Pemuco, Periodo 2011-2017</v>
      </c>
      <c r="W330" s="29" t="str">
        <f>+Final__2[[#This Row],[descripcion_larga]]&amp;Final__2[[#This Row],[Territorio]]&amp;X330&amp;Y330</f>
        <v>Gráfico que muestra la evolución del número de licencias de conducir profesionales por clase en la comuna de Pemuco, durante el Periodo 2011-2017.</v>
      </c>
      <c r="X330" s="27" t="s">
        <v>2134</v>
      </c>
      <c r="Y330" s="27"/>
    </row>
    <row r="331" spans="1:25" ht="30.6" x14ac:dyDescent="0.3">
      <c r="A331" s="30">
        <v>1</v>
      </c>
      <c r="B331" s="31">
        <v>240</v>
      </c>
      <c r="C331" s="31" t="s">
        <v>378</v>
      </c>
      <c r="D331" s="31" t="s">
        <v>379</v>
      </c>
      <c r="E331" s="30">
        <v>16106</v>
      </c>
      <c r="F331" s="32" t="s">
        <v>734</v>
      </c>
      <c r="G331" s="32" t="s">
        <v>735</v>
      </c>
      <c r="H331" s="32" t="s">
        <v>376</v>
      </c>
      <c r="I331" s="32" t="s">
        <v>360</v>
      </c>
      <c r="J331" s="32" t="s">
        <v>732</v>
      </c>
      <c r="K331" s="32" t="s">
        <v>737</v>
      </c>
      <c r="L331" s="32" t="s">
        <v>738</v>
      </c>
      <c r="M331" s="32" t="s">
        <v>739</v>
      </c>
      <c r="N331" s="32" t="s">
        <v>733</v>
      </c>
      <c r="O331" s="32" t="s">
        <v>2129</v>
      </c>
      <c r="P331" s="32" t="s">
        <v>2133</v>
      </c>
      <c r="Q331" s="32" t="s">
        <v>740</v>
      </c>
      <c r="R331" s="33" t="s">
        <v>2065</v>
      </c>
      <c r="S331" s="34" t="s">
        <v>3854</v>
      </c>
      <c r="T331" s="35" t="s">
        <v>716</v>
      </c>
      <c r="V331" s="29" t="str">
        <f>+Final__2[[#This Row],[titulo]]&amp;Final__2[[#This Row],[Territorio]]&amp;", "&amp;Final__2[[#This Row],[temporalidad]]</f>
        <v>Evolución del número de licencias de conducir profesionales por clase en la comuna de Pinto, Periodo 2011-2017</v>
      </c>
      <c r="W331" s="29" t="str">
        <f>+Final__2[[#This Row],[descripcion_larga]]&amp;Final__2[[#This Row],[Territorio]]&amp;X331&amp;Y331</f>
        <v>Gráfico que muestra la evolución del número de licencias de conducir profesionales por clase en la comuna de Pinto, durante el Periodo 2011-2017.</v>
      </c>
      <c r="X331" s="27" t="s">
        <v>2134</v>
      </c>
      <c r="Y331" s="27"/>
    </row>
    <row r="332" spans="1:25" ht="30.6" x14ac:dyDescent="0.3">
      <c r="A332" s="30">
        <v>1</v>
      </c>
      <c r="B332" s="31">
        <v>240</v>
      </c>
      <c r="C332" s="31" t="s">
        <v>378</v>
      </c>
      <c r="D332" s="31" t="s">
        <v>379</v>
      </c>
      <c r="E332" s="30">
        <v>16107</v>
      </c>
      <c r="F332" s="32" t="s">
        <v>734</v>
      </c>
      <c r="G332" s="32" t="s">
        <v>735</v>
      </c>
      <c r="H332" s="32" t="s">
        <v>376</v>
      </c>
      <c r="I332" s="32" t="s">
        <v>361</v>
      </c>
      <c r="J332" s="32" t="s">
        <v>732</v>
      </c>
      <c r="K332" s="32" t="s">
        <v>737</v>
      </c>
      <c r="L332" s="32" t="s">
        <v>738</v>
      </c>
      <c r="M332" s="32" t="s">
        <v>739</v>
      </c>
      <c r="N332" s="32" t="s">
        <v>733</v>
      </c>
      <c r="O332" s="32" t="s">
        <v>2129</v>
      </c>
      <c r="P332" s="32" t="s">
        <v>2133</v>
      </c>
      <c r="Q332" s="32" t="s">
        <v>740</v>
      </c>
      <c r="R332" s="33" t="s">
        <v>2069</v>
      </c>
      <c r="S332" s="34" t="s">
        <v>3855</v>
      </c>
      <c r="T332" s="35" t="s">
        <v>717</v>
      </c>
      <c r="V332" s="29" t="str">
        <f>+Final__2[[#This Row],[titulo]]&amp;Final__2[[#This Row],[Territorio]]&amp;", "&amp;Final__2[[#This Row],[temporalidad]]</f>
        <v>Evolución del número de licencias de conducir profesionales por clase en la comuna de Quillón, Periodo 2011-2017</v>
      </c>
      <c r="W332" s="29" t="str">
        <f>+Final__2[[#This Row],[descripcion_larga]]&amp;Final__2[[#This Row],[Territorio]]&amp;X332&amp;Y332</f>
        <v>Gráfico que muestra la evolución del número de licencias de conducir profesionales por clase en la comuna de Quillón, durante el Periodo 2011-2017.</v>
      </c>
      <c r="X332" s="27" t="s">
        <v>2134</v>
      </c>
      <c r="Y332" s="27"/>
    </row>
    <row r="333" spans="1:25" ht="30.6" x14ac:dyDescent="0.3">
      <c r="A333" s="30">
        <v>1</v>
      </c>
      <c r="B333" s="31">
        <v>240</v>
      </c>
      <c r="C333" s="31" t="s">
        <v>378</v>
      </c>
      <c r="D333" s="31" t="s">
        <v>379</v>
      </c>
      <c r="E333" s="30">
        <v>16108</v>
      </c>
      <c r="F333" s="32" t="s">
        <v>734</v>
      </c>
      <c r="G333" s="32" t="s">
        <v>735</v>
      </c>
      <c r="H333" s="32" t="s">
        <v>376</v>
      </c>
      <c r="I333" s="32" t="s">
        <v>362</v>
      </c>
      <c r="J333" s="32" t="s">
        <v>732</v>
      </c>
      <c r="K333" s="32" t="s">
        <v>737</v>
      </c>
      <c r="L333" s="32" t="s">
        <v>738</v>
      </c>
      <c r="M333" s="32" t="s">
        <v>739</v>
      </c>
      <c r="N333" s="32" t="s">
        <v>733</v>
      </c>
      <c r="O333" s="32" t="s">
        <v>2129</v>
      </c>
      <c r="P333" s="32" t="s">
        <v>2133</v>
      </c>
      <c r="Q333" s="32" t="s">
        <v>740</v>
      </c>
      <c r="R333" s="33" t="s">
        <v>2073</v>
      </c>
      <c r="S333" s="34" t="s">
        <v>3856</v>
      </c>
      <c r="T333" s="35" t="s">
        <v>718</v>
      </c>
      <c r="V333" s="29" t="str">
        <f>+Final__2[[#This Row],[titulo]]&amp;Final__2[[#This Row],[Territorio]]&amp;", "&amp;Final__2[[#This Row],[temporalidad]]</f>
        <v>Evolución del número de licencias de conducir profesionales por clase en la comuna de San Ignacio, Periodo 2011-2017</v>
      </c>
      <c r="W333" s="29" t="str">
        <f>+Final__2[[#This Row],[descripcion_larga]]&amp;Final__2[[#This Row],[Territorio]]&amp;X333&amp;Y333</f>
        <v>Gráfico que muestra la evolución del número de licencias de conducir profesionales por clase en la comuna de San Ignacio, durante el Periodo 2011-2017.</v>
      </c>
      <c r="X333" s="27" t="s">
        <v>2134</v>
      </c>
      <c r="Y333" s="27"/>
    </row>
    <row r="334" spans="1:25" ht="30.6" x14ac:dyDescent="0.3">
      <c r="A334" s="30">
        <v>1</v>
      </c>
      <c r="B334" s="31">
        <v>240</v>
      </c>
      <c r="C334" s="31" t="s">
        <v>378</v>
      </c>
      <c r="D334" s="31" t="s">
        <v>379</v>
      </c>
      <c r="E334" s="30">
        <v>16109</v>
      </c>
      <c r="F334" s="32" t="s">
        <v>734</v>
      </c>
      <c r="G334" s="32" t="s">
        <v>735</v>
      </c>
      <c r="H334" s="32" t="s">
        <v>376</v>
      </c>
      <c r="I334" s="32" t="s">
        <v>363</v>
      </c>
      <c r="J334" s="32" t="s">
        <v>732</v>
      </c>
      <c r="K334" s="32" t="s">
        <v>737</v>
      </c>
      <c r="L334" s="32" t="s">
        <v>738</v>
      </c>
      <c r="M334" s="32" t="s">
        <v>739</v>
      </c>
      <c r="N334" s="32" t="s">
        <v>733</v>
      </c>
      <c r="O334" s="32" t="s">
        <v>2129</v>
      </c>
      <c r="P334" s="32" t="s">
        <v>2133</v>
      </c>
      <c r="Q334" s="32" t="s">
        <v>740</v>
      </c>
      <c r="R334" s="33" t="s">
        <v>2077</v>
      </c>
      <c r="S334" s="34" t="s">
        <v>3857</v>
      </c>
      <c r="T334" s="35" t="s">
        <v>719</v>
      </c>
      <c r="V334" s="29" t="str">
        <f>+Final__2[[#This Row],[titulo]]&amp;Final__2[[#This Row],[Territorio]]&amp;", "&amp;Final__2[[#This Row],[temporalidad]]</f>
        <v>Evolución del número de licencias de conducir profesionales por clase en la comuna de Yungay, Periodo 2011-2017</v>
      </c>
      <c r="W334" s="29" t="str">
        <f>+Final__2[[#This Row],[descripcion_larga]]&amp;Final__2[[#This Row],[Territorio]]&amp;X334&amp;Y334</f>
        <v>Gráfico que muestra la evolución del número de licencias de conducir profesionales por clase en la comuna de Yungay, durante el Periodo 2011-2017.</v>
      </c>
      <c r="X334" s="27" t="s">
        <v>2134</v>
      </c>
      <c r="Y334" s="27"/>
    </row>
    <row r="335" spans="1:25" ht="30.6" x14ac:dyDescent="0.3">
      <c r="A335" s="30">
        <v>1</v>
      </c>
      <c r="B335" s="31">
        <v>240</v>
      </c>
      <c r="C335" s="31" t="s">
        <v>378</v>
      </c>
      <c r="D335" s="31" t="s">
        <v>379</v>
      </c>
      <c r="E335" s="30">
        <v>16201</v>
      </c>
      <c r="F335" s="32" t="s">
        <v>734</v>
      </c>
      <c r="G335" s="32" t="s">
        <v>735</v>
      </c>
      <c r="H335" s="32" t="s">
        <v>376</v>
      </c>
      <c r="I335" s="32" t="s">
        <v>364</v>
      </c>
      <c r="J335" s="32" t="s">
        <v>732</v>
      </c>
      <c r="K335" s="32" t="s">
        <v>737</v>
      </c>
      <c r="L335" s="32" t="s">
        <v>738</v>
      </c>
      <c r="M335" s="32" t="s">
        <v>739</v>
      </c>
      <c r="N335" s="32" t="s">
        <v>733</v>
      </c>
      <c r="O335" s="32" t="s">
        <v>2129</v>
      </c>
      <c r="P335" s="32" t="s">
        <v>2133</v>
      </c>
      <c r="Q335" s="32" t="s">
        <v>740</v>
      </c>
      <c r="R335" s="33" t="s">
        <v>2081</v>
      </c>
      <c r="S335" s="34" t="s">
        <v>3858</v>
      </c>
      <c r="T335" s="35" t="s">
        <v>720</v>
      </c>
      <c r="V335" s="29" t="str">
        <f>+Final__2[[#This Row],[titulo]]&amp;Final__2[[#This Row],[Territorio]]&amp;", "&amp;Final__2[[#This Row],[temporalidad]]</f>
        <v>Evolución del número de licencias de conducir profesionales por clase en la comuna de Quirihue, Periodo 2011-2017</v>
      </c>
      <c r="W335" s="29" t="str">
        <f>+Final__2[[#This Row],[descripcion_larga]]&amp;Final__2[[#This Row],[Territorio]]&amp;X335&amp;Y335</f>
        <v>Gráfico que muestra la evolución del número de licencias de conducir profesionales por clase en la comuna de Quirihue, durante el Periodo 2011-2017.</v>
      </c>
      <c r="X335" s="27" t="s">
        <v>2134</v>
      </c>
      <c r="Y335" s="27"/>
    </row>
    <row r="336" spans="1:25" ht="30.6" x14ac:dyDescent="0.3">
      <c r="A336" s="30">
        <v>1</v>
      </c>
      <c r="B336" s="31">
        <v>240</v>
      </c>
      <c r="C336" s="31" t="s">
        <v>378</v>
      </c>
      <c r="D336" s="31" t="s">
        <v>379</v>
      </c>
      <c r="E336" s="30">
        <v>16202</v>
      </c>
      <c r="F336" s="32" t="s">
        <v>734</v>
      </c>
      <c r="G336" s="32" t="s">
        <v>735</v>
      </c>
      <c r="H336" s="32" t="s">
        <v>376</v>
      </c>
      <c r="I336" s="32" t="s">
        <v>365</v>
      </c>
      <c r="J336" s="32" t="s">
        <v>732</v>
      </c>
      <c r="K336" s="32" t="s">
        <v>737</v>
      </c>
      <c r="L336" s="32" t="s">
        <v>738</v>
      </c>
      <c r="M336" s="32" t="s">
        <v>739</v>
      </c>
      <c r="N336" s="32" t="s">
        <v>733</v>
      </c>
      <c r="O336" s="32" t="s">
        <v>2129</v>
      </c>
      <c r="P336" s="32" t="s">
        <v>2133</v>
      </c>
      <c r="Q336" s="32" t="s">
        <v>740</v>
      </c>
      <c r="R336" s="33" t="s">
        <v>2085</v>
      </c>
      <c r="S336" s="34" t="s">
        <v>3859</v>
      </c>
      <c r="T336" s="35" t="s">
        <v>721</v>
      </c>
      <c r="V336" s="29" t="str">
        <f>+Final__2[[#This Row],[titulo]]&amp;Final__2[[#This Row],[Territorio]]&amp;", "&amp;Final__2[[#This Row],[temporalidad]]</f>
        <v>Evolución del número de licencias de conducir profesionales por clase en la comuna de Cobquecura, Periodo 2011-2017</v>
      </c>
      <c r="W336" s="29" t="str">
        <f>+Final__2[[#This Row],[descripcion_larga]]&amp;Final__2[[#This Row],[Territorio]]&amp;X336&amp;Y336</f>
        <v>Gráfico que muestra la evolución del número de licencias de conducir profesionales por clase en la comuna de Cobquecura, durante el Periodo 2011-2017.</v>
      </c>
      <c r="X336" s="27" t="s">
        <v>2134</v>
      </c>
      <c r="Y336" s="27"/>
    </row>
    <row r="337" spans="1:25" ht="30.6" x14ac:dyDescent="0.3">
      <c r="A337" s="30">
        <v>1</v>
      </c>
      <c r="B337" s="31">
        <v>240</v>
      </c>
      <c r="C337" s="31" t="s">
        <v>378</v>
      </c>
      <c r="D337" s="31" t="s">
        <v>379</v>
      </c>
      <c r="E337" s="30">
        <v>16203</v>
      </c>
      <c r="F337" s="32" t="s">
        <v>734</v>
      </c>
      <c r="G337" s="32" t="s">
        <v>735</v>
      </c>
      <c r="H337" s="32" t="s">
        <v>376</v>
      </c>
      <c r="I337" s="32" t="s">
        <v>366</v>
      </c>
      <c r="J337" s="32" t="s">
        <v>732</v>
      </c>
      <c r="K337" s="32" t="s">
        <v>737</v>
      </c>
      <c r="L337" s="32" t="s">
        <v>738</v>
      </c>
      <c r="M337" s="32" t="s">
        <v>739</v>
      </c>
      <c r="N337" s="32" t="s">
        <v>733</v>
      </c>
      <c r="O337" s="32" t="s">
        <v>2129</v>
      </c>
      <c r="P337" s="32" t="s">
        <v>2133</v>
      </c>
      <c r="Q337" s="32" t="s">
        <v>740</v>
      </c>
      <c r="R337" s="33" t="s">
        <v>2089</v>
      </c>
      <c r="S337" s="34" t="s">
        <v>3860</v>
      </c>
      <c r="T337" s="35" t="s">
        <v>722</v>
      </c>
      <c r="V337" s="29" t="str">
        <f>+Final__2[[#This Row],[titulo]]&amp;Final__2[[#This Row],[Territorio]]&amp;", "&amp;Final__2[[#This Row],[temporalidad]]</f>
        <v>Evolución del número de licencias de conducir profesionales por clase en la comuna de Coelemu, Periodo 2011-2017</v>
      </c>
      <c r="W337" s="29" t="str">
        <f>+Final__2[[#This Row],[descripcion_larga]]&amp;Final__2[[#This Row],[Territorio]]&amp;X337&amp;Y337</f>
        <v>Gráfico que muestra la evolución del número de licencias de conducir profesionales por clase en la comuna de Coelemu, durante el Periodo 2011-2017.</v>
      </c>
      <c r="X337" s="27" t="s">
        <v>2134</v>
      </c>
      <c r="Y337" s="27"/>
    </row>
    <row r="338" spans="1:25" ht="30.6" x14ac:dyDescent="0.3">
      <c r="A338" s="30">
        <v>1</v>
      </c>
      <c r="B338" s="31">
        <v>240</v>
      </c>
      <c r="C338" s="31" t="s">
        <v>378</v>
      </c>
      <c r="D338" s="31" t="s">
        <v>379</v>
      </c>
      <c r="E338" s="30">
        <v>16204</v>
      </c>
      <c r="F338" s="32" t="s">
        <v>734</v>
      </c>
      <c r="G338" s="32" t="s">
        <v>735</v>
      </c>
      <c r="H338" s="32" t="s">
        <v>376</v>
      </c>
      <c r="I338" s="32" t="s">
        <v>367</v>
      </c>
      <c r="J338" s="32" t="s">
        <v>732</v>
      </c>
      <c r="K338" s="32" t="s">
        <v>737</v>
      </c>
      <c r="L338" s="32" t="s">
        <v>738</v>
      </c>
      <c r="M338" s="32" t="s">
        <v>739</v>
      </c>
      <c r="N338" s="32" t="s">
        <v>733</v>
      </c>
      <c r="O338" s="32" t="s">
        <v>2129</v>
      </c>
      <c r="P338" s="32" t="s">
        <v>2133</v>
      </c>
      <c r="Q338" s="32" t="s">
        <v>740</v>
      </c>
      <c r="R338" s="33" t="s">
        <v>2093</v>
      </c>
      <c r="S338" s="34" t="s">
        <v>3861</v>
      </c>
      <c r="T338" s="35" t="s">
        <v>723</v>
      </c>
      <c r="V338" s="29" t="str">
        <f>+Final__2[[#This Row],[titulo]]&amp;Final__2[[#This Row],[Territorio]]&amp;", "&amp;Final__2[[#This Row],[temporalidad]]</f>
        <v>Evolución del número de licencias de conducir profesionales por clase en la comuna de Ninhue, Periodo 2011-2017</v>
      </c>
      <c r="W338" s="29" t="str">
        <f>+Final__2[[#This Row],[descripcion_larga]]&amp;Final__2[[#This Row],[Territorio]]&amp;X338&amp;Y338</f>
        <v>Gráfico que muestra la evolución del número de licencias de conducir profesionales por clase en la comuna de Ninhue, durante el Periodo 2011-2017.</v>
      </c>
      <c r="X338" s="27" t="s">
        <v>2134</v>
      </c>
      <c r="Y338" s="27"/>
    </row>
    <row r="339" spans="1:25" ht="30.6" x14ac:dyDescent="0.3">
      <c r="A339" s="30">
        <v>1</v>
      </c>
      <c r="B339" s="31">
        <v>240</v>
      </c>
      <c r="C339" s="31" t="s">
        <v>378</v>
      </c>
      <c r="D339" s="31" t="s">
        <v>379</v>
      </c>
      <c r="E339" s="30">
        <v>16205</v>
      </c>
      <c r="F339" s="32" t="s">
        <v>734</v>
      </c>
      <c r="G339" s="32" t="s">
        <v>735</v>
      </c>
      <c r="H339" s="32" t="s">
        <v>376</v>
      </c>
      <c r="I339" s="32" t="s">
        <v>368</v>
      </c>
      <c r="J339" s="32" t="s">
        <v>732</v>
      </c>
      <c r="K339" s="32" t="s">
        <v>737</v>
      </c>
      <c r="L339" s="32" t="s">
        <v>738</v>
      </c>
      <c r="M339" s="32" t="s">
        <v>739</v>
      </c>
      <c r="N339" s="32" t="s">
        <v>733</v>
      </c>
      <c r="O339" s="32" t="s">
        <v>2129</v>
      </c>
      <c r="P339" s="32" t="s">
        <v>2133</v>
      </c>
      <c r="Q339" s="32" t="s">
        <v>740</v>
      </c>
      <c r="R339" s="33" t="s">
        <v>2097</v>
      </c>
      <c r="S339" s="34" t="s">
        <v>3862</v>
      </c>
      <c r="T339" s="35" t="s">
        <v>724</v>
      </c>
      <c r="V339" s="29" t="str">
        <f>+Final__2[[#This Row],[titulo]]&amp;Final__2[[#This Row],[Territorio]]&amp;", "&amp;Final__2[[#This Row],[temporalidad]]</f>
        <v>Evolución del número de licencias de conducir profesionales por clase en la comuna de Portezuelo, Periodo 2011-2017</v>
      </c>
      <c r="W339" s="29" t="str">
        <f>+Final__2[[#This Row],[descripcion_larga]]&amp;Final__2[[#This Row],[Territorio]]&amp;X339&amp;Y339</f>
        <v>Gráfico que muestra la evolución del número de licencias de conducir profesionales por clase en la comuna de Portezuelo, durante el Periodo 2011-2017.</v>
      </c>
      <c r="X339" s="27" t="s">
        <v>2134</v>
      </c>
      <c r="Y339" s="27"/>
    </row>
    <row r="340" spans="1:25" ht="30.6" x14ac:dyDescent="0.3">
      <c r="A340" s="30">
        <v>1</v>
      </c>
      <c r="B340" s="31">
        <v>240</v>
      </c>
      <c r="C340" s="31" t="s">
        <v>378</v>
      </c>
      <c r="D340" s="31" t="s">
        <v>379</v>
      </c>
      <c r="E340" s="30">
        <v>16206</v>
      </c>
      <c r="F340" s="32" t="s">
        <v>734</v>
      </c>
      <c r="G340" s="32" t="s">
        <v>735</v>
      </c>
      <c r="H340" s="32" t="s">
        <v>376</v>
      </c>
      <c r="I340" s="32" t="s">
        <v>369</v>
      </c>
      <c r="J340" s="32" t="s">
        <v>732</v>
      </c>
      <c r="K340" s="32" t="s">
        <v>737</v>
      </c>
      <c r="L340" s="32" t="s">
        <v>738</v>
      </c>
      <c r="M340" s="32" t="s">
        <v>739</v>
      </c>
      <c r="N340" s="32" t="s">
        <v>733</v>
      </c>
      <c r="O340" s="32" t="s">
        <v>2129</v>
      </c>
      <c r="P340" s="32" t="s">
        <v>2133</v>
      </c>
      <c r="Q340" s="32" t="s">
        <v>740</v>
      </c>
      <c r="R340" s="33" t="s">
        <v>2101</v>
      </c>
      <c r="S340" s="34" t="s">
        <v>3863</v>
      </c>
      <c r="T340" s="35" t="s">
        <v>725</v>
      </c>
      <c r="V340" s="29" t="str">
        <f>+Final__2[[#This Row],[titulo]]&amp;Final__2[[#This Row],[Territorio]]&amp;", "&amp;Final__2[[#This Row],[temporalidad]]</f>
        <v>Evolución del número de licencias de conducir profesionales por clase en la comuna de Ránquil, Periodo 2011-2017</v>
      </c>
      <c r="W340" s="29" t="str">
        <f>+Final__2[[#This Row],[descripcion_larga]]&amp;Final__2[[#This Row],[Territorio]]&amp;X340&amp;Y340</f>
        <v>Gráfico que muestra la evolución del número de licencias de conducir profesionales por clase en la comuna de Ránquil, durante el Periodo 2011-2017.</v>
      </c>
      <c r="X340" s="27" t="s">
        <v>2134</v>
      </c>
      <c r="Y340" s="27"/>
    </row>
    <row r="341" spans="1:25" ht="30.6" x14ac:dyDescent="0.3">
      <c r="A341" s="30">
        <v>1</v>
      </c>
      <c r="B341" s="31">
        <v>240</v>
      </c>
      <c r="C341" s="31" t="s">
        <v>378</v>
      </c>
      <c r="D341" s="31" t="s">
        <v>379</v>
      </c>
      <c r="E341" s="30">
        <v>16207</v>
      </c>
      <c r="F341" s="32" t="s">
        <v>734</v>
      </c>
      <c r="G341" s="32" t="s">
        <v>735</v>
      </c>
      <c r="H341" s="32" t="s">
        <v>376</v>
      </c>
      <c r="I341" s="32" t="s">
        <v>370</v>
      </c>
      <c r="J341" s="32" t="s">
        <v>732</v>
      </c>
      <c r="K341" s="32" t="s">
        <v>737</v>
      </c>
      <c r="L341" s="32" t="s">
        <v>738</v>
      </c>
      <c r="M341" s="32" t="s">
        <v>739</v>
      </c>
      <c r="N341" s="32" t="s">
        <v>733</v>
      </c>
      <c r="O341" s="32" t="s">
        <v>2129</v>
      </c>
      <c r="P341" s="32" t="s">
        <v>2133</v>
      </c>
      <c r="Q341" s="32" t="s">
        <v>740</v>
      </c>
      <c r="R341" s="33" t="s">
        <v>2105</v>
      </c>
      <c r="S341" s="34" t="s">
        <v>3864</v>
      </c>
      <c r="T341" s="35" t="s">
        <v>726</v>
      </c>
      <c r="V341" s="29" t="str">
        <f>+Final__2[[#This Row],[titulo]]&amp;Final__2[[#This Row],[Territorio]]&amp;", "&amp;Final__2[[#This Row],[temporalidad]]</f>
        <v>Evolución del número de licencias de conducir profesionales por clase en la comuna de Treguaco, Periodo 2011-2017</v>
      </c>
      <c r="W341" s="29" t="str">
        <f>+Final__2[[#This Row],[descripcion_larga]]&amp;Final__2[[#This Row],[Territorio]]&amp;X341&amp;Y341</f>
        <v>Gráfico que muestra la evolución del número de licencias de conducir profesionales por clase en la comuna de Treguaco, durante el Periodo 2011-2017.</v>
      </c>
      <c r="X341" s="27" t="s">
        <v>2134</v>
      </c>
      <c r="Y341" s="27"/>
    </row>
    <row r="342" spans="1:25" ht="30.6" x14ac:dyDescent="0.3">
      <c r="A342" s="30">
        <v>1</v>
      </c>
      <c r="B342" s="31">
        <v>240</v>
      </c>
      <c r="C342" s="31" t="s">
        <v>378</v>
      </c>
      <c r="D342" s="31" t="s">
        <v>379</v>
      </c>
      <c r="E342" s="30">
        <v>16301</v>
      </c>
      <c r="F342" s="32" t="s">
        <v>734</v>
      </c>
      <c r="G342" s="32" t="s">
        <v>735</v>
      </c>
      <c r="H342" s="32" t="s">
        <v>376</v>
      </c>
      <c r="I342" s="32" t="s">
        <v>371</v>
      </c>
      <c r="J342" s="32" t="s">
        <v>732</v>
      </c>
      <c r="K342" s="32" t="s">
        <v>737</v>
      </c>
      <c r="L342" s="32" t="s">
        <v>738</v>
      </c>
      <c r="M342" s="32" t="s">
        <v>739</v>
      </c>
      <c r="N342" s="32" t="s">
        <v>733</v>
      </c>
      <c r="O342" s="32" t="s">
        <v>2129</v>
      </c>
      <c r="P342" s="32" t="s">
        <v>2133</v>
      </c>
      <c r="Q342" s="32" t="s">
        <v>740</v>
      </c>
      <c r="R342" s="33" t="s">
        <v>2109</v>
      </c>
      <c r="S342" s="34" t="s">
        <v>3865</v>
      </c>
      <c r="T342" s="35" t="s">
        <v>727</v>
      </c>
      <c r="V342" s="29" t="str">
        <f>+Final__2[[#This Row],[titulo]]&amp;Final__2[[#This Row],[Territorio]]&amp;", "&amp;Final__2[[#This Row],[temporalidad]]</f>
        <v>Evolución del número de licencias de conducir profesionales por clase en la comuna de San Carlos, Periodo 2011-2017</v>
      </c>
      <c r="W342" s="29" t="str">
        <f>+Final__2[[#This Row],[descripcion_larga]]&amp;Final__2[[#This Row],[Territorio]]&amp;X342&amp;Y342</f>
        <v>Gráfico que muestra la evolución del número de licencias de conducir profesionales por clase en la comuna de San Carlos, durante el Periodo 2011-2017.</v>
      </c>
      <c r="X342" s="27" t="s">
        <v>2134</v>
      </c>
      <c r="Y342" s="27"/>
    </row>
    <row r="343" spans="1:25" ht="30.6" x14ac:dyDescent="0.3">
      <c r="A343" s="30">
        <v>1</v>
      </c>
      <c r="B343" s="31">
        <v>240</v>
      </c>
      <c r="C343" s="31" t="s">
        <v>378</v>
      </c>
      <c r="D343" s="31" t="s">
        <v>379</v>
      </c>
      <c r="E343" s="30">
        <v>16302</v>
      </c>
      <c r="F343" s="32" t="s">
        <v>734</v>
      </c>
      <c r="G343" s="32" t="s">
        <v>735</v>
      </c>
      <c r="H343" s="32" t="s">
        <v>376</v>
      </c>
      <c r="I343" s="32" t="s">
        <v>372</v>
      </c>
      <c r="J343" s="32" t="s">
        <v>732</v>
      </c>
      <c r="K343" s="32" t="s">
        <v>737</v>
      </c>
      <c r="L343" s="32" t="s">
        <v>738</v>
      </c>
      <c r="M343" s="32" t="s">
        <v>739</v>
      </c>
      <c r="N343" s="32" t="s">
        <v>733</v>
      </c>
      <c r="O343" s="32" t="s">
        <v>2129</v>
      </c>
      <c r="P343" s="32" t="s">
        <v>2133</v>
      </c>
      <c r="Q343" s="32" t="s">
        <v>740</v>
      </c>
      <c r="R343" s="33" t="s">
        <v>2113</v>
      </c>
      <c r="S343" s="34" t="s">
        <v>3866</v>
      </c>
      <c r="T343" s="35" t="s">
        <v>728</v>
      </c>
      <c r="V343" s="29" t="str">
        <f>+Final__2[[#This Row],[titulo]]&amp;Final__2[[#This Row],[Territorio]]&amp;", "&amp;Final__2[[#This Row],[temporalidad]]</f>
        <v>Evolución del número de licencias de conducir profesionales por clase en la comuna de Coihueco, Periodo 2011-2017</v>
      </c>
      <c r="W343" s="29" t="str">
        <f>+Final__2[[#This Row],[descripcion_larga]]&amp;Final__2[[#This Row],[Territorio]]&amp;X343&amp;Y343</f>
        <v>Gráfico que muestra la evolución del número de licencias de conducir profesionales por clase en la comuna de Coihueco, durante el Periodo 2011-2017.</v>
      </c>
      <c r="X343" s="27" t="s">
        <v>2134</v>
      </c>
      <c r="Y343" s="27"/>
    </row>
    <row r="344" spans="1:25" ht="30.6" x14ac:dyDescent="0.3">
      <c r="A344" s="30">
        <v>1</v>
      </c>
      <c r="B344" s="31">
        <v>240</v>
      </c>
      <c r="C344" s="31" t="s">
        <v>378</v>
      </c>
      <c r="D344" s="31" t="s">
        <v>379</v>
      </c>
      <c r="E344" s="30">
        <v>16303</v>
      </c>
      <c r="F344" s="32" t="s">
        <v>734</v>
      </c>
      <c r="G344" s="32" t="s">
        <v>735</v>
      </c>
      <c r="H344" s="32" t="s">
        <v>376</v>
      </c>
      <c r="I344" s="32" t="s">
        <v>373</v>
      </c>
      <c r="J344" s="32" t="s">
        <v>732</v>
      </c>
      <c r="K344" s="32" t="s">
        <v>737</v>
      </c>
      <c r="L344" s="32" t="s">
        <v>738</v>
      </c>
      <c r="M344" s="32" t="s">
        <v>739</v>
      </c>
      <c r="N344" s="32" t="s">
        <v>733</v>
      </c>
      <c r="O344" s="32" t="s">
        <v>2129</v>
      </c>
      <c r="P344" s="32" t="s">
        <v>2133</v>
      </c>
      <c r="Q344" s="32" t="s">
        <v>740</v>
      </c>
      <c r="R344" s="33" t="s">
        <v>2117</v>
      </c>
      <c r="S344" s="34" t="s">
        <v>3867</v>
      </c>
      <c r="T344" s="35" t="s">
        <v>729</v>
      </c>
      <c r="V344" s="29" t="str">
        <f>+Final__2[[#This Row],[titulo]]&amp;Final__2[[#This Row],[Territorio]]&amp;", "&amp;Final__2[[#This Row],[temporalidad]]</f>
        <v>Evolución del número de licencias de conducir profesionales por clase en la comuna de Ñiquén, Periodo 2011-2017</v>
      </c>
      <c r="W344" s="29" t="str">
        <f>+Final__2[[#This Row],[descripcion_larga]]&amp;Final__2[[#This Row],[Territorio]]&amp;X344&amp;Y344</f>
        <v>Gráfico que muestra la evolución del número de licencias de conducir profesionales por clase en la comuna de Ñiquén, durante el Periodo 2011-2017.</v>
      </c>
      <c r="X344" s="27" t="s">
        <v>2134</v>
      </c>
      <c r="Y344" s="27"/>
    </row>
    <row r="345" spans="1:25" ht="30.6" x14ac:dyDescent="0.3">
      <c r="A345" s="30">
        <v>1</v>
      </c>
      <c r="B345" s="31">
        <v>240</v>
      </c>
      <c r="C345" s="31" t="s">
        <v>378</v>
      </c>
      <c r="D345" s="31" t="s">
        <v>379</v>
      </c>
      <c r="E345" s="30">
        <v>16304</v>
      </c>
      <c r="F345" s="32" t="s">
        <v>734</v>
      </c>
      <c r="G345" s="32" t="s">
        <v>735</v>
      </c>
      <c r="H345" s="32" t="s">
        <v>376</v>
      </c>
      <c r="I345" s="32" t="s">
        <v>374</v>
      </c>
      <c r="J345" s="32" t="s">
        <v>732</v>
      </c>
      <c r="K345" s="32" t="s">
        <v>737</v>
      </c>
      <c r="L345" s="32" t="s">
        <v>738</v>
      </c>
      <c r="M345" s="32" t="s">
        <v>739</v>
      </c>
      <c r="N345" s="32" t="s">
        <v>733</v>
      </c>
      <c r="O345" s="32" t="s">
        <v>2129</v>
      </c>
      <c r="P345" s="32" t="s">
        <v>2133</v>
      </c>
      <c r="Q345" s="32" t="s">
        <v>740</v>
      </c>
      <c r="R345" s="33" t="s">
        <v>2121</v>
      </c>
      <c r="S345" s="34" t="s">
        <v>3868</v>
      </c>
      <c r="T345" s="35" t="s">
        <v>730</v>
      </c>
      <c r="V345" s="29" t="str">
        <f>+Final__2[[#This Row],[titulo]]&amp;Final__2[[#This Row],[Territorio]]&amp;", "&amp;Final__2[[#This Row],[temporalidad]]</f>
        <v>Evolución del número de licencias de conducir profesionales por clase en la comuna de San Fabián, Periodo 2011-2017</v>
      </c>
      <c r="W345" s="29" t="str">
        <f>+Final__2[[#This Row],[descripcion_larga]]&amp;Final__2[[#This Row],[Territorio]]&amp;X345&amp;Y345</f>
        <v>Gráfico que muestra la evolución del número de licencias de conducir profesionales por clase en la comuna de San Fabián, durante el Periodo 2011-2017.</v>
      </c>
      <c r="X345" s="27" t="s">
        <v>2134</v>
      </c>
      <c r="Y345" s="27"/>
    </row>
    <row r="346" spans="1:25" ht="30.6" x14ac:dyDescent="0.3">
      <c r="A346" s="30">
        <v>1</v>
      </c>
      <c r="B346" s="31">
        <v>240</v>
      </c>
      <c r="C346" s="31" t="s">
        <v>378</v>
      </c>
      <c r="D346" s="31" t="s">
        <v>379</v>
      </c>
      <c r="E346" s="30">
        <v>16305</v>
      </c>
      <c r="F346" s="32" t="s">
        <v>734</v>
      </c>
      <c r="G346" s="32" t="s">
        <v>735</v>
      </c>
      <c r="H346" s="32" t="s">
        <v>376</v>
      </c>
      <c r="I346" s="32" t="s">
        <v>375</v>
      </c>
      <c r="J346" s="32" t="s">
        <v>732</v>
      </c>
      <c r="K346" s="32" t="s">
        <v>737</v>
      </c>
      <c r="L346" s="32" t="s">
        <v>738</v>
      </c>
      <c r="M346" s="32" t="s">
        <v>739</v>
      </c>
      <c r="N346" s="32" t="s">
        <v>733</v>
      </c>
      <c r="O346" s="32" t="s">
        <v>2129</v>
      </c>
      <c r="P346" s="32" t="s">
        <v>2133</v>
      </c>
      <c r="Q346" s="32" t="s">
        <v>740</v>
      </c>
      <c r="R346" s="33" t="s">
        <v>2125</v>
      </c>
      <c r="S346" s="34" t="s">
        <v>3869</v>
      </c>
      <c r="T346" s="35" t="s">
        <v>731</v>
      </c>
      <c r="V346" s="29" t="str">
        <f>+Final__2[[#This Row],[titulo]]&amp;Final__2[[#This Row],[Territorio]]&amp;", "&amp;Final__2[[#This Row],[temporalidad]]</f>
        <v>Evolución del número de licencias de conducir profesionales por clase en la comuna de San Nicolás, Periodo 2011-2017</v>
      </c>
      <c r="W346" s="29" t="str">
        <f>+Final__2[[#This Row],[descripcion_larga]]&amp;Final__2[[#This Row],[Territorio]]&amp;X346&amp;Y346</f>
        <v>Gráfico que muestra la evolución del número de licencias de conducir profesionales por clase en la comuna de San Nicolás, durante el Periodo 2011-2017.</v>
      </c>
      <c r="X346" s="27" t="s">
        <v>2134</v>
      </c>
      <c r="Y346" s="27"/>
    </row>
    <row r="347" spans="1:25" ht="30.6" x14ac:dyDescent="0.3">
      <c r="A347" s="30">
        <v>2</v>
      </c>
      <c r="B347" s="31">
        <v>240</v>
      </c>
      <c r="C347" s="31" t="s">
        <v>378</v>
      </c>
      <c r="D347" s="31" t="s">
        <v>379</v>
      </c>
      <c r="E347" s="30">
        <v>1101</v>
      </c>
      <c r="F347" s="32" t="s">
        <v>736</v>
      </c>
      <c r="G347" s="32" t="s">
        <v>735</v>
      </c>
      <c r="H347" s="32" t="s">
        <v>376</v>
      </c>
      <c r="I347" s="32" t="s">
        <v>31</v>
      </c>
      <c r="J347" s="32" t="s">
        <v>732</v>
      </c>
      <c r="K347" s="32" t="s">
        <v>741</v>
      </c>
      <c r="L347" s="32" t="s">
        <v>742</v>
      </c>
      <c r="M347" s="32" t="s">
        <v>743</v>
      </c>
      <c r="N347" s="32" t="s">
        <v>733</v>
      </c>
      <c r="O347" s="32" t="s">
        <v>2130</v>
      </c>
      <c r="P347" s="32" t="s">
        <v>2135</v>
      </c>
      <c r="Q347" s="32" t="s">
        <v>740</v>
      </c>
      <c r="R347" s="33" t="s">
        <v>754</v>
      </c>
      <c r="S347" s="34" t="s">
        <v>3873</v>
      </c>
      <c r="T347" s="35" t="s">
        <v>387</v>
      </c>
      <c r="V347" s="29" t="str">
        <f>+Final__2[[#This Row],[titulo]]&amp;Final__2[[#This Row],[Territorio]]&amp;", "&amp;Final__2[[#This Row],[temporalidad]]</f>
        <v>Evolución del número de permisos de circulación por tipo de transporte en la comuna de Iquique, Periodo 2008-2019</v>
      </c>
      <c r="W347" s="29" t="str">
        <f>+Final__2[[#This Row],[descripcion_larga]]&amp;Final__2[[#This Row],[Territorio]]&amp;X347&amp;Y347</f>
        <v>Gráfico que muestra la evolución del número de permisos de circulación por tipo de transporte en la comuna de Iquique, durante el Periodo 2008-2019.</v>
      </c>
      <c r="X347" s="27" t="s">
        <v>2136</v>
      </c>
      <c r="Y347" s="27"/>
    </row>
    <row r="348" spans="1:25" ht="30.6" x14ac:dyDescent="0.3">
      <c r="A348" s="30">
        <v>2</v>
      </c>
      <c r="B348" s="31">
        <v>240</v>
      </c>
      <c r="C348" s="31" t="s">
        <v>378</v>
      </c>
      <c r="D348" s="31" t="s">
        <v>379</v>
      </c>
      <c r="E348" s="30">
        <v>1107</v>
      </c>
      <c r="F348" s="32" t="s">
        <v>736</v>
      </c>
      <c r="G348" s="32" t="s">
        <v>735</v>
      </c>
      <c r="H348" s="32" t="s">
        <v>376</v>
      </c>
      <c r="I348" s="32" t="s">
        <v>32</v>
      </c>
      <c r="J348" s="32" t="s">
        <v>732</v>
      </c>
      <c r="K348" s="32" t="s">
        <v>741</v>
      </c>
      <c r="L348" s="32" t="s">
        <v>742</v>
      </c>
      <c r="M348" s="32" t="s">
        <v>743</v>
      </c>
      <c r="N348" s="32" t="s">
        <v>733</v>
      </c>
      <c r="O348" s="32" t="s">
        <v>2130</v>
      </c>
      <c r="P348" s="32" t="s">
        <v>2135</v>
      </c>
      <c r="Q348" s="32" t="s">
        <v>740</v>
      </c>
      <c r="R348" s="33" t="s">
        <v>755</v>
      </c>
      <c r="S348" s="34" t="s">
        <v>3874</v>
      </c>
      <c r="T348" s="35" t="s">
        <v>388</v>
      </c>
      <c r="V348" s="29" t="str">
        <f>+Final__2[[#This Row],[titulo]]&amp;Final__2[[#This Row],[Territorio]]&amp;", "&amp;Final__2[[#This Row],[temporalidad]]</f>
        <v>Evolución del número de permisos de circulación por tipo de transporte en la comuna de Alto Hospicio, Periodo 2008-2019</v>
      </c>
      <c r="W348" s="29" t="str">
        <f>+Final__2[[#This Row],[descripcion_larga]]&amp;Final__2[[#This Row],[Territorio]]&amp;X348&amp;Y348</f>
        <v>Gráfico que muestra la evolución del número de permisos de circulación por tipo de transporte en la comuna de Alto Hospicio, durante el Periodo 2008-2019.</v>
      </c>
      <c r="X348" s="27" t="s">
        <v>2136</v>
      </c>
      <c r="Y348" s="27"/>
    </row>
    <row r="349" spans="1:25" ht="30.6" x14ac:dyDescent="0.3">
      <c r="A349" s="30">
        <v>2</v>
      </c>
      <c r="B349" s="31">
        <v>240</v>
      </c>
      <c r="C349" s="31" t="s">
        <v>378</v>
      </c>
      <c r="D349" s="31" t="s">
        <v>379</v>
      </c>
      <c r="E349" s="30">
        <v>1401</v>
      </c>
      <c r="F349" s="32" t="s">
        <v>736</v>
      </c>
      <c r="G349" s="32" t="s">
        <v>735</v>
      </c>
      <c r="H349" s="32" t="s">
        <v>376</v>
      </c>
      <c r="I349" s="32" t="s">
        <v>33</v>
      </c>
      <c r="J349" s="32" t="s">
        <v>732</v>
      </c>
      <c r="K349" s="32" t="s">
        <v>741</v>
      </c>
      <c r="L349" s="32" t="s">
        <v>742</v>
      </c>
      <c r="M349" s="32" t="s">
        <v>743</v>
      </c>
      <c r="N349" s="32" t="s">
        <v>733</v>
      </c>
      <c r="O349" s="32" t="s">
        <v>2130</v>
      </c>
      <c r="P349" s="32" t="s">
        <v>2135</v>
      </c>
      <c r="Q349" s="32" t="s">
        <v>740</v>
      </c>
      <c r="R349" s="33" t="s">
        <v>756</v>
      </c>
      <c r="S349" s="34" t="s">
        <v>3875</v>
      </c>
      <c r="T349" s="35" t="s">
        <v>389</v>
      </c>
      <c r="V349" s="29" t="str">
        <f>+Final__2[[#This Row],[titulo]]&amp;Final__2[[#This Row],[Territorio]]&amp;", "&amp;Final__2[[#This Row],[temporalidad]]</f>
        <v>Evolución del número de permisos de circulación por tipo de transporte en la comuna de Pozo Almonte, Periodo 2008-2019</v>
      </c>
      <c r="W349" s="29" t="str">
        <f>+Final__2[[#This Row],[descripcion_larga]]&amp;Final__2[[#This Row],[Territorio]]&amp;X349&amp;Y349</f>
        <v>Gráfico que muestra la evolución del número de permisos de circulación por tipo de transporte en la comuna de Pozo Almonte, durante el Periodo 2008-2019.</v>
      </c>
      <c r="X349" s="27" t="s">
        <v>2136</v>
      </c>
      <c r="Y349" s="27"/>
    </row>
    <row r="350" spans="1:25" ht="30.6" x14ac:dyDescent="0.3">
      <c r="A350" s="30">
        <v>2</v>
      </c>
      <c r="B350" s="31">
        <v>240</v>
      </c>
      <c r="C350" s="31" t="s">
        <v>378</v>
      </c>
      <c r="D350" s="31" t="s">
        <v>379</v>
      </c>
      <c r="E350" s="30">
        <v>1402</v>
      </c>
      <c r="F350" s="32" t="s">
        <v>736</v>
      </c>
      <c r="G350" s="32" t="s">
        <v>735</v>
      </c>
      <c r="H350" s="32" t="s">
        <v>376</v>
      </c>
      <c r="I350" s="32" t="s">
        <v>34</v>
      </c>
      <c r="J350" s="32" t="s">
        <v>732</v>
      </c>
      <c r="K350" s="32" t="s">
        <v>741</v>
      </c>
      <c r="L350" s="32" t="s">
        <v>742</v>
      </c>
      <c r="M350" s="32" t="s">
        <v>743</v>
      </c>
      <c r="N350" s="32" t="s">
        <v>733</v>
      </c>
      <c r="O350" s="32" t="s">
        <v>2130</v>
      </c>
      <c r="P350" s="32" t="s">
        <v>2135</v>
      </c>
      <c r="Q350" s="32" t="s">
        <v>740</v>
      </c>
      <c r="R350" s="33" t="s">
        <v>757</v>
      </c>
      <c r="S350" s="34" t="s">
        <v>3876</v>
      </c>
      <c r="T350" s="35" t="s">
        <v>390</v>
      </c>
      <c r="V350" s="29" t="str">
        <f>+Final__2[[#This Row],[titulo]]&amp;Final__2[[#This Row],[Territorio]]&amp;", "&amp;Final__2[[#This Row],[temporalidad]]</f>
        <v>Evolución del número de permisos de circulación por tipo de transporte en la comuna de Camiña, Periodo 2008-2019</v>
      </c>
      <c r="W350" s="29" t="str">
        <f>+Final__2[[#This Row],[descripcion_larga]]&amp;Final__2[[#This Row],[Territorio]]&amp;X350&amp;Y350</f>
        <v>Gráfico que muestra la evolución del número de permisos de circulación por tipo de transporte en la comuna de Camiña, durante el Periodo 2008-2019.</v>
      </c>
      <c r="X350" s="27" t="s">
        <v>2136</v>
      </c>
      <c r="Y350" s="27"/>
    </row>
    <row r="351" spans="1:25" ht="30.6" x14ac:dyDescent="0.3">
      <c r="A351" s="30">
        <v>2</v>
      </c>
      <c r="B351" s="31">
        <v>240</v>
      </c>
      <c r="C351" s="31" t="s">
        <v>378</v>
      </c>
      <c r="D351" s="31" t="s">
        <v>379</v>
      </c>
      <c r="E351" s="30">
        <v>1403</v>
      </c>
      <c r="F351" s="32" t="s">
        <v>736</v>
      </c>
      <c r="G351" s="32" t="s">
        <v>735</v>
      </c>
      <c r="H351" s="32" t="s">
        <v>376</v>
      </c>
      <c r="I351" s="32" t="s">
        <v>35</v>
      </c>
      <c r="J351" s="32" t="s">
        <v>732</v>
      </c>
      <c r="K351" s="32" t="s">
        <v>741</v>
      </c>
      <c r="L351" s="32" t="s">
        <v>742</v>
      </c>
      <c r="M351" s="32" t="s">
        <v>743</v>
      </c>
      <c r="N351" s="32" t="s">
        <v>733</v>
      </c>
      <c r="O351" s="32" t="s">
        <v>2130</v>
      </c>
      <c r="P351" s="32" t="s">
        <v>2135</v>
      </c>
      <c r="Q351" s="32" t="s">
        <v>740</v>
      </c>
      <c r="R351" s="33" t="s">
        <v>758</v>
      </c>
      <c r="S351" s="34" t="s">
        <v>3877</v>
      </c>
      <c r="T351" s="35" t="s">
        <v>391</v>
      </c>
      <c r="V351" s="29" t="str">
        <f>+Final__2[[#This Row],[titulo]]&amp;Final__2[[#This Row],[Territorio]]&amp;", "&amp;Final__2[[#This Row],[temporalidad]]</f>
        <v>Evolución del número de permisos de circulación por tipo de transporte en la comuna de Colchane, Periodo 2008-2019</v>
      </c>
      <c r="W351" s="29" t="str">
        <f>+Final__2[[#This Row],[descripcion_larga]]&amp;Final__2[[#This Row],[Territorio]]&amp;X351&amp;Y351</f>
        <v>Gráfico que muestra la evolución del número de permisos de circulación por tipo de transporte en la comuna de Colchane, durante el Periodo 2008-2019.</v>
      </c>
      <c r="X351" s="27" t="s">
        <v>2136</v>
      </c>
      <c r="Y351" s="27"/>
    </row>
    <row r="352" spans="1:25" ht="30.6" x14ac:dyDescent="0.3">
      <c r="A352" s="30">
        <v>2</v>
      </c>
      <c r="B352" s="31">
        <v>240</v>
      </c>
      <c r="C352" s="31" t="s">
        <v>378</v>
      </c>
      <c r="D352" s="31" t="s">
        <v>379</v>
      </c>
      <c r="E352" s="30">
        <v>1404</v>
      </c>
      <c r="F352" s="32" t="s">
        <v>736</v>
      </c>
      <c r="G352" s="32" t="s">
        <v>735</v>
      </c>
      <c r="H352" s="32" t="s">
        <v>376</v>
      </c>
      <c r="I352" s="32" t="s">
        <v>36</v>
      </c>
      <c r="J352" s="32" t="s">
        <v>732</v>
      </c>
      <c r="K352" s="32" t="s">
        <v>741</v>
      </c>
      <c r="L352" s="32" t="s">
        <v>742</v>
      </c>
      <c r="M352" s="32" t="s">
        <v>743</v>
      </c>
      <c r="N352" s="32" t="s">
        <v>733</v>
      </c>
      <c r="O352" s="32" t="s">
        <v>2130</v>
      </c>
      <c r="P352" s="32" t="s">
        <v>2135</v>
      </c>
      <c r="Q352" s="32" t="s">
        <v>740</v>
      </c>
      <c r="R352" s="33" t="s">
        <v>770</v>
      </c>
      <c r="S352" s="34" t="s">
        <v>3888</v>
      </c>
      <c r="T352" s="35" t="s">
        <v>392</v>
      </c>
      <c r="V352" s="29" t="str">
        <f>+Final__2[[#This Row],[titulo]]&amp;Final__2[[#This Row],[Territorio]]&amp;", "&amp;Final__2[[#This Row],[temporalidad]]</f>
        <v>Evolución del número de permisos de circulación por tipo de transporte en la comuna de Huara, Periodo 2008-2019</v>
      </c>
      <c r="W352" s="29" t="str">
        <f>+Final__2[[#This Row],[descripcion_larga]]&amp;Final__2[[#This Row],[Territorio]]&amp;X352&amp;Y352</f>
        <v>Gráfico que muestra la evolución del número de permisos de circulación por tipo de transporte en la comuna de Huara, durante el Periodo 2008-2019.</v>
      </c>
      <c r="X352" s="27" t="s">
        <v>2136</v>
      </c>
      <c r="Y352" s="27"/>
    </row>
    <row r="353" spans="1:25" ht="30.6" x14ac:dyDescent="0.3">
      <c r="A353" s="30">
        <v>2</v>
      </c>
      <c r="B353" s="31">
        <v>240</v>
      </c>
      <c r="C353" s="31" t="s">
        <v>378</v>
      </c>
      <c r="D353" s="31" t="s">
        <v>379</v>
      </c>
      <c r="E353" s="30">
        <v>1405</v>
      </c>
      <c r="F353" s="32" t="s">
        <v>736</v>
      </c>
      <c r="G353" s="32" t="s">
        <v>735</v>
      </c>
      <c r="H353" s="32" t="s">
        <v>376</v>
      </c>
      <c r="I353" s="32" t="s">
        <v>37</v>
      </c>
      <c r="J353" s="32" t="s">
        <v>732</v>
      </c>
      <c r="K353" s="32" t="s">
        <v>741</v>
      </c>
      <c r="L353" s="32" t="s">
        <v>742</v>
      </c>
      <c r="M353" s="32" t="s">
        <v>743</v>
      </c>
      <c r="N353" s="32" t="s">
        <v>733</v>
      </c>
      <c r="O353" s="32" t="s">
        <v>2130</v>
      </c>
      <c r="P353" s="32" t="s">
        <v>2135</v>
      </c>
      <c r="Q353" s="32" t="s">
        <v>740</v>
      </c>
      <c r="R353" s="33" t="s">
        <v>774</v>
      </c>
      <c r="S353" s="34" t="s">
        <v>3891</v>
      </c>
      <c r="T353" s="35" t="s">
        <v>393</v>
      </c>
      <c r="V353" s="29" t="str">
        <f>+Final__2[[#This Row],[titulo]]&amp;Final__2[[#This Row],[Territorio]]&amp;", "&amp;Final__2[[#This Row],[temporalidad]]</f>
        <v>Evolución del número de permisos de circulación por tipo de transporte en la comuna de Pica, Periodo 2008-2019</v>
      </c>
      <c r="W353" s="29" t="str">
        <f>+Final__2[[#This Row],[descripcion_larga]]&amp;Final__2[[#This Row],[Territorio]]&amp;X353&amp;Y353</f>
        <v>Gráfico que muestra la evolución del número de permisos de circulación por tipo de transporte en la comuna de Pica, durante el Periodo 2008-2019.</v>
      </c>
      <c r="X353" s="27" t="s">
        <v>2136</v>
      </c>
      <c r="Y353" s="27"/>
    </row>
    <row r="354" spans="1:25" ht="30.6" x14ac:dyDescent="0.3">
      <c r="A354" s="30">
        <v>2</v>
      </c>
      <c r="B354" s="31">
        <v>240</v>
      </c>
      <c r="C354" s="31" t="s">
        <v>378</v>
      </c>
      <c r="D354" s="31" t="s">
        <v>379</v>
      </c>
      <c r="E354" s="30">
        <v>2101</v>
      </c>
      <c r="F354" s="32" t="s">
        <v>736</v>
      </c>
      <c r="G354" s="32" t="s">
        <v>735</v>
      </c>
      <c r="H354" s="32" t="s">
        <v>376</v>
      </c>
      <c r="I354" s="32" t="s">
        <v>38</v>
      </c>
      <c r="J354" s="32" t="s">
        <v>732</v>
      </c>
      <c r="K354" s="32" t="s">
        <v>741</v>
      </c>
      <c r="L354" s="32" t="s">
        <v>742</v>
      </c>
      <c r="M354" s="32" t="s">
        <v>743</v>
      </c>
      <c r="N354" s="32" t="s">
        <v>733</v>
      </c>
      <c r="O354" s="32" t="s">
        <v>2130</v>
      </c>
      <c r="P354" s="32" t="s">
        <v>2135</v>
      </c>
      <c r="Q354" s="32" t="s">
        <v>740</v>
      </c>
      <c r="R354" s="33" t="s">
        <v>778</v>
      </c>
      <c r="S354" s="34" t="s">
        <v>3894</v>
      </c>
      <c r="T354" s="35" t="s">
        <v>394</v>
      </c>
      <c r="V354" s="29" t="str">
        <f>+Final__2[[#This Row],[titulo]]&amp;Final__2[[#This Row],[Territorio]]&amp;", "&amp;Final__2[[#This Row],[temporalidad]]</f>
        <v>Evolución del número de permisos de circulación por tipo de transporte en la comuna de Antofagasta, Periodo 2008-2019</v>
      </c>
      <c r="W354" s="29" t="str">
        <f>+Final__2[[#This Row],[descripcion_larga]]&amp;Final__2[[#This Row],[Territorio]]&amp;X354&amp;Y354</f>
        <v>Gráfico que muestra la evolución del número de permisos de circulación por tipo de transporte en la comuna de Antofagasta, durante el Periodo 2008-2019.</v>
      </c>
      <c r="X354" s="27" t="s">
        <v>2136</v>
      </c>
      <c r="Y354" s="27"/>
    </row>
    <row r="355" spans="1:25" ht="30.6" x14ac:dyDescent="0.3">
      <c r="A355" s="30">
        <v>2</v>
      </c>
      <c r="B355" s="31">
        <v>240</v>
      </c>
      <c r="C355" s="31" t="s">
        <v>378</v>
      </c>
      <c r="D355" s="31" t="s">
        <v>379</v>
      </c>
      <c r="E355" s="30">
        <v>2102</v>
      </c>
      <c r="F355" s="32" t="s">
        <v>736</v>
      </c>
      <c r="G355" s="32" t="s">
        <v>735</v>
      </c>
      <c r="H355" s="32" t="s">
        <v>376</v>
      </c>
      <c r="I355" s="32" t="s">
        <v>39</v>
      </c>
      <c r="J355" s="32" t="s">
        <v>732</v>
      </c>
      <c r="K355" s="32" t="s">
        <v>741</v>
      </c>
      <c r="L355" s="32" t="s">
        <v>742</v>
      </c>
      <c r="M355" s="32" t="s">
        <v>743</v>
      </c>
      <c r="N355" s="32" t="s">
        <v>733</v>
      </c>
      <c r="O355" s="32" t="s">
        <v>2130</v>
      </c>
      <c r="P355" s="32" t="s">
        <v>2135</v>
      </c>
      <c r="Q355" s="32" t="s">
        <v>740</v>
      </c>
      <c r="R355" s="33" t="s">
        <v>782</v>
      </c>
      <c r="S355" s="34" t="s">
        <v>3897</v>
      </c>
      <c r="T355" s="35" t="s">
        <v>395</v>
      </c>
      <c r="V355" s="29" t="str">
        <f>+Final__2[[#This Row],[titulo]]&amp;Final__2[[#This Row],[Territorio]]&amp;", "&amp;Final__2[[#This Row],[temporalidad]]</f>
        <v>Evolución del número de permisos de circulación por tipo de transporte en la comuna de Mejillones, Periodo 2008-2019</v>
      </c>
      <c r="W355" s="29" t="str">
        <f>+Final__2[[#This Row],[descripcion_larga]]&amp;Final__2[[#This Row],[Territorio]]&amp;X355&amp;Y355</f>
        <v>Gráfico que muestra la evolución del número de permisos de circulación por tipo de transporte en la comuna de Mejillones, durante el Periodo 2008-2019.</v>
      </c>
      <c r="X355" s="27" t="s">
        <v>2136</v>
      </c>
      <c r="Y355" s="27"/>
    </row>
    <row r="356" spans="1:25" ht="30.6" x14ac:dyDescent="0.3">
      <c r="A356" s="30">
        <v>2</v>
      </c>
      <c r="B356" s="31">
        <v>240</v>
      </c>
      <c r="C356" s="31" t="s">
        <v>378</v>
      </c>
      <c r="D356" s="31" t="s">
        <v>379</v>
      </c>
      <c r="E356" s="30">
        <v>2103</v>
      </c>
      <c r="F356" s="32" t="s">
        <v>736</v>
      </c>
      <c r="G356" s="32" t="s">
        <v>735</v>
      </c>
      <c r="H356" s="32" t="s">
        <v>376</v>
      </c>
      <c r="I356" s="32" t="s">
        <v>40</v>
      </c>
      <c r="J356" s="32" t="s">
        <v>732</v>
      </c>
      <c r="K356" s="32" t="s">
        <v>741</v>
      </c>
      <c r="L356" s="32" t="s">
        <v>742</v>
      </c>
      <c r="M356" s="32" t="s">
        <v>743</v>
      </c>
      <c r="N356" s="32" t="s">
        <v>733</v>
      </c>
      <c r="O356" s="32" t="s">
        <v>2130</v>
      </c>
      <c r="P356" s="32" t="s">
        <v>2135</v>
      </c>
      <c r="Q356" s="32" t="s">
        <v>740</v>
      </c>
      <c r="R356" s="33" t="s">
        <v>786</v>
      </c>
      <c r="S356" s="34" t="s">
        <v>3900</v>
      </c>
      <c r="T356" s="35" t="s">
        <v>396</v>
      </c>
      <c r="V356" s="29" t="str">
        <f>+Final__2[[#This Row],[titulo]]&amp;Final__2[[#This Row],[Territorio]]&amp;", "&amp;Final__2[[#This Row],[temporalidad]]</f>
        <v>Evolución del número de permisos de circulación por tipo de transporte en la comuna de Sierra Gorda, Periodo 2008-2019</v>
      </c>
      <c r="W356" s="29" t="str">
        <f>+Final__2[[#This Row],[descripcion_larga]]&amp;Final__2[[#This Row],[Territorio]]&amp;X356&amp;Y356</f>
        <v>Gráfico que muestra la evolución del número de permisos de circulación por tipo de transporte en la comuna de Sierra Gorda, durante el Periodo 2008-2019.</v>
      </c>
      <c r="X356" s="27" t="s">
        <v>2136</v>
      </c>
      <c r="Y356" s="27"/>
    </row>
    <row r="357" spans="1:25" ht="20.399999999999999" x14ac:dyDescent="0.3">
      <c r="A357" s="30">
        <v>2</v>
      </c>
      <c r="B357" s="31">
        <v>240</v>
      </c>
      <c r="C357" s="31" t="s">
        <v>378</v>
      </c>
      <c r="D357" s="31" t="s">
        <v>379</v>
      </c>
      <c r="E357" s="30">
        <v>2104</v>
      </c>
      <c r="F357" s="32" t="s">
        <v>736</v>
      </c>
      <c r="G357" s="32" t="s">
        <v>735</v>
      </c>
      <c r="H357" s="32" t="s">
        <v>376</v>
      </c>
      <c r="I357" s="32" t="s">
        <v>41</v>
      </c>
      <c r="J357" s="32" t="s">
        <v>732</v>
      </c>
      <c r="K357" s="32" t="s">
        <v>741</v>
      </c>
      <c r="L357" s="32" t="s">
        <v>742</v>
      </c>
      <c r="M357" s="32" t="s">
        <v>743</v>
      </c>
      <c r="N357" s="32" t="s">
        <v>733</v>
      </c>
      <c r="O357" s="32" t="s">
        <v>2130</v>
      </c>
      <c r="P357" s="32" t="s">
        <v>2135</v>
      </c>
      <c r="Q357" s="32" t="s">
        <v>740</v>
      </c>
      <c r="R357" s="33" t="s">
        <v>790</v>
      </c>
      <c r="S357" s="34" t="s">
        <v>3903</v>
      </c>
      <c r="T357" s="35" t="s">
        <v>397</v>
      </c>
      <c r="V357" s="29" t="str">
        <f>+Final__2[[#This Row],[titulo]]&amp;Final__2[[#This Row],[Territorio]]&amp;", "&amp;Final__2[[#This Row],[temporalidad]]</f>
        <v>Evolución del número de permisos de circulación por tipo de transporte en la comuna de Taltal, Periodo 2008-2019</v>
      </c>
      <c r="W357" s="29" t="str">
        <f>+Final__2[[#This Row],[descripcion_larga]]&amp;Final__2[[#This Row],[Territorio]]&amp;X357&amp;Y357</f>
        <v>Gráfico que muestra la evolución del número de permisos de circulación por tipo de transporte en la comuna de Taltal, durante el Periodo 2008-2019.</v>
      </c>
      <c r="X357" s="27" t="s">
        <v>2136</v>
      </c>
      <c r="Y357" s="27"/>
    </row>
    <row r="358" spans="1:25" ht="30.6" x14ac:dyDescent="0.3">
      <c r="A358" s="30">
        <v>2</v>
      </c>
      <c r="B358" s="31">
        <v>240</v>
      </c>
      <c r="C358" s="31" t="s">
        <v>378</v>
      </c>
      <c r="D358" s="31" t="s">
        <v>379</v>
      </c>
      <c r="E358" s="30">
        <v>2201</v>
      </c>
      <c r="F358" s="32" t="s">
        <v>736</v>
      </c>
      <c r="G358" s="32" t="s">
        <v>735</v>
      </c>
      <c r="H358" s="32" t="s">
        <v>376</v>
      </c>
      <c r="I358" s="32" t="s">
        <v>42</v>
      </c>
      <c r="J358" s="32" t="s">
        <v>732</v>
      </c>
      <c r="K358" s="32" t="s">
        <v>741</v>
      </c>
      <c r="L358" s="32" t="s">
        <v>742</v>
      </c>
      <c r="M358" s="32" t="s">
        <v>743</v>
      </c>
      <c r="N358" s="32" t="s">
        <v>733</v>
      </c>
      <c r="O358" s="32" t="s">
        <v>2130</v>
      </c>
      <c r="P358" s="32" t="s">
        <v>2135</v>
      </c>
      <c r="Q358" s="32" t="s">
        <v>740</v>
      </c>
      <c r="R358" s="33" t="s">
        <v>794</v>
      </c>
      <c r="S358" s="34" t="s">
        <v>3906</v>
      </c>
      <c r="T358" s="35" t="s">
        <v>398</v>
      </c>
      <c r="V358" s="29" t="str">
        <f>+Final__2[[#This Row],[titulo]]&amp;Final__2[[#This Row],[Territorio]]&amp;", "&amp;Final__2[[#This Row],[temporalidad]]</f>
        <v>Evolución del número de permisos de circulación por tipo de transporte en la comuna de Calama, Periodo 2008-2019</v>
      </c>
      <c r="W358" s="29" t="str">
        <f>+Final__2[[#This Row],[descripcion_larga]]&amp;Final__2[[#This Row],[Territorio]]&amp;X358&amp;Y358</f>
        <v>Gráfico que muestra la evolución del número de permisos de circulación por tipo de transporte en la comuna de Calama, durante el Periodo 2008-2019.</v>
      </c>
      <c r="X358" s="27" t="s">
        <v>2136</v>
      </c>
      <c r="Y358" s="27"/>
    </row>
    <row r="359" spans="1:25" ht="30.6" x14ac:dyDescent="0.3">
      <c r="A359" s="30">
        <v>2</v>
      </c>
      <c r="B359" s="31">
        <v>240</v>
      </c>
      <c r="C359" s="31" t="s">
        <v>378</v>
      </c>
      <c r="D359" s="31" t="s">
        <v>379</v>
      </c>
      <c r="E359" s="30">
        <v>2202</v>
      </c>
      <c r="F359" s="32" t="s">
        <v>736</v>
      </c>
      <c r="G359" s="32" t="s">
        <v>735</v>
      </c>
      <c r="H359" s="32" t="s">
        <v>376</v>
      </c>
      <c r="I359" s="32" t="s">
        <v>43</v>
      </c>
      <c r="J359" s="32" t="s">
        <v>732</v>
      </c>
      <c r="K359" s="32" t="s">
        <v>741</v>
      </c>
      <c r="L359" s="32" t="s">
        <v>742</v>
      </c>
      <c r="M359" s="32" t="s">
        <v>743</v>
      </c>
      <c r="N359" s="32" t="s">
        <v>733</v>
      </c>
      <c r="O359" s="32" t="s">
        <v>2130</v>
      </c>
      <c r="P359" s="32" t="s">
        <v>2135</v>
      </c>
      <c r="Q359" s="32" t="s">
        <v>740</v>
      </c>
      <c r="R359" s="33" t="s">
        <v>798</v>
      </c>
      <c r="S359" s="34" t="s">
        <v>3909</v>
      </c>
      <c r="T359" s="35" t="s">
        <v>399</v>
      </c>
      <c r="V359" s="29" t="str">
        <f>+Final__2[[#This Row],[titulo]]&amp;Final__2[[#This Row],[Territorio]]&amp;", "&amp;Final__2[[#This Row],[temporalidad]]</f>
        <v>Evolución del número de permisos de circulación por tipo de transporte en la comuna de Ollagüe, Periodo 2008-2019</v>
      </c>
      <c r="W359" s="29" t="str">
        <f>+Final__2[[#This Row],[descripcion_larga]]&amp;Final__2[[#This Row],[Territorio]]&amp;X359&amp;Y359</f>
        <v>Gráfico que muestra la evolución del número de permisos de circulación por tipo de transporte en la comuna de Ollagüe, durante el Periodo 2008-2019.</v>
      </c>
      <c r="X359" s="27" t="s">
        <v>2136</v>
      </c>
      <c r="Y359" s="27"/>
    </row>
    <row r="360" spans="1:25" ht="30.6" x14ac:dyDescent="0.3">
      <c r="A360" s="30">
        <v>2</v>
      </c>
      <c r="B360" s="31">
        <v>240</v>
      </c>
      <c r="C360" s="31" t="s">
        <v>378</v>
      </c>
      <c r="D360" s="31" t="s">
        <v>379</v>
      </c>
      <c r="E360" s="30">
        <v>2203</v>
      </c>
      <c r="F360" s="32" t="s">
        <v>736</v>
      </c>
      <c r="G360" s="32" t="s">
        <v>735</v>
      </c>
      <c r="H360" s="32" t="s">
        <v>376</v>
      </c>
      <c r="I360" s="32" t="s">
        <v>44</v>
      </c>
      <c r="J360" s="32" t="s">
        <v>732</v>
      </c>
      <c r="K360" s="32" t="s">
        <v>741</v>
      </c>
      <c r="L360" s="32" t="s">
        <v>742</v>
      </c>
      <c r="M360" s="32" t="s">
        <v>743</v>
      </c>
      <c r="N360" s="32" t="s">
        <v>733</v>
      </c>
      <c r="O360" s="32" t="s">
        <v>2130</v>
      </c>
      <c r="P360" s="32" t="s">
        <v>2135</v>
      </c>
      <c r="Q360" s="32" t="s">
        <v>740</v>
      </c>
      <c r="R360" s="33" t="s">
        <v>802</v>
      </c>
      <c r="S360" s="34" t="s">
        <v>3912</v>
      </c>
      <c r="T360" s="35" t="s">
        <v>400</v>
      </c>
      <c r="V360" s="29" t="str">
        <f>+Final__2[[#This Row],[titulo]]&amp;Final__2[[#This Row],[Territorio]]&amp;", "&amp;Final__2[[#This Row],[temporalidad]]</f>
        <v>Evolución del número de permisos de circulación por tipo de transporte en la comuna de San Pedro de Atacama, Periodo 2008-2019</v>
      </c>
      <c r="W360" s="29" t="str">
        <f>+Final__2[[#This Row],[descripcion_larga]]&amp;Final__2[[#This Row],[Territorio]]&amp;X360&amp;Y360</f>
        <v>Gráfico que muestra la evolución del número de permisos de circulación por tipo de transporte en la comuna de San Pedro de Atacama, durante el Periodo 2008-2019.</v>
      </c>
      <c r="X360" s="27" t="s">
        <v>2136</v>
      </c>
      <c r="Y360" s="27"/>
    </row>
    <row r="361" spans="1:25" ht="30.6" x14ac:dyDescent="0.3">
      <c r="A361" s="30">
        <v>2</v>
      </c>
      <c r="B361" s="31">
        <v>240</v>
      </c>
      <c r="C361" s="31" t="s">
        <v>378</v>
      </c>
      <c r="D361" s="31" t="s">
        <v>379</v>
      </c>
      <c r="E361" s="30">
        <v>2301</v>
      </c>
      <c r="F361" s="32" t="s">
        <v>736</v>
      </c>
      <c r="G361" s="32" t="s">
        <v>735</v>
      </c>
      <c r="H361" s="32" t="s">
        <v>376</v>
      </c>
      <c r="I361" s="32" t="s">
        <v>45</v>
      </c>
      <c r="J361" s="32" t="s">
        <v>732</v>
      </c>
      <c r="K361" s="32" t="s">
        <v>741</v>
      </c>
      <c r="L361" s="32" t="s">
        <v>742</v>
      </c>
      <c r="M361" s="32" t="s">
        <v>743</v>
      </c>
      <c r="N361" s="32" t="s">
        <v>733</v>
      </c>
      <c r="O361" s="32" t="s">
        <v>2130</v>
      </c>
      <c r="P361" s="32" t="s">
        <v>2135</v>
      </c>
      <c r="Q361" s="32" t="s">
        <v>740</v>
      </c>
      <c r="R361" s="33" t="s">
        <v>806</v>
      </c>
      <c r="S361" s="34" t="s">
        <v>3915</v>
      </c>
      <c r="T361" s="35" t="s">
        <v>401</v>
      </c>
      <c r="V361" s="29" t="str">
        <f>+Final__2[[#This Row],[titulo]]&amp;Final__2[[#This Row],[Territorio]]&amp;", "&amp;Final__2[[#This Row],[temporalidad]]</f>
        <v>Evolución del número de permisos de circulación por tipo de transporte en la comuna de Tocopilla, Periodo 2008-2019</v>
      </c>
      <c r="W361" s="29" t="str">
        <f>+Final__2[[#This Row],[descripcion_larga]]&amp;Final__2[[#This Row],[Territorio]]&amp;X361&amp;Y361</f>
        <v>Gráfico que muestra la evolución del número de permisos de circulación por tipo de transporte en la comuna de Tocopilla, durante el Periodo 2008-2019.</v>
      </c>
      <c r="X361" s="27" t="s">
        <v>2136</v>
      </c>
      <c r="Y361" s="27"/>
    </row>
    <row r="362" spans="1:25" ht="30.6" x14ac:dyDescent="0.3">
      <c r="A362" s="30">
        <v>2</v>
      </c>
      <c r="B362" s="31">
        <v>240</v>
      </c>
      <c r="C362" s="31" t="s">
        <v>378</v>
      </c>
      <c r="D362" s="31" t="s">
        <v>379</v>
      </c>
      <c r="E362" s="30">
        <v>2302</v>
      </c>
      <c r="F362" s="32" t="s">
        <v>736</v>
      </c>
      <c r="G362" s="32" t="s">
        <v>735</v>
      </c>
      <c r="H362" s="32" t="s">
        <v>376</v>
      </c>
      <c r="I362" s="32" t="s">
        <v>46</v>
      </c>
      <c r="J362" s="32" t="s">
        <v>732</v>
      </c>
      <c r="K362" s="32" t="s">
        <v>741</v>
      </c>
      <c r="L362" s="32" t="s">
        <v>742</v>
      </c>
      <c r="M362" s="32" t="s">
        <v>743</v>
      </c>
      <c r="N362" s="32" t="s">
        <v>733</v>
      </c>
      <c r="O362" s="32" t="s">
        <v>2130</v>
      </c>
      <c r="P362" s="32" t="s">
        <v>2135</v>
      </c>
      <c r="Q362" s="32" t="s">
        <v>740</v>
      </c>
      <c r="R362" s="33" t="s">
        <v>810</v>
      </c>
      <c r="S362" s="34" t="s">
        <v>3918</v>
      </c>
      <c r="T362" s="35" t="s">
        <v>402</v>
      </c>
      <c r="V362" s="29" t="str">
        <f>+Final__2[[#This Row],[titulo]]&amp;Final__2[[#This Row],[Territorio]]&amp;", "&amp;Final__2[[#This Row],[temporalidad]]</f>
        <v>Evolución del número de permisos de circulación por tipo de transporte en la comuna de María Elena, Periodo 2008-2019</v>
      </c>
      <c r="W362" s="29" t="str">
        <f>+Final__2[[#This Row],[descripcion_larga]]&amp;Final__2[[#This Row],[Territorio]]&amp;X362&amp;Y362</f>
        <v>Gráfico que muestra la evolución del número de permisos de circulación por tipo de transporte en la comuna de María Elena, durante el Periodo 2008-2019.</v>
      </c>
      <c r="X362" s="27" t="s">
        <v>2136</v>
      </c>
      <c r="Y362" s="27"/>
    </row>
    <row r="363" spans="1:25" ht="30.6" x14ac:dyDescent="0.3">
      <c r="A363" s="30">
        <v>2</v>
      </c>
      <c r="B363" s="31">
        <v>240</v>
      </c>
      <c r="C363" s="31" t="s">
        <v>378</v>
      </c>
      <c r="D363" s="31" t="s">
        <v>379</v>
      </c>
      <c r="E363" s="30">
        <v>3101</v>
      </c>
      <c r="F363" s="32" t="s">
        <v>736</v>
      </c>
      <c r="G363" s="32" t="s">
        <v>735</v>
      </c>
      <c r="H363" s="32" t="s">
        <v>376</v>
      </c>
      <c r="I363" s="32" t="s">
        <v>47</v>
      </c>
      <c r="J363" s="32" t="s">
        <v>732</v>
      </c>
      <c r="K363" s="32" t="s">
        <v>741</v>
      </c>
      <c r="L363" s="32" t="s">
        <v>742</v>
      </c>
      <c r="M363" s="32" t="s">
        <v>743</v>
      </c>
      <c r="N363" s="32" t="s">
        <v>733</v>
      </c>
      <c r="O363" s="32" t="s">
        <v>2130</v>
      </c>
      <c r="P363" s="32" t="s">
        <v>2135</v>
      </c>
      <c r="Q363" s="32" t="s">
        <v>740</v>
      </c>
      <c r="R363" s="33" t="s">
        <v>814</v>
      </c>
      <c r="S363" s="34" t="s">
        <v>3921</v>
      </c>
      <c r="T363" s="35" t="s">
        <v>403</v>
      </c>
      <c r="V363" s="29" t="str">
        <f>+Final__2[[#This Row],[titulo]]&amp;Final__2[[#This Row],[Territorio]]&amp;", "&amp;Final__2[[#This Row],[temporalidad]]</f>
        <v>Evolución del número de permisos de circulación por tipo de transporte en la comuna de Copiapó, Periodo 2008-2019</v>
      </c>
      <c r="W363" s="29" t="str">
        <f>+Final__2[[#This Row],[descripcion_larga]]&amp;Final__2[[#This Row],[Territorio]]&amp;X363&amp;Y363</f>
        <v>Gráfico que muestra la evolución del número de permisos de circulación por tipo de transporte en la comuna de Copiapó, durante el Periodo 2008-2019.</v>
      </c>
      <c r="X363" s="27" t="s">
        <v>2136</v>
      </c>
      <c r="Y363" s="27"/>
    </row>
    <row r="364" spans="1:25" ht="30.6" x14ac:dyDescent="0.3">
      <c r="A364" s="30">
        <v>2</v>
      </c>
      <c r="B364" s="31">
        <v>240</v>
      </c>
      <c r="C364" s="31" t="s">
        <v>378</v>
      </c>
      <c r="D364" s="31" t="s">
        <v>379</v>
      </c>
      <c r="E364" s="30">
        <v>3102</v>
      </c>
      <c r="F364" s="32" t="s">
        <v>736</v>
      </c>
      <c r="G364" s="32" t="s">
        <v>735</v>
      </c>
      <c r="H364" s="32" t="s">
        <v>376</v>
      </c>
      <c r="I364" s="32" t="s">
        <v>48</v>
      </c>
      <c r="J364" s="32" t="s">
        <v>732</v>
      </c>
      <c r="K364" s="32" t="s">
        <v>741</v>
      </c>
      <c r="L364" s="32" t="s">
        <v>742</v>
      </c>
      <c r="M364" s="32" t="s">
        <v>743</v>
      </c>
      <c r="N364" s="32" t="s">
        <v>733</v>
      </c>
      <c r="O364" s="32" t="s">
        <v>2130</v>
      </c>
      <c r="P364" s="32" t="s">
        <v>2135</v>
      </c>
      <c r="Q364" s="32" t="s">
        <v>740</v>
      </c>
      <c r="R364" s="33" t="s">
        <v>818</v>
      </c>
      <c r="S364" s="34" t="s">
        <v>3924</v>
      </c>
      <c r="T364" s="35" t="s">
        <v>404</v>
      </c>
      <c r="V364" s="29" t="str">
        <f>+Final__2[[#This Row],[titulo]]&amp;Final__2[[#This Row],[Territorio]]&amp;", "&amp;Final__2[[#This Row],[temporalidad]]</f>
        <v>Evolución del número de permisos de circulación por tipo de transporte en la comuna de Caldera, Periodo 2008-2019</v>
      </c>
      <c r="W364" s="29" t="str">
        <f>+Final__2[[#This Row],[descripcion_larga]]&amp;Final__2[[#This Row],[Territorio]]&amp;X364&amp;Y364</f>
        <v>Gráfico que muestra la evolución del número de permisos de circulación por tipo de transporte en la comuna de Caldera, durante el Periodo 2008-2019.</v>
      </c>
      <c r="X364" s="27" t="s">
        <v>2136</v>
      </c>
      <c r="Y364" s="27"/>
    </row>
    <row r="365" spans="1:25" ht="30.6" x14ac:dyDescent="0.3">
      <c r="A365" s="30">
        <v>2</v>
      </c>
      <c r="B365" s="31">
        <v>240</v>
      </c>
      <c r="C365" s="31" t="s">
        <v>378</v>
      </c>
      <c r="D365" s="31" t="s">
        <v>379</v>
      </c>
      <c r="E365" s="30">
        <v>3103</v>
      </c>
      <c r="F365" s="32" t="s">
        <v>736</v>
      </c>
      <c r="G365" s="32" t="s">
        <v>735</v>
      </c>
      <c r="H365" s="32" t="s">
        <v>376</v>
      </c>
      <c r="I365" s="32" t="s">
        <v>49</v>
      </c>
      <c r="J365" s="32" t="s">
        <v>732</v>
      </c>
      <c r="K365" s="32" t="s">
        <v>741</v>
      </c>
      <c r="L365" s="32" t="s">
        <v>742</v>
      </c>
      <c r="M365" s="32" t="s">
        <v>743</v>
      </c>
      <c r="N365" s="32" t="s">
        <v>733</v>
      </c>
      <c r="O365" s="32" t="s">
        <v>2130</v>
      </c>
      <c r="P365" s="32" t="s">
        <v>2135</v>
      </c>
      <c r="Q365" s="32" t="s">
        <v>740</v>
      </c>
      <c r="R365" s="33" t="s">
        <v>822</v>
      </c>
      <c r="S365" s="34" t="s">
        <v>3927</v>
      </c>
      <c r="T365" s="35" t="s">
        <v>405</v>
      </c>
      <c r="V365" s="29" t="str">
        <f>+Final__2[[#This Row],[titulo]]&amp;Final__2[[#This Row],[Territorio]]&amp;", "&amp;Final__2[[#This Row],[temporalidad]]</f>
        <v>Evolución del número de permisos de circulación por tipo de transporte en la comuna de Tierra Amarilla, Periodo 2008-2019</v>
      </c>
      <c r="W365" s="29" t="str">
        <f>+Final__2[[#This Row],[descripcion_larga]]&amp;Final__2[[#This Row],[Territorio]]&amp;X365&amp;Y365</f>
        <v>Gráfico que muestra la evolución del número de permisos de circulación por tipo de transporte en la comuna de Tierra Amarilla, durante el Periodo 2008-2019.</v>
      </c>
      <c r="X365" s="27" t="s">
        <v>2136</v>
      </c>
      <c r="Y365" s="27"/>
    </row>
    <row r="366" spans="1:25" ht="30.6" x14ac:dyDescent="0.3">
      <c r="A366" s="30">
        <v>2</v>
      </c>
      <c r="B366" s="31">
        <v>240</v>
      </c>
      <c r="C366" s="31" t="s">
        <v>378</v>
      </c>
      <c r="D366" s="31" t="s">
        <v>379</v>
      </c>
      <c r="E366" s="30">
        <v>3201</v>
      </c>
      <c r="F366" s="32" t="s">
        <v>736</v>
      </c>
      <c r="G366" s="32" t="s">
        <v>735</v>
      </c>
      <c r="H366" s="32" t="s">
        <v>376</v>
      </c>
      <c r="I366" s="32" t="s">
        <v>50</v>
      </c>
      <c r="J366" s="32" t="s">
        <v>732</v>
      </c>
      <c r="K366" s="32" t="s">
        <v>741</v>
      </c>
      <c r="L366" s="32" t="s">
        <v>742</v>
      </c>
      <c r="M366" s="32" t="s">
        <v>743</v>
      </c>
      <c r="N366" s="32" t="s">
        <v>733</v>
      </c>
      <c r="O366" s="32" t="s">
        <v>2130</v>
      </c>
      <c r="P366" s="32" t="s">
        <v>2135</v>
      </c>
      <c r="Q366" s="32" t="s">
        <v>740</v>
      </c>
      <c r="R366" s="33" t="s">
        <v>826</v>
      </c>
      <c r="S366" s="34" t="s">
        <v>3930</v>
      </c>
      <c r="T366" s="35" t="s">
        <v>406</v>
      </c>
      <c r="V366" s="29" t="str">
        <f>+Final__2[[#This Row],[titulo]]&amp;Final__2[[#This Row],[Territorio]]&amp;", "&amp;Final__2[[#This Row],[temporalidad]]</f>
        <v>Evolución del número de permisos de circulación por tipo de transporte en la comuna de Chañaral, Periodo 2008-2019</v>
      </c>
      <c r="W366" s="29" t="str">
        <f>+Final__2[[#This Row],[descripcion_larga]]&amp;Final__2[[#This Row],[Territorio]]&amp;X366&amp;Y366</f>
        <v>Gráfico que muestra la evolución del número de permisos de circulación por tipo de transporte en la comuna de Chañaral, durante el Periodo 2008-2019.</v>
      </c>
      <c r="X366" s="27" t="s">
        <v>2136</v>
      </c>
      <c r="Y366" s="27"/>
    </row>
    <row r="367" spans="1:25" ht="30.6" x14ac:dyDescent="0.3">
      <c r="A367" s="30">
        <v>2</v>
      </c>
      <c r="B367" s="31">
        <v>240</v>
      </c>
      <c r="C367" s="31" t="s">
        <v>378</v>
      </c>
      <c r="D367" s="31" t="s">
        <v>379</v>
      </c>
      <c r="E367" s="30">
        <v>3202</v>
      </c>
      <c r="F367" s="32" t="s">
        <v>736</v>
      </c>
      <c r="G367" s="32" t="s">
        <v>735</v>
      </c>
      <c r="H367" s="32" t="s">
        <v>376</v>
      </c>
      <c r="I367" s="32" t="s">
        <v>51</v>
      </c>
      <c r="J367" s="32" t="s">
        <v>732</v>
      </c>
      <c r="K367" s="32" t="s">
        <v>741</v>
      </c>
      <c r="L367" s="32" t="s">
        <v>742</v>
      </c>
      <c r="M367" s="32" t="s">
        <v>743</v>
      </c>
      <c r="N367" s="32" t="s">
        <v>733</v>
      </c>
      <c r="O367" s="32" t="s">
        <v>2130</v>
      </c>
      <c r="P367" s="32" t="s">
        <v>2135</v>
      </c>
      <c r="Q367" s="32" t="s">
        <v>740</v>
      </c>
      <c r="R367" s="33" t="s">
        <v>830</v>
      </c>
      <c r="S367" s="34" t="s">
        <v>3933</v>
      </c>
      <c r="T367" s="35" t="s">
        <v>407</v>
      </c>
      <c r="V367" s="29" t="str">
        <f>+Final__2[[#This Row],[titulo]]&amp;Final__2[[#This Row],[Territorio]]&amp;", "&amp;Final__2[[#This Row],[temporalidad]]</f>
        <v>Evolución del número de permisos de circulación por tipo de transporte en la comuna de Diego de Almagro, Periodo 2008-2019</v>
      </c>
      <c r="W367" s="29" t="str">
        <f>+Final__2[[#This Row],[descripcion_larga]]&amp;Final__2[[#This Row],[Territorio]]&amp;X367&amp;Y367</f>
        <v>Gráfico que muestra la evolución del número de permisos de circulación por tipo de transporte en la comuna de Diego de Almagro, durante el Periodo 2008-2019.</v>
      </c>
      <c r="X367" s="27" t="s">
        <v>2136</v>
      </c>
      <c r="Y367" s="27"/>
    </row>
    <row r="368" spans="1:25" ht="30.6" x14ac:dyDescent="0.3">
      <c r="A368" s="30">
        <v>2</v>
      </c>
      <c r="B368" s="31">
        <v>240</v>
      </c>
      <c r="C368" s="31" t="s">
        <v>378</v>
      </c>
      <c r="D368" s="31" t="s">
        <v>379</v>
      </c>
      <c r="E368" s="30">
        <v>3301</v>
      </c>
      <c r="F368" s="32" t="s">
        <v>736</v>
      </c>
      <c r="G368" s="32" t="s">
        <v>735</v>
      </c>
      <c r="H368" s="32" t="s">
        <v>376</v>
      </c>
      <c r="I368" s="32" t="s">
        <v>52</v>
      </c>
      <c r="J368" s="32" t="s">
        <v>732</v>
      </c>
      <c r="K368" s="32" t="s">
        <v>741</v>
      </c>
      <c r="L368" s="32" t="s">
        <v>742</v>
      </c>
      <c r="M368" s="32" t="s">
        <v>743</v>
      </c>
      <c r="N368" s="32" t="s">
        <v>733</v>
      </c>
      <c r="O368" s="32" t="s">
        <v>2130</v>
      </c>
      <c r="P368" s="32" t="s">
        <v>2135</v>
      </c>
      <c r="Q368" s="32" t="s">
        <v>740</v>
      </c>
      <c r="R368" s="33" t="s">
        <v>834</v>
      </c>
      <c r="S368" s="34" t="s">
        <v>3936</v>
      </c>
      <c r="T368" s="35" t="s">
        <v>408</v>
      </c>
      <c r="V368" s="29" t="str">
        <f>+Final__2[[#This Row],[titulo]]&amp;Final__2[[#This Row],[Territorio]]&amp;", "&amp;Final__2[[#This Row],[temporalidad]]</f>
        <v>Evolución del número de permisos de circulación por tipo de transporte en la comuna de Vallenar, Periodo 2008-2019</v>
      </c>
      <c r="W368" s="29" t="str">
        <f>+Final__2[[#This Row],[descripcion_larga]]&amp;Final__2[[#This Row],[Territorio]]&amp;X368&amp;Y368</f>
        <v>Gráfico que muestra la evolución del número de permisos de circulación por tipo de transporte en la comuna de Vallenar, durante el Periodo 2008-2019.</v>
      </c>
      <c r="X368" s="27" t="s">
        <v>2136</v>
      </c>
      <c r="Y368" s="27"/>
    </row>
    <row r="369" spans="1:25" ht="30.6" x14ac:dyDescent="0.3">
      <c r="A369" s="30">
        <v>2</v>
      </c>
      <c r="B369" s="31">
        <v>240</v>
      </c>
      <c r="C369" s="31" t="s">
        <v>378</v>
      </c>
      <c r="D369" s="31" t="s">
        <v>379</v>
      </c>
      <c r="E369" s="30">
        <v>3302</v>
      </c>
      <c r="F369" s="32" t="s">
        <v>736</v>
      </c>
      <c r="G369" s="32" t="s">
        <v>735</v>
      </c>
      <c r="H369" s="32" t="s">
        <v>376</v>
      </c>
      <c r="I369" s="32" t="s">
        <v>53</v>
      </c>
      <c r="J369" s="32" t="s">
        <v>732</v>
      </c>
      <c r="K369" s="32" t="s">
        <v>741</v>
      </c>
      <c r="L369" s="32" t="s">
        <v>742</v>
      </c>
      <c r="M369" s="32" t="s">
        <v>743</v>
      </c>
      <c r="N369" s="32" t="s">
        <v>733</v>
      </c>
      <c r="O369" s="32" t="s">
        <v>2130</v>
      </c>
      <c r="P369" s="32" t="s">
        <v>2135</v>
      </c>
      <c r="Q369" s="32" t="s">
        <v>740</v>
      </c>
      <c r="R369" s="33" t="s">
        <v>838</v>
      </c>
      <c r="S369" s="34" t="s">
        <v>3939</v>
      </c>
      <c r="T369" s="35" t="s">
        <v>409</v>
      </c>
      <c r="V369" s="29" t="str">
        <f>+Final__2[[#This Row],[titulo]]&amp;Final__2[[#This Row],[Territorio]]&amp;", "&amp;Final__2[[#This Row],[temporalidad]]</f>
        <v>Evolución del número de permisos de circulación por tipo de transporte en la comuna de Alto del Carmen, Periodo 2008-2019</v>
      </c>
      <c r="W369" s="29" t="str">
        <f>+Final__2[[#This Row],[descripcion_larga]]&amp;Final__2[[#This Row],[Territorio]]&amp;X369&amp;Y369</f>
        <v>Gráfico que muestra la evolución del número de permisos de circulación por tipo de transporte en la comuna de Alto del Carmen, durante el Periodo 2008-2019.</v>
      </c>
      <c r="X369" s="27" t="s">
        <v>2136</v>
      </c>
      <c r="Y369" s="27"/>
    </row>
    <row r="370" spans="1:25" ht="30.6" x14ac:dyDescent="0.3">
      <c r="A370" s="30">
        <v>2</v>
      </c>
      <c r="B370" s="31">
        <v>240</v>
      </c>
      <c r="C370" s="31" t="s">
        <v>378</v>
      </c>
      <c r="D370" s="31" t="s">
        <v>379</v>
      </c>
      <c r="E370" s="30">
        <v>3303</v>
      </c>
      <c r="F370" s="32" t="s">
        <v>736</v>
      </c>
      <c r="G370" s="32" t="s">
        <v>735</v>
      </c>
      <c r="H370" s="32" t="s">
        <v>376</v>
      </c>
      <c r="I370" s="32" t="s">
        <v>54</v>
      </c>
      <c r="J370" s="32" t="s">
        <v>732</v>
      </c>
      <c r="K370" s="32" t="s">
        <v>741</v>
      </c>
      <c r="L370" s="32" t="s">
        <v>742</v>
      </c>
      <c r="M370" s="32" t="s">
        <v>743</v>
      </c>
      <c r="N370" s="32" t="s">
        <v>733</v>
      </c>
      <c r="O370" s="32" t="s">
        <v>2130</v>
      </c>
      <c r="P370" s="32" t="s">
        <v>2135</v>
      </c>
      <c r="Q370" s="32" t="s">
        <v>740</v>
      </c>
      <c r="R370" s="33" t="s">
        <v>842</v>
      </c>
      <c r="S370" s="34" t="s">
        <v>3942</v>
      </c>
      <c r="T370" s="35" t="s">
        <v>410</v>
      </c>
      <c r="V370" s="29" t="str">
        <f>+Final__2[[#This Row],[titulo]]&amp;Final__2[[#This Row],[Territorio]]&amp;", "&amp;Final__2[[#This Row],[temporalidad]]</f>
        <v>Evolución del número de permisos de circulación por tipo de transporte en la comuna de Freirina, Periodo 2008-2019</v>
      </c>
      <c r="W370" s="29" t="str">
        <f>+Final__2[[#This Row],[descripcion_larga]]&amp;Final__2[[#This Row],[Territorio]]&amp;X370&amp;Y370</f>
        <v>Gráfico que muestra la evolución del número de permisos de circulación por tipo de transporte en la comuna de Freirina, durante el Periodo 2008-2019.</v>
      </c>
      <c r="X370" s="27" t="s">
        <v>2136</v>
      </c>
      <c r="Y370" s="27"/>
    </row>
    <row r="371" spans="1:25" ht="30.6" x14ac:dyDescent="0.3">
      <c r="A371" s="30">
        <v>2</v>
      </c>
      <c r="B371" s="31">
        <v>240</v>
      </c>
      <c r="C371" s="31" t="s">
        <v>378</v>
      </c>
      <c r="D371" s="31" t="s">
        <v>379</v>
      </c>
      <c r="E371" s="30">
        <v>3304</v>
      </c>
      <c r="F371" s="32" t="s">
        <v>736</v>
      </c>
      <c r="G371" s="32" t="s">
        <v>735</v>
      </c>
      <c r="H371" s="32" t="s">
        <v>376</v>
      </c>
      <c r="I371" s="32" t="s">
        <v>55</v>
      </c>
      <c r="J371" s="32" t="s">
        <v>732</v>
      </c>
      <c r="K371" s="32" t="s">
        <v>741</v>
      </c>
      <c r="L371" s="32" t="s">
        <v>742</v>
      </c>
      <c r="M371" s="32" t="s">
        <v>743</v>
      </c>
      <c r="N371" s="32" t="s">
        <v>733</v>
      </c>
      <c r="O371" s="32" t="s">
        <v>2130</v>
      </c>
      <c r="P371" s="32" t="s">
        <v>2135</v>
      </c>
      <c r="Q371" s="32" t="s">
        <v>740</v>
      </c>
      <c r="R371" s="33" t="s">
        <v>846</v>
      </c>
      <c r="S371" s="34" t="s">
        <v>3945</v>
      </c>
      <c r="T371" s="35" t="s">
        <v>411</v>
      </c>
      <c r="V371" s="29" t="str">
        <f>+Final__2[[#This Row],[titulo]]&amp;Final__2[[#This Row],[Territorio]]&amp;", "&amp;Final__2[[#This Row],[temporalidad]]</f>
        <v>Evolución del número de permisos de circulación por tipo de transporte en la comuna de Huasco, Periodo 2008-2019</v>
      </c>
      <c r="W371" s="29" t="str">
        <f>+Final__2[[#This Row],[descripcion_larga]]&amp;Final__2[[#This Row],[Territorio]]&amp;X371&amp;Y371</f>
        <v>Gráfico que muestra la evolución del número de permisos de circulación por tipo de transporte en la comuna de Huasco, durante el Periodo 2008-2019.</v>
      </c>
      <c r="X371" s="27" t="s">
        <v>2136</v>
      </c>
      <c r="Y371" s="27"/>
    </row>
    <row r="372" spans="1:25" ht="30.6" x14ac:dyDescent="0.3">
      <c r="A372" s="30">
        <v>2</v>
      </c>
      <c r="B372" s="31">
        <v>240</v>
      </c>
      <c r="C372" s="31" t="s">
        <v>378</v>
      </c>
      <c r="D372" s="31" t="s">
        <v>379</v>
      </c>
      <c r="E372" s="30">
        <v>4101</v>
      </c>
      <c r="F372" s="32" t="s">
        <v>736</v>
      </c>
      <c r="G372" s="32" t="s">
        <v>735</v>
      </c>
      <c r="H372" s="32" t="s">
        <v>376</v>
      </c>
      <c r="I372" s="32" t="s">
        <v>56</v>
      </c>
      <c r="J372" s="32" t="s">
        <v>732</v>
      </c>
      <c r="K372" s="32" t="s">
        <v>741</v>
      </c>
      <c r="L372" s="32" t="s">
        <v>742</v>
      </c>
      <c r="M372" s="32" t="s">
        <v>743</v>
      </c>
      <c r="N372" s="32" t="s">
        <v>733</v>
      </c>
      <c r="O372" s="32" t="s">
        <v>2130</v>
      </c>
      <c r="P372" s="32" t="s">
        <v>2135</v>
      </c>
      <c r="Q372" s="32" t="s">
        <v>740</v>
      </c>
      <c r="R372" s="33" t="s">
        <v>850</v>
      </c>
      <c r="S372" s="34" t="s">
        <v>3948</v>
      </c>
      <c r="T372" s="35" t="s">
        <v>412</v>
      </c>
      <c r="V372" s="29" t="str">
        <f>+Final__2[[#This Row],[titulo]]&amp;Final__2[[#This Row],[Territorio]]&amp;", "&amp;Final__2[[#This Row],[temporalidad]]</f>
        <v>Evolución del número de permisos de circulación por tipo de transporte en la comuna de La Serena, Periodo 2008-2019</v>
      </c>
      <c r="W372" s="29" t="str">
        <f>+Final__2[[#This Row],[descripcion_larga]]&amp;Final__2[[#This Row],[Territorio]]&amp;X372&amp;Y372</f>
        <v>Gráfico que muestra la evolución del número de permisos de circulación por tipo de transporte en la comuna de La Serena, durante el Periodo 2008-2019.</v>
      </c>
      <c r="X372" s="27" t="s">
        <v>2136</v>
      </c>
      <c r="Y372" s="27"/>
    </row>
    <row r="373" spans="1:25" ht="20.399999999999999" x14ac:dyDescent="0.3">
      <c r="A373" s="30">
        <v>2</v>
      </c>
      <c r="B373" s="31">
        <v>240</v>
      </c>
      <c r="C373" s="31" t="s">
        <v>378</v>
      </c>
      <c r="D373" s="31" t="s">
        <v>379</v>
      </c>
      <c r="E373" s="30">
        <v>4102</v>
      </c>
      <c r="F373" s="32" t="s">
        <v>736</v>
      </c>
      <c r="G373" s="32" t="s">
        <v>735</v>
      </c>
      <c r="H373" s="32" t="s">
        <v>376</v>
      </c>
      <c r="I373" s="32" t="s">
        <v>57</v>
      </c>
      <c r="J373" s="32" t="s">
        <v>732</v>
      </c>
      <c r="K373" s="32" t="s">
        <v>741</v>
      </c>
      <c r="L373" s="32" t="s">
        <v>742</v>
      </c>
      <c r="M373" s="32" t="s">
        <v>743</v>
      </c>
      <c r="N373" s="32" t="s">
        <v>733</v>
      </c>
      <c r="O373" s="32" t="s">
        <v>2130</v>
      </c>
      <c r="P373" s="32" t="s">
        <v>2135</v>
      </c>
      <c r="Q373" s="32" t="s">
        <v>740</v>
      </c>
      <c r="R373" s="33" t="s">
        <v>854</v>
      </c>
      <c r="S373" s="34" t="s">
        <v>3951</v>
      </c>
      <c r="T373" s="35" t="s">
        <v>413</v>
      </c>
      <c r="V373" s="29" t="str">
        <f>+Final__2[[#This Row],[titulo]]&amp;Final__2[[#This Row],[Territorio]]&amp;", "&amp;Final__2[[#This Row],[temporalidad]]</f>
        <v>Evolución del número de permisos de circulación por tipo de transporte en la comuna de Coquimbo, Periodo 2008-2019</v>
      </c>
      <c r="W373" s="29" t="str">
        <f>+Final__2[[#This Row],[descripcion_larga]]&amp;Final__2[[#This Row],[Territorio]]&amp;X373&amp;Y373</f>
        <v>Gráfico que muestra la evolución del número de permisos de circulación por tipo de transporte en la comuna de Coquimbo, durante el Periodo 2008-2019.</v>
      </c>
      <c r="X373" s="27" t="s">
        <v>2136</v>
      </c>
      <c r="Y373" s="27"/>
    </row>
    <row r="374" spans="1:25" ht="30.6" x14ac:dyDescent="0.3">
      <c r="A374" s="30">
        <v>2</v>
      </c>
      <c r="B374" s="31">
        <v>240</v>
      </c>
      <c r="C374" s="31" t="s">
        <v>378</v>
      </c>
      <c r="D374" s="31" t="s">
        <v>379</v>
      </c>
      <c r="E374" s="30">
        <v>4103</v>
      </c>
      <c r="F374" s="32" t="s">
        <v>736</v>
      </c>
      <c r="G374" s="32" t="s">
        <v>735</v>
      </c>
      <c r="H374" s="32" t="s">
        <v>376</v>
      </c>
      <c r="I374" s="32" t="s">
        <v>58</v>
      </c>
      <c r="J374" s="32" t="s">
        <v>732</v>
      </c>
      <c r="K374" s="32" t="s">
        <v>741</v>
      </c>
      <c r="L374" s="32" t="s">
        <v>742</v>
      </c>
      <c r="M374" s="32" t="s">
        <v>743</v>
      </c>
      <c r="N374" s="32" t="s">
        <v>733</v>
      </c>
      <c r="O374" s="32" t="s">
        <v>2130</v>
      </c>
      <c r="P374" s="32" t="s">
        <v>2135</v>
      </c>
      <c r="Q374" s="32" t="s">
        <v>740</v>
      </c>
      <c r="R374" s="33" t="s">
        <v>858</v>
      </c>
      <c r="S374" s="34" t="s">
        <v>3954</v>
      </c>
      <c r="T374" s="35" t="s">
        <v>414</v>
      </c>
      <c r="V374" s="29" t="str">
        <f>+Final__2[[#This Row],[titulo]]&amp;Final__2[[#This Row],[Territorio]]&amp;", "&amp;Final__2[[#This Row],[temporalidad]]</f>
        <v>Evolución del número de permisos de circulación por tipo de transporte en la comuna de Andacollo, Periodo 2008-2019</v>
      </c>
      <c r="W374" s="29" t="str">
        <f>+Final__2[[#This Row],[descripcion_larga]]&amp;Final__2[[#This Row],[Territorio]]&amp;X374&amp;Y374</f>
        <v>Gráfico que muestra la evolución del número de permisos de circulación por tipo de transporte en la comuna de Andacollo, durante el Periodo 2008-2019.</v>
      </c>
      <c r="X374" s="27" t="s">
        <v>2136</v>
      </c>
      <c r="Y374" s="27"/>
    </row>
    <row r="375" spans="1:25" ht="30.6" x14ac:dyDescent="0.3">
      <c r="A375" s="30">
        <v>2</v>
      </c>
      <c r="B375" s="31">
        <v>240</v>
      </c>
      <c r="C375" s="31" t="s">
        <v>378</v>
      </c>
      <c r="D375" s="31" t="s">
        <v>379</v>
      </c>
      <c r="E375" s="30">
        <v>4104</v>
      </c>
      <c r="F375" s="32" t="s">
        <v>736</v>
      </c>
      <c r="G375" s="32" t="s">
        <v>735</v>
      </c>
      <c r="H375" s="32" t="s">
        <v>376</v>
      </c>
      <c r="I375" s="32" t="s">
        <v>59</v>
      </c>
      <c r="J375" s="32" t="s">
        <v>732</v>
      </c>
      <c r="K375" s="32" t="s">
        <v>741</v>
      </c>
      <c r="L375" s="32" t="s">
        <v>742</v>
      </c>
      <c r="M375" s="32" t="s">
        <v>743</v>
      </c>
      <c r="N375" s="32" t="s">
        <v>733</v>
      </c>
      <c r="O375" s="32" t="s">
        <v>2130</v>
      </c>
      <c r="P375" s="32" t="s">
        <v>2135</v>
      </c>
      <c r="Q375" s="32" t="s">
        <v>740</v>
      </c>
      <c r="R375" s="33" t="s">
        <v>862</v>
      </c>
      <c r="S375" s="34" t="s">
        <v>3957</v>
      </c>
      <c r="T375" s="35" t="s">
        <v>415</v>
      </c>
      <c r="V375" s="29" t="str">
        <f>+Final__2[[#This Row],[titulo]]&amp;Final__2[[#This Row],[Territorio]]&amp;", "&amp;Final__2[[#This Row],[temporalidad]]</f>
        <v>Evolución del número de permisos de circulación por tipo de transporte en la comuna de La Higuera, Periodo 2008-2019</v>
      </c>
      <c r="W375" s="29" t="str">
        <f>+Final__2[[#This Row],[descripcion_larga]]&amp;Final__2[[#This Row],[Territorio]]&amp;X375&amp;Y375</f>
        <v>Gráfico que muestra la evolución del número de permisos de circulación por tipo de transporte en la comuna de La Higuera, durante el Periodo 2008-2019.</v>
      </c>
      <c r="X375" s="27" t="s">
        <v>2136</v>
      </c>
      <c r="Y375" s="27"/>
    </row>
    <row r="376" spans="1:25" ht="30.6" x14ac:dyDescent="0.3">
      <c r="A376" s="30">
        <v>2</v>
      </c>
      <c r="B376" s="31">
        <v>240</v>
      </c>
      <c r="C376" s="31" t="s">
        <v>378</v>
      </c>
      <c r="D376" s="31" t="s">
        <v>379</v>
      </c>
      <c r="E376" s="30">
        <v>4105</v>
      </c>
      <c r="F376" s="32" t="s">
        <v>736</v>
      </c>
      <c r="G376" s="32" t="s">
        <v>735</v>
      </c>
      <c r="H376" s="32" t="s">
        <v>376</v>
      </c>
      <c r="I376" s="32" t="s">
        <v>60</v>
      </c>
      <c r="J376" s="32" t="s">
        <v>732</v>
      </c>
      <c r="K376" s="32" t="s">
        <v>741</v>
      </c>
      <c r="L376" s="32" t="s">
        <v>742</v>
      </c>
      <c r="M376" s="32" t="s">
        <v>743</v>
      </c>
      <c r="N376" s="32" t="s">
        <v>733</v>
      </c>
      <c r="O376" s="32" t="s">
        <v>2130</v>
      </c>
      <c r="P376" s="32" t="s">
        <v>2135</v>
      </c>
      <c r="Q376" s="32" t="s">
        <v>740</v>
      </c>
      <c r="R376" s="33" t="s">
        <v>866</v>
      </c>
      <c r="S376" s="34" t="s">
        <v>3960</v>
      </c>
      <c r="T376" s="35" t="s">
        <v>416</v>
      </c>
      <c r="V376" s="29" t="str">
        <f>+Final__2[[#This Row],[titulo]]&amp;Final__2[[#This Row],[Territorio]]&amp;", "&amp;Final__2[[#This Row],[temporalidad]]</f>
        <v>Evolución del número de permisos de circulación por tipo de transporte en la comuna de Paiguano, Periodo 2008-2019</v>
      </c>
      <c r="W376" s="29" t="str">
        <f>+Final__2[[#This Row],[descripcion_larga]]&amp;Final__2[[#This Row],[Territorio]]&amp;X376&amp;Y376</f>
        <v>Gráfico que muestra la evolución del número de permisos de circulación por tipo de transporte en la comuna de Paiguano, durante el Periodo 2008-2019.</v>
      </c>
      <c r="X376" s="27" t="s">
        <v>2136</v>
      </c>
      <c r="Y376" s="27"/>
    </row>
    <row r="377" spans="1:25" ht="30.6" x14ac:dyDescent="0.3">
      <c r="A377" s="30">
        <v>2</v>
      </c>
      <c r="B377" s="31">
        <v>240</v>
      </c>
      <c r="C377" s="31" t="s">
        <v>378</v>
      </c>
      <c r="D377" s="31" t="s">
        <v>379</v>
      </c>
      <c r="E377" s="30">
        <v>4106</v>
      </c>
      <c r="F377" s="32" t="s">
        <v>736</v>
      </c>
      <c r="G377" s="32" t="s">
        <v>735</v>
      </c>
      <c r="H377" s="32" t="s">
        <v>376</v>
      </c>
      <c r="I377" s="32" t="s">
        <v>61</v>
      </c>
      <c r="J377" s="32" t="s">
        <v>732</v>
      </c>
      <c r="K377" s="32" t="s">
        <v>741</v>
      </c>
      <c r="L377" s="32" t="s">
        <v>742</v>
      </c>
      <c r="M377" s="32" t="s">
        <v>743</v>
      </c>
      <c r="N377" s="32" t="s">
        <v>733</v>
      </c>
      <c r="O377" s="32" t="s">
        <v>2130</v>
      </c>
      <c r="P377" s="32" t="s">
        <v>2135</v>
      </c>
      <c r="Q377" s="32" t="s">
        <v>740</v>
      </c>
      <c r="R377" s="33" t="s">
        <v>870</v>
      </c>
      <c r="S377" s="34" t="s">
        <v>3963</v>
      </c>
      <c r="T377" s="35" t="s">
        <v>417</v>
      </c>
      <c r="V377" s="29" t="str">
        <f>+Final__2[[#This Row],[titulo]]&amp;Final__2[[#This Row],[Territorio]]&amp;", "&amp;Final__2[[#This Row],[temporalidad]]</f>
        <v>Evolución del número de permisos de circulación por tipo de transporte en la comuna de Vicuña, Periodo 2008-2019</v>
      </c>
      <c r="W377" s="29" t="str">
        <f>+Final__2[[#This Row],[descripcion_larga]]&amp;Final__2[[#This Row],[Territorio]]&amp;X377&amp;Y377</f>
        <v>Gráfico que muestra la evolución del número de permisos de circulación por tipo de transporte en la comuna de Vicuña, durante el Periodo 2008-2019.</v>
      </c>
      <c r="X377" s="27" t="s">
        <v>2136</v>
      </c>
      <c r="Y377" s="27"/>
    </row>
    <row r="378" spans="1:25" ht="30.6" x14ac:dyDescent="0.3">
      <c r="A378" s="30">
        <v>2</v>
      </c>
      <c r="B378" s="31">
        <v>240</v>
      </c>
      <c r="C378" s="31" t="s">
        <v>378</v>
      </c>
      <c r="D378" s="31" t="s">
        <v>379</v>
      </c>
      <c r="E378" s="30">
        <v>4201</v>
      </c>
      <c r="F378" s="32" t="s">
        <v>736</v>
      </c>
      <c r="G378" s="32" t="s">
        <v>735</v>
      </c>
      <c r="H378" s="32" t="s">
        <v>376</v>
      </c>
      <c r="I378" s="32" t="s">
        <v>62</v>
      </c>
      <c r="J378" s="32" t="s">
        <v>732</v>
      </c>
      <c r="K378" s="32" t="s">
        <v>741</v>
      </c>
      <c r="L378" s="32" t="s">
        <v>742</v>
      </c>
      <c r="M378" s="32" t="s">
        <v>743</v>
      </c>
      <c r="N378" s="32" t="s">
        <v>733</v>
      </c>
      <c r="O378" s="32" t="s">
        <v>2130</v>
      </c>
      <c r="P378" s="32" t="s">
        <v>2135</v>
      </c>
      <c r="Q378" s="32" t="s">
        <v>740</v>
      </c>
      <c r="R378" s="33" t="s">
        <v>874</v>
      </c>
      <c r="S378" s="34" t="s">
        <v>3966</v>
      </c>
      <c r="T378" s="35" t="s">
        <v>418</v>
      </c>
      <c r="V378" s="29" t="str">
        <f>+Final__2[[#This Row],[titulo]]&amp;Final__2[[#This Row],[Territorio]]&amp;", "&amp;Final__2[[#This Row],[temporalidad]]</f>
        <v>Evolución del número de permisos de circulación por tipo de transporte en la comuna de Illapel, Periodo 2008-2019</v>
      </c>
      <c r="W378" s="29" t="str">
        <f>+Final__2[[#This Row],[descripcion_larga]]&amp;Final__2[[#This Row],[Territorio]]&amp;X378&amp;Y378</f>
        <v>Gráfico que muestra la evolución del número de permisos de circulación por tipo de transporte en la comuna de Illapel, durante el Periodo 2008-2019.</v>
      </c>
      <c r="X378" s="27" t="s">
        <v>2136</v>
      </c>
      <c r="Y378" s="27"/>
    </row>
    <row r="379" spans="1:25" ht="30.6" x14ac:dyDescent="0.3">
      <c r="A379" s="30">
        <v>2</v>
      </c>
      <c r="B379" s="31">
        <v>240</v>
      </c>
      <c r="C379" s="31" t="s">
        <v>378</v>
      </c>
      <c r="D379" s="31" t="s">
        <v>379</v>
      </c>
      <c r="E379" s="30">
        <v>4202</v>
      </c>
      <c r="F379" s="32" t="s">
        <v>736</v>
      </c>
      <c r="G379" s="32" t="s">
        <v>735</v>
      </c>
      <c r="H379" s="32" t="s">
        <v>376</v>
      </c>
      <c r="I379" s="32" t="s">
        <v>63</v>
      </c>
      <c r="J379" s="32" t="s">
        <v>732</v>
      </c>
      <c r="K379" s="32" t="s">
        <v>741</v>
      </c>
      <c r="L379" s="32" t="s">
        <v>742</v>
      </c>
      <c r="M379" s="32" t="s">
        <v>743</v>
      </c>
      <c r="N379" s="32" t="s">
        <v>733</v>
      </c>
      <c r="O379" s="32" t="s">
        <v>2130</v>
      </c>
      <c r="P379" s="32" t="s">
        <v>2135</v>
      </c>
      <c r="Q379" s="32" t="s">
        <v>740</v>
      </c>
      <c r="R379" s="33" t="s">
        <v>878</v>
      </c>
      <c r="S379" s="34" t="s">
        <v>3969</v>
      </c>
      <c r="T379" s="35" t="s">
        <v>419</v>
      </c>
      <c r="V379" s="29" t="str">
        <f>+Final__2[[#This Row],[titulo]]&amp;Final__2[[#This Row],[Territorio]]&amp;", "&amp;Final__2[[#This Row],[temporalidad]]</f>
        <v>Evolución del número de permisos de circulación por tipo de transporte en la comuna de Canela, Periodo 2008-2019</v>
      </c>
      <c r="W379" s="29" t="str">
        <f>+Final__2[[#This Row],[descripcion_larga]]&amp;Final__2[[#This Row],[Territorio]]&amp;X379&amp;Y379</f>
        <v>Gráfico que muestra la evolución del número de permisos de circulación por tipo de transporte en la comuna de Canela, durante el Periodo 2008-2019.</v>
      </c>
      <c r="X379" s="27" t="s">
        <v>2136</v>
      </c>
      <c r="Y379" s="27"/>
    </row>
    <row r="380" spans="1:25" ht="30.6" x14ac:dyDescent="0.3">
      <c r="A380" s="30">
        <v>2</v>
      </c>
      <c r="B380" s="31">
        <v>240</v>
      </c>
      <c r="C380" s="31" t="s">
        <v>378</v>
      </c>
      <c r="D380" s="31" t="s">
        <v>379</v>
      </c>
      <c r="E380" s="30">
        <v>4203</v>
      </c>
      <c r="F380" s="32" t="s">
        <v>736</v>
      </c>
      <c r="G380" s="32" t="s">
        <v>735</v>
      </c>
      <c r="H380" s="32" t="s">
        <v>376</v>
      </c>
      <c r="I380" s="32" t="s">
        <v>64</v>
      </c>
      <c r="J380" s="32" t="s">
        <v>732</v>
      </c>
      <c r="K380" s="32" t="s">
        <v>741</v>
      </c>
      <c r="L380" s="32" t="s">
        <v>742</v>
      </c>
      <c r="M380" s="32" t="s">
        <v>743</v>
      </c>
      <c r="N380" s="32" t="s">
        <v>733</v>
      </c>
      <c r="O380" s="32" t="s">
        <v>2130</v>
      </c>
      <c r="P380" s="32" t="s">
        <v>2135</v>
      </c>
      <c r="Q380" s="32" t="s">
        <v>740</v>
      </c>
      <c r="R380" s="33" t="s">
        <v>882</v>
      </c>
      <c r="S380" s="34" t="s">
        <v>3972</v>
      </c>
      <c r="T380" s="35" t="s">
        <v>420</v>
      </c>
      <c r="V380" s="29" t="str">
        <f>+Final__2[[#This Row],[titulo]]&amp;Final__2[[#This Row],[Territorio]]&amp;", "&amp;Final__2[[#This Row],[temporalidad]]</f>
        <v>Evolución del número de permisos de circulación por tipo de transporte en la comuna de Los Vilos, Periodo 2008-2019</v>
      </c>
      <c r="W380" s="29" t="str">
        <f>+Final__2[[#This Row],[descripcion_larga]]&amp;Final__2[[#This Row],[Territorio]]&amp;X380&amp;Y380</f>
        <v>Gráfico que muestra la evolución del número de permisos de circulación por tipo de transporte en la comuna de Los Vilos, durante el Periodo 2008-2019.</v>
      </c>
      <c r="X380" s="27" t="s">
        <v>2136</v>
      </c>
      <c r="Y380" s="27"/>
    </row>
    <row r="381" spans="1:25" ht="30.6" x14ac:dyDescent="0.3">
      <c r="A381" s="30">
        <v>2</v>
      </c>
      <c r="B381" s="31">
        <v>240</v>
      </c>
      <c r="C381" s="31" t="s">
        <v>378</v>
      </c>
      <c r="D381" s="31" t="s">
        <v>379</v>
      </c>
      <c r="E381" s="30">
        <v>4204</v>
      </c>
      <c r="F381" s="32" t="s">
        <v>736</v>
      </c>
      <c r="G381" s="32" t="s">
        <v>735</v>
      </c>
      <c r="H381" s="32" t="s">
        <v>376</v>
      </c>
      <c r="I381" s="32" t="s">
        <v>65</v>
      </c>
      <c r="J381" s="32" t="s">
        <v>732</v>
      </c>
      <c r="K381" s="32" t="s">
        <v>741</v>
      </c>
      <c r="L381" s="32" t="s">
        <v>742</v>
      </c>
      <c r="M381" s="32" t="s">
        <v>743</v>
      </c>
      <c r="N381" s="32" t="s">
        <v>733</v>
      </c>
      <c r="O381" s="32" t="s">
        <v>2130</v>
      </c>
      <c r="P381" s="32" t="s">
        <v>2135</v>
      </c>
      <c r="Q381" s="32" t="s">
        <v>740</v>
      </c>
      <c r="R381" s="33" t="s">
        <v>886</v>
      </c>
      <c r="S381" s="34" t="s">
        <v>3975</v>
      </c>
      <c r="T381" s="35" t="s">
        <v>421</v>
      </c>
      <c r="V381" s="29" t="str">
        <f>+Final__2[[#This Row],[titulo]]&amp;Final__2[[#This Row],[Territorio]]&amp;", "&amp;Final__2[[#This Row],[temporalidad]]</f>
        <v>Evolución del número de permisos de circulación por tipo de transporte en la comuna de Salamanca, Periodo 2008-2019</v>
      </c>
      <c r="W381" s="29" t="str">
        <f>+Final__2[[#This Row],[descripcion_larga]]&amp;Final__2[[#This Row],[Territorio]]&amp;X381&amp;Y381</f>
        <v>Gráfico que muestra la evolución del número de permisos de circulación por tipo de transporte en la comuna de Salamanca, durante el Periodo 2008-2019.</v>
      </c>
      <c r="X381" s="27" t="s">
        <v>2136</v>
      </c>
      <c r="Y381" s="27"/>
    </row>
    <row r="382" spans="1:25" ht="30.6" x14ac:dyDescent="0.3">
      <c r="A382" s="30">
        <v>2</v>
      </c>
      <c r="B382" s="31">
        <v>240</v>
      </c>
      <c r="C382" s="31" t="s">
        <v>378</v>
      </c>
      <c r="D382" s="31" t="s">
        <v>379</v>
      </c>
      <c r="E382" s="30">
        <v>4301</v>
      </c>
      <c r="F382" s="32" t="s">
        <v>736</v>
      </c>
      <c r="G382" s="32" t="s">
        <v>735</v>
      </c>
      <c r="H382" s="32" t="s">
        <v>376</v>
      </c>
      <c r="I382" s="32" t="s">
        <v>66</v>
      </c>
      <c r="J382" s="32" t="s">
        <v>732</v>
      </c>
      <c r="K382" s="32" t="s">
        <v>741</v>
      </c>
      <c r="L382" s="32" t="s">
        <v>742</v>
      </c>
      <c r="M382" s="32" t="s">
        <v>743</v>
      </c>
      <c r="N382" s="32" t="s">
        <v>733</v>
      </c>
      <c r="O382" s="32" t="s">
        <v>2130</v>
      </c>
      <c r="P382" s="32" t="s">
        <v>2135</v>
      </c>
      <c r="Q382" s="32" t="s">
        <v>740</v>
      </c>
      <c r="R382" s="33" t="s">
        <v>890</v>
      </c>
      <c r="S382" s="34" t="s">
        <v>3978</v>
      </c>
      <c r="T382" s="35" t="s">
        <v>422</v>
      </c>
      <c r="V382" s="29" t="str">
        <f>+Final__2[[#This Row],[titulo]]&amp;Final__2[[#This Row],[Territorio]]&amp;", "&amp;Final__2[[#This Row],[temporalidad]]</f>
        <v>Evolución del número de permisos de circulación por tipo de transporte en la comuna de Ovalle, Periodo 2008-2019</v>
      </c>
      <c r="W382" s="29" t="str">
        <f>+Final__2[[#This Row],[descripcion_larga]]&amp;Final__2[[#This Row],[Territorio]]&amp;X382&amp;Y382</f>
        <v>Gráfico que muestra la evolución del número de permisos de circulación por tipo de transporte en la comuna de Ovalle, durante el Periodo 2008-2019.</v>
      </c>
      <c r="X382" s="27" t="s">
        <v>2136</v>
      </c>
      <c r="Y382" s="27"/>
    </row>
    <row r="383" spans="1:25" ht="30.6" x14ac:dyDescent="0.3">
      <c r="A383" s="30">
        <v>2</v>
      </c>
      <c r="B383" s="31">
        <v>240</v>
      </c>
      <c r="C383" s="31" t="s">
        <v>378</v>
      </c>
      <c r="D383" s="31" t="s">
        <v>379</v>
      </c>
      <c r="E383" s="30">
        <v>4302</v>
      </c>
      <c r="F383" s="32" t="s">
        <v>736</v>
      </c>
      <c r="G383" s="32" t="s">
        <v>735</v>
      </c>
      <c r="H383" s="32" t="s">
        <v>376</v>
      </c>
      <c r="I383" s="32" t="s">
        <v>67</v>
      </c>
      <c r="J383" s="32" t="s">
        <v>732</v>
      </c>
      <c r="K383" s="32" t="s">
        <v>741</v>
      </c>
      <c r="L383" s="32" t="s">
        <v>742</v>
      </c>
      <c r="M383" s="32" t="s">
        <v>743</v>
      </c>
      <c r="N383" s="32" t="s">
        <v>733</v>
      </c>
      <c r="O383" s="32" t="s">
        <v>2130</v>
      </c>
      <c r="P383" s="32" t="s">
        <v>2135</v>
      </c>
      <c r="Q383" s="32" t="s">
        <v>740</v>
      </c>
      <c r="R383" s="33" t="s">
        <v>894</v>
      </c>
      <c r="S383" s="34" t="s">
        <v>3981</v>
      </c>
      <c r="T383" s="35" t="s">
        <v>423</v>
      </c>
      <c r="V383" s="29" t="str">
        <f>+Final__2[[#This Row],[titulo]]&amp;Final__2[[#This Row],[Territorio]]&amp;", "&amp;Final__2[[#This Row],[temporalidad]]</f>
        <v>Evolución del número de permisos de circulación por tipo de transporte en la comuna de Combarbalá, Periodo 2008-2019</v>
      </c>
      <c r="W383" s="29" t="str">
        <f>+Final__2[[#This Row],[descripcion_larga]]&amp;Final__2[[#This Row],[Territorio]]&amp;X383&amp;Y383</f>
        <v>Gráfico que muestra la evolución del número de permisos de circulación por tipo de transporte en la comuna de Combarbalá, durante el Periodo 2008-2019.</v>
      </c>
      <c r="X383" s="27" t="s">
        <v>2136</v>
      </c>
      <c r="Y383" s="27"/>
    </row>
    <row r="384" spans="1:25" ht="30.6" x14ac:dyDescent="0.3">
      <c r="A384" s="30">
        <v>2</v>
      </c>
      <c r="B384" s="31">
        <v>240</v>
      </c>
      <c r="C384" s="31" t="s">
        <v>378</v>
      </c>
      <c r="D384" s="31" t="s">
        <v>379</v>
      </c>
      <c r="E384" s="30">
        <v>4303</v>
      </c>
      <c r="F384" s="32" t="s">
        <v>736</v>
      </c>
      <c r="G384" s="32" t="s">
        <v>735</v>
      </c>
      <c r="H384" s="32" t="s">
        <v>376</v>
      </c>
      <c r="I384" s="32" t="s">
        <v>68</v>
      </c>
      <c r="J384" s="32" t="s">
        <v>732</v>
      </c>
      <c r="K384" s="32" t="s">
        <v>741</v>
      </c>
      <c r="L384" s="32" t="s">
        <v>742</v>
      </c>
      <c r="M384" s="32" t="s">
        <v>743</v>
      </c>
      <c r="N384" s="32" t="s">
        <v>733</v>
      </c>
      <c r="O384" s="32" t="s">
        <v>2130</v>
      </c>
      <c r="P384" s="32" t="s">
        <v>2135</v>
      </c>
      <c r="Q384" s="32" t="s">
        <v>740</v>
      </c>
      <c r="R384" s="33" t="s">
        <v>898</v>
      </c>
      <c r="S384" s="34" t="s">
        <v>3984</v>
      </c>
      <c r="T384" s="35" t="s">
        <v>424</v>
      </c>
      <c r="V384" s="29" t="str">
        <f>+Final__2[[#This Row],[titulo]]&amp;Final__2[[#This Row],[Territorio]]&amp;", "&amp;Final__2[[#This Row],[temporalidad]]</f>
        <v>Evolución del número de permisos de circulación por tipo de transporte en la comuna de Monte Patria, Periodo 2008-2019</v>
      </c>
      <c r="W384" s="29" t="str">
        <f>+Final__2[[#This Row],[descripcion_larga]]&amp;Final__2[[#This Row],[Territorio]]&amp;X384&amp;Y384</f>
        <v>Gráfico que muestra la evolución del número de permisos de circulación por tipo de transporte en la comuna de Monte Patria, durante el Periodo 2008-2019.</v>
      </c>
      <c r="X384" s="27" t="s">
        <v>2136</v>
      </c>
      <c r="Y384" s="27"/>
    </row>
    <row r="385" spans="1:25" ht="30.6" x14ac:dyDescent="0.3">
      <c r="A385" s="30">
        <v>2</v>
      </c>
      <c r="B385" s="31">
        <v>240</v>
      </c>
      <c r="C385" s="31" t="s">
        <v>378</v>
      </c>
      <c r="D385" s="31" t="s">
        <v>379</v>
      </c>
      <c r="E385" s="30">
        <v>4304</v>
      </c>
      <c r="F385" s="32" t="s">
        <v>736</v>
      </c>
      <c r="G385" s="32" t="s">
        <v>735</v>
      </c>
      <c r="H385" s="32" t="s">
        <v>376</v>
      </c>
      <c r="I385" s="32" t="s">
        <v>69</v>
      </c>
      <c r="J385" s="32" t="s">
        <v>732</v>
      </c>
      <c r="K385" s="32" t="s">
        <v>741</v>
      </c>
      <c r="L385" s="32" t="s">
        <v>742</v>
      </c>
      <c r="M385" s="32" t="s">
        <v>743</v>
      </c>
      <c r="N385" s="32" t="s">
        <v>733</v>
      </c>
      <c r="O385" s="32" t="s">
        <v>2130</v>
      </c>
      <c r="P385" s="32" t="s">
        <v>2135</v>
      </c>
      <c r="Q385" s="32" t="s">
        <v>740</v>
      </c>
      <c r="R385" s="33" t="s">
        <v>902</v>
      </c>
      <c r="S385" s="34" t="s">
        <v>3987</v>
      </c>
      <c r="T385" s="35" t="s">
        <v>425</v>
      </c>
      <c r="V385" s="29" t="str">
        <f>+Final__2[[#This Row],[titulo]]&amp;Final__2[[#This Row],[Territorio]]&amp;", "&amp;Final__2[[#This Row],[temporalidad]]</f>
        <v>Evolución del número de permisos de circulación por tipo de transporte en la comuna de Punitaqui, Periodo 2008-2019</v>
      </c>
      <c r="W385" s="29" t="str">
        <f>+Final__2[[#This Row],[descripcion_larga]]&amp;Final__2[[#This Row],[Territorio]]&amp;X385&amp;Y385</f>
        <v>Gráfico que muestra la evolución del número de permisos de circulación por tipo de transporte en la comuna de Punitaqui, durante el Periodo 2008-2019.</v>
      </c>
      <c r="X385" s="27" t="s">
        <v>2136</v>
      </c>
      <c r="Y385" s="27"/>
    </row>
    <row r="386" spans="1:25" ht="30.6" x14ac:dyDescent="0.3">
      <c r="A386" s="30">
        <v>2</v>
      </c>
      <c r="B386" s="31">
        <v>240</v>
      </c>
      <c r="C386" s="31" t="s">
        <v>378</v>
      </c>
      <c r="D386" s="31" t="s">
        <v>379</v>
      </c>
      <c r="E386" s="30">
        <v>4305</v>
      </c>
      <c r="F386" s="32" t="s">
        <v>736</v>
      </c>
      <c r="G386" s="32" t="s">
        <v>735</v>
      </c>
      <c r="H386" s="32" t="s">
        <v>376</v>
      </c>
      <c r="I386" s="32" t="s">
        <v>70</v>
      </c>
      <c r="J386" s="32" t="s">
        <v>732</v>
      </c>
      <c r="K386" s="32" t="s">
        <v>741</v>
      </c>
      <c r="L386" s="32" t="s">
        <v>742</v>
      </c>
      <c r="M386" s="32" t="s">
        <v>743</v>
      </c>
      <c r="N386" s="32" t="s">
        <v>733</v>
      </c>
      <c r="O386" s="32" t="s">
        <v>2130</v>
      </c>
      <c r="P386" s="32" t="s">
        <v>2135</v>
      </c>
      <c r="Q386" s="32" t="s">
        <v>740</v>
      </c>
      <c r="R386" s="33" t="s">
        <v>906</v>
      </c>
      <c r="S386" s="34" t="s">
        <v>3990</v>
      </c>
      <c r="T386" s="35" t="s">
        <v>426</v>
      </c>
      <c r="V386" s="29" t="str">
        <f>+Final__2[[#This Row],[titulo]]&amp;Final__2[[#This Row],[Territorio]]&amp;", "&amp;Final__2[[#This Row],[temporalidad]]</f>
        <v>Evolución del número de permisos de circulación por tipo de transporte en la comuna de Río Hurtado, Periodo 2008-2019</v>
      </c>
      <c r="W386" s="29" t="str">
        <f>+Final__2[[#This Row],[descripcion_larga]]&amp;Final__2[[#This Row],[Territorio]]&amp;X386&amp;Y386</f>
        <v>Gráfico que muestra la evolución del número de permisos de circulación por tipo de transporte en la comuna de Río Hurtado, durante el Periodo 2008-2019.</v>
      </c>
      <c r="X386" s="27" t="s">
        <v>2136</v>
      </c>
      <c r="Y386" s="27"/>
    </row>
    <row r="387" spans="1:25" ht="30.6" x14ac:dyDescent="0.3">
      <c r="A387" s="30">
        <v>2</v>
      </c>
      <c r="B387" s="31">
        <v>240</v>
      </c>
      <c r="C387" s="31" t="s">
        <v>378</v>
      </c>
      <c r="D387" s="31" t="s">
        <v>379</v>
      </c>
      <c r="E387" s="30">
        <v>5101</v>
      </c>
      <c r="F387" s="32" t="s">
        <v>736</v>
      </c>
      <c r="G387" s="32" t="s">
        <v>735</v>
      </c>
      <c r="H387" s="32" t="s">
        <v>376</v>
      </c>
      <c r="I387" s="32" t="s">
        <v>71</v>
      </c>
      <c r="J387" s="32" t="s">
        <v>732</v>
      </c>
      <c r="K387" s="32" t="s">
        <v>741</v>
      </c>
      <c r="L387" s="32" t="s">
        <v>742</v>
      </c>
      <c r="M387" s="32" t="s">
        <v>743</v>
      </c>
      <c r="N387" s="32" t="s">
        <v>733</v>
      </c>
      <c r="O387" s="32" t="s">
        <v>2130</v>
      </c>
      <c r="P387" s="32" t="s">
        <v>2135</v>
      </c>
      <c r="Q387" s="32" t="s">
        <v>740</v>
      </c>
      <c r="R387" s="33" t="s">
        <v>910</v>
      </c>
      <c r="S387" s="34" t="s">
        <v>3993</v>
      </c>
      <c r="T387" s="35" t="s">
        <v>427</v>
      </c>
      <c r="V387" s="29" t="str">
        <f>+Final__2[[#This Row],[titulo]]&amp;Final__2[[#This Row],[Territorio]]&amp;", "&amp;Final__2[[#This Row],[temporalidad]]</f>
        <v>Evolución del número de permisos de circulación por tipo de transporte en la comuna de Valparaíso, Periodo 2008-2019</v>
      </c>
      <c r="W387" s="29" t="str">
        <f>+Final__2[[#This Row],[descripcion_larga]]&amp;Final__2[[#This Row],[Territorio]]&amp;X387&amp;Y387</f>
        <v>Gráfico que muestra la evolución del número de permisos de circulación por tipo de transporte en la comuna de Valparaíso, durante el Periodo 2008-2019.</v>
      </c>
      <c r="X387" s="27" t="s">
        <v>2136</v>
      </c>
      <c r="Y387" s="27"/>
    </row>
    <row r="388" spans="1:25" ht="30.6" x14ac:dyDescent="0.3">
      <c r="A388" s="30">
        <v>2</v>
      </c>
      <c r="B388" s="31">
        <v>240</v>
      </c>
      <c r="C388" s="31" t="s">
        <v>378</v>
      </c>
      <c r="D388" s="31" t="s">
        <v>379</v>
      </c>
      <c r="E388" s="30">
        <v>5102</v>
      </c>
      <c r="F388" s="32" t="s">
        <v>736</v>
      </c>
      <c r="G388" s="32" t="s">
        <v>735</v>
      </c>
      <c r="H388" s="32" t="s">
        <v>376</v>
      </c>
      <c r="I388" s="32" t="s">
        <v>72</v>
      </c>
      <c r="J388" s="32" t="s">
        <v>732</v>
      </c>
      <c r="K388" s="32" t="s">
        <v>741</v>
      </c>
      <c r="L388" s="32" t="s">
        <v>742</v>
      </c>
      <c r="M388" s="32" t="s">
        <v>743</v>
      </c>
      <c r="N388" s="32" t="s">
        <v>733</v>
      </c>
      <c r="O388" s="32" t="s">
        <v>2130</v>
      </c>
      <c r="P388" s="32" t="s">
        <v>2135</v>
      </c>
      <c r="Q388" s="32" t="s">
        <v>740</v>
      </c>
      <c r="R388" s="33" t="s">
        <v>914</v>
      </c>
      <c r="S388" s="34" t="s">
        <v>3996</v>
      </c>
      <c r="T388" s="35" t="s">
        <v>428</v>
      </c>
      <c r="V388" s="29" t="str">
        <f>+Final__2[[#This Row],[titulo]]&amp;Final__2[[#This Row],[Territorio]]&amp;", "&amp;Final__2[[#This Row],[temporalidad]]</f>
        <v>Evolución del número de permisos de circulación por tipo de transporte en la comuna de Casablanca, Periodo 2008-2019</v>
      </c>
      <c r="W388" s="29" t="str">
        <f>+Final__2[[#This Row],[descripcion_larga]]&amp;Final__2[[#This Row],[Territorio]]&amp;X388&amp;Y388</f>
        <v>Gráfico que muestra la evolución del número de permisos de circulación por tipo de transporte en la comuna de Casablanca, durante el Periodo 2008-2019.</v>
      </c>
      <c r="X388" s="27" t="s">
        <v>2136</v>
      </c>
      <c r="Y388" s="27"/>
    </row>
    <row r="389" spans="1:25" ht="30.6" x14ac:dyDescent="0.3">
      <c r="A389" s="30">
        <v>2</v>
      </c>
      <c r="B389" s="31">
        <v>240</v>
      </c>
      <c r="C389" s="31" t="s">
        <v>378</v>
      </c>
      <c r="D389" s="31" t="s">
        <v>379</v>
      </c>
      <c r="E389" s="30">
        <v>5103</v>
      </c>
      <c r="F389" s="32" t="s">
        <v>736</v>
      </c>
      <c r="G389" s="32" t="s">
        <v>735</v>
      </c>
      <c r="H389" s="32" t="s">
        <v>376</v>
      </c>
      <c r="I389" s="32" t="s">
        <v>73</v>
      </c>
      <c r="J389" s="32" t="s">
        <v>732</v>
      </c>
      <c r="K389" s="32" t="s">
        <v>741</v>
      </c>
      <c r="L389" s="32" t="s">
        <v>742</v>
      </c>
      <c r="M389" s="32" t="s">
        <v>743</v>
      </c>
      <c r="N389" s="32" t="s">
        <v>733</v>
      </c>
      <c r="O389" s="32" t="s">
        <v>2130</v>
      </c>
      <c r="P389" s="32" t="s">
        <v>2135</v>
      </c>
      <c r="Q389" s="32" t="s">
        <v>740</v>
      </c>
      <c r="R389" s="33" t="s">
        <v>918</v>
      </c>
      <c r="S389" s="34" t="s">
        <v>3999</v>
      </c>
      <c r="T389" s="35" t="s">
        <v>429</v>
      </c>
      <c r="V389" s="29" t="str">
        <f>+Final__2[[#This Row],[titulo]]&amp;Final__2[[#This Row],[Territorio]]&amp;", "&amp;Final__2[[#This Row],[temporalidad]]</f>
        <v>Evolución del número de permisos de circulación por tipo de transporte en la comuna de Concón, Periodo 2008-2019</v>
      </c>
      <c r="W389" s="29" t="str">
        <f>+Final__2[[#This Row],[descripcion_larga]]&amp;Final__2[[#This Row],[Territorio]]&amp;X389&amp;Y389</f>
        <v>Gráfico que muestra la evolución del número de permisos de circulación por tipo de transporte en la comuna de Concón, durante el Periodo 2008-2019.</v>
      </c>
      <c r="X389" s="27" t="s">
        <v>2136</v>
      </c>
      <c r="Y389" s="27"/>
    </row>
    <row r="390" spans="1:25" ht="30.6" x14ac:dyDescent="0.3">
      <c r="A390" s="30">
        <v>2</v>
      </c>
      <c r="B390" s="31">
        <v>240</v>
      </c>
      <c r="C390" s="31" t="s">
        <v>378</v>
      </c>
      <c r="D390" s="31" t="s">
        <v>379</v>
      </c>
      <c r="E390" s="30">
        <v>5104</v>
      </c>
      <c r="F390" s="32" t="s">
        <v>736</v>
      </c>
      <c r="G390" s="32" t="s">
        <v>735</v>
      </c>
      <c r="H390" s="32" t="s">
        <v>376</v>
      </c>
      <c r="I390" s="32" t="s">
        <v>74</v>
      </c>
      <c r="J390" s="32" t="s">
        <v>732</v>
      </c>
      <c r="K390" s="32" t="s">
        <v>741</v>
      </c>
      <c r="L390" s="32" t="s">
        <v>742</v>
      </c>
      <c r="M390" s="32" t="s">
        <v>743</v>
      </c>
      <c r="N390" s="32" t="s">
        <v>733</v>
      </c>
      <c r="O390" s="32" t="s">
        <v>2130</v>
      </c>
      <c r="P390" s="32" t="s">
        <v>2135</v>
      </c>
      <c r="Q390" s="32" t="s">
        <v>740</v>
      </c>
      <c r="R390" s="33" t="s">
        <v>922</v>
      </c>
      <c r="S390" s="34" t="s">
        <v>4002</v>
      </c>
      <c r="T390" s="35" t="s">
        <v>430</v>
      </c>
      <c r="V390" s="29" t="str">
        <f>+Final__2[[#This Row],[titulo]]&amp;Final__2[[#This Row],[Territorio]]&amp;", "&amp;Final__2[[#This Row],[temporalidad]]</f>
        <v>Evolución del número de permisos de circulación por tipo de transporte en la comuna de Juan Fernández, Periodo 2008-2019</v>
      </c>
      <c r="W390" s="29" t="str">
        <f>+Final__2[[#This Row],[descripcion_larga]]&amp;Final__2[[#This Row],[Territorio]]&amp;X390&amp;Y390</f>
        <v>Gráfico que muestra la evolución del número de permisos de circulación por tipo de transporte en la comuna de Juan Fernández, durante el Periodo 2008-2019.</v>
      </c>
      <c r="X390" s="27" t="s">
        <v>2136</v>
      </c>
      <c r="Y390" s="27"/>
    </row>
    <row r="391" spans="1:25" ht="30.6" x14ac:dyDescent="0.3">
      <c r="A391" s="30">
        <v>2</v>
      </c>
      <c r="B391" s="31">
        <v>240</v>
      </c>
      <c r="C391" s="31" t="s">
        <v>378</v>
      </c>
      <c r="D391" s="31" t="s">
        <v>379</v>
      </c>
      <c r="E391" s="30">
        <v>5105</v>
      </c>
      <c r="F391" s="32" t="s">
        <v>736</v>
      </c>
      <c r="G391" s="32" t="s">
        <v>735</v>
      </c>
      <c r="H391" s="32" t="s">
        <v>376</v>
      </c>
      <c r="I391" s="32" t="s">
        <v>75</v>
      </c>
      <c r="J391" s="32" t="s">
        <v>732</v>
      </c>
      <c r="K391" s="32" t="s">
        <v>741</v>
      </c>
      <c r="L391" s="32" t="s">
        <v>742</v>
      </c>
      <c r="M391" s="32" t="s">
        <v>743</v>
      </c>
      <c r="N391" s="32" t="s">
        <v>733</v>
      </c>
      <c r="O391" s="32" t="s">
        <v>2130</v>
      </c>
      <c r="P391" s="32" t="s">
        <v>2135</v>
      </c>
      <c r="Q391" s="32" t="s">
        <v>740</v>
      </c>
      <c r="R391" s="33" t="s">
        <v>926</v>
      </c>
      <c r="S391" s="34" t="s">
        <v>4005</v>
      </c>
      <c r="T391" s="35" t="s">
        <v>431</v>
      </c>
      <c r="V391" s="29" t="str">
        <f>+Final__2[[#This Row],[titulo]]&amp;Final__2[[#This Row],[Territorio]]&amp;", "&amp;Final__2[[#This Row],[temporalidad]]</f>
        <v>Evolución del número de permisos de circulación por tipo de transporte en la comuna de Puchuncaví, Periodo 2008-2019</v>
      </c>
      <c r="W391" s="29" t="str">
        <f>+Final__2[[#This Row],[descripcion_larga]]&amp;Final__2[[#This Row],[Territorio]]&amp;X391&amp;Y391</f>
        <v>Gráfico que muestra la evolución del número de permisos de circulación por tipo de transporte en la comuna de Puchuncaví, durante el Periodo 2008-2019.</v>
      </c>
      <c r="X391" s="27" t="s">
        <v>2136</v>
      </c>
      <c r="Y391" s="27"/>
    </row>
    <row r="392" spans="1:25" ht="30.6" x14ac:dyDescent="0.3">
      <c r="A392" s="30">
        <v>2</v>
      </c>
      <c r="B392" s="31">
        <v>240</v>
      </c>
      <c r="C392" s="31" t="s">
        <v>378</v>
      </c>
      <c r="D392" s="31" t="s">
        <v>379</v>
      </c>
      <c r="E392" s="30">
        <v>5107</v>
      </c>
      <c r="F392" s="32" t="s">
        <v>736</v>
      </c>
      <c r="G392" s="32" t="s">
        <v>735</v>
      </c>
      <c r="H392" s="32" t="s">
        <v>376</v>
      </c>
      <c r="I392" s="32" t="s">
        <v>76</v>
      </c>
      <c r="J392" s="32" t="s">
        <v>732</v>
      </c>
      <c r="K392" s="32" t="s">
        <v>741</v>
      </c>
      <c r="L392" s="32" t="s">
        <v>742</v>
      </c>
      <c r="M392" s="32" t="s">
        <v>743</v>
      </c>
      <c r="N392" s="32" t="s">
        <v>733</v>
      </c>
      <c r="O392" s="32" t="s">
        <v>2130</v>
      </c>
      <c r="P392" s="32" t="s">
        <v>2135</v>
      </c>
      <c r="Q392" s="32" t="s">
        <v>740</v>
      </c>
      <c r="R392" s="33" t="s">
        <v>930</v>
      </c>
      <c r="S392" s="34" t="s">
        <v>4008</v>
      </c>
      <c r="T392" s="35" t="s">
        <v>432</v>
      </c>
      <c r="V392" s="29" t="str">
        <f>+Final__2[[#This Row],[titulo]]&amp;Final__2[[#This Row],[Territorio]]&amp;", "&amp;Final__2[[#This Row],[temporalidad]]</f>
        <v>Evolución del número de permisos de circulación por tipo de transporte en la comuna de Quintero, Periodo 2008-2019</v>
      </c>
      <c r="W392" s="29" t="str">
        <f>+Final__2[[#This Row],[descripcion_larga]]&amp;Final__2[[#This Row],[Territorio]]&amp;X392&amp;Y392</f>
        <v>Gráfico que muestra la evolución del número de permisos de circulación por tipo de transporte en la comuna de Quintero, durante el Periodo 2008-2019.</v>
      </c>
      <c r="X392" s="27" t="s">
        <v>2136</v>
      </c>
      <c r="Y392" s="27"/>
    </row>
    <row r="393" spans="1:25" ht="30.6" x14ac:dyDescent="0.3">
      <c r="A393" s="30">
        <v>2</v>
      </c>
      <c r="B393" s="31">
        <v>240</v>
      </c>
      <c r="C393" s="31" t="s">
        <v>378</v>
      </c>
      <c r="D393" s="31" t="s">
        <v>379</v>
      </c>
      <c r="E393" s="30">
        <v>5109</v>
      </c>
      <c r="F393" s="32" t="s">
        <v>736</v>
      </c>
      <c r="G393" s="32" t="s">
        <v>735</v>
      </c>
      <c r="H393" s="32" t="s">
        <v>376</v>
      </c>
      <c r="I393" s="32" t="s">
        <v>77</v>
      </c>
      <c r="J393" s="32" t="s">
        <v>732</v>
      </c>
      <c r="K393" s="32" t="s">
        <v>741</v>
      </c>
      <c r="L393" s="32" t="s">
        <v>742</v>
      </c>
      <c r="M393" s="32" t="s">
        <v>743</v>
      </c>
      <c r="N393" s="32" t="s">
        <v>733</v>
      </c>
      <c r="O393" s="32" t="s">
        <v>2130</v>
      </c>
      <c r="P393" s="32" t="s">
        <v>2135</v>
      </c>
      <c r="Q393" s="32" t="s">
        <v>740</v>
      </c>
      <c r="R393" s="33" t="s">
        <v>934</v>
      </c>
      <c r="S393" s="34" t="s">
        <v>4011</v>
      </c>
      <c r="T393" s="35" t="s">
        <v>433</v>
      </c>
      <c r="V393" s="29" t="str">
        <f>+Final__2[[#This Row],[titulo]]&amp;Final__2[[#This Row],[Territorio]]&amp;", "&amp;Final__2[[#This Row],[temporalidad]]</f>
        <v>Evolución del número de permisos de circulación por tipo de transporte en la comuna de Viña del Mar, Periodo 2008-2019</v>
      </c>
      <c r="W393" s="29" t="str">
        <f>+Final__2[[#This Row],[descripcion_larga]]&amp;Final__2[[#This Row],[Territorio]]&amp;X393&amp;Y393</f>
        <v>Gráfico que muestra la evolución del número de permisos de circulación por tipo de transporte en la comuna de Viña del Mar, durante el Periodo 2008-2019.</v>
      </c>
      <c r="X393" s="27" t="s">
        <v>2136</v>
      </c>
      <c r="Y393" s="27"/>
    </row>
    <row r="394" spans="1:25" ht="30.6" x14ac:dyDescent="0.3">
      <c r="A394" s="30">
        <v>2</v>
      </c>
      <c r="B394" s="31">
        <v>240</v>
      </c>
      <c r="C394" s="31" t="s">
        <v>378</v>
      </c>
      <c r="D394" s="31" t="s">
        <v>379</v>
      </c>
      <c r="E394" s="30">
        <v>5201</v>
      </c>
      <c r="F394" s="32" t="s">
        <v>736</v>
      </c>
      <c r="G394" s="32" t="s">
        <v>735</v>
      </c>
      <c r="H394" s="32" t="s">
        <v>376</v>
      </c>
      <c r="I394" s="32" t="s">
        <v>78</v>
      </c>
      <c r="J394" s="32" t="s">
        <v>732</v>
      </c>
      <c r="K394" s="32" t="s">
        <v>741</v>
      </c>
      <c r="L394" s="32" t="s">
        <v>742</v>
      </c>
      <c r="M394" s="32" t="s">
        <v>743</v>
      </c>
      <c r="N394" s="32" t="s">
        <v>733</v>
      </c>
      <c r="O394" s="32" t="s">
        <v>2130</v>
      </c>
      <c r="P394" s="32" t="s">
        <v>2135</v>
      </c>
      <c r="Q394" s="32" t="s">
        <v>740</v>
      </c>
      <c r="R394" s="33" t="s">
        <v>938</v>
      </c>
      <c r="S394" s="34" t="s">
        <v>4014</v>
      </c>
      <c r="T394" s="35" t="s">
        <v>434</v>
      </c>
      <c r="V394" s="29" t="str">
        <f>+Final__2[[#This Row],[titulo]]&amp;Final__2[[#This Row],[Territorio]]&amp;", "&amp;Final__2[[#This Row],[temporalidad]]</f>
        <v>Evolución del número de permisos de circulación por tipo de transporte en la comuna de Isla de Pascua, Periodo 2008-2019</v>
      </c>
      <c r="W394" s="29" t="str">
        <f>+Final__2[[#This Row],[descripcion_larga]]&amp;Final__2[[#This Row],[Territorio]]&amp;X394&amp;Y394</f>
        <v>Gráfico que muestra la evolución del número de permisos de circulación por tipo de transporte en la comuna de Isla de Pascua, durante el Periodo 2008-2019.</v>
      </c>
      <c r="X394" s="27" t="s">
        <v>2136</v>
      </c>
      <c r="Y394" s="27"/>
    </row>
    <row r="395" spans="1:25" ht="30.6" x14ac:dyDescent="0.3">
      <c r="A395" s="30">
        <v>2</v>
      </c>
      <c r="B395" s="31">
        <v>240</v>
      </c>
      <c r="C395" s="31" t="s">
        <v>378</v>
      </c>
      <c r="D395" s="31" t="s">
        <v>379</v>
      </c>
      <c r="E395" s="30">
        <v>5301</v>
      </c>
      <c r="F395" s="32" t="s">
        <v>736</v>
      </c>
      <c r="G395" s="32" t="s">
        <v>735</v>
      </c>
      <c r="H395" s="32" t="s">
        <v>376</v>
      </c>
      <c r="I395" s="32" t="s">
        <v>79</v>
      </c>
      <c r="J395" s="32" t="s">
        <v>732</v>
      </c>
      <c r="K395" s="32" t="s">
        <v>741</v>
      </c>
      <c r="L395" s="32" t="s">
        <v>742</v>
      </c>
      <c r="M395" s="32" t="s">
        <v>743</v>
      </c>
      <c r="N395" s="32" t="s">
        <v>733</v>
      </c>
      <c r="O395" s="32" t="s">
        <v>2130</v>
      </c>
      <c r="P395" s="32" t="s">
        <v>2135</v>
      </c>
      <c r="Q395" s="32" t="s">
        <v>740</v>
      </c>
      <c r="R395" s="33" t="s">
        <v>942</v>
      </c>
      <c r="S395" s="34" t="s">
        <v>4017</v>
      </c>
      <c r="T395" s="35" t="s">
        <v>435</v>
      </c>
      <c r="V395" s="29" t="str">
        <f>+Final__2[[#This Row],[titulo]]&amp;Final__2[[#This Row],[Territorio]]&amp;", "&amp;Final__2[[#This Row],[temporalidad]]</f>
        <v>Evolución del número de permisos de circulación por tipo de transporte en la comuna de Los Andes, Periodo 2008-2019</v>
      </c>
      <c r="W395" s="29" t="str">
        <f>+Final__2[[#This Row],[descripcion_larga]]&amp;Final__2[[#This Row],[Territorio]]&amp;X395&amp;Y395</f>
        <v>Gráfico que muestra la evolución del número de permisos de circulación por tipo de transporte en la comuna de Los Andes, durante el Periodo 2008-2019.</v>
      </c>
      <c r="X395" s="27" t="s">
        <v>2136</v>
      </c>
      <c r="Y395" s="27"/>
    </row>
    <row r="396" spans="1:25" ht="30.6" x14ac:dyDescent="0.3">
      <c r="A396" s="30">
        <v>2</v>
      </c>
      <c r="B396" s="31">
        <v>240</v>
      </c>
      <c r="C396" s="31" t="s">
        <v>378</v>
      </c>
      <c r="D396" s="31" t="s">
        <v>379</v>
      </c>
      <c r="E396" s="30">
        <v>5302</v>
      </c>
      <c r="F396" s="32" t="s">
        <v>736</v>
      </c>
      <c r="G396" s="32" t="s">
        <v>735</v>
      </c>
      <c r="H396" s="32" t="s">
        <v>376</v>
      </c>
      <c r="I396" s="32" t="s">
        <v>80</v>
      </c>
      <c r="J396" s="32" t="s">
        <v>732</v>
      </c>
      <c r="K396" s="32" t="s">
        <v>741</v>
      </c>
      <c r="L396" s="32" t="s">
        <v>742</v>
      </c>
      <c r="M396" s="32" t="s">
        <v>743</v>
      </c>
      <c r="N396" s="32" t="s">
        <v>733</v>
      </c>
      <c r="O396" s="32" t="s">
        <v>2130</v>
      </c>
      <c r="P396" s="32" t="s">
        <v>2135</v>
      </c>
      <c r="Q396" s="32" t="s">
        <v>740</v>
      </c>
      <c r="R396" s="33" t="s">
        <v>946</v>
      </c>
      <c r="S396" s="34" t="s">
        <v>4020</v>
      </c>
      <c r="T396" s="35" t="s">
        <v>436</v>
      </c>
      <c r="V396" s="29" t="str">
        <f>+Final__2[[#This Row],[titulo]]&amp;Final__2[[#This Row],[Territorio]]&amp;", "&amp;Final__2[[#This Row],[temporalidad]]</f>
        <v>Evolución del número de permisos de circulación por tipo de transporte en la comuna de Calle Larga, Periodo 2008-2019</v>
      </c>
      <c r="W396" s="29" t="str">
        <f>+Final__2[[#This Row],[descripcion_larga]]&amp;Final__2[[#This Row],[Territorio]]&amp;X396&amp;Y396</f>
        <v>Gráfico que muestra la evolución del número de permisos de circulación por tipo de transporte en la comuna de Calle Larga, durante el Periodo 2008-2019.</v>
      </c>
      <c r="X396" s="27" t="s">
        <v>2136</v>
      </c>
      <c r="Y396" s="27"/>
    </row>
    <row r="397" spans="1:25" ht="30.6" x14ac:dyDescent="0.3">
      <c r="A397" s="30">
        <v>2</v>
      </c>
      <c r="B397" s="31">
        <v>240</v>
      </c>
      <c r="C397" s="31" t="s">
        <v>378</v>
      </c>
      <c r="D397" s="31" t="s">
        <v>379</v>
      </c>
      <c r="E397" s="30">
        <v>5303</v>
      </c>
      <c r="F397" s="32" t="s">
        <v>736</v>
      </c>
      <c r="G397" s="32" t="s">
        <v>735</v>
      </c>
      <c r="H397" s="32" t="s">
        <v>376</v>
      </c>
      <c r="I397" s="32" t="s">
        <v>81</v>
      </c>
      <c r="J397" s="32" t="s">
        <v>732</v>
      </c>
      <c r="K397" s="32" t="s">
        <v>741</v>
      </c>
      <c r="L397" s="32" t="s">
        <v>742</v>
      </c>
      <c r="M397" s="32" t="s">
        <v>743</v>
      </c>
      <c r="N397" s="32" t="s">
        <v>733</v>
      </c>
      <c r="O397" s="32" t="s">
        <v>2130</v>
      </c>
      <c r="P397" s="32" t="s">
        <v>2135</v>
      </c>
      <c r="Q397" s="32" t="s">
        <v>740</v>
      </c>
      <c r="R397" s="33" t="s">
        <v>950</v>
      </c>
      <c r="S397" s="34" t="s">
        <v>4023</v>
      </c>
      <c r="T397" s="35" t="s">
        <v>437</v>
      </c>
      <c r="V397" s="29" t="str">
        <f>+Final__2[[#This Row],[titulo]]&amp;Final__2[[#This Row],[Territorio]]&amp;", "&amp;Final__2[[#This Row],[temporalidad]]</f>
        <v>Evolución del número de permisos de circulación por tipo de transporte en la comuna de Rinconada, Periodo 2008-2019</v>
      </c>
      <c r="W397" s="29" t="str">
        <f>+Final__2[[#This Row],[descripcion_larga]]&amp;Final__2[[#This Row],[Territorio]]&amp;X397&amp;Y397</f>
        <v>Gráfico que muestra la evolución del número de permisos de circulación por tipo de transporte en la comuna de Rinconada, durante el Periodo 2008-2019.</v>
      </c>
      <c r="X397" s="27" t="s">
        <v>2136</v>
      </c>
      <c r="Y397" s="27"/>
    </row>
    <row r="398" spans="1:25" ht="30.6" x14ac:dyDescent="0.3">
      <c r="A398" s="30">
        <v>2</v>
      </c>
      <c r="B398" s="31">
        <v>240</v>
      </c>
      <c r="C398" s="31" t="s">
        <v>378</v>
      </c>
      <c r="D398" s="31" t="s">
        <v>379</v>
      </c>
      <c r="E398" s="30">
        <v>5304</v>
      </c>
      <c r="F398" s="32" t="s">
        <v>736</v>
      </c>
      <c r="G398" s="32" t="s">
        <v>735</v>
      </c>
      <c r="H398" s="32" t="s">
        <v>376</v>
      </c>
      <c r="I398" s="32" t="s">
        <v>82</v>
      </c>
      <c r="J398" s="32" t="s">
        <v>732</v>
      </c>
      <c r="K398" s="32" t="s">
        <v>741</v>
      </c>
      <c r="L398" s="32" t="s">
        <v>742</v>
      </c>
      <c r="M398" s="32" t="s">
        <v>743</v>
      </c>
      <c r="N398" s="32" t="s">
        <v>733</v>
      </c>
      <c r="O398" s="32" t="s">
        <v>2130</v>
      </c>
      <c r="P398" s="32" t="s">
        <v>2135</v>
      </c>
      <c r="Q398" s="32" t="s">
        <v>740</v>
      </c>
      <c r="R398" s="33" t="s">
        <v>954</v>
      </c>
      <c r="S398" s="34" t="s">
        <v>4026</v>
      </c>
      <c r="T398" s="35" t="s">
        <v>438</v>
      </c>
      <c r="V398" s="29" t="str">
        <f>+Final__2[[#This Row],[titulo]]&amp;Final__2[[#This Row],[Territorio]]&amp;", "&amp;Final__2[[#This Row],[temporalidad]]</f>
        <v>Evolución del número de permisos de circulación por tipo de transporte en la comuna de San Esteban, Periodo 2008-2019</v>
      </c>
      <c r="W398" s="29" t="str">
        <f>+Final__2[[#This Row],[descripcion_larga]]&amp;Final__2[[#This Row],[Territorio]]&amp;X398&amp;Y398</f>
        <v>Gráfico que muestra la evolución del número de permisos de circulación por tipo de transporte en la comuna de San Esteban, durante el Periodo 2008-2019.</v>
      </c>
      <c r="X398" s="27" t="s">
        <v>2136</v>
      </c>
      <c r="Y398" s="27"/>
    </row>
    <row r="399" spans="1:25" ht="30.6" x14ac:dyDescent="0.3">
      <c r="A399" s="30">
        <v>2</v>
      </c>
      <c r="B399" s="31">
        <v>240</v>
      </c>
      <c r="C399" s="31" t="s">
        <v>378</v>
      </c>
      <c r="D399" s="31" t="s">
        <v>379</v>
      </c>
      <c r="E399" s="30">
        <v>5401</v>
      </c>
      <c r="F399" s="32" t="s">
        <v>736</v>
      </c>
      <c r="G399" s="32" t="s">
        <v>735</v>
      </c>
      <c r="H399" s="32" t="s">
        <v>376</v>
      </c>
      <c r="I399" s="32" t="s">
        <v>83</v>
      </c>
      <c r="J399" s="32" t="s">
        <v>732</v>
      </c>
      <c r="K399" s="32" t="s">
        <v>741</v>
      </c>
      <c r="L399" s="32" t="s">
        <v>742</v>
      </c>
      <c r="M399" s="32" t="s">
        <v>743</v>
      </c>
      <c r="N399" s="32" t="s">
        <v>733</v>
      </c>
      <c r="O399" s="32" t="s">
        <v>2130</v>
      </c>
      <c r="P399" s="32" t="s">
        <v>2135</v>
      </c>
      <c r="Q399" s="32" t="s">
        <v>740</v>
      </c>
      <c r="R399" s="33" t="s">
        <v>958</v>
      </c>
      <c r="S399" s="34" t="s">
        <v>4029</v>
      </c>
      <c r="T399" s="35" t="s">
        <v>439</v>
      </c>
      <c r="V399" s="29" t="str">
        <f>+Final__2[[#This Row],[titulo]]&amp;Final__2[[#This Row],[Territorio]]&amp;", "&amp;Final__2[[#This Row],[temporalidad]]</f>
        <v>Evolución del número de permisos de circulación por tipo de transporte en la comuna de La Ligua, Periodo 2008-2019</v>
      </c>
      <c r="W399" s="29" t="str">
        <f>+Final__2[[#This Row],[descripcion_larga]]&amp;Final__2[[#This Row],[Territorio]]&amp;X399&amp;Y399</f>
        <v>Gráfico que muestra la evolución del número de permisos de circulación por tipo de transporte en la comuna de La Ligua, durante el Periodo 2008-2019.</v>
      </c>
      <c r="X399" s="27" t="s">
        <v>2136</v>
      </c>
      <c r="Y399" s="27"/>
    </row>
    <row r="400" spans="1:25" ht="30.6" x14ac:dyDescent="0.3">
      <c r="A400" s="30">
        <v>2</v>
      </c>
      <c r="B400" s="31">
        <v>240</v>
      </c>
      <c r="C400" s="31" t="s">
        <v>378</v>
      </c>
      <c r="D400" s="31" t="s">
        <v>379</v>
      </c>
      <c r="E400" s="30">
        <v>5402</v>
      </c>
      <c r="F400" s="32" t="s">
        <v>736</v>
      </c>
      <c r="G400" s="32" t="s">
        <v>735</v>
      </c>
      <c r="H400" s="32" t="s">
        <v>376</v>
      </c>
      <c r="I400" s="32" t="s">
        <v>84</v>
      </c>
      <c r="J400" s="32" t="s">
        <v>732</v>
      </c>
      <c r="K400" s="32" t="s">
        <v>741</v>
      </c>
      <c r="L400" s="32" t="s">
        <v>742</v>
      </c>
      <c r="M400" s="32" t="s">
        <v>743</v>
      </c>
      <c r="N400" s="32" t="s">
        <v>733</v>
      </c>
      <c r="O400" s="32" t="s">
        <v>2130</v>
      </c>
      <c r="P400" s="32" t="s">
        <v>2135</v>
      </c>
      <c r="Q400" s="32" t="s">
        <v>740</v>
      </c>
      <c r="R400" s="33" t="s">
        <v>962</v>
      </c>
      <c r="S400" s="34" t="s">
        <v>4032</v>
      </c>
      <c r="T400" s="35" t="s">
        <v>440</v>
      </c>
      <c r="V400" s="29" t="str">
        <f>+Final__2[[#This Row],[titulo]]&amp;Final__2[[#This Row],[Territorio]]&amp;", "&amp;Final__2[[#This Row],[temporalidad]]</f>
        <v>Evolución del número de permisos de circulación por tipo de transporte en la comuna de Cabildo, Periodo 2008-2019</v>
      </c>
      <c r="W400" s="29" t="str">
        <f>+Final__2[[#This Row],[descripcion_larga]]&amp;Final__2[[#This Row],[Territorio]]&amp;X400&amp;Y400</f>
        <v>Gráfico que muestra la evolución del número de permisos de circulación por tipo de transporte en la comuna de Cabildo, durante el Periodo 2008-2019.</v>
      </c>
      <c r="X400" s="27" t="s">
        <v>2136</v>
      </c>
      <c r="Y400" s="27"/>
    </row>
    <row r="401" spans="1:25" ht="30.6" x14ac:dyDescent="0.3">
      <c r="A401" s="30">
        <v>2</v>
      </c>
      <c r="B401" s="31">
        <v>240</v>
      </c>
      <c r="C401" s="31" t="s">
        <v>378</v>
      </c>
      <c r="D401" s="31" t="s">
        <v>379</v>
      </c>
      <c r="E401" s="30">
        <v>5403</v>
      </c>
      <c r="F401" s="32" t="s">
        <v>736</v>
      </c>
      <c r="G401" s="32" t="s">
        <v>735</v>
      </c>
      <c r="H401" s="32" t="s">
        <v>376</v>
      </c>
      <c r="I401" s="32" t="s">
        <v>85</v>
      </c>
      <c r="J401" s="32" t="s">
        <v>732</v>
      </c>
      <c r="K401" s="32" t="s">
        <v>741</v>
      </c>
      <c r="L401" s="32" t="s">
        <v>742</v>
      </c>
      <c r="M401" s="32" t="s">
        <v>743</v>
      </c>
      <c r="N401" s="32" t="s">
        <v>733</v>
      </c>
      <c r="O401" s="32" t="s">
        <v>2130</v>
      </c>
      <c r="P401" s="32" t="s">
        <v>2135</v>
      </c>
      <c r="Q401" s="32" t="s">
        <v>740</v>
      </c>
      <c r="R401" s="33" t="s">
        <v>966</v>
      </c>
      <c r="S401" s="34" t="s">
        <v>4035</v>
      </c>
      <c r="T401" s="35" t="s">
        <v>441</v>
      </c>
      <c r="V401" s="29" t="str">
        <f>+Final__2[[#This Row],[titulo]]&amp;Final__2[[#This Row],[Territorio]]&amp;", "&amp;Final__2[[#This Row],[temporalidad]]</f>
        <v>Evolución del número de permisos de circulación por tipo de transporte en la comuna de Papudo, Periodo 2008-2019</v>
      </c>
      <c r="W401" s="29" t="str">
        <f>+Final__2[[#This Row],[descripcion_larga]]&amp;Final__2[[#This Row],[Territorio]]&amp;X401&amp;Y401</f>
        <v>Gráfico que muestra la evolución del número de permisos de circulación por tipo de transporte en la comuna de Papudo, durante el Periodo 2008-2019.</v>
      </c>
      <c r="X401" s="27" t="s">
        <v>2136</v>
      </c>
      <c r="Y401" s="27"/>
    </row>
    <row r="402" spans="1:25" ht="30.6" x14ac:dyDescent="0.3">
      <c r="A402" s="30">
        <v>2</v>
      </c>
      <c r="B402" s="31">
        <v>240</v>
      </c>
      <c r="C402" s="31" t="s">
        <v>378</v>
      </c>
      <c r="D402" s="31" t="s">
        <v>379</v>
      </c>
      <c r="E402" s="30">
        <v>5404</v>
      </c>
      <c r="F402" s="32" t="s">
        <v>736</v>
      </c>
      <c r="G402" s="32" t="s">
        <v>735</v>
      </c>
      <c r="H402" s="32" t="s">
        <v>376</v>
      </c>
      <c r="I402" s="32" t="s">
        <v>86</v>
      </c>
      <c r="J402" s="32" t="s">
        <v>732</v>
      </c>
      <c r="K402" s="32" t="s">
        <v>741</v>
      </c>
      <c r="L402" s="32" t="s">
        <v>742</v>
      </c>
      <c r="M402" s="32" t="s">
        <v>743</v>
      </c>
      <c r="N402" s="32" t="s">
        <v>733</v>
      </c>
      <c r="O402" s="32" t="s">
        <v>2130</v>
      </c>
      <c r="P402" s="32" t="s">
        <v>2135</v>
      </c>
      <c r="Q402" s="32" t="s">
        <v>740</v>
      </c>
      <c r="R402" s="33" t="s">
        <v>970</v>
      </c>
      <c r="S402" s="34" t="s">
        <v>4038</v>
      </c>
      <c r="T402" s="35" t="s">
        <v>442</v>
      </c>
      <c r="V402" s="29" t="str">
        <f>+Final__2[[#This Row],[titulo]]&amp;Final__2[[#This Row],[Territorio]]&amp;", "&amp;Final__2[[#This Row],[temporalidad]]</f>
        <v>Evolución del número de permisos de circulación por tipo de transporte en la comuna de Petorca, Periodo 2008-2019</v>
      </c>
      <c r="W402" s="29" t="str">
        <f>+Final__2[[#This Row],[descripcion_larga]]&amp;Final__2[[#This Row],[Territorio]]&amp;X402&amp;Y402</f>
        <v>Gráfico que muestra la evolución del número de permisos de circulación por tipo de transporte en la comuna de Petorca, durante el Periodo 2008-2019.</v>
      </c>
      <c r="X402" s="27" t="s">
        <v>2136</v>
      </c>
      <c r="Y402" s="27"/>
    </row>
    <row r="403" spans="1:25" ht="30.6" x14ac:dyDescent="0.3">
      <c r="A403" s="30">
        <v>2</v>
      </c>
      <c r="B403" s="31">
        <v>240</v>
      </c>
      <c r="C403" s="31" t="s">
        <v>378</v>
      </c>
      <c r="D403" s="31" t="s">
        <v>379</v>
      </c>
      <c r="E403" s="30">
        <v>5405</v>
      </c>
      <c r="F403" s="32" t="s">
        <v>736</v>
      </c>
      <c r="G403" s="32" t="s">
        <v>735</v>
      </c>
      <c r="H403" s="32" t="s">
        <v>376</v>
      </c>
      <c r="I403" s="32" t="s">
        <v>87</v>
      </c>
      <c r="J403" s="32" t="s">
        <v>732</v>
      </c>
      <c r="K403" s="32" t="s">
        <v>741</v>
      </c>
      <c r="L403" s="32" t="s">
        <v>742</v>
      </c>
      <c r="M403" s="32" t="s">
        <v>743</v>
      </c>
      <c r="N403" s="32" t="s">
        <v>733</v>
      </c>
      <c r="O403" s="32" t="s">
        <v>2130</v>
      </c>
      <c r="P403" s="32" t="s">
        <v>2135</v>
      </c>
      <c r="Q403" s="32" t="s">
        <v>740</v>
      </c>
      <c r="R403" s="33" t="s">
        <v>974</v>
      </c>
      <c r="S403" s="34" t="s">
        <v>4041</v>
      </c>
      <c r="T403" s="35" t="s">
        <v>443</v>
      </c>
      <c r="V403" s="29" t="str">
        <f>+Final__2[[#This Row],[titulo]]&amp;Final__2[[#This Row],[Territorio]]&amp;", "&amp;Final__2[[#This Row],[temporalidad]]</f>
        <v>Evolución del número de permisos de circulación por tipo de transporte en la comuna de Zapallar, Periodo 2008-2019</v>
      </c>
      <c r="W403" s="29" t="str">
        <f>+Final__2[[#This Row],[descripcion_larga]]&amp;Final__2[[#This Row],[Territorio]]&amp;X403&amp;Y403</f>
        <v>Gráfico que muestra la evolución del número de permisos de circulación por tipo de transporte en la comuna de Zapallar, durante el Periodo 2008-2019.</v>
      </c>
      <c r="X403" s="27" t="s">
        <v>2136</v>
      </c>
      <c r="Y403" s="27"/>
    </row>
    <row r="404" spans="1:25" ht="30.6" x14ac:dyDescent="0.3">
      <c r="A404" s="30">
        <v>2</v>
      </c>
      <c r="B404" s="31">
        <v>240</v>
      </c>
      <c r="C404" s="31" t="s">
        <v>378</v>
      </c>
      <c r="D404" s="31" t="s">
        <v>379</v>
      </c>
      <c r="E404" s="30">
        <v>5501</v>
      </c>
      <c r="F404" s="32" t="s">
        <v>736</v>
      </c>
      <c r="G404" s="32" t="s">
        <v>735</v>
      </c>
      <c r="H404" s="32" t="s">
        <v>376</v>
      </c>
      <c r="I404" s="32" t="s">
        <v>88</v>
      </c>
      <c r="J404" s="32" t="s">
        <v>732</v>
      </c>
      <c r="K404" s="32" t="s">
        <v>741</v>
      </c>
      <c r="L404" s="32" t="s">
        <v>742</v>
      </c>
      <c r="M404" s="32" t="s">
        <v>743</v>
      </c>
      <c r="N404" s="32" t="s">
        <v>733</v>
      </c>
      <c r="O404" s="32" t="s">
        <v>2130</v>
      </c>
      <c r="P404" s="32" t="s">
        <v>2135</v>
      </c>
      <c r="Q404" s="32" t="s">
        <v>740</v>
      </c>
      <c r="R404" s="33" t="s">
        <v>978</v>
      </c>
      <c r="S404" s="34" t="s">
        <v>4044</v>
      </c>
      <c r="T404" s="35" t="s">
        <v>444</v>
      </c>
      <c r="V404" s="29" t="str">
        <f>+Final__2[[#This Row],[titulo]]&amp;Final__2[[#This Row],[Territorio]]&amp;", "&amp;Final__2[[#This Row],[temporalidad]]</f>
        <v>Evolución del número de permisos de circulación por tipo de transporte en la comuna de Quillota, Periodo 2008-2019</v>
      </c>
      <c r="W404" s="29" t="str">
        <f>+Final__2[[#This Row],[descripcion_larga]]&amp;Final__2[[#This Row],[Territorio]]&amp;X404&amp;Y404</f>
        <v>Gráfico que muestra la evolución del número de permisos de circulación por tipo de transporte en la comuna de Quillota, durante el Periodo 2008-2019.</v>
      </c>
      <c r="X404" s="27" t="s">
        <v>2136</v>
      </c>
      <c r="Y404" s="27"/>
    </row>
    <row r="405" spans="1:25" ht="30.6" x14ac:dyDescent="0.3">
      <c r="A405" s="30">
        <v>2</v>
      </c>
      <c r="B405" s="31">
        <v>240</v>
      </c>
      <c r="C405" s="31" t="s">
        <v>378</v>
      </c>
      <c r="D405" s="31" t="s">
        <v>379</v>
      </c>
      <c r="E405" s="30">
        <v>5502</v>
      </c>
      <c r="F405" s="32" t="s">
        <v>736</v>
      </c>
      <c r="G405" s="32" t="s">
        <v>735</v>
      </c>
      <c r="H405" s="32" t="s">
        <v>376</v>
      </c>
      <c r="I405" s="32" t="s">
        <v>89</v>
      </c>
      <c r="J405" s="32" t="s">
        <v>732</v>
      </c>
      <c r="K405" s="32" t="s">
        <v>741</v>
      </c>
      <c r="L405" s="32" t="s">
        <v>742</v>
      </c>
      <c r="M405" s="32" t="s">
        <v>743</v>
      </c>
      <c r="N405" s="32" t="s">
        <v>733</v>
      </c>
      <c r="O405" s="32" t="s">
        <v>2130</v>
      </c>
      <c r="P405" s="32" t="s">
        <v>2135</v>
      </c>
      <c r="Q405" s="32" t="s">
        <v>740</v>
      </c>
      <c r="R405" s="33" t="s">
        <v>982</v>
      </c>
      <c r="S405" s="34" t="s">
        <v>4047</v>
      </c>
      <c r="T405" s="35" t="s">
        <v>445</v>
      </c>
      <c r="V405" s="29" t="str">
        <f>+Final__2[[#This Row],[titulo]]&amp;Final__2[[#This Row],[Territorio]]&amp;", "&amp;Final__2[[#This Row],[temporalidad]]</f>
        <v>Evolución del número de permisos de circulación por tipo de transporte en la comuna de Calera, Periodo 2008-2019</v>
      </c>
      <c r="W405" s="29" t="str">
        <f>+Final__2[[#This Row],[descripcion_larga]]&amp;Final__2[[#This Row],[Territorio]]&amp;X405&amp;Y405</f>
        <v>Gráfico que muestra la evolución del número de permisos de circulación por tipo de transporte en la comuna de Calera, durante el Periodo 2008-2019.</v>
      </c>
      <c r="X405" s="27" t="s">
        <v>2136</v>
      </c>
      <c r="Y405" s="27"/>
    </row>
    <row r="406" spans="1:25" ht="30.6" x14ac:dyDescent="0.3">
      <c r="A406" s="30">
        <v>2</v>
      </c>
      <c r="B406" s="31">
        <v>240</v>
      </c>
      <c r="C406" s="31" t="s">
        <v>378</v>
      </c>
      <c r="D406" s="31" t="s">
        <v>379</v>
      </c>
      <c r="E406" s="30">
        <v>5503</v>
      </c>
      <c r="F406" s="32" t="s">
        <v>736</v>
      </c>
      <c r="G406" s="32" t="s">
        <v>735</v>
      </c>
      <c r="H406" s="32" t="s">
        <v>376</v>
      </c>
      <c r="I406" s="32" t="s">
        <v>90</v>
      </c>
      <c r="J406" s="32" t="s">
        <v>732</v>
      </c>
      <c r="K406" s="32" t="s">
        <v>741</v>
      </c>
      <c r="L406" s="32" t="s">
        <v>742</v>
      </c>
      <c r="M406" s="32" t="s">
        <v>743</v>
      </c>
      <c r="N406" s="32" t="s">
        <v>733</v>
      </c>
      <c r="O406" s="32" t="s">
        <v>2130</v>
      </c>
      <c r="P406" s="32" t="s">
        <v>2135</v>
      </c>
      <c r="Q406" s="32" t="s">
        <v>740</v>
      </c>
      <c r="R406" s="33" t="s">
        <v>986</v>
      </c>
      <c r="S406" s="34" t="s">
        <v>4050</v>
      </c>
      <c r="T406" s="35" t="s">
        <v>446</v>
      </c>
      <c r="V406" s="29" t="str">
        <f>+Final__2[[#This Row],[titulo]]&amp;Final__2[[#This Row],[Territorio]]&amp;", "&amp;Final__2[[#This Row],[temporalidad]]</f>
        <v>Evolución del número de permisos de circulación por tipo de transporte en la comuna de Hijuelas, Periodo 2008-2019</v>
      </c>
      <c r="W406" s="29" t="str">
        <f>+Final__2[[#This Row],[descripcion_larga]]&amp;Final__2[[#This Row],[Territorio]]&amp;X406&amp;Y406</f>
        <v>Gráfico que muestra la evolución del número de permisos de circulación por tipo de transporte en la comuna de Hijuelas, durante el Periodo 2008-2019.</v>
      </c>
      <c r="X406" s="27" t="s">
        <v>2136</v>
      </c>
      <c r="Y406" s="27"/>
    </row>
    <row r="407" spans="1:25" ht="30.6" x14ac:dyDescent="0.3">
      <c r="A407" s="30">
        <v>2</v>
      </c>
      <c r="B407" s="31">
        <v>240</v>
      </c>
      <c r="C407" s="31" t="s">
        <v>378</v>
      </c>
      <c r="D407" s="31" t="s">
        <v>379</v>
      </c>
      <c r="E407" s="30">
        <v>5504</v>
      </c>
      <c r="F407" s="32" t="s">
        <v>736</v>
      </c>
      <c r="G407" s="32" t="s">
        <v>735</v>
      </c>
      <c r="H407" s="32" t="s">
        <v>376</v>
      </c>
      <c r="I407" s="32" t="s">
        <v>91</v>
      </c>
      <c r="J407" s="32" t="s">
        <v>732</v>
      </c>
      <c r="K407" s="32" t="s">
        <v>741</v>
      </c>
      <c r="L407" s="32" t="s">
        <v>742</v>
      </c>
      <c r="M407" s="32" t="s">
        <v>743</v>
      </c>
      <c r="N407" s="32" t="s">
        <v>733</v>
      </c>
      <c r="O407" s="32" t="s">
        <v>2130</v>
      </c>
      <c r="P407" s="32" t="s">
        <v>2135</v>
      </c>
      <c r="Q407" s="32" t="s">
        <v>740</v>
      </c>
      <c r="R407" s="33" t="s">
        <v>990</v>
      </c>
      <c r="S407" s="34" t="s">
        <v>4053</v>
      </c>
      <c r="T407" s="35" t="s">
        <v>447</v>
      </c>
      <c r="V407" s="29" t="str">
        <f>+Final__2[[#This Row],[titulo]]&amp;Final__2[[#This Row],[Territorio]]&amp;", "&amp;Final__2[[#This Row],[temporalidad]]</f>
        <v>Evolución del número de permisos de circulación por tipo de transporte en la comuna de La Cruz, Periodo 2008-2019</v>
      </c>
      <c r="W407" s="29" t="str">
        <f>+Final__2[[#This Row],[descripcion_larga]]&amp;Final__2[[#This Row],[Territorio]]&amp;X407&amp;Y407</f>
        <v>Gráfico que muestra la evolución del número de permisos de circulación por tipo de transporte en la comuna de La Cruz, durante el Periodo 2008-2019.</v>
      </c>
      <c r="X407" s="27" t="s">
        <v>2136</v>
      </c>
      <c r="Y407" s="27"/>
    </row>
    <row r="408" spans="1:25" ht="30.6" x14ac:dyDescent="0.3">
      <c r="A408" s="30">
        <v>2</v>
      </c>
      <c r="B408" s="31">
        <v>240</v>
      </c>
      <c r="C408" s="31" t="s">
        <v>378</v>
      </c>
      <c r="D408" s="31" t="s">
        <v>379</v>
      </c>
      <c r="E408" s="30">
        <v>5506</v>
      </c>
      <c r="F408" s="32" t="s">
        <v>736</v>
      </c>
      <c r="G408" s="32" t="s">
        <v>735</v>
      </c>
      <c r="H408" s="32" t="s">
        <v>376</v>
      </c>
      <c r="I408" s="32" t="s">
        <v>92</v>
      </c>
      <c r="J408" s="32" t="s">
        <v>732</v>
      </c>
      <c r="K408" s="32" t="s">
        <v>741</v>
      </c>
      <c r="L408" s="32" t="s">
        <v>742</v>
      </c>
      <c r="M408" s="32" t="s">
        <v>743</v>
      </c>
      <c r="N408" s="32" t="s">
        <v>733</v>
      </c>
      <c r="O408" s="32" t="s">
        <v>2130</v>
      </c>
      <c r="P408" s="32" t="s">
        <v>2135</v>
      </c>
      <c r="Q408" s="32" t="s">
        <v>740</v>
      </c>
      <c r="R408" s="33" t="s">
        <v>994</v>
      </c>
      <c r="S408" s="34" t="s">
        <v>4056</v>
      </c>
      <c r="T408" s="35" t="s">
        <v>448</v>
      </c>
      <c r="V408" s="29" t="str">
        <f>+Final__2[[#This Row],[titulo]]&amp;Final__2[[#This Row],[Territorio]]&amp;", "&amp;Final__2[[#This Row],[temporalidad]]</f>
        <v>Evolución del número de permisos de circulación por tipo de transporte en la comuna de Nogales, Periodo 2008-2019</v>
      </c>
      <c r="W408" s="29" t="str">
        <f>+Final__2[[#This Row],[descripcion_larga]]&amp;Final__2[[#This Row],[Territorio]]&amp;X408&amp;Y408</f>
        <v>Gráfico que muestra la evolución del número de permisos de circulación por tipo de transporte en la comuna de Nogales, durante el Periodo 2008-2019.</v>
      </c>
      <c r="X408" s="27" t="s">
        <v>2136</v>
      </c>
      <c r="Y408" s="27"/>
    </row>
    <row r="409" spans="1:25" ht="30.6" x14ac:dyDescent="0.3">
      <c r="A409" s="30">
        <v>2</v>
      </c>
      <c r="B409" s="31">
        <v>240</v>
      </c>
      <c r="C409" s="31" t="s">
        <v>378</v>
      </c>
      <c r="D409" s="31" t="s">
        <v>379</v>
      </c>
      <c r="E409" s="30">
        <v>5601</v>
      </c>
      <c r="F409" s="32" t="s">
        <v>736</v>
      </c>
      <c r="G409" s="32" t="s">
        <v>735</v>
      </c>
      <c r="H409" s="32" t="s">
        <v>376</v>
      </c>
      <c r="I409" s="32" t="s">
        <v>93</v>
      </c>
      <c r="J409" s="32" t="s">
        <v>732</v>
      </c>
      <c r="K409" s="32" t="s">
        <v>741</v>
      </c>
      <c r="L409" s="32" t="s">
        <v>742</v>
      </c>
      <c r="M409" s="32" t="s">
        <v>743</v>
      </c>
      <c r="N409" s="32" t="s">
        <v>733</v>
      </c>
      <c r="O409" s="32" t="s">
        <v>2130</v>
      </c>
      <c r="P409" s="32" t="s">
        <v>2135</v>
      </c>
      <c r="Q409" s="32" t="s">
        <v>740</v>
      </c>
      <c r="R409" s="33" t="s">
        <v>998</v>
      </c>
      <c r="S409" s="34" t="s">
        <v>4059</v>
      </c>
      <c r="T409" s="35" t="s">
        <v>449</v>
      </c>
      <c r="V409" s="29" t="str">
        <f>+Final__2[[#This Row],[titulo]]&amp;Final__2[[#This Row],[Territorio]]&amp;", "&amp;Final__2[[#This Row],[temporalidad]]</f>
        <v>Evolución del número de permisos de circulación por tipo de transporte en la comuna de San Antonio, Periodo 2008-2019</v>
      </c>
      <c r="W409" s="29" t="str">
        <f>+Final__2[[#This Row],[descripcion_larga]]&amp;Final__2[[#This Row],[Territorio]]&amp;X409&amp;Y409</f>
        <v>Gráfico que muestra la evolución del número de permisos de circulación por tipo de transporte en la comuna de San Antonio, durante el Periodo 2008-2019.</v>
      </c>
      <c r="X409" s="27" t="s">
        <v>2136</v>
      </c>
      <c r="Y409" s="27"/>
    </row>
    <row r="410" spans="1:25" ht="30.6" x14ac:dyDescent="0.3">
      <c r="A410" s="30">
        <v>2</v>
      </c>
      <c r="B410" s="31">
        <v>240</v>
      </c>
      <c r="C410" s="31" t="s">
        <v>378</v>
      </c>
      <c r="D410" s="31" t="s">
        <v>379</v>
      </c>
      <c r="E410" s="30">
        <v>5602</v>
      </c>
      <c r="F410" s="32" t="s">
        <v>736</v>
      </c>
      <c r="G410" s="32" t="s">
        <v>735</v>
      </c>
      <c r="H410" s="32" t="s">
        <v>376</v>
      </c>
      <c r="I410" s="32" t="s">
        <v>94</v>
      </c>
      <c r="J410" s="32" t="s">
        <v>732</v>
      </c>
      <c r="K410" s="32" t="s">
        <v>741</v>
      </c>
      <c r="L410" s="32" t="s">
        <v>742</v>
      </c>
      <c r="M410" s="32" t="s">
        <v>743</v>
      </c>
      <c r="N410" s="32" t="s">
        <v>733</v>
      </c>
      <c r="O410" s="32" t="s">
        <v>2130</v>
      </c>
      <c r="P410" s="32" t="s">
        <v>2135</v>
      </c>
      <c r="Q410" s="32" t="s">
        <v>740</v>
      </c>
      <c r="R410" s="33" t="s">
        <v>1002</v>
      </c>
      <c r="S410" s="34" t="s">
        <v>4062</v>
      </c>
      <c r="T410" s="35" t="s">
        <v>450</v>
      </c>
      <c r="V410" s="29" t="str">
        <f>+Final__2[[#This Row],[titulo]]&amp;Final__2[[#This Row],[Territorio]]&amp;", "&amp;Final__2[[#This Row],[temporalidad]]</f>
        <v>Evolución del número de permisos de circulación por tipo de transporte en la comuna de Algarrobo, Periodo 2008-2019</v>
      </c>
      <c r="W410" s="29" t="str">
        <f>+Final__2[[#This Row],[descripcion_larga]]&amp;Final__2[[#This Row],[Territorio]]&amp;X410&amp;Y410</f>
        <v>Gráfico que muestra la evolución del número de permisos de circulación por tipo de transporte en la comuna de Algarrobo, durante el Periodo 2008-2019.</v>
      </c>
      <c r="X410" s="27" t="s">
        <v>2136</v>
      </c>
      <c r="Y410" s="27"/>
    </row>
    <row r="411" spans="1:25" ht="30.6" x14ac:dyDescent="0.3">
      <c r="A411" s="30">
        <v>2</v>
      </c>
      <c r="B411" s="31">
        <v>240</v>
      </c>
      <c r="C411" s="31" t="s">
        <v>378</v>
      </c>
      <c r="D411" s="31" t="s">
        <v>379</v>
      </c>
      <c r="E411" s="30">
        <v>5603</v>
      </c>
      <c r="F411" s="32" t="s">
        <v>736</v>
      </c>
      <c r="G411" s="32" t="s">
        <v>735</v>
      </c>
      <c r="H411" s="32" t="s">
        <v>376</v>
      </c>
      <c r="I411" s="32" t="s">
        <v>95</v>
      </c>
      <c r="J411" s="32" t="s">
        <v>732</v>
      </c>
      <c r="K411" s="32" t="s">
        <v>741</v>
      </c>
      <c r="L411" s="32" t="s">
        <v>742</v>
      </c>
      <c r="M411" s="32" t="s">
        <v>743</v>
      </c>
      <c r="N411" s="32" t="s">
        <v>733</v>
      </c>
      <c r="O411" s="32" t="s">
        <v>2130</v>
      </c>
      <c r="P411" s="32" t="s">
        <v>2135</v>
      </c>
      <c r="Q411" s="32" t="s">
        <v>740</v>
      </c>
      <c r="R411" s="33" t="s">
        <v>1006</v>
      </c>
      <c r="S411" s="34" t="s">
        <v>4065</v>
      </c>
      <c r="T411" s="35" t="s">
        <v>451</v>
      </c>
      <c r="V411" s="29" t="str">
        <f>+Final__2[[#This Row],[titulo]]&amp;Final__2[[#This Row],[Territorio]]&amp;", "&amp;Final__2[[#This Row],[temporalidad]]</f>
        <v>Evolución del número de permisos de circulación por tipo de transporte en la comuna de Cartagena, Periodo 2008-2019</v>
      </c>
      <c r="W411" s="29" t="str">
        <f>+Final__2[[#This Row],[descripcion_larga]]&amp;Final__2[[#This Row],[Territorio]]&amp;X411&amp;Y411</f>
        <v>Gráfico que muestra la evolución del número de permisos de circulación por tipo de transporte en la comuna de Cartagena, durante el Periodo 2008-2019.</v>
      </c>
      <c r="X411" s="27" t="s">
        <v>2136</v>
      </c>
      <c r="Y411" s="27"/>
    </row>
    <row r="412" spans="1:25" ht="30.6" x14ac:dyDescent="0.3">
      <c r="A412" s="30">
        <v>2</v>
      </c>
      <c r="B412" s="31">
        <v>240</v>
      </c>
      <c r="C412" s="31" t="s">
        <v>378</v>
      </c>
      <c r="D412" s="31" t="s">
        <v>379</v>
      </c>
      <c r="E412" s="30">
        <v>5604</v>
      </c>
      <c r="F412" s="32" t="s">
        <v>736</v>
      </c>
      <c r="G412" s="32" t="s">
        <v>735</v>
      </c>
      <c r="H412" s="32" t="s">
        <v>376</v>
      </c>
      <c r="I412" s="32" t="s">
        <v>96</v>
      </c>
      <c r="J412" s="32" t="s">
        <v>732</v>
      </c>
      <c r="K412" s="32" t="s">
        <v>741</v>
      </c>
      <c r="L412" s="32" t="s">
        <v>742</v>
      </c>
      <c r="M412" s="32" t="s">
        <v>743</v>
      </c>
      <c r="N412" s="32" t="s">
        <v>733</v>
      </c>
      <c r="O412" s="32" t="s">
        <v>2130</v>
      </c>
      <c r="P412" s="32" t="s">
        <v>2135</v>
      </c>
      <c r="Q412" s="32" t="s">
        <v>740</v>
      </c>
      <c r="R412" s="33" t="s">
        <v>1010</v>
      </c>
      <c r="S412" s="34" t="s">
        <v>4068</v>
      </c>
      <c r="T412" s="35" t="s">
        <v>452</v>
      </c>
      <c r="V412" s="29" t="str">
        <f>+Final__2[[#This Row],[titulo]]&amp;Final__2[[#This Row],[Territorio]]&amp;", "&amp;Final__2[[#This Row],[temporalidad]]</f>
        <v>Evolución del número de permisos de circulación por tipo de transporte en la comuna de El Quisco, Periodo 2008-2019</v>
      </c>
      <c r="W412" s="29" t="str">
        <f>+Final__2[[#This Row],[descripcion_larga]]&amp;Final__2[[#This Row],[Territorio]]&amp;X412&amp;Y412</f>
        <v>Gráfico que muestra la evolución del número de permisos de circulación por tipo de transporte en la comuna de El Quisco, durante el Periodo 2008-2019.</v>
      </c>
      <c r="X412" s="27" t="s">
        <v>2136</v>
      </c>
      <c r="Y412" s="27"/>
    </row>
    <row r="413" spans="1:25" ht="30.6" x14ac:dyDescent="0.3">
      <c r="A413" s="30">
        <v>2</v>
      </c>
      <c r="B413" s="31">
        <v>240</v>
      </c>
      <c r="C413" s="31" t="s">
        <v>378</v>
      </c>
      <c r="D413" s="31" t="s">
        <v>379</v>
      </c>
      <c r="E413" s="30">
        <v>5605</v>
      </c>
      <c r="F413" s="32" t="s">
        <v>736</v>
      </c>
      <c r="G413" s="32" t="s">
        <v>735</v>
      </c>
      <c r="H413" s="32" t="s">
        <v>376</v>
      </c>
      <c r="I413" s="32" t="s">
        <v>97</v>
      </c>
      <c r="J413" s="32" t="s">
        <v>732</v>
      </c>
      <c r="K413" s="32" t="s">
        <v>741</v>
      </c>
      <c r="L413" s="32" t="s">
        <v>742</v>
      </c>
      <c r="M413" s="32" t="s">
        <v>743</v>
      </c>
      <c r="N413" s="32" t="s">
        <v>733</v>
      </c>
      <c r="O413" s="32" t="s">
        <v>2130</v>
      </c>
      <c r="P413" s="32" t="s">
        <v>2135</v>
      </c>
      <c r="Q413" s="32" t="s">
        <v>740</v>
      </c>
      <c r="R413" s="33" t="s">
        <v>1014</v>
      </c>
      <c r="S413" s="34" t="s">
        <v>4071</v>
      </c>
      <c r="T413" s="35" t="s">
        <v>453</v>
      </c>
      <c r="V413" s="29" t="str">
        <f>+Final__2[[#This Row],[titulo]]&amp;Final__2[[#This Row],[Territorio]]&amp;", "&amp;Final__2[[#This Row],[temporalidad]]</f>
        <v>Evolución del número de permisos de circulación por tipo de transporte en la comuna de El Tabo, Periodo 2008-2019</v>
      </c>
      <c r="W413" s="29" t="str">
        <f>+Final__2[[#This Row],[descripcion_larga]]&amp;Final__2[[#This Row],[Territorio]]&amp;X413&amp;Y413</f>
        <v>Gráfico que muestra la evolución del número de permisos de circulación por tipo de transporte en la comuna de El Tabo, durante el Periodo 2008-2019.</v>
      </c>
      <c r="X413" s="27" t="s">
        <v>2136</v>
      </c>
      <c r="Y413" s="27"/>
    </row>
    <row r="414" spans="1:25" ht="30.6" x14ac:dyDescent="0.3">
      <c r="A414" s="30">
        <v>2</v>
      </c>
      <c r="B414" s="31">
        <v>240</v>
      </c>
      <c r="C414" s="31" t="s">
        <v>378</v>
      </c>
      <c r="D414" s="31" t="s">
        <v>379</v>
      </c>
      <c r="E414" s="30">
        <v>5606</v>
      </c>
      <c r="F414" s="32" t="s">
        <v>736</v>
      </c>
      <c r="G414" s="32" t="s">
        <v>735</v>
      </c>
      <c r="H414" s="32" t="s">
        <v>376</v>
      </c>
      <c r="I414" s="32" t="s">
        <v>98</v>
      </c>
      <c r="J414" s="32" t="s">
        <v>732</v>
      </c>
      <c r="K414" s="32" t="s">
        <v>741</v>
      </c>
      <c r="L414" s="32" t="s">
        <v>742</v>
      </c>
      <c r="M414" s="32" t="s">
        <v>743</v>
      </c>
      <c r="N414" s="32" t="s">
        <v>733</v>
      </c>
      <c r="O414" s="32" t="s">
        <v>2130</v>
      </c>
      <c r="P414" s="32" t="s">
        <v>2135</v>
      </c>
      <c r="Q414" s="32" t="s">
        <v>740</v>
      </c>
      <c r="R414" s="33" t="s">
        <v>1018</v>
      </c>
      <c r="S414" s="34" t="s">
        <v>4074</v>
      </c>
      <c r="T414" s="35" t="s">
        <v>454</v>
      </c>
      <c r="V414" s="29" t="str">
        <f>+Final__2[[#This Row],[titulo]]&amp;Final__2[[#This Row],[Territorio]]&amp;", "&amp;Final__2[[#This Row],[temporalidad]]</f>
        <v>Evolución del número de permisos de circulación por tipo de transporte en la comuna de Santo Domingo, Periodo 2008-2019</v>
      </c>
      <c r="W414" s="29" t="str">
        <f>+Final__2[[#This Row],[descripcion_larga]]&amp;Final__2[[#This Row],[Territorio]]&amp;X414&amp;Y414</f>
        <v>Gráfico que muestra la evolución del número de permisos de circulación por tipo de transporte en la comuna de Santo Domingo, durante el Periodo 2008-2019.</v>
      </c>
      <c r="X414" s="27" t="s">
        <v>2136</v>
      </c>
      <c r="Y414" s="27"/>
    </row>
    <row r="415" spans="1:25" ht="30.6" x14ac:dyDescent="0.3">
      <c r="A415" s="30">
        <v>2</v>
      </c>
      <c r="B415" s="31">
        <v>240</v>
      </c>
      <c r="C415" s="31" t="s">
        <v>378</v>
      </c>
      <c r="D415" s="31" t="s">
        <v>379</v>
      </c>
      <c r="E415" s="30">
        <v>5701</v>
      </c>
      <c r="F415" s="32" t="s">
        <v>736</v>
      </c>
      <c r="G415" s="32" t="s">
        <v>735</v>
      </c>
      <c r="H415" s="32" t="s">
        <v>376</v>
      </c>
      <c r="I415" s="32" t="s">
        <v>99</v>
      </c>
      <c r="J415" s="32" t="s">
        <v>732</v>
      </c>
      <c r="K415" s="32" t="s">
        <v>741</v>
      </c>
      <c r="L415" s="32" t="s">
        <v>742</v>
      </c>
      <c r="M415" s="32" t="s">
        <v>743</v>
      </c>
      <c r="N415" s="32" t="s">
        <v>733</v>
      </c>
      <c r="O415" s="32" t="s">
        <v>2130</v>
      </c>
      <c r="P415" s="32" t="s">
        <v>2135</v>
      </c>
      <c r="Q415" s="32" t="s">
        <v>740</v>
      </c>
      <c r="R415" s="33" t="s">
        <v>1022</v>
      </c>
      <c r="S415" s="34" t="s">
        <v>4077</v>
      </c>
      <c r="T415" s="35" t="s">
        <v>455</v>
      </c>
      <c r="V415" s="29" t="str">
        <f>+Final__2[[#This Row],[titulo]]&amp;Final__2[[#This Row],[Territorio]]&amp;", "&amp;Final__2[[#This Row],[temporalidad]]</f>
        <v>Evolución del número de permisos de circulación por tipo de transporte en la comuna de San Felipe, Periodo 2008-2019</v>
      </c>
      <c r="W415" s="29" t="str">
        <f>+Final__2[[#This Row],[descripcion_larga]]&amp;Final__2[[#This Row],[Territorio]]&amp;X415&amp;Y415</f>
        <v>Gráfico que muestra la evolución del número de permisos de circulación por tipo de transporte en la comuna de San Felipe, durante el Periodo 2008-2019.</v>
      </c>
      <c r="X415" s="27" t="s">
        <v>2136</v>
      </c>
      <c r="Y415" s="27"/>
    </row>
    <row r="416" spans="1:25" ht="30.6" x14ac:dyDescent="0.3">
      <c r="A416" s="30">
        <v>2</v>
      </c>
      <c r="B416" s="31">
        <v>240</v>
      </c>
      <c r="C416" s="31" t="s">
        <v>378</v>
      </c>
      <c r="D416" s="31" t="s">
        <v>379</v>
      </c>
      <c r="E416" s="30">
        <v>5702</v>
      </c>
      <c r="F416" s="32" t="s">
        <v>736</v>
      </c>
      <c r="G416" s="32" t="s">
        <v>735</v>
      </c>
      <c r="H416" s="32" t="s">
        <v>376</v>
      </c>
      <c r="I416" s="32" t="s">
        <v>100</v>
      </c>
      <c r="J416" s="32" t="s">
        <v>732</v>
      </c>
      <c r="K416" s="32" t="s">
        <v>741</v>
      </c>
      <c r="L416" s="32" t="s">
        <v>742</v>
      </c>
      <c r="M416" s="32" t="s">
        <v>743</v>
      </c>
      <c r="N416" s="32" t="s">
        <v>733</v>
      </c>
      <c r="O416" s="32" t="s">
        <v>2130</v>
      </c>
      <c r="P416" s="32" t="s">
        <v>2135</v>
      </c>
      <c r="Q416" s="32" t="s">
        <v>740</v>
      </c>
      <c r="R416" s="33" t="s">
        <v>1026</v>
      </c>
      <c r="S416" s="34" t="s">
        <v>4080</v>
      </c>
      <c r="T416" s="35" t="s">
        <v>456</v>
      </c>
      <c r="V416" s="29" t="str">
        <f>+Final__2[[#This Row],[titulo]]&amp;Final__2[[#This Row],[Territorio]]&amp;", "&amp;Final__2[[#This Row],[temporalidad]]</f>
        <v>Evolución del número de permisos de circulación por tipo de transporte en la comuna de Catemu, Periodo 2008-2019</v>
      </c>
      <c r="W416" s="29" t="str">
        <f>+Final__2[[#This Row],[descripcion_larga]]&amp;Final__2[[#This Row],[Territorio]]&amp;X416&amp;Y416</f>
        <v>Gráfico que muestra la evolución del número de permisos de circulación por tipo de transporte en la comuna de Catemu, durante el Periodo 2008-2019.</v>
      </c>
      <c r="X416" s="27" t="s">
        <v>2136</v>
      </c>
      <c r="Y416" s="27"/>
    </row>
    <row r="417" spans="1:25" ht="30.6" x14ac:dyDescent="0.3">
      <c r="A417" s="30">
        <v>2</v>
      </c>
      <c r="B417" s="31">
        <v>240</v>
      </c>
      <c r="C417" s="31" t="s">
        <v>378</v>
      </c>
      <c r="D417" s="31" t="s">
        <v>379</v>
      </c>
      <c r="E417" s="30">
        <v>5703</v>
      </c>
      <c r="F417" s="32" t="s">
        <v>736</v>
      </c>
      <c r="G417" s="32" t="s">
        <v>735</v>
      </c>
      <c r="H417" s="32" t="s">
        <v>376</v>
      </c>
      <c r="I417" s="32" t="s">
        <v>101</v>
      </c>
      <c r="J417" s="32" t="s">
        <v>732</v>
      </c>
      <c r="K417" s="32" t="s">
        <v>741</v>
      </c>
      <c r="L417" s="32" t="s">
        <v>742</v>
      </c>
      <c r="M417" s="32" t="s">
        <v>743</v>
      </c>
      <c r="N417" s="32" t="s">
        <v>733</v>
      </c>
      <c r="O417" s="32" t="s">
        <v>2130</v>
      </c>
      <c r="P417" s="32" t="s">
        <v>2135</v>
      </c>
      <c r="Q417" s="32" t="s">
        <v>740</v>
      </c>
      <c r="R417" s="33" t="s">
        <v>1030</v>
      </c>
      <c r="S417" s="34" t="s">
        <v>4083</v>
      </c>
      <c r="T417" s="35" t="s">
        <v>457</v>
      </c>
      <c r="V417" s="29" t="str">
        <f>+Final__2[[#This Row],[titulo]]&amp;Final__2[[#This Row],[Territorio]]&amp;", "&amp;Final__2[[#This Row],[temporalidad]]</f>
        <v>Evolución del número de permisos de circulación por tipo de transporte en la comuna de Llaillay, Periodo 2008-2019</v>
      </c>
      <c r="W417" s="29" t="str">
        <f>+Final__2[[#This Row],[descripcion_larga]]&amp;Final__2[[#This Row],[Territorio]]&amp;X417&amp;Y417</f>
        <v>Gráfico que muestra la evolución del número de permisos de circulación por tipo de transporte en la comuna de Llaillay, durante el Periodo 2008-2019.</v>
      </c>
      <c r="X417" s="27" t="s">
        <v>2136</v>
      </c>
      <c r="Y417" s="27"/>
    </row>
    <row r="418" spans="1:25" ht="30.6" x14ac:dyDescent="0.3">
      <c r="A418" s="30">
        <v>2</v>
      </c>
      <c r="B418" s="31">
        <v>240</v>
      </c>
      <c r="C418" s="31" t="s">
        <v>378</v>
      </c>
      <c r="D418" s="31" t="s">
        <v>379</v>
      </c>
      <c r="E418" s="30">
        <v>5704</v>
      </c>
      <c r="F418" s="32" t="s">
        <v>736</v>
      </c>
      <c r="G418" s="32" t="s">
        <v>735</v>
      </c>
      <c r="H418" s="32" t="s">
        <v>376</v>
      </c>
      <c r="I418" s="32" t="s">
        <v>102</v>
      </c>
      <c r="J418" s="32" t="s">
        <v>732</v>
      </c>
      <c r="K418" s="32" t="s">
        <v>741</v>
      </c>
      <c r="L418" s="32" t="s">
        <v>742</v>
      </c>
      <c r="M418" s="32" t="s">
        <v>743</v>
      </c>
      <c r="N418" s="32" t="s">
        <v>733</v>
      </c>
      <c r="O418" s="32" t="s">
        <v>2130</v>
      </c>
      <c r="P418" s="32" t="s">
        <v>2135</v>
      </c>
      <c r="Q418" s="32" t="s">
        <v>740</v>
      </c>
      <c r="R418" s="33" t="s">
        <v>1034</v>
      </c>
      <c r="S418" s="34" t="s">
        <v>4086</v>
      </c>
      <c r="T418" s="35" t="s">
        <v>458</v>
      </c>
      <c r="V418" s="29" t="str">
        <f>+Final__2[[#This Row],[titulo]]&amp;Final__2[[#This Row],[Territorio]]&amp;", "&amp;Final__2[[#This Row],[temporalidad]]</f>
        <v>Evolución del número de permisos de circulación por tipo de transporte en la comuna de Panquehue, Periodo 2008-2019</v>
      </c>
      <c r="W418" s="29" t="str">
        <f>+Final__2[[#This Row],[descripcion_larga]]&amp;Final__2[[#This Row],[Territorio]]&amp;X418&amp;Y418</f>
        <v>Gráfico que muestra la evolución del número de permisos de circulación por tipo de transporte en la comuna de Panquehue, durante el Periodo 2008-2019.</v>
      </c>
      <c r="X418" s="27" t="s">
        <v>2136</v>
      </c>
      <c r="Y418" s="27"/>
    </row>
    <row r="419" spans="1:25" ht="30.6" x14ac:dyDescent="0.3">
      <c r="A419" s="30">
        <v>2</v>
      </c>
      <c r="B419" s="31">
        <v>240</v>
      </c>
      <c r="C419" s="31" t="s">
        <v>378</v>
      </c>
      <c r="D419" s="31" t="s">
        <v>379</v>
      </c>
      <c r="E419" s="30">
        <v>5705</v>
      </c>
      <c r="F419" s="32" t="s">
        <v>736</v>
      </c>
      <c r="G419" s="32" t="s">
        <v>735</v>
      </c>
      <c r="H419" s="32" t="s">
        <v>376</v>
      </c>
      <c r="I419" s="32" t="s">
        <v>103</v>
      </c>
      <c r="J419" s="32" t="s">
        <v>732</v>
      </c>
      <c r="K419" s="32" t="s">
        <v>741</v>
      </c>
      <c r="L419" s="32" t="s">
        <v>742</v>
      </c>
      <c r="M419" s="32" t="s">
        <v>743</v>
      </c>
      <c r="N419" s="32" t="s">
        <v>733</v>
      </c>
      <c r="O419" s="32" t="s">
        <v>2130</v>
      </c>
      <c r="P419" s="32" t="s">
        <v>2135</v>
      </c>
      <c r="Q419" s="32" t="s">
        <v>740</v>
      </c>
      <c r="R419" s="33" t="s">
        <v>1038</v>
      </c>
      <c r="S419" s="34" t="s">
        <v>4089</v>
      </c>
      <c r="T419" s="35" t="s">
        <v>459</v>
      </c>
      <c r="V419" s="29" t="str">
        <f>+Final__2[[#This Row],[titulo]]&amp;Final__2[[#This Row],[Territorio]]&amp;", "&amp;Final__2[[#This Row],[temporalidad]]</f>
        <v>Evolución del número de permisos de circulación por tipo de transporte en la comuna de Putaendo, Periodo 2008-2019</v>
      </c>
      <c r="W419" s="29" t="str">
        <f>+Final__2[[#This Row],[descripcion_larga]]&amp;Final__2[[#This Row],[Territorio]]&amp;X419&amp;Y419</f>
        <v>Gráfico que muestra la evolución del número de permisos de circulación por tipo de transporte en la comuna de Putaendo, durante el Periodo 2008-2019.</v>
      </c>
      <c r="X419" s="27" t="s">
        <v>2136</v>
      </c>
      <c r="Y419" s="27"/>
    </row>
    <row r="420" spans="1:25" ht="30.6" x14ac:dyDescent="0.3">
      <c r="A420" s="30">
        <v>2</v>
      </c>
      <c r="B420" s="31">
        <v>240</v>
      </c>
      <c r="C420" s="31" t="s">
        <v>378</v>
      </c>
      <c r="D420" s="31" t="s">
        <v>379</v>
      </c>
      <c r="E420" s="30">
        <v>5706</v>
      </c>
      <c r="F420" s="32" t="s">
        <v>736</v>
      </c>
      <c r="G420" s="32" t="s">
        <v>735</v>
      </c>
      <c r="H420" s="32" t="s">
        <v>376</v>
      </c>
      <c r="I420" s="32" t="s">
        <v>104</v>
      </c>
      <c r="J420" s="32" t="s">
        <v>732</v>
      </c>
      <c r="K420" s="32" t="s">
        <v>741</v>
      </c>
      <c r="L420" s="32" t="s">
        <v>742</v>
      </c>
      <c r="M420" s="32" t="s">
        <v>743</v>
      </c>
      <c r="N420" s="32" t="s">
        <v>733</v>
      </c>
      <c r="O420" s="32" t="s">
        <v>2130</v>
      </c>
      <c r="P420" s="32" t="s">
        <v>2135</v>
      </c>
      <c r="Q420" s="32" t="s">
        <v>740</v>
      </c>
      <c r="R420" s="33" t="s">
        <v>1042</v>
      </c>
      <c r="S420" s="34" t="s">
        <v>4092</v>
      </c>
      <c r="T420" s="35" t="s">
        <v>460</v>
      </c>
      <c r="V420" s="29" t="str">
        <f>+Final__2[[#This Row],[titulo]]&amp;Final__2[[#This Row],[Territorio]]&amp;", "&amp;Final__2[[#This Row],[temporalidad]]</f>
        <v>Evolución del número de permisos de circulación por tipo de transporte en la comuna de Santa María, Periodo 2008-2019</v>
      </c>
      <c r="W420" s="29" t="str">
        <f>+Final__2[[#This Row],[descripcion_larga]]&amp;Final__2[[#This Row],[Territorio]]&amp;X420&amp;Y420</f>
        <v>Gráfico que muestra la evolución del número de permisos de circulación por tipo de transporte en la comuna de Santa María, durante el Periodo 2008-2019.</v>
      </c>
      <c r="X420" s="27" t="s">
        <v>2136</v>
      </c>
      <c r="Y420" s="27"/>
    </row>
    <row r="421" spans="1:25" ht="20.399999999999999" x14ac:dyDescent="0.3">
      <c r="A421" s="30">
        <v>2</v>
      </c>
      <c r="B421" s="31">
        <v>240</v>
      </c>
      <c r="C421" s="31" t="s">
        <v>378</v>
      </c>
      <c r="D421" s="31" t="s">
        <v>379</v>
      </c>
      <c r="E421" s="30">
        <v>5801</v>
      </c>
      <c r="F421" s="32" t="s">
        <v>736</v>
      </c>
      <c r="G421" s="32" t="s">
        <v>735</v>
      </c>
      <c r="H421" s="32" t="s">
        <v>376</v>
      </c>
      <c r="I421" s="32" t="s">
        <v>105</v>
      </c>
      <c r="J421" s="32" t="s">
        <v>732</v>
      </c>
      <c r="K421" s="32" t="s">
        <v>741</v>
      </c>
      <c r="L421" s="32" t="s">
        <v>742</v>
      </c>
      <c r="M421" s="32" t="s">
        <v>743</v>
      </c>
      <c r="N421" s="32" t="s">
        <v>733</v>
      </c>
      <c r="O421" s="32" t="s">
        <v>2130</v>
      </c>
      <c r="P421" s="32" t="s">
        <v>2135</v>
      </c>
      <c r="Q421" s="32" t="s">
        <v>740</v>
      </c>
      <c r="R421" s="33" t="s">
        <v>1046</v>
      </c>
      <c r="S421" s="34" t="s">
        <v>4095</v>
      </c>
      <c r="T421" s="35" t="s">
        <v>461</v>
      </c>
      <c r="V421" s="29" t="str">
        <f>+Final__2[[#This Row],[titulo]]&amp;Final__2[[#This Row],[Territorio]]&amp;", "&amp;Final__2[[#This Row],[temporalidad]]</f>
        <v>Evolución del número de permisos de circulación por tipo de transporte en la comuna de Quilpué, Periodo 2008-2019</v>
      </c>
      <c r="W421" s="29" t="str">
        <f>+Final__2[[#This Row],[descripcion_larga]]&amp;Final__2[[#This Row],[Territorio]]&amp;X421&amp;Y421</f>
        <v>Gráfico que muestra la evolución del número de permisos de circulación por tipo de transporte en la comuna de Quilpué, durante el Periodo 2008-2019.</v>
      </c>
      <c r="X421" s="27" t="s">
        <v>2136</v>
      </c>
      <c r="Y421" s="27"/>
    </row>
    <row r="422" spans="1:25" ht="30.6" x14ac:dyDescent="0.3">
      <c r="A422" s="30">
        <v>2</v>
      </c>
      <c r="B422" s="31">
        <v>240</v>
      </c>
      <c r="C422" s="31" t="s">
        <v>378</v>
      </c>
      <c r="D422" s="31" t="s">
        <v>379</v>
      </c>
      <c r="E422" s="30">
        <v>5802</v>
      </c>
      <c r="F422" s="32" t="s">
        <v>736</v>
      </c>
      <c r="G422" s="32" t="s">
        <v>735</v>
      </c>
      <c r="H422" s="32" t="s">
        <v>376</v>
      </c>
      <c r="I422" s="32" t="s">
        <v>106</v>
      </c>
      <c r="J422" s="32" t="s">
        <v>732</v>
      </c>
      <c r="K422" s="32" t="s">
        <v>741</v>
      </c>
      <c r="L422" s="32" t="s">
        <v>742</v>
      </c>
      <c r="M422" s="32" t="s">
        <v>743</v>
      </c>
      <c r="N422" s="32" t="s">
        <v>733</v>
      </c>
      <c r="O422" s="32" t="s">
        <v>2130</v>
      </c>
      <c r="P422" s="32" t="s">
        <v>2135</v>
      </c>
      <c r="Q422" s="32" t="s">
        <v>740</v>
      </c>
      <c r="R422" s="33" t="s">
        <v>1050</v>
      </c>
      <c r="S422" s="34" t="s">
        <v>4098</v>
      </c>
      <c r="T422" s="35" t="s">
        <v>462</v>
      </c>
      <c r="V422" s="29" t="str">
        <f>+Final__2[[#This Row],[titulo]]&amp;Final__2[[#This Row],[Territorio]]&amp;", "&amp;Final__2[[#This Row],[temporalidad]]</f>
        <v>Evolución del número de permisos de circulación por tipo de transporte en la comuna de Limache, Periodo 2008-2019</v>
      </c>
      <c r="W422" s="29" t="str">
        <f>+Final__2[[#This Row],[descripcion_larga]]&amp;Final__2[[#This Row],[Territorio]]&amp;X422&amp;Y422</f>
        <v>Gráfico que muestra la evolución del número de permisos de circulación por tipo de transporte en la comuna de Limache, durante el Periodo 2008-2019.</v>
      </c>
      <c r="X422" s="27" t="s">
        <v>2136</v>
      </c>
      <c r="Y422" s="27"/>
    </row>
    <row r="423" spans="1:25" ht="30.6" x14ac:dyDescent="0.3">
      <c r="A423" s="30">
        <v>2</v>
      </c>
      <c r="B423" s="31">
        <v>240</v>
      </c>
      <c r="C423" s="31" t="s">
        <v>378</v>
      </c>
      <c r="D423" s="31" t="s">
        <v>379</v>
      </c>
      <c r="E423" s="30">
        <v>5803</v>
      </c>
      <c r="F423" s="32" t="s">
        <v>736</v>
      </c>
      <c r="G423" s="32" t="s">
        <v>735</v>
      </c>
      <c r="H423" s="32" t="s">
        <v>376</v>
      </c>
      <c r="I423" s="32" t="s">
        <v>107</v>
      </c>
      <c r="J423" s="32" t="s">
        <v>732</v>
      </c>
      <c r="K423" s="32" t="s">
        <v>741</v>
      </c>
      <c r="L423" s="32" t="s">
        <v>742</v>
      </c>
      <c r="M423" s="32" t="s">
        <v>743</v>
      </c>
      <c r="N423" s="32" t="s">
        <v>733</v>
      </c>
      <c r="O423" s="32" t="s">
        <v>2130</v>
      </c>
      <c r="P423" s="32" t="s">
        <v>2135</v>
      </c>
      <c r="Q423" s="32" t="s">
        <v>740</v>
      </c>
      <c r="R423" s="33" t="s">
        <v>1054</v>
      </c>
      <c r="S423" s="34" t="s">
        <v>4101</v>
      </c>
      <c r="T423" s="35" t="s">
        <v>463</v>
      </c>
      <c r="V423" s="29" t="str">
        <f>+Final__2[[#This Row],[titulo]]&amp;Final__2[[#This Row],[Territorio]]&amp;", "&amp;Final__2[[#This Row],[temporalidad]]</f>
        <v>Evolución del número de permisos de circulación por tipo de transporte en la comuna de Olmué, Periodo 2008-2019</v>
      </c>
      <c r="W423" s="29" t="str">
        <f>+Final__2[[#This Row],[descripcion_larga]]&amp;Final__2[[#This Row],[Territorio]]&amp;X423&amp;Y423</f>
        <v>Gráfico que muestra la evolución del número de permisos de circulación por tipo de transporte en la comuna de Olmué, durante el Periodo 2008-2019.</v>
      </c>
      <c r="X423" s="27" t="s">
        <v>2136</v>
      </c>
      <c r="Y423" s="27"/>
    </row>
    <row r="424" spans="1:25" ht="30.6" x14ac:dyDescent="0.3">
      <c r="A424" s="30">
        <v>2</v>
      </c>
      <c r="B424" s="31">
        <v>240</v>
      </c>
      <c r="C424" s="31" t="s">
        <v>378</v>
      </c>
      <c r="D424" s="31" t="s">
        <v>379</v>
      </c>
      <c r="E424" s="30">
        <v>5804</v>
      </c>
      <c r="F424" s="32" t="s">
        <v>736</v>
      </c>
      <c r="G424" s="32" t="s">
        <v>735</v>
      </c>
      <c r="H424" s="32" t="s">
        <v>376</v>
      </c>
      <c r="I424" s="32" t="s">
        <v>108</v>
      </c>
      <c r="J424" s="32" t="s">
        <v>732</v>
      </c>
      <c r="K424" s="32" t="s">
        <v>741</v>
      </c>
      <c r="L424" s="32" t="s">
        <v>742</v>
      </c>
      <c r="M424" s="32" t="s">
        <v>743</v>
      </c>
      <c r="N424" s="32" t="s">
        <v>733</v>
      </c>
      <c r="O424" s="32" t="s">
        <v>2130</v>
      </c>
      <c r="P424" s="32" t="s">
        <v>2135</v>
      </c>
      <c r="Q424" s="32" t="s">
        <v>740</v>
      </c>
      <c r="R424" s="33" t="s">
        <v>1058</v>
      </c>
      <c r="S424" s="34" t="s">
        <v>4104</v>
      </c>
      <c r="T424" s="35" t="s">
        <v>464</v>
      </c>
      <c r="V424" s="29" t="str">
        <f>+Final__2[[#This Row],[titulo]]&amp;Final__2[[#This Row],[Territorio]]&amp;", "&amp;Final__2[[#This Row],[temporalidad]]</f>
        <v>Evolución del número de permisos de circulación por tipo de transporte en la comuna de Villa Alemana, Periodo 2008-2019</v>
      </c>
      <c r="W424" s="29" t="str">
        <f>+Final__2[[#This Row],[descripcion_larga]]&amp;Final__2[[#This Row],[Territorio]]&amp;X424&amp;Y424</f>
        <v>Gráfico que muestra la evolución del número de permisos de circulación por tipo de transporte en la comuna de Villa Alemana, durante el Periodo 2008-2019.</v>
      </c>
      <c r="X424" s="27" t="s">
        <v>2136</v>
      </c>
      <c r="Y424" s="27"/>
    </row>
    <row r="425" spans="1:25" ht="30.6" x14ac:dyDescent="0.3">
      <c r="A425" s="30">
        <v>2</v>
      </c>
      <c r="B425" s="31">
        <v>240</v>
      </c>
      <c r="C425" s="31" t="s">
        <v>378</v>
      </c>
      <c r="D425" s="31" t="s">
        <v>379</v>
      </c>
      <c r="E425" s="30">
        <v>6101</v>
      </c>
      <c r="F425" s="32" t="s">
        <v>736</v>
      </c>
      <c r="G425" s="32" t="s">
        <v>735</v>
      </c>
      <c r="H425" s="32" t="s">
        <v>376</v>
      </c>
      <c r="I425" s="32" t="s">
        <v>109</v>
      </c>
      <c r="J425" s="32" t="s">
        <v>732</v>
      </c>
      <c r="K425" s="32" t="s">
        <v>741</v>
      </c>
      <c r="L425" s="32" t="s">
        <v>742</v>
      </c>
      <c r="M425" s="32" t="s">
        <v>743</v>
      </c>
      <c r="N425" s="32" t="s">
        <v>733</v>
      </c>
      <c r="O425" s="32" t="s">
        <v>2130</v>
      </c>
      <c r="P425" s="32" t="s">
        <v>2135</v>
      </c>
      <c r="Q425" s="32" t="s">
        <v>740</v>
      </c>
      <c r="R425" s="33" t="s">
        <v>1062</v>
      </c>
      <c r="S425" s="34" t="s">
        <v>4107</v>
      </c>
      <c r="T425" s="35" t="s">
        <v>465</v>
      </c>
      <c r="V425" s="29" t="str">
        <f>+Final__2[[#This Row],[titulo]]&amp;Final__2[[#This Row],[Territorio]]&amp;", "&amp;Final__2[[#This Row],[temporalidad]]</f>
        <v>Evolución del número de permisos de circulación por tipo de transporte en la comuna de Rancagua, Periodo 2008-2019</v>
      </c>
      <c r="W425" s="29" t="str">
        <f>+Final__2[[#This Row],[descripcion_larga]]&amp;Final__2[[#This Row],[Territorio]]&amp;X425&amp;Y425</f>
        <v>Gráfico que muestra la evolución del número de permisos de circulación por tipo de transporte en la comuna de Rancagua, durante el Periodo 2008-2019.</v>
      </c>
      <c r="X425" s="27" t="s">
        <v>2136</v>
      </c>
      <c r="Y425" s="27"/>
    </row>
    <row r="426" spans="1:25" ht="30.6" x14ac:dyDescent="0.3">
      <c r="A426" s="30">
        <v>2</v>
      </c>
      <c r="B426" s="31">
        <v>240</v>
      </c>
      <c r="C426" s="31" t="s">
        <v>378</v>
      </c>
      <c r="D426" s="31" t="s">
        <v>379</v>
      </c>
      <c r="E426" s="30">
        <v>6102</v>
      </c>
      <c r="F426" s="32" t="s">
        <v>736</v>
      </c>
      <c r="G426" s="32" t="s">
        <v>735</v>
      </c>
      <c r="H426" s="32" t="s">
        <v>376</v>
      </c>
      <c r="I426" s="32" t="s">
        <v>110</v>
      </c>
      <c r="J426" s="32" t="s">
        <v>732</v>
      </c>
      <c r="K426" s="32" t="s">
        <v>741</v>
      </c>
      <c r="L426" s="32" t="s">
        <v>742</v>
      </c>
      <c r="M426" s="32" t="s">
        <v>743</v>
      </c>
      <c r="N426" s="32" t="s">
        <v>733</v>
      </c>
      <c r="O426" s="32" t="s">
        <v>2130</v>
      </c>
      <c r="P426" s="32" t="s">
        <v>2135</v>
      </c>
      <c r="Q426" s="32" t="s">
        <v>740</v>
      </c>
      <c r="R426" s="33" t="s">
        <v>1066</v>
      </c>
      <c r="S426" s="34" t="s">
        <v>4110</v>
      </c>
      <c r="T426" s="35" t="s">
        <v>466</v>
      </c>
      <c r="V426" s="29" t="str">
        <f>+Final__2[[#This Row],[titulo]]&amp;Final__2[[#This Row],[Territorio]]&amp;", "&amp;Final__2[[#This Row],[temporalidad]]</f>
        <v>Evolución del número de permisos de circulación por tipo de transporte en la comuna de Codegua, Periodo 2008-2019</v>
      </c>
      <c r="W426" s="29" t="str">
        <f>+Final__2[[#This Row],[descripcion_larga]]&amp;Final__2[[#This Row],[Territorio]]&amp;X426&amp;Y426</f>
        <v>Gráfico que muestra la evolución del número de permisos de circulación por tipo de transporte en la comuna de Codegua, durante el Periodo 2008-2019.</v>
      </c>
      <c r="X426" s="27" t="s">
        <v>2136</v>
      </c>
      <c r="Y426" s="27"/>
    </row>
    <row r="427" spans="1:25" ht="30.6" x14ac:dyDescent="0.3">
      <c r="A427" s="30">
        <v>2</v>
      </c>
      <c r="B427" s="31">
        <v>240</v>
      </c>
      <c r="C427" s="31" t="s">
        <v>378</v>
      </c>
      <c r="D427" s="31" t="s">
        <v>379</v>
      </c>
      <c r="E427" s="30">
        <v>6103</v>
      </c>
      <c r="F427" s="32" t="s">
        <v>736</v>
      </c>
      <c r="G427" s="32" t="s">
        <v>735</v>
      </c>
      <c r="H427" s="32" t="s">
        <v>376</v>
      </c>
      <c r="I427" s="32" t="s">
        <v>111</v>
      </c>
      <c r="J427" s="32" t="s">
        <v>732</v>
      </c>
      <c r="K427" s="32" t="s">
        <v>741</v>
      </c>
      <c r="L427" s="32" t="s">
        <v>742</v>
      </c>
      <c r="M427" s="32" t="s">
        <v>743</v>
      </c>
      <c r="N427" s="32" t="s">
        <v>733</v>
      </c>
      <c r="O427" s="32" t="s">
        <v>2130</v>
      </c>
      <c r="P427" s="32" t="s">
        <v>2135</v>
      </c>
      <c r="Q427" s="32" t="s">
        <v>740</v>
      </c>
      <c r="R427" s="33" t="s">
        <v>1070</v>
      </c>
      <c r="S427" s="34" t="s">
        <v>4113</v>
      </c>
      <c r="T427" s="35" t="s">
        <v>467</v>
      </c>
      <c r="V427" s="29" t="str">
        <f>+Final__2[[#This Row],[titulo]]&amp;Final__2[[#This Row],[Territorio]]&amp;", "&amp;Final__2[[#This Row],[temporalidad]]</f>
        <v>Evolución del número de permisos de circulación por tipo de transporte en la comuna de Coinco, Periodo 2008-2019</v>
      </c>
      <c r="W427" s="29" t="str">
        <f>+Final__2[[#This Row],[descripcion_larga]]&amp;Final__2[[#This Row],[Territorio]]&amp;X427&amp;Y427</f>
        <v>Gráfico que muestra la evolución del número de permisos de circulación por tipo de transporte en la comuna de Coinco, durante el Periodo 2008-2019.</v>
      </c>
      <c r="X427" s="27" t="s">
        <v>2136</v>
      </c>
      <c r="Y427" s="27"/>
    </row>
    <row r="428" spans="1:25" ht="30.6" x14ac:dyDescent="0.3">
      <c r="A428" s="30">
        <v>2</v>
      </c>
      <c r="B428" s="31">
        <v>240</v>
      </c>
      <c r="C428" s="31" t="s">
        <v>378</v>
      </c>
      <c r="D428" s="31" t="s">
        <v>379</v>
      </c>
      <c r="E428" s="30">
        <v>6104</v>
      </c>
      <c r="F428" s="32" t="s">
        <v>736</v>
      </c>
      <c r="G428" s="32" t="s">
        <v>735</v>
      </c>
      <c r="H428" s="32" t="s">
        <v>376</v>
      </c>
      <c r="I428" s="32" t="s">
        <v>112</v>
      </c>
      <c r="J428" s="32" t="s">
        <v>732</v>
      </c>
      <c r="K428" s="32" t="s">
        <v>741</v>
      </c>
      <c r="L428" s="32" t="s">
        <v>742</v>
      </c>
      <c r="M428" s="32" t="s">
        <v>743</v>
      </c>
      <c r="N428" s="32" t="s">
        <v>733</v>
      </c>
      <c r="O428" s="32" t="s">
        <v>2130</v>
      </c>
      <c r="P428" s="32" t="s">
        <v>2135</v>
      </c>
      <c r="Q428" s="32" t="s">
        <v>740</v>
      </c>
      <c r="R428" s="33" t="s">
        <v>1074</v>
      </c>
      <c r="S428" s="34" t="s">
        <v>4116</v>
      </c>
      <c r="T428" s="35" t="s">
        <v>468</v>
      </c>
      <c r="V428" s="29" t="str">
        <f>+Final__2[[#This Row],[titulo]]&amp;Final__2[[#This Row],[Territorio]]&amp;", "&amp;Final__2[[#This Row],[temporalidad]]</f>
        <v>Evolución del número de permisos de circulación por tipo de transporte en la comuna de Coltauco, Periodo 2008-2019</v>
      </c>
      <c r="W428" s="29" t="str">
        <f>+Final__2[[#This Row],[descripcion_larga]]&amp;Final__2[[#This Row],[Territorio]]&amp;X428&amp;Y428</f>
        <v>Gráfico que muestra la evolución del número de permisos de circulación por tipo de transporte en la comuna de Coltauco, durante el Periodo 2008-2019.</v>
      </c>
      <c r="X428" s="27" t="s">
        <v>2136</v>
      </c>
      <c r="Y428" s="27"/>
    </row>
    <row r="429" spans="1:25" ht="30.6" x14ac:dyDescent="0.3">
      <c r="A429" s="30">
        <v>2</v>
      </c>
      <c r="B429" s="31">
        <v>240</v>
      </c>
      <c r="C429" s="31" t="s">
        <v>378</v>
      </c>
      <c r="D429" s="31" t="s">
        <v>379</v>
      </c>
      <c r="E429" s="30">
        <v>6105</v>
      </c>
      <c r="F429" s="32" t="s">
        <v>736</v>
      </c>
      <c r="G429" s="32" t="s">
        <v>735</v>
      </c>
      <c r="H429" s="32" t="s">
        <v>376</v>
      </c>
      <c r="I429" s="32" t="s">
        <v>113</v>
      </c>
      <c r="J429" s="32" t="s">
        <v>732</v>
      </c>
      <c r="K429" s="32" t="s">
        <v>741</v>
      </c>
      <c r="L429" s="32" t="s">
        <v>742</v>
      </c>
      <c r="M429" s="32" t="s">
        <v>743</v>
      </c>
      <c r="N429" s="32" t="s">
        <v>733</v>
      </c>
      <c r="O429" s="32" t="s">
        <v>2130</v>
      </c>
      <c r="P429" s="32" t="s">
        <v>2135</v>
      </c>
      <c r="Q429" s="32" t="s">
        <v>740</v>
      </c>
      <c r="R429" s="33" t="s">
        <v>1078</v>
      </c>
      <c r="S429" s="34" t="s">
        <v>4119</v>
      </c>
      <c r="T429" s="35" t="s">
        <v>469</v>
      </c>
      <c r="V429" s="29" t="str">
        <f>+Final__2[[#This Row],[titulo]]&amp;Final__2[[#This Row],[Territorio]]&amp;", "&amp;Final__2[[#This Row],[temporalidad]]</f>
        <v>Evolución del número de permisos de circulación por tipo de transporte en la comuna de Doñihue, Periodo 2008-2019</v>
      </c>
      <c r="W429" s="29" t="str">
        <f>+Final__2[[#This Row],[descripcion_larga]]&amp;Final__2[[#This Row],[Territorio]]&amp;X429&amp;Y429</f>
        <v>Gráfico que muestra la evolución del número de permisos de circulación por tipo de transporte en la comuna de Doñihue, durante el Periodo 2008-2019.</v>
      </c>
      <c r="X429" s="27" t="s">
        <v>2136</v>
      </c>
      <c r="Y429" s="27"/>
    </row>
    <row r="430" spans="1:25" ht="30.6" x14ac:dyDescent="0.3">
      <c r="A430" s="30">
        <v>2</v>
      </c>
      <c r="B430" s="31">
        <v>240</v>
      </c>
      <c r="C430" s="31" t="s">
        <v>378</v>
      </c>
      <c r="D430" s="31" t="s">
        <v>379</v>
      </c>
      <c r="E430" s="30">
        <v>6106</v>
      </c>
      <c r="F430" s="32" t="s">
        <v>736</v>
      </c>
      <c r="G430" s="32" t="s">
        <v>735</v>
      </c>
      <c r="H430" s="32" t="s">
        <v>376</v>
      </c>
      <c r="I430" s="32" t="s">
        <v>114</v>
      </c>
      <c r="J430" s="32" t="s">
        <v>732</v>
      </c>
      <c r="K430" s="32" t="s">
        <v>741</v>
      </c>
      <c r="L430" s="32" t="s">
        <v>742</v>
      </c>
      <c r="M430" s="32" t="s">
        <v>743</v>
      </c>
      <c r="N430" s="32" t="s">
        <v>733</v>
      </c>
      <c r="O430" s="32" t="s">
        <v>2130</v>
      </c>
      <c r="P430" s="32" t="s">
        <v>2135</v>
      </c>
      <c r="Q430" s="32" t="s">
        <v>740</v>
      </c>
      <c r="R430" s="33" t="s">
        <v>1082</v>
      </c>
      <c r="S430" s="34" t="s">
        <v>4122</v>
      </c>
      <c r="T430" s="35" t="s">
        <v>470</v>
      </c>
      <c r="V430" s="29" t="str">
        <f>+Final__2[[#This Row],[titulo]]&amp;Final__2[[#This Row],[Territorio]]&amp;", "&amp;Final__2[[#This Row],[temporalidad]]</f>
        <v>Evolución del número de permisos de circulación por tipo de transporte en la comuna de Graneros, Periodo 2008-2019</v>
      </c>
      <c r="W430" s="29" t="str">
        <f>+Final__2[[#This Row],[descripcion_larga]]&amp;Final__2[[#This Row],[Territorio]]&amp;X430&amp;Y430</f>
        <v>Gráfico que muestra la evolución del número de permisos de circulación por tipo de transporte en la comuna de Graneros, durante el Periodo 2008-2019.</v>
      </c>
      <c r="X430" s="27" t="s">
        <v>2136</v>
      </c>
      <c r="Y430" s="27"/>
    </row>
    <row r="431" spans="1:25" ht="30.6" x14ac:dyDescent="0.3">
      <c r="A431" s="30">
        <v>2</v>
      </c>
      <c r="B431" s="31">
        <v>240</v>
      </c>
      <c r="C431" s="31" t="s">
        <v>378</v>
      </c>
      <c r="D431" s="31" t="s">
        <v>379</v>
      </c>
      <c r="E431" s="30">
        <v>6107</v>
      </c>
      <c r="F431" s="32" t="s">
        <v>736</v>
      </c>
      <c r="G431" s="32" t="s">
        <v>735</v>
      </c>
      <c r="H431" s="32" t="s">
        <v>376</v>
      </c>
      <c r="I431" s="32" t="s">
        <v>115</v>
      </c>
      <c r="J431" s="32" t="s">
        <v>732</v>
      </c>
      <c r="K431" s="32" t="s">
        <v>741</v>
      </c>
      <c r="L431" s="32" t="s">
        <v>742</v>
      </c>
      <c r="M431" s="32" t="s">
        <v>743</v>
      </c>
      <c r="N431" s="32" t="s">
        <v>733</v>
      </c>
      <c r="O431" s="32" t="s">
        <v>2130</v>
      </c>
      <c r="P431" s="32" t="s">
        <v>2135</v>
      </c>
      <c r="Q431" s="32" t="s">
        <v>740</v>
      </c>
      <c r="R431" s="33" t="s">
        <v>1086</v>
      </c>
      <c r="S431" s="34" t="s">
        <v>4125</v>
      </c>
      <c r="T431" s="35" t="s">
        <v>471</v>
      </c>
      <c r="V431" s="29" t="str">
        <f>+Final__2[[#This Row],[titulo]]&amp;Final__2[[#This Row],[Territorio]]&amp;", "&amp;Final__2[[#This Row],[temporalidad]]</f>
        <v>Evolución del número de permisos de circulación por tipo de transporte en la comuna de Las Cabras, Periodo 2008-2019</v>
      </c>
      <c r="W431" s="29" t="str">
        <f>+Final__2[[#This Row],[descripcion_larga]]&amp;Final__2[[#This Row],[Territorio]]&amp;X431&amp;Y431</f>
        <v>Gráfico que muestra la evolución del número de permisos de circulación por tipo de transporte en la comuna de Las Cabras, durante el Periodo 2008-2019.</v>
      </c>
      <c r="X431" s="27" t="s">
        <v>2136</v>
      </c>
      <c r="Y431" s="27"/>
    </row>
    <row r="432" spans="1:25" ht="30.6" x14ac:dyDescent="0.3">
      <c r="A432" s="30">
        <v>2</v>
      </c>
      <c r="B432" s="31">
        <v>240</v>
      </c>
      <c r="C432" s="31" t="s">
        <v>378</v>
      </c>
      <c r="D432" s="31" t="s">
        <v>379</v>
      </c>
      <c r="E432" s="30">
        <v>6108</v>
      </c>
      <c r="F432" s="32" t="s">
        <v>736</v>
      </c>
      <c r="G432" s="32" t="s">
        <v>735</v>
      </c>
      <c r="H432" s="32" t="s">
        <v>376</v>
      </c>
      <c r="I432" s="32" t="s">
        <v>116</v>
      </c>
      <c r="J432" s="32" t="s">
        <v>732</v>
      </c>
      <c r="K432" s="32" t="s">
        <v>741</v>
      </c>
      <c r="L432" s="32" t="s">
        <v>742</v>
      </c>
      <c r="M432" s="32" t="s">
        <v>743</v>
      </c>
      <c r="N432" s="32" t="s">
        <v>733</v>
      </c>
      <c r="O432" s="32" t="s">
        <v>2130</v>
      </c>
      <c r="P432" s="32" t="s">
        <v>2135</v>
      </c>
      <c r="Q432" s="32" t="s">
        <v>740</v>
      </c>
      <c r="R432" s="33" t="s">
        <v>1090</v>
      </c>
      <c r="S432" s="34" t="s">
        <v>4128</v>
      </c>
      <c r="T432" s="35" t="s">
        <v>472</v>
      </c>
      <c r="V432" s="29" t="str">
        <f>+Final__2[[#This Row],[titulo]]&amp;Final__2[[#This Row],[Territorio]]&amp;", "&amp;Final__2[[#This Row],[temporalidad]]</f>
        <v>Evolución del número de permisos de circulación por tipo de transporte en la comuna de Machalí, Periodo 2008-2019</v>
      </c>
      <c r="W432" s="29" t="str">
        <f>+Final__2[[#This Row],[descripcion_larga]]&amp;Final__2[[#This Row],[Territorio]]&amp;X432&amp;Y432</f>
        <v>Gráfico que muestra la evolución del número de permisos de circulación por tipo de transporte en la comuna de Machalí, durante el Periodo 2008-2019.</v>
      </c>
      <c r="X432" s="27" t="s">
        <v>2136</v>
      </c>
      <c r="Y432" s="27"/>
    </row>
    <row r="433" spans="1:25" ht="30.6" x14ac:dyDescent="0.3">
      <c r="A433" s="30">
        <v>2</v>
      </c>
      <c r="B433" s="31">
        <v>240</v>
      </c>
      <c r="C433" s="31" t="s">
        <v>378</v>
      </c>
      <c r="D433" s="31" t="s">
        <v>379</v>
      </c>
      <c r="E433" s="30">
        <v>6109</v>
      </c>
      <c r="F433" s="32" t="s">
        <v>736</v>
      </c>
      <c r="G433" s="32" t="s">
        <v>735</v>
      </c>
      <c r="H433" s="32" t="s">
        <v>376</v>
      </c>
      <c r="I433" s="32" t="s">
        <v>117</v>
      </c>
      <c r="J433" s="32" t="s">
        <v>732</v>
      </c>
      <c r="K433" s="32" t="s">
        <v>741</v>
      </c>
      <c r="L433" s="32" t="s">
        <v>742</v>
      </c>
      <c r="M433" s="32" t="s">
        <v>743</v>
      </c>
      <c r="N433" s="32" t="s">
        <v>733</v>
      </c>
      <c r="O433" s="32" t="s">
        <v>2130</v>
      </c>
      <c r="P433" s="32" t="s">
        <v>2135</v>
      </c>
      <c r="Q433" s="32" t="s">
        <v>740</v>
      </c>
      <c r="R433" s="33" t="s">
        <v>1094</v>
      </c>
      <c r="S433" s="34" t="s">
        <v>4131</v>
      </c>
      <c r="T433" s="35" t="s">
        <v>473</v>
      </c>
      <c r="V433" s="29" t="str">
        <f>+Final__2[[#This Row],[titulo]]&amp;Final__2[[#This Row],[Territorio]]&amp;", "&amp;Final__2[[#This Row],[temporalidad]]</f>
        <v>Evolución del número de permisos de circulación por tipo de transporte en la comuna de Malloa, Periodo 2008-2019</v>
      </c>
      <c r="W433" s="29" t="str">
        <f>+Final__2[[#This Row],[descripcion_larga]]&amp;Final__2[[#This Row],[Territorio]]&amp;X433&amp;Y433</f>
        <v>Gráfico que muestra la evolución del número de permisos de circulación por tipo de transporte en la comuna de Malloa, durante el Periodo 2008-2019.</v>
      </c>
      <c r="X433" s="27" t="s">
        <v>2136</v>
      </c>
      <c r="Y433" s="27"/>
    </row>
    <row r="434" spans="1:25" ht="30.6" x14ac:dyDescent="0.3">
      <c r="A434" s="30">
        <v>2</v>
      </c>
      <c r="B434" s="31">
        <v>240</v>
      </c>
      <c r="C434" s="31" t="s">
        <v>378</v>
      </c>
      <c r="D434" s="31" t="s">
        <v>379</v>
      </c>
      <c r="E434" s="30">
        <v>6110</v>
      </c>
      <c r="F434" s="32" t="s">
        <v>736</v>
      </c>
      <c r="G434" s="32" t="s">
        <v>735</v>
      </c>
      <c r="H434" s="32" t="s">
        <v>376</v>
      </c>
      <c r="I434" s="32" t="s">
        <v>118</v>
      </c>
      <c r="J434" s="32" t="s">
        <v>732</v>
      </c>
      <c r="K434" s="32" t="s">
        <v>741</v>
      </c>
      <c r="L434" s="32" t="s">
        <v>742</v>
      </c>
      <c r="M434" s="32" t="s">
        <v>743</v>
      </c>
      <c r="N434" s="32" t="s">
        <v>733</v>
      </c>
      <c r="O434" s="32" t="s">
        <v>2130</v>
      </c>
      <c r="P434" s="32" t="s">
        <v>2135</v>
      </c>
      <c r="Q434" s="32" t="s">
        <v>740</v>
      </c>
      <c r="R434" s="33" t="s">
        <v>1098</v>
      </c>
      <c r="S434" s="34" t="s">
        <v>4134</v>
      </c>
      <c r="T434" s="35" t="s">
        <v>474</v>
      </c>
      <c r="V434" s="29" t="str">
        <f>+Final__2[[#This Row],[titulo]]&amp;Final__2[[#This Row],[Territorio]]&amp;", "&amp;Final__2[[#This Row],[temporalidad]]</f>
        <v>Evolución del número de permisos de circulación por tipo de transporte en la comuna de Mostazal, Periodo 2008-2019</v>
      </c>
      <c r="W434" s="29" t="str">
        <f>+Final__2[[#This Row],[descripcion_larga]]&amp;Final__2[[#This Row],[Territorio]]&amp;X434&amp;Y434</f>
        <v>Gráfico que muestra la evolución del número de permisos de circulación por tipo de transporte en la comuna de Mostazal, durante el Periodo 2008-2019.</v>
      </c>
      <c r="X434" s="27" t="s">
        <v>2136</v>
      </c>
      <c r="Y434" s="27"/>
    </row>
    <row r="435" spans="1:25" ht="30.6" x14ac:dyDescent="0.3">
      <c r="A435" s="30">
        <v>2</v>
      </c>
      <c r="B435" s="31">
        <v>240</v>
      </c>
      <c r="C435" s="31" t="s">
        <v>378</v>
      </c>
      <c r="D435" s="31" t="s">
        <v>379</v>
      </c>
      <c r="E435" s="30">
        <v>6111</v>
      </c>
      <c r="F435" s="32" t="s">
        <v>736</v>
      </c>
      <c r="G435" s="32" t="s">
        <v>735</v>
      </c>
      <c r="H435" s="32" t="s">
        <v>376</v>
      </c>
      <c r="I435" s="32" t="s">
        <v>119</v>
      </c>
      <c r="J435" s="32" t="s">
        <v>732</v>
      </c>
      <c r="K435" s="32" t="s">
        <v>741</v>
      </c>
      <c r="L435" s="32" t="s">
        <v>742</v>
      </c>
      <c r="M435" s="32" t="s">
        <v>743</v>
      </c>
      <c r="N435" s="32" t="s">
        <v>733</v>
      </c>
      <c r="O435" s="32" t="s">
        <v>2130</v>
      </c>
      <c r="P435" s="32" t="s">
        <v>2135</v>
      </c>
      <c r="Q435" s="32" t="s">
        <v>740</v>
      </c>
      <c r="R435" s="33" t="s">
        <v>1102</v>
      </c>
      <c r="S435" s="34" t="s">
        <v>4137</v>
      </c>
      <c r="T435" s="35" t="s">
        <v>475</v>
      </c>
      <c r="V435" s="29" t="str">
        <f>+Final__2[[#This Row],[titulo]]&amp;Final__2[[#This Row],[Territorio]]&amp;", "&amp;Final__2[[#This Row],[temporalidad]]</f>
        <v>Evolución del número de permisos de circulación por tipo de transporte en la comuna de Olivar, Periodo 2008-2019</v>
      </c>
      <c r="W435" s="29" t="str">
        <f>+Final__2[[#This Row],[descripcion_larga]]&amp;Final__2[[#This Row],[Territorio]]&amp;X435&amp;Y435</f>
        <v>Gráfico que muestra la evolución del número de permisos de circulación por tipo de transporte en la comuna de Olivar, durante el Periodo 2008-2019.</v>
      </c>
      <c r="X435" s="27" t="s">
        <v>2136</v>
      </c>
      <c r="Y435" s="27"/>
    </row>
    <row r="436" spans="1:25" ht="30.6" x14ac:dyDescent="0.3">
      <c r="A436" s="30">
        <v>2</v>
      </c>
      <c r="B436" s="31">
        <v>240</v>
      </c>
      <c r="C436" s="31" t="s">
        <v>378</v>
      </c>
      <c r="D436" s="31" t="s">
        <v>379</v>
      </c>
      <c r="E436" s="30">
        <v>6112</v>
      </c>
      <c r="F436" s="32" t="s">
        <v>736</v>
      </c>
      <c r="G436" s="32" t="s">
        <v>735</v>
      </c>
      <c r="H436" s="32" t="s">
        <v>376</v>
      </c>
      <c r="I436" s="32" t="s">
        <v>120</v>
      </c>
      <c r="J436" s="32" t="s">
        <v>732</v>
      </c>
      <c r="K436" s="32" t="s">
        <v>741</v>
      </c>
      <c r="L436" s="32" t="s">
        <v>742</v>
      </c>
      <c r="M436" s="32" t="s">
        <v>743</v>
      </c>
      <c r="N436" s="32" t="s">
        <v>733</v>
      </c>
      <c r="O436" s="32" t="s">
        <v>2130</v>
      </c>
      <c r="P436" s="32" t="s">
        <v>2135</v>
      </c>
      <c r="Q436" s="32" t="s">
        <v>740</v>
      </c>
      <c r="R436" s="33" t="s">
        <v>1106</v>
      </c>
      <c r="S436" s="34" t="s">
        <v>4140</v>
      </c>
      <c r="T436" s="35" t="s">
        <v>476</v>
      </c>
      <c r="V436" s="29" t="str">
        <f>+Final__2[[#This Row],[titulo]]&amp;Final__2[[#This Row],[Territorio]]&amp;", "&amp;Final__2[[#This Row],[temporalidad]]</f>
        <v>Evolución del número de permisos de circulación por tipo de transporte en la comuna de Peumo, Periodo 2008-2019</v>
      </c>
      <c r="W436" s="29" t="str">
        <f>+Final__2[[#This Row],[descripcion_larga]]&amp;Final__2[[#This Row],[Territorio]]&amp;X436&amp;Y436</f>
        <v>Gráfico que muestra la evolución del número de permisos de circulación por tipo de transporte en la comuna de Peumo, durante el Periodo 2008-2019.</v>
      </c>
      <c r="X436" s="27" t="s">
        <v>2136</v>
      </c>
      <c r="Y436" s="27"/>
    </row>
    <row r="437" spans="1:25" ht="30.6" x14ac:dyDescent="0.3">
      <c r="A437" s="30">
        <v>2</v>
      </c>
      <c r="B437" s="31">
        <v>240</v>
      </c>
      <c r="C437" s="31" t="s">
        <v>378</v>
      </c>
      <c r="D437" s="31" t="s">
        <v>379</v>
      </c>
      <c r="E437" s="30">
        <v>6113</v>
      </c>
      <c r="F437" s="32" t="s">
        <v>736</v>
      </c>
      <c r="G437" s="32" t="s">
        <v>735</v>
      </c>
      <c r="H437" s="32" t="s">
        <v>376</v>
      </c>
      <c r="I437" s="32" t="s">
        <v>121</v>
      </c>
      <c r="J437" s="32" t="s">
        <v>732</v>
      </c>
      <c r="K437" s="32" t="s">
        <v>741</v>
      </c>
      <c r="L437" s="32" t="s">
        <v>742</v>
      </c>
      <c r="M437" s="32" t="s">
        <v>743</v>
      </c>
      <c r="N437" s="32" t="s">
        <v>733</v>
      </c>
      <c r="O437" s="32" t="s">
        <v>2130</v>
      </c>
      <c r="P437" s="32" t="s">
        <v>2135</v>
      </c>
      <c r="Q437" s="32" t="s">
        <v>740</v>
      </c>
      <c r="R437" s="33" t="s">
        <v>1110</v>
      </c>
      <c r="S437" s="34" t="s">
        <v>4143</v>
      </c>
      <c r="T437" s="35" t="s">
        <v>477</v>
      </c>
      <c r="V437" s="29" t="str">
        <f>+Final__2[[#This Row],[titulo]]&amp;Final__2[[#This Row],[Territorio]]&amp;", "&amp;Final__2[[#This Row],[temporalidad]]</f>
        <v>Evolución del número de permisos de circulación por tipo de transporte en la comuna de Pichidegua, Periodo 2008-2019</v>
      </c>
      <c r="W437" s="29" t="str">
        <f>+Final__2[[#This Row],[descripcion_larga]]&amp;Final__2[[#This Row],[Territorio]]&amp;X437&amp;Y437</f>
        <v>Gráfico que muestra la evolución del número de permisos de circulación por tipo de transporte en la comuna de Pichidegua, durante el Periodo 2008-2019.</v>
      </c>
      <c r="X437" s="27" t="s">
        <v>2136</v>
      </c>
      <c r="Y437" s="27"/>
    </row>
    <row r="438" spans="1:25" ht="30.6" x14ac:dyDescent="0.3">
      <c r="A438" s="30">
        <v>2</v>
      </c>
      <c r="B438" s="31">
        <v>240</v>
      </c>
      <c r="C438" s="31" t="s">
        <v>378</v>
      </c>
      <c r="D438" s="31" t="s">
        <v>379</v>
      </c>
      <c r="E438" s="30">
        <v>6114</v>
      </c>
      <c r="F438" s="32" t="s">
        <v>736</v>
      </c>
      <c r="G438" s="32" t="s">
        <v>735</v>
      </c>
      <c r="H438" s="32" t="s">
        <v>376</v>
      </c>
      <c r="I438" s="32" t="s">
        <v>122</v>
      </c>
      <c r="J438" s="32" t="s">
        <v>732</v>
      </c>
      <c r="K438" s="32" t="s">
        <v>741</v>
      </c>
      <c r="L438" s="32" t="s">
        <v>742</v>
      </c>
      <c r="M438" s="32" t="s">
        <v>743</v>
      </c>
      <c r="N438" s="32" t="s">
        <v>733</v>
      </c>
      <c r="O438" s="32" t="s">
        <v>2130</v>
      </c>
      <c r="P438" s="32" t="s">
        <v>2135</v>
      </c>
      <c r="Q438" s="32" t="s">
        <v>740</v>
      </c>
      <c r="R438" s="33" t="s">
        <v>1114</v>
      </c>
      <c r="S438" s="34" t="s">
        <v>4146</v>
      </c>
      <c r="T438" s="35" t="s">
        <v>478</v>
      </c>
      <c r="V438" s="29" t="str">
        <f>+Final__2[[#This Row],[titulo]]&amp;Final__2[[#This Row],[Territorio]]&amp;", "&amp;Final__2[[#This Row],[temporalidad]]</f>
        <v>Evolución del número de permisos de circulación por tipo de transporte en la comuna de Quinta de Tilcoco, Periodo 2008-2019</v>
      </c>
      <c r="W438" s="29" t="str">
        <f>+Final__2[[#This Row],[descripcion_larga]]&amp;Final__2[[#This Row],[Territorio]]&amp;X438&amp;Y438</f>
        <v>Gráfico que muestra la evolución del número de permisos de circulación por tipo de transporte en la comuna de Quinta de Tilcoco, durante el Periodo 2008-2019.</v>
      </c>
      <c r="X438" s="27" t="s">
        <v>2136</v>
      </c>
      <c r="Y438" s="27"/>
    </row>
    <row r="439" spans="1:25" ht="30.6" x14ac:dyDescent="0.3">
      <c r="A439" s="30">
        <v>2</v>
      </c>
      <c r="B439" s="31">
        <v>240</v>
      </c>
      <c r="C439" s="31" t="s">
        <v>378</v>
      </c>
      <c r="D439" s="31" t="s">
        <v>379</v>
      </c>
      <c r="E439" s="30">
        <v>6115</v>
      </c>
      <c r="F439" s="32" t="s">
        <v>736</v>
      </c>
      <c r="G439" s="32" t="s">
        <v>735</v>
      </c>
      <c r="H439" s="32" t="s">
        <v>376</v>
      </c>
      <c r="I439" s="32" t="s">
        <v>123</v>
      </c>
      <c r="J439" s="32" t="s">
        <v>732</v>
      </c>
      <c r="K439" s="32" t="s">
        <v>741</v>
      </c>
      <c r="L439" s="32" t="s">
        <v>742</v>
      </c>
      <c r="M439" s="32" t="s">
        <v>743</v>
      </c>
      <c r="N439" s="32" t="s">
        <v>733</v>
      </c>
      <c r="O439" s="32" t="s">
        <v>2130</v>
      </c>
      <c r="P439" s="32" t="s">
        <v>2135</v>
      </c>
      <c r="Q439" s="32" t="s">
        <v>740</v>
      </c>
      <c r="R439" s="33" t="s">
        <v>1118</v>
      </c>
      <c r="S439" s="34" t="s">
        <v>4149</v>
      </c>
      <c r="T439" s="35" t="s">
        <v>479</v>
      </c>
      <c r="V439" s="29" t="str">
        <f>+Final__2[[#This Row],[titulo]]&amp;Final__2[[#This Row],[Territorio]]&amp;", "&amp;Final__2[[#This Row],[temporalidad]]</f>
        <v>Evolución del número de permisos de circulación por tipo de transporte en la comuna de Rengo, Periodo 2008-2019</v>
      </c>
      <c r="W439" s="29" t="str">
        <f>+Final__2[[#This Row],[descripcion_larga]]&amp;Final__2[[#This Row],[Territorio]]&amp;X439&amp;Y439</f>
        <v>Gráfico que muestra la evolución del número de permisos de circulación por tipo de transporte en la comuna de Rengo, durante el Periodo 2008-2019.</v>
      </c>
      <c r="X439" s="27" t="s">
        <v>2136</v>
      </c>
      <c r="Y439" s="27"/>
    </row>
    <row r="440" spans="1:25" ht="30.6" x14ac:dyDescent="0.3">
      <c r="A440" s="30">
        <v>2</v>
      </c>
      <c r="B440" s="31">
        <v>240</v>
      </c>
      <c r="C440" s="31" t="s">
        <v>378</v>
      </c>
      <c r="D440" s="31" t="s">
        <v>379</v>
      </c>
      <c r="E440" s="30">
        <v>6116</v>
      </c>
      <c r="F440" s="32" t="s">
        <v>736</v>
      </c>
      <c r="G440" s="32" t="s">
        <v>735</v>
      </c>
      <c r="H440" s="32" t="s">
        <v>376</v>
      </c>
      <c r="I440" s="32" t="s">
        <v>124</v>
      </c>
      <c r="J440" s="32" t="s">
        <v>732</v>
      </c>
      <c r="K440" s="32" t="s">
        <v>741</v>
      </c>
      <c r="L440" s="32" t="s">
        <v>742</v>
      </c>
      <c r="M440" s="32" t="s">
        <v>743</v>
      </c>
      <c r="N440" s="32" t="s">
        <v>733</v>
      </c>
      <c r="O440" s="32" t="s">
        <v>2130</v>
      </c>
      <c r="P440" s="32" t="s">
        <v>2135</v>
      </c>
      <c r="Q440" s="32" t="s">
        <v>740</v>
      </c>
      <c r="R440" s="33" t="s">
        <v>1122</v>
      </c>
      <c r="S440" s="34" t="s">
        <v>4152</v>
      </c>
      <c r="T440" s="35" t="s">
        <v>480</v>
      </c>
      <c r="V440" s="29" t="str">
        <f>+Final__2[[#This Row],[titulo]]&amp;Final__2[[#This Row],[Territorio]]&amp;", "&amp;Final__2[[#This Row],[temporalidad]]</f>
        <v>Evolución del número de permisos de circulación por tipo de transporte en la comuna de Requínoa, Periodo 2008-2019</v>
      </c>
      <c r="W440" s="29" t="str">
        <f>+Final__2[[#This Row],[descripcion_larga]]&amp;Final__2[[#This Row],[Territorio]]&amp;X440&amp;Y440</f>
        <v>Gráfico que muestra la evolución del número de permisos de circulación por tipo de transporte en la comuna de Requínoa, durante el Periodo 2008-2019.</v>
      </c>
      <c r="X440" s="27" t="s">
        <v>2136</v>
      </c>
      <c r="Y440" s="27"/>
    </row>
    <row r="441" spans="1:25" ht="30.6" x14ac:dyDescent="0.3">
      <c r="A441" s="30">
        <v>2</v>
      </c>
      <c r="B441" s="31">
        <v>240</v>
      </c>
      <c r="C441" s="31" t="s">
        <v>378</v>
      </c>
      <c r="D441" s="31" t="s">
        <v>379</v>
      </c>
      <c r="E441" s="30">
        <v>6117</v>
      </c>
      <c r="F441" s="32" t="s">
        <v>736</v>
      </c>
      <c r="G441" s="32" t="s">
        <v>735</v>
      </c>
      <c r="H441" s="32" t="s">
        <v>376</v>
      </c>
      <c r="I441" s="32" t="s">
        <v>125</v>
      </c>
      <c r="J441" s="32" t="s">
        <v>732</v>
      </c>
      <c r="K441" s="32" t="s">
        <v>741</v>
      </c>
      <c r="L441" s="32" t="s">
        <v>742</v>
      </c>
      <c r="M441" s="32" t="s">
        <v>743</v>
      </c>
      <c r="N441" s="32" t="s">
        <v>733</v>
      </c>
      <c r="O441" s="32" t="s">
        <v>2130</v>
      </c>
      <c r="P441" s="32" t="s">
        <v>2135</v>
      </c>
      <c r="Q441" s="32" t="s">
        <v>740</v>
      </c>
      <c r="R441" s="33" t="s">
        <v>1126</v>
      </c>
      <c r="S441" s="34" t="s">
        <v>4155</v>
      </c>
      <c r="T441" s="35" t="s">
        <v>481</v>
      </c>
      <c r="V441" s="29" t="str">
        <f>+Final__2[[#This Row],[titulo]]&amp;Final__2[[#This Row],[Territorio]]&amp;", "&amp;Final__2[[#This Row],[temporalidad]]</f>
        <v>Evolución del número de permisos de circulación por tipo de transporte en la comuna de San Vicente, Periodo 2008-2019</v>
      </c>
      <c r="W441" s="29" t="str">
        <f>+Final__2[[#This Row],[descripcion_larga]]&amp;Final__2[[#This Row],[Territorio]]&amp;X441&amp;Y441</f>
        <v>Gráfico que muestra la evolución del número de permisos de circulación por tipo de transporte en la comuna de San Vicente, durante el Periodo 2008-2019.</v>
      </c>
      <c r="X441" s="27" t="s">
        <v>2136</v>
      </c>
      <c r="Y441" s="27"/>
    </row>
    <row r="442" spans="1:25" ht="30.6" x14ac:dyDescent="0.3">
      <c r="A442" s="30">
        <v>2</v>
      </c>
      <c r="B442" s="31">
        <v>240</v>
      </c>
      <c r="C442" s="31" t="s">
        <v>378</v>
      </c>
      <c r="D442" s="31" t="s">
        <v>379</v>
      </c>
      <c r="E442" s="30">
        <v>6201</v>
      </c>
      <c r="F442" s="32" t="s">
        <v>736</v>
      </c>
      <c r="G442" s="32" t="s">
        <v>735</v>
      </c>
      <c r="H442" s="32" t="s">
        <v>376</v>
      </c>
      <c r="I442" s="32" t="s">
        <v>126</v>
      </c>
      <c r="J442" s="32" t="s">
        <v>732</v>
      </c>
      <c r="K442" s="32" t="s">
        <v>741</v>
      </c>
      <c r="L442" s="32" t="s">
        <v>742</v>
      </c>
      <c r="M442" s="32" t="s">
        <v>743</v>
      </c>
      <c r="N442" s="32" t="s">
        <v>733</v>
      </c>
      <c r="O442" s="32" t="s">
        <v>2130</v>
      </c>
      <c r="P442" s="32" t="s">
        <v>2135</v>
      </c>
      <c r="Q442" s="32" t="s">
        <v>740</v>
      </c>
      <c r="R442" s="33" t="s">
        <v>1130</v>
      </c>
      <c r="S442" s="34" t="s">
        <v>4158</v>
      </c>
      <c r="T442" s="35" t="s">
        <v>482</v>
      </c>
      <c r="V442" s="29" t="str">
        <f>+Final__2[[#This Row],[titulo]]&amp;Final__2[[#This Row],[Territorio]]&amp;", "&amp;Final__2[[#This Row],[temporalidad]]</f>
        <v>Evolución del número de permisos de circulación por tipo de transporte en la comuna de Pichilemu, Periodo 2008-2019</v>
      </c>
      <c r="W442" s="29" t="str">
        <f>+Final__2[[#This Row],[descripcion_larga]]&amp;Final__2[[#This Row],[Territorio]]&amp;X442&amp;Y442</f>
        <v>Gráfico que muestra la evolución del número de permisos de circulación por tipo de transporte en la comuna de Pichilemu, durante el Periodo 2008-2019.</v>
      </c>
      <c r="X442" s="27" t="s">
        <v>2136</v>
      </c>
      <c r="Y442" s="27"/>
    </row>
    <row r="443" spans="1:25" ht="30.6" x14ac:dyDescent="0.3">
      <c r="A443" s="30">
        <v>2</v>
      </c>
      <c r="B443" s="31">
        <v>240</v>
      </c>
      <c r="C443" s="31" t="s">
        <v>378</v>
      </c>
      <c r="D443" s="31" t="s">
        <v>379</v>
      </c>
      <c r="E443" s="30">
        <v>6202</v>
      </c>
      <c r="F443" s="32" t="s">
        <v>736</v>
      </c>
      <c r="G443" s="32" t="s">
        <v>735</v>
      </c>
      <c r="H443" s="32" t="s">
        <v>376</v>
      </c>
      <c r="I443" s="32" t="s">
        <v>127</v>
      </c>
      <c r="J443" s="32" t="s">
        <v>732</v>
      </c>
      <c r="K443" s="32" t="s">
        <v>741</v>
      </c>
      <c r="L443" s="32" t="s">
        <v>742</v>
      </c>
      <c r="M443" s="32" t="s">
        <v>743</v>
      </c>
      <c r="N443" s="32" t="s">
        <v>733</v>
      </c>
      <c r="O443" s="32" t="s">
        <v>2130</v>
      </c>
      <c r="P443" s="32" t="s">
        <v>2135</v>
      </c>
      <c r="Q443" s="32" t="s">
        <v>740</v>
      </c>
      <c r="R443" s="33" t="s">
        <v>1134</v>
      </c>
      <c r="S443" s="34" t="s">
        <v>4161</v>
      </c>
      <c r="T443" s="35" t="s">
        <v>483</v>
      </c>
      <c r="V443" s="29" t="str">
        <f>+Final__2[[#This Row],[titulo]]&amp;Final__2[[#This Row],[Territorio]]&amp;", "&amp;Final__2[[#This Row],[temporalidad]]</f>
        <v>Evolución del número de permisos de circulación por tipo de transporte en la comuna de La Estrella, Periodo 2008-2019</v>
      </c>
      <c r="W443" s="29" t="str">
        <f>+Final__2[[#This Row],[descripcion_larga]]&amp;Final__2[[#This Row],[Territorio]]&amp;X443&amp;Y443</f>
        <v>Gráfico que muestra la evolución del número de permisos de circulación por tipo de transporte en la comuna de La Estrella, durante el Periodo 2008-2019.</v>
      </c>
      <c r="X443" s="27" t="s">
        <v>2136</v>
      </c>
      <c r="Y443" s="27"/>
    </row>
    <row r="444" spans="1:25" ht="30.6" x14ac:dyDescent="0.3">
      <c r="A444" s="30">
        <v>2</v>
      </c>
      <c r="B444" s="31">
        <v>240</v>
      </c>
      <c r="C444" s="31" t="s">
        <v>378</v>
      </c>
      <c r="D444" s="31" t="s">
        <v>379</v>
      </c>
      <c r="E444" s="30">
        <v>6203</v>
      </c>
      <c r="F444" s="32" t="s">
        <v>736</v>
      </c>
      <c r="G444" s="32" t="s">
        <v>735</v>
      </c>
      <c r="H444" s="32" t="s">
        <v>376</v>
      </c>
      <c r="I444" s="32" t="s">
        <v>128</v>
      </c>
      <c r="J444" s="32" t="s">
        <v>732</v>
      </c>
      <c r="K444" s="32" t="s">
        <v>741</v>
      </c>
      <c r="L444" s="32" t="s">
        <v>742</v>
      </c>
      <c r="M444" s="32" t="s">
        <v>743</v>
      </c>
      <c r="N444" s="32" t="s">
        <v>733</v>
      </c>
      <c r="O444" s="32" t="s">
        <v>2130</v>
      </c>
      <c r="P444" s="32" t="s">
        <v>2135</v>
      </c>
      <c r="Q444" s="32" t="s">
        <v>740</v>
      </c>
      <c r="R444" s="33" t="s">
        <v>1138</v>
      </c>
      <c r="S444" s="34" t="s">
        <v>4164</v>
      </c>
      <c r="T444" s="35" t="s">
        <v>484</v>
      </c>
      <c r="V444" s="29" t="str">
        <f>+Final__2[[#This Row],[titulo]]&amp;Final__2[[#This Row],[Territorio]]&amp;", "&amp;Final__2[[#This Row],[temporalidad]]</f>
        <v>Evolución del número de permisos de circulación por tipo de transporte en la comuna de Litueche, Periodo 2008-2019</v>
      </c>
      <c r="W444" s="29" t="str">
        <f>+Final__2[[#This Row],[descripcion_larga]]&amp;Final__2[[#This Row],[Territorio]]&amp;X444&amp;Y444</f>
        <v>Gráfico que muestra la evolución del número de permisos de circulación por tipo de transporte en la comuna de Litueche, durante el Periodo 2008-2019.</v>
      </c>
      <c r="X444" s="27" t="s">
        <v>2136</v>
      </c>
      <c r="Y444" s="27"/>
    </row>
    <row r="445" spans="1:25" ht="30.6" x14ac:dyDescent="0.3">
      <c r="A445" s="30">
        <v>2</v>
      </c>
      <c r="B445" s="31">
        <v>240</v>
      </c>
      <c r="C445" s="31" t="s">
        <v>378</v>
      </c>
      <c r="D445" s="31" t="s">
        <v>379</v>
      </c>
      <c r="E445" s="30">
        <v>6204</v>
      </c>
      <c r="F445" s="32" t="s">
        <v>736</v>
      </c>
      <c r="G445" s="32" t="s">
        <v>735</v>
      </c>
      <c r="H445" s="32" t="s">
        <v>376</v>
      </c>
      <c r="I445" s="32" t="s">
        <v>129</v>
      </c>
      <c r="J445" s="32" t="s">
        <v>732</v>
      </c>
      <c r="K445" s="32" t="s">
        <v>741</v>
      </c>
      <c r="L445" s="32" t="s">
        <v>742</v>
      </c>
      <c r="M445" s="32" t="s">
        <v>743</v>
      </c>
      <c r="N445" s="32" t="s">
        <v>733</v>
      </c>
      <c r="O445" s="32" t="s">
        <v>2130</v>
      </c>
      <c r="P445" s="32" t="s">
        <v>2135</v>
      </c>
      <c r="Q445" s="32" t="s">
        <v>740</v>
      </c>
      <c r="R445" s="33" t="s">
        <v>1142</v>
      </c>
      <c r="S445" s="34" t="s">
        <v>4167</v>
      </c>
      <c r="T445" s="35" t="s">
        <v>485</v>
      </c>
      <c r="V445" s="29" t="str">
        <f>+Final__2[[#This Row],[titulo]]&amp;Final__2[[#This Row],[Territorio]]&amp;", "&amp;Final__2[[#This Row],[temporalidad]]</f>
        <v>Evolución del número de permisos de circulación por tipo de transporte en la comuna de Marchihue, Periodo 2008-2019</v>
      </c>
      <c r="W445" s="29" t="str">
        <f>+Final__2[[#This Row],[descripcion_larga]]&amp;Final__2[[#This Row],[Territorio]]&amp;X445&amp;Y445</f>
        <v>Gráfico que muestra la evolución del número de permisos de circulación por tipo de transporte en la comuna de Marchihue, durante el Periodo 2008-2019.</v>
      </c>
      <c r="X445" s="27" t="s">
        <v>2136</v>
      </c>
      <c r="Y445" s="27"/>
    </row>
    <row r="446" spans="1:25" ht="30.6" x14ac:dyDescent="0.3">
      <c r="A446" s="30">
        <v>2</v>
      </c>
      <c r="B446" s="31">
        <v>240</v>
      </c>
      <c r="C446" s="31" t="s">
        <v>378</v>
      </c>
      <c r="D446" s="31" t="s">
        <v>379</v>
      </c>
      <c r="E446" s="30">
        <v>6205</v>
      </c>
      <c r="F446" s="32" t="s">
        <v>736</v>
      </c>
      <c r="G446" s="32" t="s">
        <v>735</v>
      </c>
      <c r="H446" s="32" t="s">
        <v>376</v>
      </c>
      <c r="I446" s="32" t="s">
        <v>130</v>
      </c>
      <c r="J446" s="32" t="s">
        <v>732</v>
      </c>
      <c r="K446" s="32" t="s">
        <v>741</v>
      </c>
      <c r="L446" s="32" t="s">
        <v>742</v>
      </c>
      <c r="M446" s="32" t="s">
        <v>743</v>
      </c>
      <c r="N446" s="32" t="s">
        <v>733</v>
      </c>
      <c r="O446" s="32" t="s">
        <v>2130</v>
      </c>
      <c r="P446" s="32" t="s">
        <v>2135</v>
      </c>
      <c r="Q446" s="32" t="s">
        <v>740</v>
      </c>
      <c r="R446" s="33" t="s">
        <v>1146</v>
      </c>
      <c r="S446" s="34" t="s">
        <v>4170</v>
      </c>
      <c r="T446" s="35" t="s">
        <v>486</v>
      </c>
      <c r="V446" s="29" t="str">
        <f>+Final__2[[#This Row],[titulo]]&amp;Final__2[[#This Row],[Territorio]]&amp;", "&amp;Final__2[[#This Row],[temporalidad]]</f>
        <v>Evolución del número de permisos de circulación por tipo de transporte en la comuna de Navidad, Periodo 2008-2019</v>
      </c>
      <c r="W446" s="29" t="str">
        <f>+Final__2[[#This Row],[descripcion_larga]]&amp;Final__2[[#This Row],[Territorio]]&amp;X446&amp;Y446</f>
        <v>Gráfico que muestra la evolución del número de permisos de circulación por tipo de transporte en la comuna de Navidad, durante el Periodo 2008-2019.</v>
      </c>
      <c r="X446" s="27" t="s">
        <v>2136</v>
      </c>
      <c r="Y446" s="27"/>
    </row>
    <row r="447" spans="1:25" ht="30.6" x14ac:dyDescent="0.3">
      <c r="A447" s="30">
        <v>2</v>
      </c>
      <c r="B447" s="31">
        <v>240</v>
      </c>
      <c r="C447" s="31" t="s">
        <v>378</v>
      </c>
      <c r="D447" s="31" t="s">
        <v>379</v>
      </c>
      <c r="E447" s="30">
        <v>6206</v>
      </c>
      <c r="F447" s="32" t="s">
        <v>736</v>
      </c>
      <c r="G447" s="32" t="s">
        <v>735</v>
      </c>
      <c r="H447" s="32" t="s">
        <v>376</v>
      </c>
      <c r="I447" s="32" t="s">
        <v>131</v>
      </c>
      <c r="J447" s="32" t="s">
        <v>732</v>
      </c>
      <c r="K447" s="32" t="s">
        <v>741</v>
      </c>
      <c r="L447" s="32" t="s">
        <v>742</v>
      </c>
      <c r="M447" s="32" t="s">
        <v>743</v>
      </c>
      <c r="N447" s="32" t="s">
        <v>733</v>
      </c>
      <c r="O447" s="32" t="s">
        <v>2130</v>
      </c>
      <c r="P447" s="32" t="s">
        <v>2135</v>
      </c>
      <c r="Q447" s="32" t="s">
        <v>740</v>
      </c>
      <c r="R447" s="33" t="s">
        <v>1150</v>
      </c>
      <c r="S447" s="34" t="s">
        <v>4173</v>
      </c>
      <c r="T447" s="35" t="s">
        <v>487</v>
      </c>
      <c r="V447" s="29" t="str">
        <f>+Final__2[[#This Row],[titulo]]&amp;Final__2[[#This Row],[Territorio]]&amp;", "&amp;Final__2[[#This Row],[temporalidad]]</f>
        <v>Evolución del número de permisos de circulación por tipo de transporte en la comuna de Paredones, Periodo 2008-2019</v>
      </c>
      <c r="W447" s="29" t="str">
        <f>+Final__2[[#This Row],[descripcion_larga]]&amp;Final__2[[#This Row],[Territorio]]&amp;X447&amp;Y447</f>
        <v>Gráfico que muestra la evolución del número de permisos de circulación por tipo de transporte en la comuna de Paredones, durante el Periodo 2008-2019.</v>
      </c>
      <c r="X447" s="27" t="s">
        <v>2136</v>
      </c>
      <c r="Y447" s="27"/>
    </row>
    <row r="448" spans="1:25" ht="30.6" x14ac:dyDescent="0.3">
      <c r="A448" s="30">
        <v>2</v>
      </c>
      <c r="B448" s="31">
        <v>240</v>
      </c>
      <c r="C448" s="31" t="s">
        <v>378</v>
      </c>
      <c r="D448" s="31" t="s">
        <v>379</v>
      </c>
      <c r="E448" s="30">
        <v>6301</v>
      </c>
      <c r="F448" s="32" t="s">
        <v>736</v>
      </c>
      <c r="G448" s="32" t="s">
        <v>735</v>
      </c>
      <c r="H448" s="32" t="s">
        <v>376</v>
      </c>
      <c r="I448" s="32" t="s">
        <v>132</v>
      </c>
      <c r="J448" s="32" t="s">
        <v>732</v>
      </c>
      <c r="K448" s="32" t="s">
        <v>741</v>
      </c>
      <c r="L448" s="32" t="s">
        <v>742</v>
      </c>
      <c r="M448" s="32" t="s">
        <v>743</v>
      </c>
      <c r="N448" s="32" t="s">
        <v>733</v>
      </c>
      <c r="O448" s="32" t="s">
        <v>2130</v>
      </c>
      <c r="P448" s="32" t="s">
        <v>2135</v>
      </c>
      <c r="Q448" s="32" t="s">
        <v>740</v>
      </c>
      <c r="R448" s="33" t="s">
        <v>1154</v>
      </c>
      <c r="S448" s="34" t="s">
        <v>4176</v>
      </c>
      <c r="T448" s="35" t="s">
        <v>488</v>
      </c>
      <c r="V448" s="29" t="str">
        <f>+Final__2[[#This Row],[titulo]]&amp;Final__2[[#This Row],[Territorio]]&amp;", "&amp;Final__2[[#This Row],[temporalidad]]</f>
        <v>Evolución del número de permisos de circulación por tipo de transporte en la comuna de San Fernando, Periodo 2008-2019</v>
      </c>
      <c r="W448" s="29" t="str">
        <f>+Final__2[[#This Row],[descripcion_larga]]&amp;Final__2[[#This Row],[Territorio]]&amp;X448&amp;Y448</f>
        <v>Gráfico que muestra la evolución del número de permisos de circulación por tipo de transporte en la comuna de San Fernando, durante el Periodo 2008-2019.</v>
      </c>
      <c r="X448" s="27" t="s">
        <v>2136</v>
      </c>
      <c r="Y448" s="27"/>
    </row>
    <row r="449" spans="1:25" ht="20.399999999999999" x14ac:dyDescent="0.3">
      <c r="A449" s="30">
        <v>2</v>
      </c>
      <c r="B449" s="31">
        <v>240</v>
      </c>
      <c r="C449" s="31" t="s">
        <v>378</v>
      </c>
      <c r="D449" s="31" t="s">
        <v>379</v>
      </c>
      <c r="E449" s="30">
        <v>6302</v>
      </c>
      <c r="F449" s="32" t="s">
        <v>736</v>
      </c>
      <c r="G449" s="32" t="s">
        <v>735</v>
      </c>
      <c r="H449" s="32" t="s">
        <v>376</v>
      </c>
      <c r="I449" s="32" t="s">
        <v>133</v>
      </c>
      <c r="J449" s="32" t="s">
        <v>732</v>
      </c>
      <c r="K449" s="32" t="s">
        <v>741</v>
      </c>
      <c r="L449" s="32" t="s">
        <v>742</v>
      </c>
      <c r="M449" s="32" t="s">
        <v>743</v>
      </c>
      <c r="N449" s="32" t="s">
        <v>733</v>
      </c>
      <c r="O449" s="32" t="s">
        <v>2130</v>
      </c>
      <c r="P449" s="32" t="s">
        <v>2135</v>
      </c>
      <c r="Q449" s="32" t="s">
        <v>740</v>
      </c>
      <c r="R449" s="33" t="s">
        <v>1158</v>
      </c>
      <c r="S449" s="34" t="s">
        <v>4179</v>
      </c>
      <c r="T449" s="35" t="s">
        <v>489</v>
      </c>
      <c r="V449" s="29" t="str">
        <f>+Final__2[[#This Row],[titulo]]&amp;Final__2[[#This Row],[Territorio]]&amp;", "&amp;Final__2[[#This Row],[temporalidad]]</f>
        <v>Evolución del número de permisos de circulación por tipo de transporte en la comuna de Chépica, Periodo 2008-2019</v>
      </c>
      <c r="W449" s="29" t="str">
        <f>+Final__2[[#This Row],[descripcion_larga]]&amp;Final__2[[#This Row],[Territorio]]&amp;X449&amp;Y449</f>
        <v>Gráfico que muestra la evolución del número de permisos de circulación por tipo de transporte en la comuna de Chépica, durante el Periodo 2008-2019.</v>
      </c>
      <c r="X449" s="27" t="s">
        <v>2136</v>
      </c>
      <c r="Y449" s="27"/>
    </row>
    <row r="450" spans="1:25" ht="30.6" x14ac:dyDescent="0.3">
      <c r="A450" s="30">
        <v>2</v>
      </c>
      <c r="B450" s="31">
        <v>240</v>
      </c>
      <c r="C450" s="31" t="s">
        <v>378</v>
      </c>
      <c r="D450" s="31" t="s">
        <v>379</v>
      </c>
      <c r="E450" s="30">
        <v>6303</v>
      </c>
      <c r="F450" s="32" t="s">
        <v>736</v>
      </c>
      <c r="G450" s="32" t="s">
        <v>735</v>
      </c>
      <c r="H450" s="32" t="s">
        <v>376</v>
      </c>
      <c r="I450" s="32" t="s">
        <v>134</v>
      </c>
      <c r="J450" s="32" t="s">
        <v>732</v>
      </c>
      <c r="K450" s="32" t="s">
        <v>741</v>
      </c>
      <c r="L450" s="32" t="s">
        <v>742</v>
      </c>
      <c r="M450" s="32" t="s">
        <v>743</v>
      </c>
      <c r="N450" s="32" t="s">
        <v>733</v>
      </c>
      <c r="O450" s="32" t="s">
        <v>2130</v>
      </c>
      <c r="P450" s="32" t="s">
        <v>2135</v>
      </c>
      <c r="Q450" s="32" t="s">
        <v>740</v>
      </c>
      <c r="R450" s="33" t="s">
        <v>1162</v>
      </c>
      <c r="S450" s="34" t="s">
        <v>4182</v>
      </c>
      <c r="T450" s="35" t="s">
        <v>490</v>
      </c>
      <c r="V450" s="29" t="str">
        <f>+Final__2[[#This Row],[titulo]]&amp;Final__2[[#This Row],[Territorio]]&amp;", "&amp;Final__2[[#This Row],[temporalidad]]</f>
        <v>Evolución del número de permisos de circulación por tipo de transporte en la comuna de Chimbarongo, Periodo 2008-2019</v>
      </c>
      <c r="W450" s="29" t="str">
        <f>+Final__2[[#This Row],[descripcion_larga]]&amp;Final__2[[#This Row],[Territorio]]&amp;X450&amp;Y450</f>
        <v>Gráfico que muestra la evolución del número de permisos de circulación por tipo de transporte en la comuna de Chimbarongo, durante el Periodo 2008-2019.</v>
      </c>
      <c r="X450" s="27" t="s">
        <v>2136</v>
      </c>
      <c r="Y450" s="27"/>
    </row>
    <row r="451" spans="1:25" ht="30.6" x14ac:dyDescent="0.3">
      <c r="A451" s="30">
        <v>2</v>
      </c>
      <c r="B451" s="31">
        <v>240</v>
      </c>
      <c r="C451" s="31" t="s">
        <v>378</v>
      </c>
      <c r="D451" s="31" t="s">
        <v>379</v>
      </c>
      <c r="E451" s="30">
        <v>6304</v>
      </c>
      <c r="F451" s="32" t="s">
        <v>736</v>
      </c>
      <c r="G451" s="32" t="s">
        <v>735</v>
      </c>
      <c r="H451" s="32" t="s">
        <v>376</v>
      </c>
      <c r="I451" s="32" t="s">
        <v>135</v>
      </c>
      <c r="J451" s="32" t="s">
        <v>732</v>
      </c>
      <c r="K451" s="32" t="s">
        <v>741</v>
      </c>
      <c r="L451" s="32" t="s">
        <v>742</v>
      </c>
      <c r="M451" s="32" t="s">
        <v>743</v>
      </c>
      <c r="N451" s="32" t="s">
        <v>733</v>
      </c>
      <c r="O451" s="32" t="s">
        <v>2130</v>
      </c>
      <c r="P451" s="32" t="s">
        <v>2135</v>
      </c>
      <c r="Q451" s="32" t="s">
        <v>740</v>
      </c>
      <c r="R451" s="33" t="s">
        <v>1166</v>
      </c>
      <c r="S451" s="34" t="s">
        <v>4185</v>
      </c>
      <c r="T451" s="35" t="s">
        <v>491</v>
      </c>
      <c r="V451" s="29" t="str">
        <f>+Final__2[[#This Row],[titulo]]&amp;Final__2[[#This Row],[Territorio]]&amp;", "&amp;Final__2[[#This Row],[temporalidad]]</f>
        <v>Evolución del número de permisos de circulación por tipo de transporte en la comuna de Lolol, Periodo 2008-2019</v>
      </c>
      <c r="W451" s="29" t="str">
        <f>+Final__2[[#This Row],[descripcion_larga]]&amp;Final__2[[#This Row],[Territorio]]&amp;X451&amp;Y451</f>
        <v>Gráfico que muestra la evolución del número de permisos de circulación por tipo de transporte en la comuna de Lolol, durante el Periodo 2008-2019.</v>
      </c>
      <c r="X451" s="27" t="s">
        <v>2136</v>
      </c>
      <c r="Y451" s="27"/>
    </row>
    <row r="452" spans="1:25" ht="30.6" x14ac:dyDescent="0.3">
      <c r="A452" s="30">
        <v>2</v>
      </c>
      <c r="B452" s="31">
        <v>240</v>
      </c>
      <c r="C452" s="31" t="s">
        <v>378</v>
      </c>
      <c r="D452" s="31" t="s">
        <v>379</v>
      </c>
      <c r="E452" s="30">
        <v>6305</v>
      </c>
      <c r="F452" s="32" t="s">
        <v>736</v>
      </c>
      <c r="G452" s="32" t="s">
        <v>735</v>
      </c>
      <c r="H452" s="32" t="s">
        <v>376</v>
      </c>
      <c r="I452" s="32" t="s">
        <v>136</v>
      </c>
      <c r="J452" s="32" t="s">
        <v>732</v>
      </c>
      <c r="K452" s="32" t="s">
        <v>741</v>
      </c>
      <c r="L452" s="32" t="s">
        <v>742</v>
      </c>
      <c r="M452" s="32" t="s">
        <v>743</v>
      </c>
      <c r="N452" s="32" t="s">
        <v>733</v>
      </c>
      <c r="O452" s="32" t="s">
        <v>2130</v>
      </c>
      <c r="P452" s="32" t="s">
        <v>2135</v>
      </c>
      <c r="Q452" s="32" t="s">
        <v>740</v>
      </c>
      <c r="R452" s="33" t="s">
        <v>1170</v>
      </c>
      <c r="S452" s="34" t="s">
        <v>4188</v>
      </c>
      <c r="T452" s="35" t="s">
        <v>492</v>
      </c>
      <c r="V452" s="29" t="str">
        <f>+Final__2[[#This Row],[titulo]]&amp;Final__2[[#This Row],[Territorio]]&amp;", "&amp;Final__2[[#This Row],[temporalidad]]</f>
        <v>Evolución del número de permisos de circulación por tipo de transporte en la comuna de Nancagua, Periodo 2008-2019</v>
      </c>
      <c r="W452" s="29" t="str">
        <f>+Final__2[[#This Row],[descripcion_larga]]&amp;Final__2[[#This Row],[Territorio]]&amp;X452&amp;Y452</f>
        <v>Gráfico que muestra la evolución del número de permisos de circulación por tipo de transporte en la comuna de Nancagua, durante el Periodo 2008-2019.</v>
      </c>
      <c r="X452" s="27" t="s">
        <v>2136</v>
      </c>
      <c r="Y452" s="27"/>
    </row>
    <row r="453" spans="1:25" ht="30.6" x14ac:dyDescent="0.3">
      <c r="A453" s="30">
        <v>2</v>
      </c>
      <c r="B453" s="31">
        <v>240</v>
      </c>
      <c r="C453" s="31" t="s">
        <v>378</v>
      </c>
      <c r="D453" s="31" t="s">
        <v>379</v>
      </c>
      <c r="E453" s="30">
        <v>6306</v>
      </c>
      <c r="F453" s="32" t="s">
        <v>736</v>
      </c>
      <c r="G453" s="32" t="s">
        <v>735</v>
      </c>
      <c r="H453" s="32" t="s">
        <v>376</v>
      </c>
      <c r="I453" s="32" t="s">
        <v>137</v>
      </c>
      <c r="J453" s="32" t="s">
        <v>732</v>
      </c>
      <c r="K453" s="32" t="s">
        <v>741</v>
      </c>
      <c r="L453" s="32" t="s">
        <v>742</v>
      </c>
      <c r="M453" s="32" t="s">
        <v>743</v>
      </c>
      <c r="N453" s="32" t="s">
        <v>733</v>
      </c>
      <c r="O453" s="32" t="s">
        <v>2130</v>
      </c>
      <c r="P453" s="32" t="s">
        <v>2135</v>
      </c>
      <c r="Q453" s="32" t="s">
        <v>740</v>
      </c>
      <c r="R453" s="33" t="s">
        <v>1174</v>
      </c>
      <c r="S453" s="34" t="s">
        <v>4191</v>
      </c>
      <c r="T453" s="35" t="s">
        <v>493</v>
      </c>
      <c r="V453" s="29" t="str">
        <f>+Final__2[[#This Row],[titulo]]&amp;Final__2[[#This Row],[Territorio]]&amp;", "&amp;Final__2[[#This Row],[temporalidad]]</f>
        <v>Evolución del número de permisos de circulación por tipo de transporte en la comuna de Palmilla, Periodo 2008-2019</v>
      </c>
      <c r="W453" s="29" t="str">
        <f>+Final__2[[#This Row],[descripcion_larga]]&amp;Final__2[[#This Row],[Territorio]]&amp;X453&amp;Y453</f>
        <v>Gráfico que muestra la evolución del número de permisos de circulación por tipo de transporte en la comuna de Palmilla, durante el Periodo 2008-2019.</v>
      </c>
      <c r="X453" s="27" t="s">
        <v>2136</v>
      </c>
      <c r="Y453" s="27"/>
    </row>
    <row r="454" spans="1:25" ht="30.6" x14ac:dyDescent="0.3">
      <c r="A454" s="30">
        <v>2</v>
      </c>
      <c r="B454" s="31">
        <v>240</v>
      </c>
      <c r="C454" s="31" t="s">
        <v>378</v>
      </c>
      <c r="D454" s="31" t="s">
        <v>379</v>
      </c>
      <c r="E454" s="30">
        <v>6307</v>
      </c>
      <c r="F454" s="32" t="s">
        <v>736</v>
      </c>
      <c r="G454" s="32" t="s">
        <v>735</v>
      </c>
      <c r="H454" s="32" t="s">
        <v>376</v>
      </c>
      <c r="I454" s="32" t="s">
        <v>138</v>
      </c>
      <c r="J454" s="32" t="s">
        <v>732</v>
      </c>
      <c r="K454" s="32" t="s">
        <v>741</v>
      </c>
      <c r="L454" s="32" t="s">
        <v>742</v>
      </c>
      <c r="M454" s="32" t="s">
        <v>743</v>
      </c>
      <c r="N454" s="32" t="s">
        <v>733</v>
      </c>
      <c r="O454" s="32" t="s">
        <v>2130</v>
      </c>
      <c r="P454" s="32" t="s">
        <v>2135</v>
      </c>
      <c r="Q454" s="32" t="s">
        <v>740</v>
      </c>
      <c r="R454" s="33" t="s">
        <v>1178</v>
      </c>
      <c r="S454" s="34" t="s">
        <v>4194</v>
      </c>
      <c r="T454" s="35" t="s">
        <v>494</v>
      </c>
      <c r="V454" s="29" t="str">
        <f>+Final__2[[#This Row],[titulo]]&amp;Final__2[[#This Row],[Territorio]]&amp;", "&amp;Final__2[[#This Row],[temporalidad]]</f>
        <v>Evolución del número de permisos de circulación por tipo de transporte en la comuna de Peralillo, Periodo 2008-2019</v>
      </c>
      <c r="W454" s="29" t="str">
        <f>+Final__2[[#This Row],[descripcion_larga]]&amp;Final__2[[#This Row],[Territorio]]&amp;X454&amp;Y454</f>
        <v>Gráfico que muestra la evolución del número de permisos de circulación por tipo de transporte en la comuna de Peralillo, durante el Periodo 2008-2019.</v>
      </c>
      <c r="X454" s="27" t="s">
        <v>2136</v>
      </c>
      <c r="Y454" s="27"/>
    </row>
    <row r="455" spans="1:25" ht="30.6" x14ac:dyDescent="0.3">
      <c r="A455" s="30">
        <v>2</v>
      </c>
      <c r="B455" s="31">
        <v>240</v>
      </c>
      <c r="C455" s="31" t="s">
        <v>378</v>
      </c>
      <c r="D455" s="31" t="s">
        <v>379</v>
      </c>
      <c r="E455" s="30">
        <v>6308</v>
      </c>
      <c r="F455" s="32" t="s">
        <v>736</v>
      </c>
      <c r="G455" s="32" t="s">
        <v>735</v>
      </c>
      <c r="H455" s="32" t="s">
        <v>376</v>
      </c>
      <c r="I455" s="32" t="s">
        <v>139</v>
      </c>
      <c r="J455" s="32" t="s">
        <v>732</v>
      </c>
      <c r="K455" s="32" t="s">
        <v>741</v>
      </c>
      <c r="L455" s="32" t="s">
        <v>742</v>
      </c>
      <c r="M455" s="32" t="s">
        <v>743</v>
      </c>
      <c r="N455" s="32" t="s">
        <v>733</v>
      </c>
      <c r="O455" s="32" t="s">
        <v>2130</v>
      </c>
      <c r="P455" s="32" t="s">
        <v>2135</v>
      </c>
      <c r="Q455" s="32" t="s">
        <v>740</v>
      </c>
      <c r="R455" s="33" t="s">
        <v>1182</v>
      </c>
      <c r="S455" s="34" t="s">
        <v>4197</v>
      </c>
      <c r="T455" s="35" t="s">
        <v>495</v>
      </c>
      <c r="V455" s="29" t="str">
        <f>+Final__2[[#This Row],[titulo]]&amp;Final__2[[#This Row],[Territorio]]&amp;", "&amp;Final__2[[#This Row],[temporalidad]]</f>
        <v>Evolución del número de permisos de circulación por tipo de transporte en la comuna de Placilla, Periodo 2008-2019</v>
      </c>
      <c r="W455" s="29" t="str">
        <f>+Final__2[[#This Row],[descripcion_larga]]&amp;Final__2[[#This Row],[Territorio]]&amp;X455&amp;Y455</f>
        <v>Gráfico que muestra la evolución del número de permisos de circulación por tipo de transporte en la comuna de Placilla, durante el Periodo 2008-2019.</v>
      </c>
      <c r="X455" s="27" t="s">
        <v>2136</v>
      </c>
      <c r="Y455" s="27"/>
    </row>
    <row r="456" spans="1:25" ht="30.6" x14ac:dyDescent="0.3">
      <c r="A456" s="30">
        <v>2</v>
      </c>
      <c r="B456" s="31">
        <v>240</v>
      </c>
      <c r="C456" s="31" t="s">
        <v>378</v>
      </c>
      <c r="D456" s="31" t="s">
        <v>379</v>
      </c>
      <c r="E456" s="30">
        <v>6309</v>
      </c>
      <c r="F456" s="32" t="s">
        <v>736</v>
      </c>
      <c r="G456" s="32" t="s">
        <v>735</v>
      </c>
      <c r="H456" s="32" t="s">
        <v>376</v>
      </c>
      <c r="I456" s="32" t="s">
        <v>140</v>
      </c>
      <c r="J456" s="32" t="s">
        <v>732</v>
      </c>
      <c r="K456" s="32" t="s">
        <v>741</v>
      </c>
      <c r="L456" s="32" t="s">
        <v>742</v>
      </c>
      <c r="M456" s="32" t="s">
        <v>743</v>
      </c>
      <c r="N456" s="32" t="s">
        <v>733</v>
      </c>
      <c r="O456" s="32" t="s">
        <v>2130</v>
      </c>
      <c r="P456" s="32" t="s">
        <v>2135</v>
      </c>
      <c r="Q456" s="32" t="s">
        <v>740</v>
      </c>
      <c r="R456" s="33" t="s">
        <v>1186</v>
      </c>
      <c r="S456" s="34" t="s">
        <v>4200</v>
      </c>
      <c r="T456" s="35" t="s">
        <v>496</v>
      </c>
      <c r="V456" s="29" t="str">
        <f>+Final__2[[#This Row],[titulo]]&amp;Final__2[[#This Row],[Territorio]]&amp;", "&amp;Final__2[[#This Row],[temporalidad]]</f>
        <v>Evolución del número de permisos de circulación por tipo de transporte en la comuna de Pumanque, Periodo 2008-2019</v>
      </c>
      <c r="W456" s="29" t="str">
        <f>+Final__2[[#This Row],[descripcion_larga]]&amp;Final__2[[#This Row],[Territorio]]&amp;X456&amp;Y456</f>
        <v>Gráfico que muestra la evolución del número de permisos de circulación por tipo de transporte en la comuna de Pumanque, durante el Periodo 2008-2019.</v>
      </c>
      <c r="X456" s="27" t="s">
        <v>2136</v>
      </c>
      <c r="Y456" s="27"/>
    </row>
    <row r="457" spans="1:25" ht="30.6" x14ac:dyDescent="0.3">
      <c r="A457" s="30">
        <v>2</v>
      </c>
      <c r="B457" s="31">
        <v>240</v>
      </c>
      <c r="C457" s="31" t="s">
        <v>378</v>
      </c>
      <c r="D457" s="31" t="s">
        <v>379</v>
      </c>
      <c r="E457" s="30">
        <v>6310</v>
      </c>
      <c r="F457" s="32" t="s">
        <v>736</v>
      </c>
      <c r="G457" s="32" t="s">
        <v>735</v>
      </c>
      <c r="H457" s="32" t="s">
        <v>376</v>
      </c>
      <c r="I457" s="32" t="s">
        <v>141</v>
      </c>
      <c r="J457" s="32" t="s">
        <v>732</v>
      </c>
      <c r="K457" s="32" t="s">
        <v>741</v>
      </c>
      <c r="L457" s="32" t="s">
        <v>742</v>
      </c>
      <c r="M457" s="32" t="s">
        <v>743</v>
      </c>
      <c r="N457" s="32" t="s">
        <v>733</v>
      </c>
      <c r="O457" s="32" t="s">
        <v>2130</v>
      </c>
      <c r="P457" s="32" t="s">
        <v>2135</v>
      </c>
      <c r="Q457" s="32" t="s">
        <v>740</v>
      </c>
      <c r="R457" s="33" t="s">
        <v>1190</v>
      </c>
      <c r="S457" s="34" t="s">
        <v>4203</v>
      </c>
      <c r="T457" s="35" t="s">
        <v>497</v>
      </c>
      <c r="V457" s="29" t="str">
        <f>+Final__2[[#This Row],[titulo]]&amp;Final__2[[#This Row],[Territorio]]&amp;", "&amp;Final__2[[#This Row],[temporalidad]]</f>
        <v>Evolución del número de permisos de circulación por tipo de transporte en la comuna de Santa Cruz, Periodo 2008-2019</v>
      </c>
      <c r="W457" s="29" t="str">
        <f>+Final__2[[#This Row],[descripcion_larga]]&amp;Final__2[[#This Row],[Territorio]]&amp;X457&amp;Y457</f>
        <v>Gráfico que muestra la evolución del número de permisos de circulación por tipo de transporte en la comuna de Santa Cruz, durante el Periodo 2008-2019.</v>
      </c>
      <c r="X457" s="27" t="s">
        <v>2136</v>
      </c>
      <c r="Y457" s="27"/>
    </row>
    <row r="458" spans="1:25" ht="30.6" x14ac:dyDescent="0.3">
      <c r="A458" s="30">
        <v>2</v>
      </c>
      <c r="B458" s="31">
        <v>240</v>
      </c>
      <c r="C458" s="31" t="s">
        <v>378</v>
      </c>
      <c r="D458" s="31" t="s">
        <v>379</v>
      </c>
      <c r="E458" s="30">
        <v>7101</v>
      </c>
      <c r="F458" s="32" t="s">
        <v>736</v>
      </c>
      <c r="G458" s="32" t="s">
        <v>735</v>
      </c>
      <c r="H458" s="32" t="s">
        <v>376</v>
      </c>
      <c r="I458" s="32" t="s">
        <v>142</v>
      </c>
      <c r="J458" s="32" t="s">
        <v>732</v>
      </c>
      <c r="K458" s="32" t="s">
        <v>741</v>
      </c>
      <c r="L458" s="32" t="s">
        <v>742</v>
      </c>
      <c r="M458" s="32" t="s">
        <v>743</v>
      </c>
      <c r="N458" s="32" t="s">
        <v>733</v>
      </c>
      <c r="O458" s="32" t="s">
        <v>2130</v>
      </c>
      <c r="P458" s="32" t="s">
        <v>2135</v>
      </c>
      <c r="Q458" s="32" t="s">
        <v>740</v>
      </c>
      <c r="R458" s="33" t="s">
        <v>1194</v>
      </c>
      <c r="S458" s="34" t="s">
        <v>4206</v>
      </c>
      <c r="T458" s="35" t="s">
        <v>498</v>
      </c>
      <c r="V458" s="29" t="str">
        <f>+Final__2[[#This Row],[titulo]]&amp;Final__2[[#This Row],[Territorio]]&amp;", "&amp;Final__2[[#This Row],[temporalidad]]</f>
        <v>Evolución del número de permisos de circulación por tipo de transporte en la comuna de Talca, Periodo 2008-2019</v>
      </c>
      <c r="W458" s="29" t="str">
        <f>+Final__2[[#This Row],[descripcion_larga]]&amp;Final__2[[#This Row],[Territorio]]&amp;X458&amp;Y458</f>
        <v>Gráfico que muestra la evolución del número de permisos de circulación por tipo de transporte en la comuna de Talca, durante el Periodo 2008-2019.</v>
      </c>
      <c r="X458" s="27" t="s">
        <v>2136</v>
      </c>
      <c r="Y458" s="27"/>
    </row>
    <row r="459" spans="1:25" ht="30.6" x14ac:dyDescent="0.3">
      <c r="A459" s="30">
        <v>2</v>
      </c>
      <c r="B459" s="31">
        <v>240</v>
      </c>
      <c r="C459" s="31" t="s">
        <v>378</v>
      </c>
      <c r="D459" s="31" t="s">
        <v>379</v>
      </c>
      <c r="E459" s="30">
        <v>7102</v>
      </c>
      <c r="F459" s="32" t="s">
        <v>736</v>
      </c>
      <c r="G459" s="32" t="s">
        <v>735</v>
      </c>
      <c r="H459" s="32" t="s">
        <v>376</v>
      </c>
      <c r="I459" s="32" t="s">
        <v>143</v>
      </c>
      <c r="J459" s="32" t="s">
        <v>732</v>
      </c>
      <c r="K459" s="32" t="s">
        <v>741</v>
      </c>
      <c r="L459" s="32" t="s">
        <v>742</v>
      </c>
      <c r="M459" s="32" t="s">
        <v>743</v>
      </c>
      <c r="N459" s="32" t="s">
        <v>733</v>
      </c>
      <c r="O459" s="32" t="s">
        <v>2130</v>
      </c>
      <c r="P459" s="32" t="s">
        <v>2135</v>
      </c>
      <c r="Q459" s="32" t="s">
        <v>740</v>
      </c>
      <c r="R459" s="33" t="s">
        <v>1198</v>
      </c>
      <c r="S459" s="34" t="s">
        <v>4209</v>
      </c>
      <c r="T459" s="35" t="s">
        <v>499</v>
      </c>
      <c r="V459" s="29" t="str">
        <f>+Final__2[[#This Row],[titulo]]&amp;Final__2[[#This Row],[Territorio]]&amp;", "&amp;Final__2[[#This Row],[temporalidad]]</f>
        <v>Evolución del número de permisos de circulación por tipo de transporte en la comuna de Constitución, Periodo 2008-2019</v>
      </c>
      <c r="W459" s="29" t="str">
        <f>+Final__2[[#This Row],[descripcion_larga]]&amp;Final__2[[#This Row],[Territorio]]&amp;X459&amp;Y459</f>
        <v>Gráfico que muestra la evolución del número de permisos de circulación por tipo de transporte en la comuna de Constitución, durante el Periodo 2008-2019.</v>
      </c>
      <c r="X459" s="27" t="s">
        <v>2136</v>
      </c>
      <c r="Y459" s="27"/>
    </row>
    <row r="460" spans="1:25" ht="30.6" x14ac:dyDescent="0.3">
      <c r="A460" s="30">
        <v>2</v>
      </c>
      <c r="B460" s="31">
        <v>240</v>
      </c>
      <c r="C460" s="31" t="s">
        <v>378</v>
      </c>
      <c r="D460" s="31" t="s">
        <v>379</v>
      </c>
      <c r="E460" s="30">
        <v>7103</v>
      </c>
      <c r="F460" s="32" t="s">
        <v>736</v>
      </c>
      <c r="G460" s="32" t="s">
        <v>735</v>
      </c>
      <c r="H460" s="32" t="s">
        <v>376</v>
      </c>
      <c r="I460" s="32" t="s">
        <v>144</v>
      </c>
      <c r="J460" s="32" t="s">
        <v>732</v>
      </c>
      <c r="K460" s="32" t="s">
        <v>741</v>
      </c>
      <c r="L460" s="32" t="s">
        <v>742</v>
      </c>
      <c r="M460" s="32" t="s">
        <v>743</v>
      </c>
      <c r="N460" s="32" t="s">
        <v>733</v>
      </c>
      <c r="O460" s="32" t="s">
        <v>2130</v>
      </c>
      <c r="P460" s="32" t="s">
        <v>2135</v>
      </c>
      <c r="Q460" s="32" t="s">
        <v>740</v>
      </c>
      <c r="R460" s="33" t="s">
        <v>1202</v>
      </c>
      <c r="S460" s="34" t="s">
        <v>4212</v>
      </c>
      <c r="T460" s="35" t="s">
        <v>500</v>
      </c>
      <c r="V460" s="29" t="str">
        <f>+Final__2[[#This Row],[titulo]]&amp;Final__2[[#This Row],[Territorio]]&amp;", "&amp;Final__2[[#This Row],[temporalidad]]</f>
        <v>Evolución del número de permisos de circulación por tipo de transporte en la comuna de Curepto, Periodo 2008-2019</v>
      </c>
      <c r="W460" s="29" t="str">
        <f>+Final__2[[#This Row],[descripcion_larga]]&amp;Final__2[[#This Row],[Territorio]]&amp;X460&amp;Y460</f>
        <v>Gráfico que muestra la evolución del número de permisos de circulación por tipo de transporte en la comuna de Curepto, durante el Periodo 2008-2019.</v>
      </c>
      <c r="X460" s="27" t="s">
        <v>2136</v>
      </c>
      <c r="Y460" s="27"/>
    </row>
    <row r="461" spans="1:25" ht="30.6" x14ac:dyDescent="0.3">
      <c r="A461" s="30">
        <v>2</v>
      </c>
      <c r="B461" s="31">
        <v>240</v>
      </c>
      <c r="C461" s="31" t="s">
        <v>378</v>
      </c>
      <c r="D461" s="31" t="s">
        <v>379</v>
      </c>
      <c r="E461" s="30">
        <v>7104</v>
      </c>
      <c r="F461" s="32" t="s">
        <v>736</v>
      </c>
      <c r="G461" s="32" t="s">
        <v>735</v>
      </c>
      <c r="H461" s="32" t="s">
        <v>376</v>
      </c>
      <c r="I461" s="32" t="s">
        <v>145</v>
      </c>
      <c r="J461" s="32" t="s">
        <v>732</v>
      </c>
      <c r="K461" s="32" t="s">
        <v>741</v>
      </c>
      <c r="L461" s="32" t="s">
        <v>742</v>
      </c>
      <c r="M461" s="32" t="s">
        <v>743</v>
      </c>
      <c r="N461" s="32" t="s">
        <v>733</v>
      </c>
      <c r="O461" s="32" t="s">
        <v>2130</v>
      </c>
      <c r="P461" s="32" t="s">
        <v>2135</v>
      </c>
      <c r="Q461" s="32" t="s">
        <v>740</v>
      </c>
      <c r="R461" s="33" t="s">
        <v>1206</v>
      </c>
      <c r="S461" s="34" t="s">
        <v>4215</v>
      </c>
      <c r="T461" s="35" t="s">
        <v>501</v>
      </c>
      <c r="V461" s="29" t="str">
        <f>+Final__2[[#This Row],[titulo]]&amp;Final__2[[#This Row],[Territorio]]&amp;", "&amp;Final__2[[#This Row],[temporalidad]]</f>
        <v>Evolución del número de permisos de circulación por tipo de transporte en la comuna de Empedrado, Periodo 2008-2019</v>
      </c>
      <c r="W461" s="29" t="str">
        <f>+Final__2[[#This Row],[descripcion_larga]]&amp;Final__2[[#This Row],[Territorio]]&amp;X461&amp;Y461</f>
        <v>Gráfico que muestra la evolución del número de permisos de circulación por tipo de transporte en la comuna de Empedrado, durante el Periodo 2008-2019.</v>
      </c>
      <c r="X461" s="27" t="s">
        <v>2136</v>
      </c>
      <c r="Y461" s="27"/>
    </row>
    <row r="462" spans="1:25" ht="30.6" x14ac:dyDescent="0.3">
      <c r="A462" s="30">
        <v>2</v>
      </c>
      <c r="B462" s="31">
        <v>240</v>
      </c>
      <c r="C462" s="31" t="s">
        <v>378</v>
      </c>
      <c r="D462" s="31" t="s">
        <v>379</v>
      </c>
      <c r="E462" s="30">
        <v>7105</v>
      </c>
      <c r="F462" s="32" t="s">
        <v>736</v>
      </c>
      <c r="G462" s="32" t="s">
        <v>735</v>
      </c>
      <c r="H462" s="32" t="s">
        <v>376</v>
      </c>
      <c r="I462" s="32" t="s">
        <v>146</v>
      </c>
      <c r="J462" s="32" t="s">
        <v>732</v>
      </c>
      <c r="K462" s="32" t="s">
        <v>741</v>
      </c>
      <c r="L462" s="32" t="s">
        <v>742</v>
      </c>
      <c r="M462" s="32" t="s">
        <v>743</v>
      </c>
      <c r="N462" s="32" t="s">
        <v>733</v>
      </c>
      <c r="O462" s="32" t="s">
        <v>2130</v>
      </c>
      <c r="P462" s="32" t="s">
        <v>2135</v>
      </c>
      <c r="Q462" s="32" t="s">
        <v>740</v>
      </c>
      <c r="R462" s="33" t="s">
        <v>1210</v>
      </c>
      <c r="S462" s="34" t="s">
        <v>4218</v>
      </c>
      <c r="T462" s="35" t="s">
        <v>502</v>
      </c>
      <c r="V462" s="29" t="str">
        <f>+Final__2[[#This Row],[titulo]]&amp;Final__2[[#This Row],[Territorio]]&amp;", "&amp;Final__2[[#This Row],[temporalidad]]</f>
        <v>Evolución del número de permisos de circulación por tipo de transporte en la comuna de Maule, Periodo 2008-2019</v>
      </c>
      <c r="W462" s="29" t="str">
        <f>+Final__2[[#This Row],[descripcion_larga]]&amp;Final__2[[#This Row],[Territorio]]&amp;X462&amp;Y462</f>
        <v>Gráfico que muestra la evolución del número de permisos de circulación por tipo de transporte en la comuna de Maule, durante el Periodo 2008-2019.</v>
      </c>
      <c r="X462" s="27" t="s">
        <v>2136</v>
      </c>
      <c r="Y462" s="27"/>
    </row>
    <row r="463" spans="1:25" ht="30.6" x14ac:dyDescent="0.3">
      <c r="A463" s="30">
        <v>2</v>
      </c>
      <c r="B463" s="31">
        <v>240</v>
      </c>
      <c r="C463" s="31" t="s">
        <v>378</v>
      </c>
      <c r="D463" s="31" t="s">
        <v>379</v>
      </c>
      <c r="E463" s="30">
        <v>7106</v>
      </c>
      <c r="F463" s="32" t="s">
        <v>736</v>
      </c>
      <c r="G463" s="32" t="s">
        <v>735</v>
      </c>
      <c r="H463" s="32" t="s">
        <v>376</v>
      </c>
      <c r="I463" s="32" t="s">
        <v>147</v>
      </c>
      <c r="J463" s="32" t="s">
        <v>732</v>
      </c>
      <c r="K463" s="32" t="s">
        <v>741</v>
      </c>
      <c r="L463" s="32" t="s">
        <v>742</v>
      </c>
      <c r="M463" s="32" t="s">
        <v>743</v>
      </c>
      <c r="N463" s="32" t="s">
        <v>733</v>
      </c>
      <c r="O463" s="32" t="s">
        <v>2130</v>
      </c>
      <c r="P463" s="32" t="s">
        <v>2135</v>
      </c>
      <c r="Q463" s="32" t="s">
        <v>740</v>
      </c>
      <c r="R463" s="33" t="s">
        <v>1214</v>
      </c>
      <c r="S463" s="34" t="s">
        <v>4221</v>
      </c>
      <c r="T463" s="35" t="s">
        <v>503</v>
      </c>
      <c r="V463" s="29" t="str">
        <f>+Final__2[[#This Row],[titulo]]&amp;Final__2[[#This Row],[Territorio]]&amp;", "&amp;Final__2[[#This Row],[temporalidad]]</f>
        <v>Evolución del número de permisos de circulación por tipo de transporte en la comuna de Pelarco, Periodo 2008-2019</v>
      </c>
      <c r="W463" s="29" t="str">
        <f>+Final__2[[#This Row],[descripcion_larga]]&amp;Final__2[[#This Row],[Territorio]]&amp;X463&amp;Y463</f>
        <v>Gráfico que muestra la evolución del número de permisos de circulación por tipo de transporte en la comuna de Pelarco, durante el Periodo 2008-2019.</v>
      </c>
      <c r="X463" s="27" t="s">
        <v>2136</v>
      </c>
      <c r="Y463" s="27"/>
    </row>
    <row r="464" spans="1:25" ht="30.6" x14ac:dyDescent="0.3">
      <c r="A464" s="30">
        <v>2</v>
      </c>
      <c r="B464" s="31">
        <v>240</v>
      </c>
      <c r="C464" s="31" t="s">
        <v>378</v>
      </c>
      <c r="D464" s="31" t="s">
        <v>379</v>
      </c>
      <c r="E464" s="30">
        <v>7107</v>
      </c>
      <c r="F464" s="32" t="s">
        <v>736</v>
      </c>
      <c r="G464" s="32" t="s">
        <v>735</v>
      </c>
      <c r="H464" s="32" t="s">
        <v>376</v>
      </c>
      <c r="I464" s="32" t="s">
        <v>148</v>
      </c>
      <c r="J464" s="32" t="s">
        <v>732</v>
      </c>
      <c r="K464" s="32" t="s">
        <v>741</v>
      </c>
      <c r="L464" s="32" t="s">
        <v>742</v>
      </c>
      <c r="M464" s="32" t="s">
        <v>743</v>
      </c>
      <c r="N464" s="32" t="s">
        <v>733</v>
      </c>
      <c r="O464" s="32" t="s">
        <v>2130</v>
      </c>
      <c r="P464" s="32" t="s">
        <v>2135</v>
      </c>
      <c r="Q464" s="32" t="s">
        <v>740</v>
      </c>
      <c r="R464" s="33" t="s">
        <v>1218</v>
      </c>
      <c r="S464" s="34" t="s">
        <v>4224</v>
      </c>
      <c r="T464" s="35" t="s">
        <v>504</v>
      </c>
      <c r="V464" s="29" t="str">
        <f>+Final__2[[#This Row],[titulo]]&amp;Final__2[[#This Row],[Territorio]]&amp;", "&amp;Final__2[[#This Row],[temporalidad]]</f>
        <v>Evolución del número de permisos de circulación por tipo de transporte en la comuna de Pencahue, Periodo 2008-2019</v>
      </c>
      <c r="W464" s="29" t="str">
        <f>+Final__2[[#This Row],[descripcion_larga]]&amp;Final__2[[#This Row],[Territorio]]&amp;X464&amp;Y464</f>
        <v>Gráfico que muestra la evolución del número de permisos de circulación por tipo de transporte en la comuna de Pencahue, durante el Periodo 2008-2019.</v>
      </c>
      <c r="X464" s="27" t="s">
        <v>2136</v>
      </c>
      <c r="Y464" s="27"/>
    </row>
    <row r="465" spans="1:25" ht="20.399999999999999" x14ac:dyDescent="0.3">
      <c r="A465" s="30">
        <v>2</v>
      </c>
      <c r="B465" s="31">
        <v>240</v>
      </c>
      <c r="C465" s="31" t="s">
        <v>378</v>
      </c>
      <c r="D465" s="31" t="s">
        <v>379</v>
      </c>
      <c r="E465" s="30">
        <v>7108</v>
      </c>
      <c r="F465" s="32" t="s">
        <v>736</v>
      </c>
      <c r="G465" s="32" t="s">
        <v>735</v>
      </c>
      <c r="H465" s="32" t="s">
        <v>376</v>
      </c>
      <c r="I465" s="32" t="s">
        <v>149</v>
      </c>
      <c r="J465" s="32" t="s">
        <v>732</v>
      </c>
      <c r="K465" s="32" t="s">
        <v>741</v>
      </c>
      <c r="L465" s="32" t="s">
        <v>742</v>
      </c>
      <c r="M465" s="32" t="s">
        <v>743</v>
      </c>
      <c r="N465" s="32" t="s">
        <v>733</v>
      </c>
      <c r="O465" s="32" t="s">
        <v>2130</v>
      </c>
      <c r="P465" s="32" t="s">
        <v>2135</v>
      </c>
      <c r="Q465" s="32" t="s">
        <v>740</v>
      </c>
      <c r="R465" s="33" t="s">
        <v>1222</v>
      </c>
      <c r="S465" s="34" t="s">
        <v>4227</v>
      </c>
      <c r="T465" s="35" t="s">
        <v>505</v>
      </c>
      <c r="V465" s="29" t="str">
        <f>+Final__2[[#This Row],[titulo]]&amp;Final__2[[#This Row],[Territorio]]&amp;", "&amp;Final__2[[#This Row],[temporalidad]]</f>
        <v>Evolución del número de permisos de circulación por tipo de transporte en la comuna de Río Claro, Periodo 2008-2019</v>
      </c>
      <c r="W465" s="29" t="str">
        <f>+Final__2[[#This Row],[descripcion_larga]]&amp;Final__2[[#This Row],[Territorio]]&amp;X465&amp;Y465</f>
        <v>Gráfico que muestra la evolución del número de permisos de circulación por tipo de transporte en la comuna de Río Claro, durante el Periodo 2008-2019.</v>
      </c>
      <c r="X465" s="27" t="s">
        <v>2136</v>
      </c>
      <c r="Y465" s="27"/>
    </row>
    <row r="466" spans="1:25" ht="30.6" x14ac:dyDescent="0.3">
      <c r="A466" s="30">
        <v>2</v>
      </c>
      <c r="B466" s="31">
        <v>240</v>
      </c>
      <c r="C466" s="31" t="s">
        <v>378</v>
      </c>
      <c r="D466" s="31" t="s">
        <v>379</v>
      </c>
      <c r="E466" s="30">
        <v>7109</v>
      </c>
      <c r="F466" s="32" t="s">
        <v>736</v>
      </c>
      <c r="G466" s="32" t="s">
        <v>735</v>
      </c>
      <c r="H466" s="32" t="s">
        <v>376</v>
      </c>
      <c r="I466" s="32" t="s">
        <v>150</v>
      </c>
      <c r="J466" s="32" t="s">
        <v>732</v>
      </c>
      <c r="K466" s="32" t="s">
        <v>741</v>
      </c>
      <c r="L466" s="32" t="s">
        <v>742</v>
      </c>
      <c r="M466" s="32" t="s">
        <v>743</v>
      </c>
      <c r="N466" s="32" t="s">
        <v>733</v>
      </c>
      <c r="O466" s="32" t="s">
        <v>2130</v>
      </c>
      <c r="P466" s="32" t="s">
        <v>2135</v>
      </c>
      <c r="Q466" s="32" t="s">
        <v>740</v>
      </c>
      <c r="R466" s="33" t="s">
        <v>1226</v>
      </c>
      <c r="S466" s="34" t="s">
        <v>4230</v>
      </c>
      <c r="T466" s="35" t="s">
        <v>506</v>
      </c>
      <c r="V466" s="29" t="str">
        <f>+Final__2[[#This Row],[titulo]]&amp;Final__2[[#This Row],[Territorio]]&amp;", "&amp;Final__2[[#This Row],[temporalidad]]</f>
        <v>Evolución del número de permisos de circulación por tipo de transporte en la comuna de San Clemente, Periodo 2008-2019</v>
      </c>
      <c r="W466" s="29" t="str">
        <f>+Final__2[[#This Row],[descripcion_larga]]&amp;Final__2[[#This Row],[Territorio]]&amp;X466&amp;Y466</f>
        <v>Gráfico que muestra la evolución del número de permisos de circulación por tipo de transporte en la comuna de San Clemente, durante el Periodo 2008-2019.</v>
      </c>
      <c r="X466" s="27" t="s">
        <v>2136</v>
      </c>
      <c r="Y466" s="27"/>
    </row>
    <row r="467" spans="1:25" ht="30.6" x14ac:dyDescent="0.3">
      <c r="A467" s="30">
        <v>2</v>
      </c>
      <c r="B467" s="31">
        <v>240</v>
      </c>
      <c r="C467" s="31" t="s">
        <v>378</v>
      </c>
      <c r="D467" s="31" t="s">
        <v>379</v>
      </c>
      <c r="E467" s="30">
        <v>7110</v>
      </c>
      <c r="F467" s="32" t="s">
        <v>736</v>
      </c>
      <c r="G467" s="32" t="s">
        <v>735</v>
      </c>
      <c r="H467" s="32" t="s">
        <v>376</v>
      </c>
      <c r="I467" s="32" t="s">
        <v>151</v>
      </c>
      <c r="J467" s="32" t="s">
        <v>732</v>
      </c>
      <c r="K467" s="32" t="s">
        <v>741</v>
      </c>
      <c r="L467" s="32" t="s">
        <v>742</v>
      </c>
      <c r="M467" s="32" t="s">
        <v>743</v>
      </c>
      <c r="N467" s="32" t="s">
        <v>733</v>
      </c>
      <c r="O467" s="32" t="s">
        <v>2130</v>
      </c>
      <c r="P467" s="32" t="s">
        <v>2135</v>
      </c>
      <c r="Q467" s="32" t="s">
        <v>740</v>
      </c>
      <c r="R467" s="33" t="s">
        <v>1230</v>
      </c>
      <c r="S467" s="34" t="s">
        <v>4233</v>
      </c>
      <c r="T467" s="35" t="s">
        <v>507</v>
      </c>
      <c r="V467" s="29" t="str">
        <f>+Final__2[[#This Row],[titulo]]&amp;Final__2[[#This Row],[Territorio]]&amp;", "&amp;Final__2[[#This Row],[temporalidad]]</f>
        <v>Evolución del número de permisos de circulación por tipo de transporte en la comuna de San Rafael, Periodo 2008-2019</v>
      </c>
      <c r="W467" s="29" t="str">
        <f>+Final__2[[#This Row],[descripcion_larga]]&amp;Final__2[[#This Row],[Territorio]]&amp;X467&amp;Y467</f>
        <v>Gráfico que muestra la evolución del número de permisos de circulación por tipo de transporte en la comuna de San Rafael, durante el Periodo 2008-2019.</v>
      </c>
      <c r="X467" s="27" t="s">
        <v>2136</v>
      </c>
      <c r="Y467" s="27"/>
    </row>
    <row r="468" spans="1:25" ht="30.6" x14ac:dyDescent="0.3">
      <c r="A468" s="30">
        <v>2</v>
      </c>
      <c r="B468" s="31">
        <v>240</v>
      </c>
      <c r="C468" s="31" t="s">
        <v>378</v>
      </c>
      <c r="D468" s="31" t="s">
        <v>379</v>
      </c>
      <c r="E468" s="30">
        <v>7201</v>
      </c>
      <c r="F468" s="32" t="s">
        <v>736</v>
      </c>
      <c r="G468" s="32" t="s">
        <v>735</v>
      </c>
      <c r="H468" s="32" t="s">
        <v>376</v>
      </c>
      <c r="I468" s="32" t="s">
        <v>152</v>
      </c>
      <c r="J468" s="32" t="s">
        <v>732</v>
      </c>
      <c r="K468" s="32" t="s">
        <v>741</v>
      </c>
      <c r="L468" s="32" t="s">
        <v>742</v>
      </c>
      <c r="M468" s="32" t="s">
        <v>743</v>
      </c>
      <c r="N468" s="32" t="s">
        <v>733</v>
      </c>
      <c r="O468" s="32" t="s">
        <v>2130</v>
      </c>
      <c r="P468" s="32" t="s">
        <v>2135</v>
      </c>
      <c r="Q468" s="32" t="s">
        <v>740</v>
      </c>
      <c r="R468" s="33" t="s">
        <v>1234</v>
      </c>
      <c r="S468" s="34" t="s">
        <v>4236</v>
      </c>
      <c r="T468" s="35" t="s">
        <v>508</v>
      </c>
      <c r="V468" s="29" t="str">
        <f>+Final__2[[#This Row],[titulo]]&amp;Final__2[[#This Row],[Territorio]]&amp;", "&amp;Final__2[[#This Row],[temporalidad]]</f>
        <v>Evolución del número de permisos de circulación por tipo de transporte en la comuna de Cauquenes, Periodo 2008-2019</v>
      </c>
      <c r="W468" s="29" t="str">
        <f>+Final__2[[#This Row],[descripcion_larga]]&amp;Final__2[[#This Row],[Territorio]]&amp;X468&amp;Y468</f>
        <v>Gráfico que muestra la evolución del número de permisos de circulación por tipo de transporte en la comuna de Cauquenes, durante el Periodo 2008-2019.</v>
      </c>
      <c r="X468" s="27" t="s">
        <v>2136</v>
      </c>
      <c r="Y468" s="27"/>
    </row>
    <row r="469" spans="1:25" ht="30.6" x14ac:dyDescent="0.3">
      <c r="A469" s="30">
        <v>2</v>
      </c>
      <c r="B469" s="31">
        <v>240</v>
      </c>
      <c r="C469" s="31" t="s">
        <v>378</v>
      </c>
      <c r="D469" s="31" t="s">
        <v>379</v>
      </c>
      <c r="E469" s="30">
        <v>7202</v>
      </c>
      <c r="F469" s="32" t="s">
        <v>736</v>
      </c>
      <c r="G469" s="32" t="s">
        <v>735</v>
      </c>
      <c r="H469" s="32" t="s">
        <v>376</v>
      </c>
      <c r="I469" s="32" t="s">
        <v>153</v>
      </c>
      <c r="J469" s="32" t="s">
        <v>732</v>
      </c>
      <c r="K469" s="32" t="s">
        <v>741</v>
      </c>
      <c r="L469" s="32" t="s">
        <v>742</v>
      </c>
      <c r="M469" s="32" t="s">
        <v>743</v>
      </c>
      <c r="N469" s="32" t="s">
        <v>733</v>
      </c>
      <c r="O469" s="32" t="s">
        <v>2130</v>
      </c>
      <c r="P469" s="32" t="s">
        <v>2135</v>
      </c>
      <c r="Q469" s="32" t="s">
        <v>740</v>
      </c>
      <c r="R469" s="33" t="s">
        <v>1238</v>
      </c>
      <c r="S469" s="34" t="s">
        <v>4239</v>
      </c>
      <c r="T469" s="35" t="s">
        <v>509</v>
      </c>
      <c r="V469" s="29" t="str">
        <f>+Final__2[[#This Row],[titulo]]&amp;Final__2[[#This Row],[Territorio]]&amp;", "&amp;Final__2[[#This Row],[temporalidad]]</f>
        <v>Evolución del número de permisos de circulación por tipo de transporte en la comuna de Chanco, Periodo 2008-2019</v>
      </c>
      <c r="W469" s="29" t="str">
        <f>+Final__2[[#This Row],[descripcion_larga]]&amp;Final__2[[#This Row],[Territorio]]&amp;X469&amp;Y469</f>
        <v>Gráfico que muestra la evolución del número de permisos de circulación por tipo de transporte en la comuna de Chanco, durante el Periodo 2008-2019.</v>
      </c>
      <c r="X469" s="27" t="s">
        <v>2136</v>
      </c>
      <c r="Y469" s="27"/>
    </row>
    <row r="470" spans="1:25" ht="30.6" x14ac:dyDescent="0.3">
      <c r="A470" s="30">
        <v>2</v>
      </c>
      <c r="B470" s="31">
        <v>240</v>
      </c>
      <c r="C470" s="31" t="s">
        <v>378</v>
      </c>
      <c r="D470" s="31" t="s">
        <v>379</v>
      </c>
      <c r="E470" s="30">
        <v>7203</v>
      </c>
      <c r="F470" s="32" t="s">
        <v>736</v>
      </c>
      <c r="G470" s="32" t="s">
        <v>735</v>
      </c>
      <c r="H470" s="32" t="s">
        <v>376</v>
      </c>
      <c r="I470" s="32" t="s">
        <v>154</v>
      </c>
      <c r="J470" s="32" t="s">
        <v>732</v>
      </c>
      <c r="K470" s="32" t="s">
        <v>741</v>
      </c>
      <c r="L470" s="32" t="s">
        <v>742</v>
      </c>
      <c r="M470" s="32" t="s">
        <v>743</v>
      </c>
      <c r="N470" s="32" t="s">
        <v>733</v>
      </c>
      <c r="O470" s="32" t="s">
        <v>2130</v>
      </c>
      <c r="P470" s="32" t="s">
        <v>2135</v>
      </c>
      <c r="Q470" s="32" t="s">
        <v>740</v>
      </c>
      <c r="R470" s="33" t="s">
        <v>1242</v>
      </c>
      <c r="S470" s="34" t="s">
        <v>4242</v>
      </c>
      <c r="T470" s="35" t="s">
        <v>510</v>
      </c>
      <c r="V470" s="29" t="str">
        <f>+Final__2[[#This Row],[titulo]]&amp;Final__2[[#This Row],[Territorio]]&amp;", "&amp;Final__2[[#This Row],[temporalidad]]</f>
        <v>Evolución del número de permisos de circulación por tipo de transporte en la comuna de Pelluhue, Periodo 2008-2019</v>
      </c>
      <c r="W470" s="29" t="str">
        <f>+Final__2[[#This Row],[descripcion_larga]]&amp;Final__2[[#This Row],[Territorio]]&amp;X470&amp;Y470</f>
        <v>Gráfico que muestra la evolución del número de permisos de circulación por tipo de transporte en la comuna de Pelluhue, durante el Periodo 2008-2019.</v>
      </c>
      <c r="X470" s="27" t="s">
        <v>2136</v>
      </c>
      <c r="Y470" s="27"/>
    </row>
    <row r="471" spans="1:25" ht="30.6" x14ac:dyDescent="0.3">
      <c r="A471" s="30">
        <v>2</v>
      </c>
      <c r="B471" s="31">
        <v>240</v>
      </c>
      <c r="C471" s="31" t="s">
        <v>378</v>
      </c>
      <c r="D471" s="31" t="s">
        <v>379</v>
      </c>
      <c r="E471" s="30">
        <v>7301</v>
      </c>
      <c r="F471" s="32" t="s">
        <v>736</v>
      </c>
      <c r="G471" s="32" t="s">
        <v>735</v>
      </c>
      <c r="H471" s="32" t="s">
        <v>376</v>
      </c>
      <c r="I471" s="32" t="s">
        <v>155</v>
      </c>
      <c r="J471" s="32" t="s">
        <v>732</v>
      </c>
      <c r="K471" s="32" t="s">
        <v>741</v>
      </c>
      <c r="L471" s="32" t="s">
        <v>742</v>
      </c>
      <c r="M471" s="32" t="s">
        <v>743</v>
      </c>
      <c r="N471" s="32" t="s">
        <v>733</v>
      </c>
      <c r="O471" s="32" t="s">
        <v>2130</v>
      </c>
      <c r="P471" s="32" t="s">
        <v>2135</v>
      </c>
      <c r="Q471" s="32" t="s">
        <v>740</v>
      </c>
      <c r="R471" s="33" t="s">
        <v>1246</v>
      </c>
      <c r="S471" s="34" t="s">
        <v>4245</v>
      </c>
      <c r="T471" s="35" t="s">
        <v>511</v>
      </c>
      <c r="V471" s="29" t="str">
        <f>+Final__2[[#This Row],[titulo]]&amp;Final__2[[#This Row],[Territorio]]&amp;", "&amp;Final__2[[#This Row],[temporalidad]]</f>
        <v>Evolución del número de permisos de circulación por tipo de transporte en la comuna de Curicó, Periodo 2008-2019</v>
      </c>
      <c r="W471" s="29" t="str">
        <f>+Final__2[[#This Row],[descripcion_larga]]&amp;Final__2[[#This Row],[Territorio]]&amp;X471&amp;Y471</f>
        <v>Gráfico que muestra la evolución del número de permisos de circulación por tipo de transporte en la comuna de Curicó, durante el Periodo 2008-2019.</v>
      </c>
      <c r="X471" s="27" t="s">
        <v>2136</v>
      </c>
      <c r="Y471" s="27"/>
    </row>
    <row r="472" spans="1:25" ht="30.6" x14ac:dyDescent="0.3">
      <c r="A472" s="30">
        <v>2</v>
      </c>
      <c r="B472" s="31">
        <v>240</v>
      </c>
      <c r="C472" s="31" t="s">
        <v>378</v>
      </c>
      <c r="D472" s="31" t="s">
        <v>379</v>
      </c>
      <c r="E472" s="30">
        <v>7302</v>
      </c>
      <c r="F472" s="32" t="s">
        <v>736</v>
      </c>
      <c r="G472" s="32" t="s">
        <v>735</v>
      </c>
      <c r="H472" s="32" t="s">
        <v>376</v>
      </c>
      <c r="I472" s="32" t="s">
        <v>156</v>
      </c>
      <c r="J472" s="32" t="s">
        <v>732</v>
      </c>
      <c r="K472" s="32" t="s">
        <v>741</v>
      </c>
      <c r="L472" s="32" t="s">
        <v>742</v>
      </c>
      <c r="M472" s="32" t="s">
        <v>743</v>
      </c>
      <c r="N472" s="32" t="s">
        <v>733</v>
      </c>
      <c r="O472" s="32" t="s">
        <v>2130</v>
      </c>
      <c r="P472" s="32" t="s">
        <v>2135</v>
      </c>
      <c r="Q472" s="32" t="s">
        <v>740</v>
      </c>
      <c r="R472" s="33" t="s">
        <v>1250</v>
      </c>
      <c r="S472" s="34" t="s">
        <v>4248</v>
      </c>
      <c r="T472" s="35" t="s">
        <v>512</v>
      </c>
      <c r="V472" s="29" t="str">
        <f>+Final__2[[#This Row],[titulo]]&amp;Final__2[[#This Row],[Territorio]]&amp;", "&amp;Final__2[[#This Row],[temporalidad]]</f>
        <v>Evolución del número de permisos de circulación por tipo de transporte en la comuna de Hualañé, Periodo 2008-2019</v>
      </c>
      <c r="W472" s="29" t="str">
        <f>+Final__2[[#This Row],[descripcion_larga]]&amp;Final__2[[#This Row],[Territorio]]&amp;X472&amp;Y472</f>
        <v>Gráfico que muestra la evolución del número de permisos de circulación por tipo de transporte en la comuna de Hualañé, durante el Periodo 2008-2019.</v>
      </c>
      <c r="X472" s="27" t="s">
        <v>2136</v>
      </c>
      <c r="Y472" s="27"/>
    </row>
    <row r="473" spans="1:25" ht="30.6" x14ac:dyDescent="0.3">
      <c r="A473" s="30">
        <v>2</v>
      </c>
      <c r="B473" s="31">
        <v>240</v>
      </c>
      <c r="C473" s="31" t="s">
        <v>378</v>
      </c>
      <c r="D473" s="31" t="s">
        <v>379</v>
      </c>
      <c r="E473" s="30">
        <v>7303</v>
      </c>
      <c r="F473" s="32" t="s">
        <v>736</v>
      </c>
      <c r="G473" s="32" t="s">
        <v>735</v>
      </c>
      <c r="H473" s="32" t="s">
        <v>376</v>
      </c>
      <c r="I473" s="32" t="s">
        <v>157</v>
      </c>
      <c r="J473" s="32" t="s">
        <v>732</v>
      </c>
      <c r="K473" s="32" t="s">
        <v>741</v>
      </c>
      <c r="L473" s="32" t="s">
        <v>742</v>
      </c>
      <c r="M473" s="32" t="s">
        <v>743</v>
      </c>
      <c r="N473" s="32" t="s">
        <v>733</v>
      </c>
      <c r="O473" s="32" t="s">
        <v>2130</v>
      </c>
      <c r="P473" s="32" t="s">
        <v>2135</v>
      </c>
      <c r="Q473" s="32" t="s">
        <v>740</v>
      </c>
      <c r="R473" s="33" t="s">
        <v>1254</v>
      </c>
      <c r="S473" s="34" t="s">
        <v>4251</v>
      </c>
      <c r="T473" s="35" t="s">
        <v>513</v>
      </c>
      <c r="V473" s="29" t="str">
        <f>+Final__2[[#This Row],[titulo]]&amp;Final__2[[#This Row],[Territorio]]&amp;", "&amp;Final__2[[#This Row],[temporalidad]]</f>
        <v>Evolución del número de permisos de circulación por tipo de transporte en la comuna de Licantén, Periodo 2008-2019</v>
      </c>
      <c r="W473" s="29" t="str">
        <f>+Final__2[[#This Row],[descripcion_larga]]&amp;Final__2[[#This Row],[Territorio]]&amp;X473&amp;Y473</f>
        <v>Gráfico que muestra la evolución del número de permisos de circulación por tipo de transporte en la comuna de Licantén, durante el Periodo 2008-2019.</v>
      </c>
      <c r="X473" s="27" t="s">
        <v>2136</v>
      </c>
      <c r="Y473" s="27"/>
    </row>
    <row r="474" spans="1:25" ht="30.6" x14ac:dyDescent="0.3">
      <c r="A474" s="30">
        <v>2</v>
      </c>
      <c r="B474" s="31">
        <v>240</v>
      </c>
      <c r="C474" s="31" t="s">
        <v>378</v>
      </c>
      <c r="D474" s="31" t="s">
        <v>379</v>
      </c>
      <c r="E474" s="30">
        <v>7304</v>
      </c>
      <c r="F474" s="32" t="s">
        <v>736</v>
      </c>
      <c r="G474" s="32" t="s">
        <v>735</v>
      </c>
      <c r="H474" s="32" t="s">
        <v>376</v>
      </c>
      <c r="I474" s="32" t="s">
        <v>158</v>
      </c>
      <c r="J474" s="32" t="s">
        <v>732</v>
      </c>
      <c r="K474" s="32" t="s">
        <v>741</v>
      </c>
      <c r="L474" s="32" t="s">
        <v>742</v>
      </c>
      <c r="M474" s="32" t="s">
        <v>743</v>
      </c>
      <c r="N474" s="32" t="s">
        <v>733</v>
      </c>
      <c r="O474" s="32" t="s">
        <v>2130</v>
      </c>
      <c r="P474" s="32" t="s">
        <v>2135</v>
      </c>
      <c r="Q474" s="32" t="s">
        <v>740</v>
      </c>
      <c r="R474" s="33" t="s">
        <v>1258</v>
      </c>
      <c r="S474" s="34" t="s">
        <v>4254</v>
      </c>
      <c r="T474" s="35" t="s">
        <v>514</v>
      </c>
      <c r="V474" s="29" t="str">
        <f>+Final__2[[#This Row],[titulo]]&amp;Final__2[[#This Row],[Territorio]]&amp;", "&amp;Final__2[[#This Row],[temporalidad]]</f>
        <v>Evolución del número de permisos de circulación por tipo de transporte en la comuna de Molina, Periodo 2008-2019</v>
      </c>
      <c r="W474" s="29" t="str">
        <f>+Final__2[[#This Row],[descripcion_larga]]&amp;Final__2[[#This Row],[Territorio]]&amp;X474&amp;Y474</f>
        <v>Gráfico que muestra la evolución del número de permisos de circulación por tipo de transporte en la comuna de Molina, durante el Periodo 2008-2019.</v>
      </c>
      <c r="X474" s="27" t="s">
        <v>2136</v>
      </c>
      <c r="Y474" s="27"/>
    </row>
    <row r="475" spans="1:25" ht="30.6" x14ac:dyDescent="0.3">
      <c r="A475" s="30">
        <v>2</v>
      </c>
      <c r="B475" s="31">
        <v>240</v>
      </c>
      <c r="C475" s="31" t="s">
        <v>378</v>
      </c>
      <c r="D475" s="31" t="s">
        <v>379</v>
      </c>
      <c r="E475" s="30">
        <v>7305</v>
      </c>
      <c r="F475" s="32" t="s">
        <v>736</v>
      </c>
      <c r="G475" s="32" t="s">
        <v>735</v>
      </c>
      <c r="H475" s="32" t="s">
        <v>376</v>
      </c>
      <c r="I475" s="32" t="s">
        <v>159</v>
      </c>
      <c r="J475" s="32" t="s">
        <v>732</v>
      </c>
      <c r="K475" s="32" t="s">
        <v>741</v>
      </c>
      <c r="L475" s="32" t="s">
        <v>742</v>
      </c>
      <c r="M475" s="32" t="s">
        <v>743</v>
      </c>
      <c r="N475" s="32" t="s">
        <v>733</v>
      </c>
      <c r="O475" s="32" t="s">
        <v>2130</v>
      </c>
      <c r="P475" s="32" t="s">
        <v>2135</v>
      </c>
      <c r="Q475" s="32" t="s">
        <v>740</v>
      </c>
      <c r="R475" s="33" t="s">
        <v>1262</v>
      </c>
      <c r="S475" s="34" t="s">
        <v>4257</v>
      </c>
      <c r="T475" s="35" t="s">
        <v>515</v>
      </c>
      <c r="V475" s="29" t="str">
        <f>+Final__2[[#This Row],[titulo]]&amp;Final__2[[#This Row],[Territorio]]&amp;", "&amp;Final__2[[#This Row],[temporalidad]]</f>
        <v>Evolución del número de permisos de circulación por tipo de transporte en la comuna de Rauco, Periodo 2008-2019</v>
      </c>
      <c r="W475" s="29" t="str">
        <f>+Final__2[[#This Row],[descripcion_larga]]&amp;Final__2[[#This Row],[Territorio]]&amp;X475&amp;Y475</f>
        <v>Gráfico que muestra la evolución del número de permisos de circulación por tipo de transporte en la comuna de Rauco, durante el Periodo 2008-2019.</v>
      </c>
      <c r="X475" s="27" t="s">
        <v>2136</v>
      </c>
      <c r="Y475" s="27"/>
    </row>
    <row r="476" spans="1:25" ht="30.6" x14ac:dyDescent="0.3">
      <c r="A476" s="30">
        <v>2</v>
      </c>
      <c r="B476" s="31">
        <v>240</v>
      </c>
      <c r="C476" s="31" t="s">
        <v>378</v>
      </c>
      <c r="D476" s="31" t="s">
        <v>379</v>
      </c>
      <c r="E476" s="30">
        <v>7306</v>
      </c>
      <c r="F476" s="32" t="s">
        <v>736</v>
      </c>
      <c r="G476" s="32" t="s">
        <v>735</v>
      </c>
      <c r="H476" s="32" t="s">
        <v>376</v>
      </c>
      <c r="I476" s="32" t="s">
        <v>160</v>
      </c>
      <c r="J476" s="32" t="s">
        <v>732</v>
      </c>
      <c r="K476" s="32" t="s">
        <v>741</v>
      </c>
      <c r="L476" s="32" t="s">
        <v>742</v>
      </c>
      <c r="M476" s="32" t="s">
        <v>743</v>
      </c>
      <c r="N476" s="32" t="s">
        <v>733</v>
      </c>
      <c r="O476" s="32" t="s">
        <v>2130</v>
      </c>
      <c r="P476" s="32" t="s">
        <v>2135</v>
      </c>
      <c r="Q476" s="32" t="s">
        <v>740</v>
      </c>
      <c r="R476" s="33" t="s">
        <v>1266</v>
      </c>
      <c r="S476" s="34" t="s">
        <v>4260</v>
      </c>
      <c r="T476" s="35" t="s">
        <v>516</v>
      </c>
      <c r="V476" s="29" t="str">
        <f>+Final__2[[#This Row],[titulo]]&amp;Final__2[[#This Row],[Territorio]]&amp;", "&amp;Final__2[[#This Row],[temporalidad]]</f>
        <v>Evolución del número de permisos de circulación por tipo de transporte en la comuna de Romeral, Periodo 2008-2019</v>
      </c>
      <c r="W476" s="29" t="str">
        <f>+Final__2[[#This Row],[descripcion_larga]]&amp;Final__2[[#This Row],[Territorio]]&amp;X476&amp;Y476</f>
        <v>Gráfico que muestra la evolución del número de permisos de circulación por tipo de transporte en la comuna de Romeral, durante el Periodo 2008-2019.</v>
      </c>
      <c r="X476" s="27" t="s">
        <v>2136</v>
      </c>
      <c r="Y476" s="27"/>
    </row>
    <row r="477" spans="1:25" ht="30.6" x14ac:dyDescent="0.3">
      <c r="A477" s="30">
        <v>2</v>
      </c>
      <c r="B477" s="31">
        <v>240</v>
      </c>
      <c r="C477" s="31" t="s">
        <v>378</v>
      </c>
      <c r="D477" s="31" t="s">
        <v>379</v>
      </c>
      <c r="E477" s="30">
        <v>7307</v>
      </c>
      <c r="F477" s="32" t="s">
        <v>736</v>
      </c>
      <c r="G477" s="32" t="s">
        <v>735</v>
      </c>
      <c r="H477" s="32" t="s">
        <v>376</v>
      </c>
      <c r="I477" s="32" t="s">
        <v>161</v>
      </c>
      <c r="J477" s="32" t="s">
        <v>732</v>
      </c>
      <c r="K477" s="32" t="s">
        <v>741</v>
      </c>
      <c r="L477" s="32" t="s">
        <v>742</v>
      </c>
      <c r="M477" s="32" t="s">
        <v>743</v>
      </c>
      <c r="N477" s="32" t="s">
        <v>733</v>
      </c>
      <c r="O477" s="32" t="s">
        <v>2130</v>
      </c>
      <c r="P477" s="32" t="s">
        <v>2135</v>
      </c>
      <c r="Q477" s="32" t="s">
        <v>740</v>
      </c>
      <c r="R477" s="33" t="s">
        <v>1270</v>
      </c>
      <c r="S477" s="34" t="s">
        <v>4263</v>
      </c>
      <c r="T477" s="35" t="s">
        <v>517</v>
      </c>
      <c r="V477" s="29" t="str">
        <f>+Final__2[[#This Row],[titulo]]&amp;Final__2[[#This Row],[Territorio]]&amp;", "&amp;Final__2[[#This Row],[temporalidad]]</f>
        <v>Evolución del número de permisos de circulación por tipo de transporte en la comuna de Sagrada Familia, Periodo 2008-2019</v>
      </c>
      <c r="W477" s="29" t="str">
        <f>+Final__2[[#This Row],[descripcion_larga]]&amp;Final__2[[#This Row],[Territorio]]&amp;X477&amp;Y477</f>
        <v>Gráfico que muestra la evolución del número de permisos de circulación por tipo de transporte en la comuna de Sagrada Familia, durante el Periodo 2008-2019.</v>
      </c>
      <c r="X477" s="27" t="s">
        <v>2136</v>
      </c>
      <c r="Y477" s="27"/>
    </row>
    <row r="478" spans="1:25" ht="30.6" x14ac:dyDescent="0.3">
      <c r="A478" s="30">
        <v>2</v>
      </c>
      <c r="B478" s="31">
        <v>240</v>
      </c>
      <c r="C478" s="31" t="s">
        <v>378</v>
      </c>
      <c r="D478" s="31" t="s">
        <v>379</v>
      </c>
      <c r="E478" s="30">
        <v>7308</v>
      </c>
      <c r="F478" s="32" t="s">
        <v>736</v>
      </c>
      <c r="G478" s="32" t="s">
        <v>735</v>
      </c>
      <c r="H478" s="32" t="s">
        <v>376</v>
      </c>
      <c r="I478" s="32" t="s">
        <v>162</v>
      </c>
      <c r="J478" s="32" t="s">
        <v>732</v>
      </c>
      <c r="K478" s="32" t="s">
        <v>741</v>
      </c>
      <c r="L478" s="32" t="s">
        <v>742</v>
      </c>
      <c r="M478" s="32" t="s">
        <v>743</v>
      </c>
      <c r="N478" s="32" t="s">
        <v>733</v>
      </c>
      <c r="O478" s="32" t="s">
        <v>2130</v>
      </c>
      <c r="P478" s="32" t="s">
        <v>2135</v>
      </c>
      <c r="Q478" s="32" t="s">
        <v>740</v>
      </c>
      <c r="R478" s="33" t="s">
        <v>1274</v>
      </c>
      <c r="S478" s="34" t="s">
        <v>4266</v>
      </c>
      <c r="T478" s="35" t="s">
        <v>518</v>
      </c>
      <c r="V478" s="29" t="str">
        <f>+Final__2[[#This Row],[titulo]]&amp;Final__2[[#This Row],[Territorio]]&amp;", "&amp;Final__2[[#This Row],[temporalidad]]</f>
        <v>Evolución del número de permisos de circulación por tipo de transporte en la comuna de Teno, Periodo 2008-2019</v>
      </c>
      <c r="W478" s="29" t="str">
        <f>+Final__2[[#This Row],[descripcion_larga]]&amp;Final__2[[#This Row],[Territorio]]&amp;X478&amp;Y478</f>
        <v>Gráfico que muestra la evolución del número de permisos de circulación por tipo de transporte en la comuna de Teno, durante el Periodo 2008-2019.</v>
      </c>
      <c r="X478" s="27" t="s">
        <v>2136</v>
      </c>
      <c r="Y478" s="27"/>
    </row>
    <row r="479" spans="1:25" ht="30.6" x14ac:dyDescent="0.3">
      <c r="A479" s="30">
        <v>2</v>
      </c>
      <c r="B479" s="31">
        <v>240</v>
      </c>
      <c r="C479" s="31" t="s">
        <v>378</v>
      </c>
      <c r="D479" s="31" t="s">
        <v>379</v>
      </c>
      <c r="E479" s="30">
        <v>7309</v>
      </c>
      <c r="F479" s="32" t="s">
        <v>736</v>
      </c>
      <c r="G479" s="32" t="s">
        <v>735</v>
      </c>
      <c r="H479" s="32" t="s">
        <v>376</v>
      </c>
      <c r="I479" s="32" t="s">
        <v>163</v>
      </c>
      <c r="J479" s="32" t="s">
        <v>732</v>
      </c>
      <c r="K479" s="32" t="s">
        <v>741</v>
      </c>
      <c r="L479" s="32" t="s">
        <v>742</v>
      </c>
      <c r="M479" s="32" t="s">
        <v>743</v>
      </c>
      <c r="N479" s="32" t="s">
        <v>733</v>
      </c>
      <c r="O479" s="32" t="s">
        <v>2130</v>
      </c>
      <c r="P479" s="32" t="s">
        <v>2135</v>
      </c>
      <c r="Q479" s="32" t="s">
        <v>740</v>
      </c>
      <c r="R479" s="33" t="s">
        <v>1278</v>
      </c>
      <c r="S479" s="34" t="s">
        <v>4269</v>
      </c>
      <c r="T479" s="35" t="s">
        <v>519</v>
      </c>
      <c r="V479" s="29" t="str">
        <f>+Final__2[[#This Row],[titulo]]&amp;Final__2[[#This Row],[Territorio]]&amp;", "&amp;Final__2[[#This Row],[temporalidad]]</f>
        <v>Evolución del número de permisos de circulación por tipo de transporte en la comuna de Vichuquén, Periodo 2008-2019</v>
      </c>
      <c r="W479" s="29" t="str">
        <f>+Final__2[[#This Row],[descripcion_larga]]&amp;Final__2[[#This Row],[Territorio]]&amp;X479&amp;Y479</f>
        <v>Gráfico que muestra la evolución del número de permisos de circulación por tipo de transporte en la comuna de Vichuquén, durante el Periodo 2008-2019.</v>
      </c>
      <c r="X479" s="27" t="s">
        <v>2136</v>
      </c>
      <c r="Y479" s="27"/>
    </row>
    <row r="480" spans="1:25" ht="30.6" x14ac:dyDescent="0.3">
      <c r="A480" s="30">
        <v>2</v>
      </c>
      <c r="B480" s="31">
        <v>240</v>
      </c>
      <c r="C480" s="31" t="s">
        <v>378</v>
      </c>
      <c r="D480" s="31" t="s">
        <v>379</v>
      </c>
      <c r="E480" s="30">
        <v>7401</v>
      </c>
      <c r="F480" s="32" t="s">
        <v>736</v>
      </c>
      <c r="G480" s="32" t="s">
        <v>735</v>
      </c>
      <c r="H480" s="32" t="s">
        <v>376</v>
      </c>
      <c r="I480" s="32" t="s">
        <v>164</v>
      </c>
      <c r="J480" s="32" t="s">
        <v>732</v>
      </c>
      <c r="K480" s="32" t="s">
        <v>741</v>
      </c>
      <c r="L480" s="32" t="s">
        <v>742</v>
      </c>
      <c r="M480" s="32" t="s">
        <v>743</v>
      </c>
      <c r="N480" s="32" t="s">
        <v>733</v>
      </c>
      <c r="O480" s="32" t="s">
        <v>2130</v>
      </c>
      <c r="P480" s="32" t="s">
        <v>2135</v>
      </c>
      <c r="Q480" s="32" t="s">
        <v>740</v>
      </c>
      <c r="R480" s="33" t="s">
        <v>1282</v>
      </c>
      <c r="S480" s="34" t="s">
        <v>4272</v>
      </c>
      <c r="T480" s="35" t="s">
        <v>520</v>
      </c>
      <c r="V480" s="29" t="str">
        <f>+Final__2[[#This Row],[titulo]]&amp;Final__2[[#This Row],[Territorio]]&amp;", "&amp;Final__2[[#This Row],[temporalidad]]</f>
        <v>Evolución del número de permisos de circulación por tipo de transporte en la comuna de Linares, Periodo 2008-2019</v>
      </c>
      <c r="W480" s="29" t="str">
        <f>+Final__2[[#This Row],[descripcion_larga]]&amp;Final__2[[#This Row],[Territorio]]&amp;X480&amp;Y480</f>
        <v>Gráfico que muestra la evolución del número de permisos de circulación por tipo de transporte en la comuna de Linares, durante el Periodo 2008-2019.</v>
      </c>
      <c r="X480" s="27" t="s">
        <v>2136</v>
      </c>
      <c r="Y480" s="27"/>
    </row>
    <row r="481" spans="1:25" ht="30.6" x14ac:dyDescent="0.3">
      <c r="A481" s="30">
        <v>2</v>
      </c>
      <c r="B481" s="31">
        <v>240</v>
      </c>
      <c r="C481" s="31" t="s">
        <v>378</v>
      </c>
      <c r="D481" s="31" t="s">
        <v>379</v>
      </c>
      <c r="E481" s="30">
        <v>7402</v>
      </c>
      <c r="F481" s="32" t="s">
        <v>736</v>
      </c>
      <c r="G481" s="32" t="s">
        <v>735</v>
      </c>
      <c r="H481" s="32" t="s">
        <v>376</v>
      </c>
      <c r="I481" s="32" t="s">
        <v>165</v>
      </c>
      <c r="J481" s="32" t="s">
        <v>732</v>
      </c>
      <c r="K481" s="32" t="s">
        <v>741</v>
      </c>
      <c r="L481" s="32" t="s">
        <v>742</v>
      </c>
      <c r="M481" s="32" t="s">
        <v>743</v>
      </c>
      <c r="N481" s="32" t="s">
        <v>733</v>
      </c>
      <c r="O481" s="32" t="s">
        <v>2130</v>
      </c>
      <c r="P481" s="32" t="s">
        <v>2135</v>
      </c>
      <c r="Q481" s="32" t="s">
        <v>740</v>
      </c>
      <c r="R481" s="33" t="s">
        <v>1286</v>
      </c>
      <c r="S481" s="34" t="s">
        <v>4275</v>
      </c>
      <c r="T481" s="35" t="s">
        <v>521</v>
      </c>
      <c r="V481" s="29" t="str">
        <f>+Final__2[[#This Row],[titulo]]&amp;Final__2[[#This Row],[Territorio]]&amp;", "&amp;Final__2[[#This Row],[temporalidad]]</f>
        <v>Evolución del número de permisos de circulación por tipo de transporte en la comuna de Colbún, Periodo 2008-2019</v>
      </c>
      <c r="W481" s="29" t="str">
        <f>+Final__2[[#This Row],[descripcion_larga]]&amp;Final__2[[#This Row],[Territorio]]&amp;X481&amp;Y481</f>
        <v>Gráfico que muestra la evolución del número de permisos de circulación por tipo de transporte en la comuna de Colbún, durante el Periodo 2008-2019.</v>
      </c>
      <c r="X481" s="27" t="s">
        <v>2136</v>
      </c>
      <c r="Y481" s="27"/>
    </row>
    <row r="482" spans="1:25" ht="30.6" x14ac:dyDescent="0.3">
      <c r="A482" s="30">
        <v>2</v>
      </c>
      <c r="B482" s="31">
        <v>240</v>
      </c>
      <c r="C482" s="31" t="s">
        <v>378</v>
      </c>
      <c r="D482" s="31" t="s">
        <v>379</v>
      </c>
      <c r="E482" s="30">
        <v>7403</v>
      </c>
      <c r="F482" s="32" t="s">
        <v>736</v>
      </c>
      <c r="G482" s="32" t="s">
        <v>735</v>
      </c>
      <c r="H482" s="32" t="s">
        <v>376</v>
      </c>
      <c r="I482" s="32" t="s">
        <v>166</v>
      </c>
      <c r="J482" s="32" t="s">
        <v>732</v>
      </c>
      <c r="K482" s="32" t="s">
        <v>741</v>
      </c>
      <c r="L482" s="32" t="s">
        <v>742</v>
      </c>
      <c r="M482" s="32" t="s">
        <v>743</v>
      </c>
      <c r="N482" s="32" t="s">
        <v>733</v>
      </c>
      <c r="O482" s="32" t="s">
        <v>2130</v>
      </c>
      <c r="P482" s="32" t="s">
        <v>2135</v>
      </c>
      <c r="Q482" s="32" t="s">
        <v>740</v>
      </c>
      <c r="R482" s="33" t="s">
        <v>1290</v>
      </c>
      <c r="S482" s="34" t="s">
        <v>4278</v>
      </c>
      <c r="T482" s="35" t="s">
        <v>522</v>
      </c>
      <c r="V482" s="29" t="str">
        <f>+Final__2[[#This Row],[titulo]]&amp;Final__2[[#This Row],[Territorio]]&amp;", "&amp;Final__2[[#This Row],[temporalidad]]</f>
        <v>Evolución del número de permisos de circulación por tipo de transporte en la comuna de Longaví, Periodo 2008-2019</v>
      </c>
      <c r="W482" s="29" t="str">
        <f>+Final__2[[#This Row],[descripcion_larga]]&amp;Final__2[[#This Row],[Territorio]]&amp;X482&amp;Y482</f>
        <v>Gráfico que muestra la evolución del número de permisos de circulación por tipo de transporte en la comuna de Longaví, durante el Periodo 2008-2019.</v>
      </c>
      <c r="X482" s="27" t="s">
        <v>2136</v>
      </c>
      <c r="Y482" s="27"/>
    </row>
    <row r="483" spans="1:25" ht="30.6" x14ac:dyDescent="0.3">
      <c r="A483" s="30">
        <v>2</v>
      </c>
      <c r="B483" s="31">
        <v>240</v>
      </c>
      <c r="C483" s="31" t="s">
        <v>378</v>
      </c>
      <c r="D483" s="31" t="s">
        <v>379</v>
      </c>
      <c r="E483" s="30">
        <v>7404</v>
      </c>
      <c r="F483" s="32" t="s">
        <v>736</v>
      </c>
      <c r="G483" s="32" t="s">
        <v>735</v>
      </c>
      <c r="H483" s="32" t="s">
        <v>376</v>
      </c>
      <c r="I483" s="32" t="s">
        <v>167</v>
      </c>
      <c r="J483" s="32" t="s">
        <v>732</v>
      </c>
      <c r="K483" s="32" t="s">
        <v>741</v>
      </c>
      <c r="L483" s="32" t="s">
        <v>742</v>
      </c>
      <c r="M483" s="32" t="s">
        <v>743</v>
      </c>
      <c r="N483" s="32" t="s">
        <v>733</v>
      </c>
      <c r="O483" s="32" t="s">
        <v>2130</v>
      </c>
      <c r="P483" s="32" t="s">
        <v>2135</v>
      </c>
      <c r="Q483" s="32" t="s">
        <v>740</v>
      </c>
      <c r="R483" s="33" t="s">
        <v>1294</v>
      </c>
      <c r="S483" s="34" t="s">
        <v>4281</v>
      </c>
      <c r="T483" s="35" t="s">
        <v>523</v>
      </c>
      <c r="V483" s="29" t="str">
        <f>+Final__2[[#This Row],[titulo]]&amp;Final__2[[#This Row],[Territorio]]&amp;", "&amp;Final__2[[#This Row],[temporalidad]]</f>
        <v>Evolución del número de permisos de circulación por tipo de transporte en la comuna de Parral, Periodo 2008-2019</v>
      </c>
      <c r="W483" s="29" t="str">
        <f>+Final__2[[#This Row],[descripcion_larga]]&amp;Final__2[[#This Row],[Territorio]]&amp;X483&amp;Y483</f>
        <v>Gráfico que muestra la evolución del número de permisos de circulación por tipo de transporte en la comuna de Parral, durante el Periodo 2008-2019.</v>
      </c>
      <c r="X483" s="27" t="s">
        <v>2136</v>
      </c>
      <c r="Y483" s="27"/>
    </row>
    <row r="484" spans="1:25" ht="30.6" x14ac:dyDescent="0.3">
      <c r="A484" s="30">
        <v>2</v>
      </c>
      <c r="B484" s="31">
        <v>240</v>
      </c>
      <c r="C484" s="31" t="s">
        <v>378</v>
      </c>
      <c r="D484" s="31" t="s">
        <v>379</v>
      </c>
      <c r="E484" s="30">
        <v>7405</v>
      </c>
      <c r="F484" s="32" t="s">
        <v>736</v>
      </c>
      <c r="G484" s="32" t="s">
        <v>735</v>
      </c>
      <c r="H484" s="32" t="s">
        <v>376</v>
      </c>
      <c r="I484" s="32" t="s">
        <v>168</v>
      </c>
      <c r="J484" s="32" t="s">
        <v>732</v>
      </c>
      <c r="K484" s="32" t="s">
        <v>741</v>
      </c>
      <c r="L484" s="32" t="s">
        <v>742</v>
      </c>
      <c r="M484" s="32" t="s">
        <v>743</v>
      </c>
      <c r="N484" s="32" t="s">
        <v>733</v>
      </c>
      <c r="O484" s="32" t="s">
        <v>2130</v>
      </c>
      <c r="P484" s="32" t="s">
        <v>2135</v>
      </c>
      <c r="Q484" s="32" t="s">
        <v>740</v>
      </c>
      <c r="R484" s="33" t="s">
        <v>1298</v>
      </c>
      <c r="S484" s="34" t="s">
        <v>4284</v>
      </c>
      <c r="T484" s="35" t="s">
        <v>524</v>
      </c>
      <c r="V484" s="29" t="str">
        <f>+Final__2[[#This Row],[titulo]]&amp;Final__2[[#This Row],[Territorio]]&amp;", "&amp;Final__2[[#This Row],[temporalidad]]</f>
        <v>Evolución del número de permisos de circulación por tipo de transporte en la comuna de Retiro, Periodo 2008-2019</v>
      </c>
      <c r="W484" s="29" t="str">
        <f>+Final__2[[#This Row],[descripcion_larga]]&amp;Final__2[[#This Row],[Territorio]]&amp;X484&amp;Y484</f>
        <v>Gráfico que muestra la evolución del número de permisos de circulación por tipo de transporte en la comuna de Retiro, durante el Periodo 2008-2019.</v>
      </c>
      <c r="X484" s="27" t="s">
        <v>2136</v>
      </c>
      <c r="Y484" s="27"/>
    </row>
    <row r="485" spans="1:25" ht="30.6" x14ac:dyDescent="0.3">
      <c r="A485" s="30">
        <v>2</v>
      </c>
      <c r="B485" s="31">
        <v>240</v>
      </c>
      <c r="C485" s="31" t="s">
        <v>378</v>
      </c>
      <c r="D485" s="31" t="s">
        <v>379</v>
      </c>
      <c r="E485" s="30">
        <v>7406</v>
      </c>
      <c r="F485" s="32" t="s">
        <v>736</v>
      </c>
      <c r="G485" s="32" t="s">
        <v>735</v>
      </c>
      <c r="H485" s="32" t="s">
        <v>376</v>
      </c>
      <c r="I485" s="32" t="s">
        <v>169</v>
      </c>
      <c r="J485" s="32" t="s">
        <v>732</v>
      </c>
      <c r="K485" s="32" t="s">
        <v>741</v>
      </c>
      <c r="L485" s="32" t="s">
        <v>742</v>
      </c>
      <c r="M485" s="32" t="s">
        <v>743</v>
      </c>
      <c r="N485" s="32" t="s">
        <v>733</v>
      </c>
      <c r="O485" s="32" t="s">
        <v>2130</v>
      </c>
      <c r="P485" s="32" t="s">
        <v>2135</v>
      </c>
      <c r="Q485" s="32" t="s">
        <v>740</v>
      </c>
      <c r="R485" s="33" t="s">
        <v>1302</v>
      </c>
      <c r="S485" s="34" t="s">
        <v>4287</v>
      </c>
      <c r="T485" s="35" t="s">
        <v>525</v>
      </c>
      <c r="V485" s="29" t="str">
        <f>+Final__2[[#This Row],[titulo]]&amp;Final__2[[#This Row],[Territorio]]&amp;", "&amp;Final__2[[#This Row],[temporalidad]]</f>
        <v>Evolución del número de permisos de circulación por tipo de transporte en la comuna de San Javier, Periodo 2008-2019</v>
      </c>
      <c r="W485" s="29" t="str">
        <f>+Final__2[[#This Row],[descripcion_larga]]&amp;Final__2[[#This Row],[Territorio]]&amp;X485&amp;Y485</f>
        <v>Gráfico que muestra la evolución del número de permisos de circulación por tipo de transporte en la comuna de San Javier, durante el Periodo 2008-2019.</v>
      </c>
      <c r="X485" s="27" t="s">
        <v>2136</v>
      </c>
      <c r="Y485" s="27"/>
    </row>
    <row r="486" spans="1:25" ht="30.6" x14ac:dyDescent="0.3">
      <c r="A486" s="30">
        <v>2</v>
      </c>
      <c r="B486" s="31">
        <v>240</v>
      </c>
      <c r="C486" s="31" t="s">
        <v>378</v>
      </c>
      <c r="D486" s="31" t="s">
        <v>379</v>
      </c>
      <c r="E486" s="30">
        <v>7407</v>
      </c>
      <c r="F486" s="32" t="s">
        <v>736</v>
      </c>
      <c r="G486" s="32" t="s">
        <v>735</v>
      </c>
      <c r="H486" s="32" t="s">
        <v>376</v>
      </c>
      <c r="I486" s="32" t="s">
        <v>170</v>
      </c>
      <c r="J486" s="32" t="s">
        <v>732</v>
      </c>
      <c r="K486" s="32" t="s">
        <v>741</v>
      </c>
      <c r="L486" s="32" t="s">
        <v>742</v>
      </c>
      <c r="M486" s="32" t="s">
        <v>743</v>
      </c>
      <c r="N486" s="32" t="s">
        <v>733</v>
      </c>
      <c r="O486" s="32" t="s">
        <v>2130</v>
      </c>
      <c r="P486" s="32" t="s">
        <v>2135</v>
      </c>
      <c r="Q486" s="32" t="s">
        <v>740</v>
      </c>
      <c r="R486" s="33" t="s">
        <v>1306</v>
      </c>
      <c r="S486" s="34" t="s">
        <v>4290</v>
      </c>
      <c r="T486" s="35" t="s">
        <v>526</v>
      </c>
      <c r="V486" s="29" t="str">
        <f>+Final__2[[#This Row],[titulo]]&amp;Final__2[[#This Row],[Territorio]]&amp;", "&amp;Final__2[[#This Row],[temporalidad]]</f>
        <v>Evolución del número de permisos de circulación por tipo de transporte en la comuna de Villa Alegre, Periodo 2008-2019</v>
      </c>
      <c r="W486" s="29" t="str">
        <f>+Final__2[[#This Row],[descripcion_larga]]&amp;Final__2[[#This Row],[Territorio]]&amp;X486&amp;Y486</f>
        <v>Gráfico que muestra la evolución del número de permisos de circulación por tipo de transporte en la comuna de Villa Alegre, durante el Periodo 2008-2019.</v>
      </c>
      <c r="X486" s="27" t="s">
        <v>2136</v>
      </c>
      <c r="Y486" s="27"/>
    </row>
    <row r="487" spans="1:25" ht="30.6" x14ac:dyDescent="0.3">
      <c r="A487" s="30">
        <v>2</v>
      </c>
      <c r="B487" s="31">
        <v>240</v>
      </c>
      <c r="C487" s="31" t="s">
        <v>378</v>
      </c>
      <c r="D487" s="31" t="s">
        <v>379</v>
      </c>
      <c r="E487" s="30">
        <v>7408</v>
      </c>
      <c r="F487" s="32" t="s">
        <v>736</v>
      </c>
      <c r="G487" s="32" t="s">
        <v>735</v>
      </c>
      <c r="H487" s="32" t="s">
        <v>376</v>
      </c>
      <c r="I487" s="32" t="s">
        <v>171</v>
      </c>
      <c r="J487" s="32" t="s">
        <v>732</v>
      </c>
      <c r="K487" s="32" t="s">
        <v>741</v>
      </c>
      <c r="L487" s="32" t="s">
        <v>742</v>
      </c>
      <c r="M487" s="32" t="s">
        <v>743</v>
      </c>
      <c r="N487" s="32" t="s">
        <v>733</v>
      </c>
      <c r="O487" s="32" t="s">
        <v>2130</v>
      </c>
      <c r="P487" s="32" t="s">
        <v>2135</v>
      </c>
      <c r="Q487" s="32" t="s">
        <v>740</v>
      </c>
      <c r="R487" s="33" t="s">
        <v>1310</v>
      </c>
      <c r="S487" s="34" t="s">
        <v>4293</v>
      </c>
      <c r="T487" s="35" t="s">
        <v>527</v>
      </c>
      <c r="V487" s="29" t="str">
        <f>+Final__2[[#This Row],[titulo]]&amp;Final__2[[#This Row],[Territorio]]&amp;", "&amp;Final__2[[#This Row],[temporalidad]]</f>
        <v>Evolución del número de permisos de circulación por tipo de transporte en la comuna de Yerbas Buenas, Periodo 2008-2019</v>
      </c>
      <c r="W487" s="29" t="str">
        <f>+Final__2[[#This Row],[descripcion_larga]]&amp;Final__2[[#This Row],[Territorio]]&amp;X487&amp;Y487</f>
        <v>Gráfico que muestra la evolución del número de permisos de circulación por tipo de transporte en la comuna de Yerbas Buenas, durante el Periodo 2008-2019.</v>
      </c>
      <c r="X487" s="27" t="s">
        <v>2136</v>
      </c>
      <c r="Y487" s="27"/>
    </row>
    <row r="488" spans="1:25" ht="30.6" x14ac:dyDescent="0.3">
      <c r="A488" s="30">
        <v>2</v>
      </c>
      <c r="B488" s="31">
        <v>240</v>
      </c>
      <c r="C488" s="31" t="s">
        <v>378</v>
      </c>
      <c r="D488" s="31" t="s">
        <v>379</v>
      </c>
      <c r="E488" s="30">
        <v>8101</v>
      </c>
      <c r="F488" s="32" t="s">
        <v>736</v>
      </c>
      <c r="G488" s="32" t="s">
        <v>735</v>
      </c>
      <c r="H488" s="32" t="s">
        <v>376</v>
      </c>
      <c r="I488" s="32" t="s">
        <v>172</v>
      </c>
      <c r="J488" s="32" t="s">
        <v>732</v>
      </c>
      <c r="K488" s="32" t="s">
        <v>741</v>
      </c>
      <c r="L488" s="32" t="s">
        <v>742</v>
      </c>
      <c r="M488" s="32" t="s">
        <v>743</v>
      </c>
      <c r="N488" s="32" t="s">
        <v>733</v>
      </c>
      <c r="O488" s="32" t="s">
        <v>2130</v>
      </c>
      <c r="P488" s="32" t="s">
        <v>2135</v>
      </c>
      <c r="Q488" s="32" t="s">
        <v>740</v>
      </c>
      <c r="R488" s="33" t="s">
        <v>1314</v>
      </c>
      <c r="S488" s="34" t="s">
        <v>4296</v>
      </c>
      <c r="T488" s="35" t="s">
        <v>528</v>
      </c>
      <c r="V488" s="29" t="str">
        <f>+Final__2[[#This Row],[titulo]]&amp;Final__2[[#This Row],[Territorio]]&amp;", "&amp;Final__2[[#This Row],[temporalidad]]</f>
        <v>Evolución del número de permisos de circulación por tipo de transporte en la comuna de Concepción, Periodo 2008-2019</v>
      </c>
      <c r="W488" s="29" t="str">
        <f>+Final__2[[#This Row],[descripcion_larga]]&amp;Final__2[[#This Row],[Territorio]]&amp;X488&amp;Y488</f>
        <v>Gráfico que muestra la evolución del número de permisos de circulación por tipo de transporte en la comuna de Concepción, durante el Periodo 2008-2019.</v>
      </c>
      <c r="X488" s="27" t="s">
        <v>2136</v>
      </c>
      <c r="Y488" s="27"/>
    </row>
    <row r="489" spans="1:25" ht="30.6" x14ac:dyDescent="0.3">
      <c r="A489" s="30">
        <v>2</v>
      </c>
      <c r="B489" s="31">
        <v>240</v>
      </c>
      <c r="C489" s="31" t="s">
        <v>378</v>
      </c>
      <c r="D489" s="31" t="s">
        <v>379</v>
      </c>
      <c r="E489" s="30">
        <v>8102</v>
      </c>
      <c r="F489" s="32" t="s">
        <v>736</v>
      </c>
      <c r="G489" s="32" t="s">
        <v>735</v>
      </c>
      <c r="H489" s="32" t="s">
        <v>376</v>
      </c>
      <c r="I489" s="32" t="s">
        <v>173</v>
      </c>
      <c r="J489" s="32" t="s">
        <v>732</v>
      </c>
      <c r="K489" s="32" t="s">
        <v>741</v>
      </c>
      <c r="L489" s="32" t="s">
        <v>742</v>
      </c>
      <c r="M489" s="32" t="s">
        <v>743</v>
      </c>
      <c r="N489" s="32" t="s">
        <v>733</v>
      </c>
      <c r="O489" s="32" t="s">
        <v>2130</v>
      </c>
      <c r="P489" s="32" t="s">
        <v>2135</v>
      </c>
      <c r="Q489" s="32" t="s">
        <v>740</v>
      </c>
      <c r="R489" s="33" t="s">
        <v>1318</v>
      </c>
      <c r="S489" s="34" t="s">
        <v>4299</v>
      </c>
      <c r="T489" s="35" t="s">
        <v>529</v>
      </c>
      <c r="V489" s="29" t="str">
        <f>+Final__2[[#This Row],[titulo]]&amp;Final__2[[#This Row],[Territorio]]&amp;", "&amp;Final__2[[#This Row],[temporalidad]]</f>
        <v>Evolución del número de permisos de circulación por tipo de transporte en la comuna de Coronel, Periodo 2008-2019</v>
      </c>
      <c r="W489" s="29" t="str">
        <f>+Final__2[[#This Row],[descripcion_larga]]&amp;Final__2[[#This Row],[Territorio]]&amp;X489&amp;Y489</f>
        <v>Gráfico que muestra la evolución del número de permisos de circulación por tipo de transporte en la comuna de Coronel, durante el Periodo 2008-2019.</v>
      </c>
      <c r="X489" s="27" t="s">
        <v>2136</v>
      </c>
      <c r="Y489" s="27"/>
    </row>
    <row r="490" spans="1:25" ht="30.6" x14ac:dyDescent="0.3">
      <c r="A490" s="30">
        <v>2</v>
      </c>
      <c r="B490" s="31">
        <v>240</v>
      </c>
      <c r="C490" s="31" t="s">
        <v>378</v>
      </c>
      <c r="D490" s="31" t="s">
        <v>379</v>
      </c>
      <c r="E490" s="30">
        <v>8103</v>
      </c>
      <c r="F490" s="32" t="s">
        <v>736</v>
      </c>
      <c r="G490" s="32" t="s">
        <v>735</v>
      </c>
      <c r="H490" s="32" t="s">
        <v>376</v>
      </c>
      <c r="I490" s="32" t="s">
        <v>174</v>
      </c>
      <c r="J490" s="32" t="s">
        <v>732</v>
      </c>
      <c r="K490" s="32" t="s">
        <v>741</v>
      </c>
      <c r="L490" s="32" t="s">
        <v>742</v>
      </c>
      <c r="M490" s="32" t="s">
        <v>743</v>
      </c>
      <c r="N490" s="32" t="s">
        <v>733</v>
      </c>
      <c r="O490" s="32" t="s">
        <v>2130</v>
      </c>
      <c r="P490" s="32" t="s">
        <v>2135</v>
      </c>
      <c r="Q490" s="32" t="s">
        <v>740</v>
      </c>
      <c r="R490" s="33" t="s">
        <v>1322</v>
      </c>
      <c r="S490" s="34" t="s">
        <v>4302</v>
      </c>
      <c r="T490" s="35" t="s">
        <v>530</v>
      </c>
      <c r="V490" s="29" t="str">
        <f>+Final__2[[#This Row],[titulo]]&amp;Final__2[[#This Row],[Territorio]]&amp;", "&amp;Final__2[[#This Row],[temporalidad]]</f>
        <v>Evolución del número de permisos de circulación por tipo de transporte en la comuna de Chiguayante, Periodo 2008-2019</v>
      </c>
      <c r="W490" s="29" t="str">
        <f>+Final__2[[#This Row],[descripcion_larga]]&amp;Final__2[[#This Row],[Territorio]]&amp;X490&amp;Y490</f>
        <v>Gráfico que muestra la evolución del número de permisos de circulación por tipo de transporte en la comuna de Chiguayante, durante el Periodo 2008-2019.</v>
      </c>
      <c r="X490" s="27" t="s">
        <v>2136</v>
      </c>
      <c r="Y490" s="27"/>
    </row>
    <row r="491" spans="1:25" ht="30.6" x14ac:dyDescent="0.3">
      <c r="A491" s="30">
        <v>2</v>
      </c>
      <c r="B491" s="31">
        <v>240</v>
      </c>
      <c r="C491" s="31" t="s">
        <v>378</v>
      </c>
      <c r="D491" s="31" t="s">
        <v>379</v>
      </c>
      <c r="E491" s="30">
        <v>8104</v>
      </c>
      <c r="F491" s="32" t="s">
        <v>736</v>
      </c>
      <c r="G491" s="32" t="s">
        <v>735</v>
      </c>
      <c r="H491" s="32" t="s">
        <v>376</v>
      </c>
      <c r="I491" s="32" t="s">
        <v>175</v>
      </c>
      <c r="J491" s="32" t="s">
        <v>732</v>
      </c>
      <c r="K491" s="32" t="s">
        <v>741</v>
      </c>
      <c r="L491" s="32" t="s">
        <v>742</v>
      </c>
      <c r="M491" s="32" t="s">
        <v>743</v>
      </c>
      <c r="N491" s="32" t="s">
        <v>733</v>
      </c>
      <c r="O491" s="32" t="s">
        <v>2130</v>
      </c>
      <c r="P491" s="32" t="s">
        <v>2135</v>
      </c>
      <c r="Q491" s="32" t="s">
        <v>740</v>
      </c>
      <c r="R491" s="33" t="s">
        <v>1326</v>
      </c>
      <c r="S491" s="34" t="s">
        <v>4305</v>
      </c>
      <c r="T491" s="35" t="s">
        <v>531</v>
      </c>
      <c r="V491" s="29" t="str">
        <f>+Final__2[[#This Row],[titulo]]&amp;Final__2[[#This Row],[Territorio]]&amp;", "&amp;Final__2[[#This Row],[temporalidad]]</f>
        <v>Evolución del número de permisos de circulación por tipo de transporte en la comuna de Florida, Periodo 2008-2019</v>
      </c>
      <c r="W491" s="29" t="str">
        <f>+Final__2[[#This Row],[descripcion_larga]]&amp;Final__2[[#This Row],[Territorio]]&amp;X491&amp;Y491</f>
        <v>Gráfico que muestra la evolución del número de permisos de circulación por tipo de transporte en la comuna de Florida, durante el Periodo 2008-2019.</v>
      </c>
      <c r="X491" s="27" t="s">
        <v>2136</v>
      </c>
      <c r="Y491" s="27"/>
    </row>
    <row r="492" spans="1:25" ht="30.6" x14ac:dyDescent="0.3">
      <c r="A492" s="30">
        <v>2</v>
      </c>
      <c r="B492" s="31">
        <v>240</v>
      </c>
      <c r="C492" s="31" t="s">
        <v>378</v>
      </c>
      <c r="D492" s="31" t="s">
        <v>379</v>
      </c>
      <c r="E492" s="30">
        <v>8105</v>
      </c>
      <c r="F492" s="32" t="s">
        <v>736</v>
      </c>
      <c r="G492" s="32" t="s">
        <v>735</v>
      </c>
      <c r="H492" s="32" t="s">
        <v>376</v>
      </c>
      <c r="I492" s="32" t="s">
        <v>176</v>
      </c>
      <c r="J492" s="32" t="s">
        <v>732</v>
      </c>
      <c r="K492" s="32" t="s">
        <v>741</v>
      </c>
      <c r="L492" s="32" t="s">
        <v>742</v>
      </c>
      <c r="M492" s="32" t="s">
        <v>743</v>
      </c>
      <c r="N492" s="32" t="s">
        <v>733</v>
      </c>
      <c r="O492" s="32" t="s">
        <v>2130</v>
      </c>
      <c r="P492" s="32" t="s">
        <v>2135</v>
      </c>
      <c r="Q492" s="32" t="s">
        <v>740</v>
      </c>
      <c r="R492" s="33" t="s">
        <v>1330</v>
      </c>
      <c r="S492" s="34" t="s">
        <v>4308</v>
      </c>
      <c r="T492" s="35" t="s">
        <v>532</v>
      </c>
      <c r="V492" s="29" t="str">
        <f>+Final__2[[#This Row],[titulo]]&amp;Final__2[[#This Row],[Territorio]]&amp;", "&amp;Final__2[[#This Row],[temporalidad]]</f>
        <v>Evolución del número de permisos de circulación por tipo de transporte en la comuna de Hualqui, Periodo 2008-2019</v>
      </c>
      <c r="W492" s="29" t="str">
        <f>+Final__2[[#This Row],[descripcion_larga]]&amp;Final__2[[#This Row],[Territorio]]&amp;X492&amp;Y492</f>
        <v>Gráfico que muestra la evolución del número de permisos de circulación por tipo de transporte en la comuna de Hualqui, durante el Periodo 2008-2019.</v>
      </c>
      <c r="X492" s="27" t="s">
        <v>2136</v>
      </c>
      <c r="Y492" s="27"/>
    </row>
    <row r="493" spans="1:25" ht="30.6" x14ac:dyDescent="0.3">
      <c r="A493" s="30">
        <v>2</v>
      </c>
      <c r="B493" s="31">
        <v>240</v>
      </c>
      <c r="C493" s="31" t="s">
        <v>378</v>
      </c>
      <c r="D493" s="31" t="s">
        <v>379</v>
      </c>
      <c r="E493" s="30">
        <v>8106</v>
      </c>
      <c r="F493" s="32" t="s">
        <v>736</v>
      </c>
      <c r="G493" s="32" t="s">
        <v>735</v>
      </c>
      <c r="H493" s="32" t="s">
        <v>376</v>
      </c>
      <c r="I493" s="32" t="s">
        <v>177</v>
      </c>
      <c r="J493" s="32" t="s">
        <v>732</v>
      </c>
      <c r="K493" s="32" t="s">
        <v>741</v>
      </c>
      <c r="L493" s="32" t="s">
        <v>742</v>
      </c>
      <c r="M493" s="32" t="s">
        <v>743</v>
      </c>
      <c r="N493" s="32" t="s">
        <v>733</v>
      </c>
      <c r="O493" s="32" t="s">
        <v>2130</v>
      </c>
      <c r="P493" s="32" t="s">
        <v>2135</v>
      </c>
      <c r="Q493" s="32" t="s">
        <v>740</v>
      </c>
      <c r="R493" s="33" t="s">
        <v>1334</v>
      </c>
      <c r="S493" s="34" t="s">
        <v>4311</v>
      </c>
      <c r="T493" s="35" t="s">
        <v>533</v>
      </c>
      <c r="V493" s="29" t="str">
        <f>+Final__2[[#This Row],[titulo]]&amp;Final__2[[#This Row],[Territorio]]&amp;", "&amp;Final__2[[#This Row],[temporalidad]]</f>
        <v>Evolución del número de permisos de circulación por tipo de transporte en la comuna de Lota, Periodo 2008-2019</v>
      </c>
      <c r="W493" s="29" t="str">
        <f>+Final__2[[#This Row],[descripcion_larga]]&amp;Final__2[[#This Row],[Territorio]]&amp;X493&amp;Y493</f>
        <v>Gráfico que muestra la evolución del número de permisos de circulación por tipo de transporte en la comuna de Lota, durante el Periodo 2008-2019.</v>
      </c>
      <c r="X493" s="27" t="s">
        <v>2136</v>
      </c>
      <c r="Y493" s="27"/>
    </row>
    <row r="494" spans="1:25" ht="30.6" x14ac:dyDescent="0.3">
      <c r="A494" s="30">
        <v>2</v>
      </c>
      <c r="B494" s="31">
        <v>240</v>
      </c>
      <c r="C494" s="31" t="s">
        <v>378</v>
      </c>
      <c r="D494" s="31" t="s">
        <v>379</v>
      </c>
      <c r="E494" s="30">
        <v>8107</v>
      </c>
      <c r="F494" s="32" t="s">
        <v>736</v>
      </c>
      <c r="G494" s="32" t="s">
        <v>735</v>
      </c>
      <c r="H494" s="32" t="s">
        <v>376</v>
      </c>
      <c r="I494" s="32" t="s">
        <v>178</v>
      </c>
      <c r="J494" s="32" t="s">
        <v>732</v>
      </c>
      <c r="K494" s="32" t="s">
        <v>741</v>
      </c>
      <c r="L494" s="32" t="s">
        <v>742</v>
      </c>
      <c r="M494" s="32" t="s">
        <v>743</v>
      </c>
      <c r="N494" s="32" t="s">
        <v>733</v>
      </c>
      <c r="O494" s="32" t="s">
        <v>2130</v>
      </c>
      <c r="P494" s="32" t="s">
        <v>2135</v>
      </c>
      <c r="Q494" s="32" t="s">
        <v>740</v>
      </c>
      <c r="R494" s="33" t="s">
        <v>1338</v>
      </c>
      <c r="S494" s="34" t="s">
        <v>4314</v>
      </c>
      <c r="T494" s="35" t="s">
        <v>534</v>
      </c>
      <c r="V494" s="29" t="str">
        <f>+Final__2[[#This Row],[titulo]]&amp;Final__2[[#This Row],[Territorio]]&amp;", "&amp;Final__2[[#This Row],[temporalidad]]</f>
        <v>Evolución del número de permisos de circulación por tipo de transporte en la comuna de Penco, Periodo 2008-2019</v>
      </c>
      <c r="W494" s="29" t="str">
        <f>+Final__2[[#This Row],[descripcion_larga]]&amp;Final__2[[#This Row],[Territorio]]&amp;X494&amp;Y494</f>
        <v>Gráfico que muestra la evolución del número de permisos de circulación por tipo de transporte en la comuna de Penco, durante el Periodo 2008-2019.</v>
      </c>
      <c r="X494" s="27" t="s">
        <v>2136</v>
      </c>
      <c r="Y494" s="27"/>
    </row>
    <row r="495" spans="1:25" ht="30.6" x14ac:dyDescent="0.3">
      <c r="A495" s="30">
        <v>2</v>
      </c>
      <c r="B495" s="31">
        <v>240</v>
      </c>
      <c r="C495" s="31" t="s">
        <v>378</v>
      </c>
      <c r="D495" s="31" t="s">
        <v>379</v>
      </c>
      <c r="E495" s="30">
        <v>8108</v>
      </c>
      <c r="F495" s="32" t="s">
        <v>736</v>
      </c>
      <c r="G495" s="32" t="s">
        <v>735</v>
      </c>
      <c r="H495" s="32" t="s">
        <v>376</v>
      </c>
      <c r="I495" s="32" t="s">
        <v>179</v>
      </c>
      <c r="J495" s="32" t="s">
        <v>732</v>
      </c>
      <c r="K495" s="32" t="s">
        <v>741</v>
      </c>
      <c r="L495" s="32" t="s">
        <v>742</v>
      </c>
      <c r="M495" s="32" t="s">
        <v>743</v>
      </c>
      <c r="N495" s="32" t="s">
        <v>733</v>
      </c>
      <c r="O495" s="32" t="s">
        <v>2130</v>
      </c>
      <c r="P495" s="32" t="s">
        <v>2135</v>
      </c>
      <c r="Q495" s="32" t="s">
        <v>740</v>
      </c>
      <c r="R495" s="33" t="s">
        <v>1342</v>
      </c>
      <c r="S495" s="34" t="s">
        <v>4317</v>
      </c>
      <c r="T495" s="35" t="s">
        <v>535</v>
      </c>
      <c r="V495" s="29" t="str">
        <f>+Final__2[[#This Row],[titulo]]&amp;Final__2[[#This Row],[Territorio]]&amp;", "&amp;Final__2[[#This Row],[temporalidad]]</f>
        <v>Evolución del número de permisos de circulación por tipo de transporte en la comuna de San Pedro de la Paz, Periodo 2008-2019</v>
      </c>
      <c r="W495" s="29" t="str">
        <f>+Final__2[[#This Row],[descripcion_larga]]&amp;Final__2[[#This Row],[Territorio]]&amp;X495&amp;Y495</f>
        <v>Gráfico que muestra la evolución del número de permisos de circulación por tipo de transporte en la comuna de San Pedro de la Paz, durante el Periodo 2008-2019.</v>
      </c>
      <c r="X495" s="27" t="s">
        <v>2136</v>
      </c>
      <c r="Y495" s="27"/>
    </row>
    <row r="496" spans="1:25" ht="30.6" x14ac:dyDescent="0.3">
      <c r="A496" s="30">
        <v>2</v>
      </c>
      <c r="B496" s="31">
        <v>240</v>
      </c>
      <c r="C496" s="31" t="s">
        <v>378</v>
      </c>
      <c r="D496" s="31" t="s">
        <v>379</v>
      </c>
      <c r="E496" s="30">
        <v>8109</v>
      </c>
      <c r="F496" s="32" t="s">
        <v>736</v>
      </c>
      <c r="G496" s="32" t="s">
        <v>735</v>
      </c>
      <c r="H496" s="32" t="s">
        <v>376</v>
      </c>
      <c r="I496" s="32" t="s">
        <v>180</v>
      </c>
      <c r="J496" s="32" t="s">
        <v>732</v>
      </c>
      <c r="K496" s="32" t="s">
        <v>741</v>
      </c>
      <c r="L496" s="32" t="s">
        <v>742</v>
      </c>
      <c r="M496" s="32" t="s">
        <v>743</v>
      </c>
      <c r="N496" s="32" t="s">
        <v>733</v>
      </c>
      <c r="O496" s="32" t="s">
        <v>2130</v>
      </c>
      <c r="P496" s="32" t="s">
        <v>2135</v>
      </c>
      <c r="Q496" s="32" t="s">
        <v>740</v>
      </c>
      <c r="R496" s="33" t="s">
        <v>1346</v>
      </c>
      <c r="S496" s="34" t="s">
        <v>4320</v>
      </c>
      <c r="T496" s="35" t="s">
        <v>536</v>
      </c>
      <c r="V496" s="29" t="str">
        <f>+Final__2[[#This Row],[titulo]]&amp;Final__2[[#This Row],[Territorio]]&amp;", "&amp;Final__2[[#This Row],[temporalidad]]</f>
        <v>Evolución del número de permisos de circulación por tipo de transporte en la comuna de Santa Juana, Periodo 2008-2019</v>
      </c>
      <c r="W496" s="29" t="str">
        <f>+Final__2[[#This Row],[descripcion_larga]]&amp;Final__2[[#This Row],[Territorio]]&amp;X496&amp;Y496</f>
        <v>Gráfico que muestra la evolución del número de permisos de circulación por tipo de transporte en la comuna de Santa Juana, durante el Periodo 2008-2019.</v>
      </c>
      <c r="X496" s="27" t="s">
        <v>2136</v>
      </c>
      <c r="Y496" s="27"/>
    </row>
    <row r="497" spans="1:25" ht="30.6" x14ac:dyDescent="0.3">
      <c r="A497" s="30">
        <v>2</v>
      </c>
      <c r="B497" s="31">
        <v>240</v>
      </c>
      <c r="C497" s="31" t="s">
        <v>378</v>
      </c>
      <c r="D497" s="31" t="s">
        <v>379</v>
      </c>
      <c r="E497" s="30">
        <v>8110</v>
      </c>
      <c r="F497" s="32" t="s">
        <v>736</v>
      </c>
      <c r="G497" s="32" t="s">
        <v>735</v>
      </c>
      <c r="H497" s="32" t="s">
        <v>376</v>
      </c>
      <c r="I497" s="32" t="s">
        <v>181</v>
      </c>
      <c r="J497" s="32" t="s">
        <v>732</v>
      </c>
      <c r="K497" s="32" t="s">
        <v>741</v>
      </c>
      <c r="L497" s="32" t="s">
        <v>742</v>
      </c>
      <c r="M497" s="32" t="s">
        <v>743</v>
      </c>
      <c r="N497" s="32" t="s">
        <v>733</v>
      </c>
      <c r="O497" s="32" t="s">
        <v>2130</v>
      </c>
      <c r="P497" s="32" t="s">
        <v>2135</v>
      </c>
      <c r="Q497" s="32" t="s">
        <v>740</v>
      </c>
      <c r="R497" s="33" t="s">
        <v>1350</v>
      </c>
      <c r="S497" s="34" t="s">
        <v>4323</v>
      </c>
      <c r="T497" s="35" t="s">
        <v>537</v>
      </c>
      <c r="V497" s="29" t="str">
        <f>+Final__2[[#This Row],[titulo]]&amp;Final__2[[#This Row],[Territorio]]&amp;", "&amp;Final__2[[#This Row],[temporalidad]]</f>
        <v>Evolución del número de permisos de circulación por tipo de transporte en la comuna de Talcahuano, Periodo 2008-2019</v>
      </c>
      <c r="W497" s="29" t="str">
        <f>+Final__2[[#This Row],[descripcion_larga]]&amp;Final__2[[#This Row],[Territorio]]&amp;X497&amp;Y497</f>
        <v>Gráfico que muestra la evolución del número de permisos de circulación por tipo de transporte en la comuna de Talcahuano, durante el Periodo 2008-2019.</v>
      </c>
      <c r="X497" s="27" t="s">
        <v>2136</v>
      </c>
      <c r="Y497" s="27"/>
    </row>
    <row r="498" spans="1:25" ht="30.6" x14ac:dyDescent="0.3">
      <c r="A498" s="30">
        <v>2</v>
      </c>
      <c r="B498" s="31">
        <v>240</v>
      </c>
      <c r="C498" s="31" t="s">
        <v>378</v>
      </c>
      <c r="D498" s="31" t="s">
        <v>379</v>
      </c>
      <c r="E498" s="30">
        <v>8111</v>
      </c>
      <c r="F498" s="32" t="s">
        <v>736</v>
      </c>
      <c r="G498" s="32" t="s">
        <v>735</v>
      </c>
      <c r="H498" s="32" t="s">
        <v>376</v>
      </c>
      <c r="I498" s="32" t="s">
        <v>182</v>
      </c>
      <c r="J498" s="32" t="s">
        <v>732</v>
      </c>
      <c r="K498" s="32" t="s">
        <v>741</v>
      </c>
      <c r="L498" s="32" t="s">
        <v>742</v>
      </c>
      <c r="M498" s="32" t="s">
        <v>743</v>
      </c>
      <c r="N498" s="32" t="s">
        <v>733</v>
      </c>
      <c r="O498" s="32" t="s">
        <v>2130</v>
      </c>
      <c r="P498" s="32" t="s">
        <v>2135</v>
      </c>
      <c r="Q498" s="32" t="s">
        <v>740</v>
      </c>
      <c r="R498" s="33" t="s">
        <v>1354</v>
      </c>
      <c r="S498" s="34" t="s">
        <v>4326</v>
      </c>
      <c r="T498" s="35" t="s">
        <v>538</v>
      </c>
      <c r="V498" s="29" t="str">
        <f>+Final__2[[#This Row],[titulo]]&amp;Final__2[[#This Row],[Territorio]]&amp;", "&amp;Final__2[[#This Row],[temporalidad]]</f>
        <v>Evolución del número de permisos de circulación por tipo de transporte en la comuna de Tomé, Periodo 2008-2019</v>
      </c>
      <c r="W498" s="29" t="str">
        <f>+Final__2[[#This Row],[descripcion_larga]]&amp;Final__2[[#This Row],[Territorio]]&amp;X498&amp;Y498</f>
        <v>Gráfico que muestra la evolución del número de permisos de circulación por tipo de transporte en la comuna de Tomé, durante el Periodo 2008-2019.</v>
      </c>
      <c r="X498" s="27" t="s">
        <v>2136</v>
      </c>
      <c r="Y498" s="27"/>
    </row>
    <row r="499" spans="1:25" ht="30.6" x14ac:dyDescent="0.3">
      <c r="A499" s="30">
        <v>2</v>
      </c>
      <c r="B499" s="31">
        <v>240</v>
      </c>
      <c r="C499" s="31" t="s">
        <v>378</v>
      </c>
      <c r="D499" s="31" t="s">
        <v>379</v>
      </c>
      <c r="E499" s="30">
        <v>8112</v>
      </c>
      <c r="F499" s="32" t="s">
        <v>736</v>
      </c>
      <c r="G499" s="32" t="s">
        <v>735</v>
      </c>
      <c r="H499" s="32" t="s">
        <v>376</v>
      </c>
      <c r="I499" s="32" t="s">
        <v>183</v>
      </c>
      <c r="J499" s="32" t="s">
        <v>732</v>
      </c>
      <c r="K499" s="32" t="s">
        <v>741</v>
      </c>
      <c r="L499" s="32" t="s">
        <v>742</v>
      </c>
      <c r="M499" s="32" t="s">
        <v>743</v>
      </c>
      <c r="N499" s="32" t="s">
        <v>733</v>
      </c>
      <c r="O499" s="32" t="s">
        <v>2130</v>
      </c>
      <c r="P499" s="32" t="s">
        <v>2135</v>
      </c>
      <c r="Q499" s="32" t="s">
        <v>740</v>
      </c>
      <c r="R499" s="33" t="s">
        <v>1358</v>
      </c>
      <c r="S499" s="34" t="s">
        <v>4329</v>
      </c>
      <c r="T499" s="35" t="s">
        <v>539</v>
      </c>
      <c r="V499" s="29" t="str">
        <f>+Final__2[[#This Row],[titulo]]&amp;Final__2[[#This Row],[Territorio]]&amp;", "&amp;Final__2[[#This Row],[temporalidad]]</f>
        <v>Evolución del número de permisos de circulación por tipo de transporte en la comuna de Hualpén, Periodo 2008-2019</v>
      </c>
      <c r="W499" s="29" t="str">
        <f>+Final__2[[#This Row],[descripcion_larga]]&amp;Final__2[[#This Row],[Territorio]]&amp;X499&amp;Y499</f>
        <v>Gráfico que muestra la evolución del número de permisos de circulación por tipo de transporte en la comuna de Hualpén, durante el Periodo 2008-2019.</v>
      </c>
      <c r="X499" s="27" t="s">
        <v>2136</v>
      </c>
      <c r="Y499" s="27"/>
    </row>
    <row r="500" spans="1:25" ht="30.6" x14ac:dyDescent="0.3">
      <c r="A500" s="30">
        <v>2</v>
      </c>
      <c r="B500" s="31">
        <v>240</v>
      </c>
      <c r="C500" s="31" t="s">
        <v>378</v>
      </c>
      <c r="D500" s="31" t="s">
        <v>379</v>
      </c>
      <c r="E500" s="30">
        <v>8201</v>
      </c>
      <c r="F500" s="32" t="s">
        <v>736</v>
      </c>
      <c r="G500" s="32" t="s">
        <v>735</v>
      </c>
      <c r="H500" s="32" t="s">
        <v>376</v>
      </c>
      <c r="I500" s="32" t="s">
        <v>184</v>
      </c>
      <c r="J500" s="32" t="s">
        <v>732</v>
      </c>
      <c r="K500" s="32" t="s">
        <v>741</v>
      </c>
      <c r="L500" s="32" t="s">
        <v>742</v>
      </c>
      <c r="M500" s="32" t="s">
        <v>743</v>
      </c>
      <c r="N500" s="32" t="s">
        <v>733</v>
      </c>
      <c r="O500" s="32" t="s">
        <v>2130</v>
      </c>
      <c r="P500" s="32" t="s">
        <v>2135</v>
      </c>
      <c r="Q500" s="32" t="s">
        <v>740</v>
      </c>
      <c r="R500" s="33" t="s">
        <v>1362</v>
      </c>
      <c r="S500" s="34" t="s">
        <v>4332</v>
      </c>
      <c r="T500" s="35" t="s">
        <v>540</v>
      </c>
      <c r="V500" s="29" t="str">
        <f>+Final__2[[#This Row],[titulo]]&amp;Final__2[[#This Row],[Territorio]]&amp;", "&amp;Final__2[[#This Row],[temporalidad]]</f>
        <v>Evolución del número de permisos de circulación por tipo de transporte en la comuna de Lebu, Periodo 2008-2019</v>
      </c>
      <c r="W500" s="29" t="str">
        <f>+Final__2[[#This Row],[descripcion_larga]]&amp;Final__2[[#This Row],[Territorio]]&amp;X500&amp;Y500</f>
        <v>Gráfico que muestra la evolución del número de permisos de circulación por tipo de transporte en la comuna de Lebu, durante el Periodo 2008-2019.</v>
      </c>
      <c r="X500" s="27" t="s">
        <v>2136</v>
      </c>
      <c r="Y500" s="27"/>
    </row>
    <row r="501" spans="1:25" ht="20.399999999999999" x14ac:dyDescent="0.3">
      <c r="A501" s="30">
        <v>2</v>
      </c>
      <c r="B501" s="31">
        <v>240</v>
      </c>
      <c r="C501" s="31" t="s">
        <v>378</v>
      </c>
      <c r="D501" s="31" t="s">
        <v>379</v>
      </c>
      <c r="E501" s="30">
        <v>8202</v>
      </c>
      <c r="F501" s="32" t="s">
        <v>736</v>
      </c>
      <c r="G501" s="32" t="s">
        <v>735</v>
      </c>
      <c r="H501" s="32" t="s">
        <v>376</v>
      </c>
      <c r="I501" s="32" t="s">
        <v>185</v>
      </c>
      <c r="J501" s="32" t="s">
        <v>732</v>
      </c>
      <c r="K501" s="32" t="s">
        <v>741</v>
      </c>
      <c r="L501" s="32" t="s">
        <v>742</v>
      </c>
      <c r="M501" s="32" t="s">
        <v>743</v>
      </c>
      <c r="N501" s="32" t="s">
        <v>733</v>
      </c>
      <c r="O501" s="32" t="s">
        <v>2130</v>
      </c>
      <c r="P501" s="32" t="s">
        <v>2135</v>
      </c>
      <c r="Q501" s="32" t="s">
        <v>740</v>
      </c>
      <c r="R501" s="33" t="s">
        <v>1366</v>
      </c>
      <c r="S501" s="34" t="s">
        <v>4335</v>
      </c>
      <c r="T501" s="35" t="s">
        <v>541</v>
      </c>
      <c r="V501" s="29" t="str">
        <f>+Final__2[[#This Row],[titulo]]&amp;Final__2[[#This Row],[Territorio]]&amp;", "&amp;Final__2[[#This Row],[temporalidad]]</f>
        <v>Evolución del número de permisos de circulación por tipo de transporte en la comuna de Arauco, Periodo 2008-2019</v>
      </c>
      <c r="W501" s="29" t="str">
        <f>+Final__2[[#This Row],[descripcion_larga]]&amp;Final__2[[#This Row],[Territorio]]&amp;X501&amp;Y501</f>
        <v>Gráfico que muestra la evolución del número de permisos de circulación por tipo de transporte en la comuna de Arauco, durante el Periodo 2008-2019.</v>
      </c>
      <c r="X501" s="27" t="s">
        <v>2136</v>
      </c>
      <c r="Y501" s="27"/>
    </row>
    <row r="502" spans="1:25" ht="30.6" x14ac:dyDescent="0.3">
      <c r="A502" s="30">
        <v>2</v>
      </c>
      <c r="B502" s="31">
        <v>240</v>
      </c>
      <c r="C502" s="31" t="s">
        <v>378</v>
      </c>
      <c r="D502" s="31" t="s">
        <v>379</v>
      </c>
      <c r="E502" s="30">
        <v>8203</v>
      </c>
      <c r="F502" s="32" t="s">
        <v>736</v>
      </c>
      <c r="G502" s="32" t="s">
        <v>735</v>
      </c>
      <c r="H502" s="32" t="s">
        <v>376</v>
      </c>
      <c r="I502" s="32" t="s">
        <v>186</v>
      </c>
      <c r="J502" s="32" t="s">
        <v>732</v>
      </c>
      <c r="K502" s="32" t="s">
        <v>741</v>
      </c>
      <c r="L502" s="32" t="s">
        <v>742</v>
      </c>
      <c r="M502" s="32" t="s">
        <v>743</v>
      </c>
      <c r="N502" s="32" t="s">
        <v>733</v>
      </c>
      <c r="O502" s="32" t="s">
        <v>2130</v>
      </c>
      <c r="P502" s="32" t="s">
        <v>2135</v>
      </c>
      <c r="Q502" s="32" t="s">
        <v>740</v>
      </c>
      <c r="R502" s="33" t="s">
        <v>1370</v>
      </c>
      <c r="S502" s="34" t="s">
        <v>4338</v>
      </c>
      <c r="T502" s="35" t="s">
        <v>542</v>
      </c>
      <c r="V502" s="29" t="str">
        <f>+Final__2[[#This Row],[titulo]]&amp;Final__2[[#This Row],[Territorio]]&amp;", "&amp;Final__2[[#This Row],[temporalidad]]</f>
        <v>Evolución del número de permisos de circulación por tipo de transporte en la comuna de Cañete, Periodo 2008-2019</v>
      </c>
      <c r="W502" s="29" t="str">
        <f>+Final__2[[#This Row],[descripcion_larga]]&amp;Final__2[[#This Row],[Territorio]]&amp;X502&amp;Y502</f>
        <v>Gráfico que muestra la evolución del número de permisos de circulación por tipo de transporte en la comuna de Cañete, durante el Periodo 2008-2019.</v>
      </c>
      <c r="X502" s="27" t="s">
        <v>2136</v>
      </c>
      <c r="Y502" s="27"/>
    </row>
    <row r="503" spans="1:25" ht="30.6" x14ac:dyDescent="0.3">
      <c r="A503" s="30">
        <v>2</v>
      </c>
      <c r="B503" s="31">
        <v>240</v>
      </c>
      <c r="C503" s="31" t="s">
        <v>378</v>
      </c>
      <c r="D503" s="31" t="s">
        <v>379</v>
      </c>
      <c r="E503" s="30">
        <v>8204</v>
      </c>
      <c r="F503" s="32" t="s">
        <v>736</v>
      </c>
      <c r="G503" s="32" t="s">
        <v>735</v>
      </c>
      <c r="H503" s="32" t="s">
        <v>376</v>
      </c>
      <c r="I503" s="32" t="s">
        <v>187</v>
      </c>
      <c r="J503" s="32" t="s">
        <v>732</v>
      </c>
      <c r="K503" s="32" t="s">
        <v>741</v>
      </c>
      <c r="L503" s="32" t="s">
        <v>742</v>
      </c>
      <c r="M503" s="32" t="s">
        <v>743</v>
      </c>
      <c r="N503" s="32" t="s">
        <v>733</v>
      </c>
      <c r="O503" s="32" t="s">
        <v>2130</v>
      </c>
      <c r="P503" s="32" t="s">
        <v>2135</v>
      </c>
      <c r="Q503" s="32" t="s">
        <v>740</v>
      </c>
      <c r="R503" s="33" t="s">
        <v>1374</v>
      </c>
      <c r="S503" s="34" t="s">
        <v>4341</v>
      </c>
      <c r="T503" s="35" t="s">
        <v>543</v>
      </c>
      <c r="V503" s="29" t="str">
        <f>+Final__2[[#This Row],[titulo]]&amp;Final__2[[#This Row],[Territorio]]&amp;", "&amp;Final__2[[#This Row],[temporalidad]]</f>
        <v>Evolución del número de permisos de circulación por tipo de transporte en la comuna de Contulmo, Periodo 2008-2019</v>
      </c>
      <c r="W503" s="29" t="str">
        <f>+Final__2[[#This Row],[descripcion_larga]]&amp;Final__2[[#This Row],[Territorio]]&amp;X503&amp;Y503</f>
        <v>Gráfico que muestra la evolución del número de permisos de circulación por tipo de transporte en la comuna de Contulmo, durante el Periodo 2008-2019.</v>
      </c>
      <c r="X503" s="27" t="s">
        <v>2136</v>
      </c>
      <c r="Y503" s="27"/>
    </row>
    <row r="504" spans="1:25" ht="30.6" x14ac:dyDescent="0.3">
      <c r="A504" s="30">
        <v>2</v>
      </c>
      <c r="B504" s="31">
        <v>240</v>
      </c>
      <c r="C504" s="31" t="s">
        <v>378</v>
      </c>
      <c r="D504" s="31" t="s">
        <v>379</v>
      </c>
      <c r="E504" s="30">
        <v>8205</v>
      </c>
      <c r="F504" s="32" t="s">
        <v>736</v>
      </c>
      <c r="G504" s="32" t="s">
        <v>735</v>
      </c>
      <c r="H504" s="32" t="s">
        <v>376</v>
      </c>
      <c r="I504" s="32" t="s">
        <v>188</v>
      </c>
      <c r="J504" s="32" t="s">
        <v>732</v>
      </c>
      <c r="K504" s="32" t="s">
        <v>741</v>
      </c>
      <c r="L504" s="32" t="s">
        <v>742</v>
      </c>
      <c r="M504" s="32" t="s">
        <v>743</v>
      </c>
      <c r="N504" s="32" t="s">
        <v>733</v>
      </c>
      <c r="O504" s="32" t="s">
        <v>2130</v>
      </c>
      <c r="P504" s="32" t="s">
        <v>2135</v>
      </c>
      <c r="Q504" s="32" t="s">
        <v>740</v>
      </c>
      <c r="R504" s="33" t="s">
        <v>1378</v>
      </c>
      <c r="S504" s="34" t="s">
        <v>4344</v>
      </c>
      <c r="T504" s="35" t="s">
        <v>544</v>
      </c>
      <c r="V504" s="29" t="str">
        <f>+Final__2[[#This Row],[titulo]]&amp;Final__2[[#This Row],[Territorio]]&amp;", "&amp;Final__2[[#This Row],[temporalidad]]</f>
        <v>Evolución del número de permisos de circulación por tipo de transporte en la comuna de Curanilahue, Periodo 2008-2019</v>
      </c>
      <c r="W504" s="29" t="str">
        <f>+Final__2[[#This Row],[descripcion_larga]]&amp;Final__2[[#This Row],[Territorio]]&amp;X504&amp;Y504</f>
        <v>Gráfico que muestra la evolución del número de permisos de circulación por tipo de transporte en la comuna de Curanilahue, durante el Periodo 2008-2019.</v>
      </c>
      <c r="X504" s="27" t="s">
        <v>2136</v>
      </c>
      <c r="Y504" s="27"/>
    </row>
    <row r="505" spans="1:25" ht="30.6" x14ac:dyDescent="0.3">
      <c r="A505" s="30">
        <v>2</v>
      </c>
      <c r="B505" s="31">
        <v>240</v>
      </c>
      <c r="C505" s="31" t="s">
        <v>378</v>
      </c>
      <c r="D505" s="31" t="s">
        <v>379</v>
      </c>
      <c r="E505" s="30">
        <v>8206</v>
      </c>
      <c r="F505" s="32" t="s">
        <v>736</v>
      </c>
      <c r="G505" s="32" t="s">
        <v>735</v>
      </c>
      <c r="H505" s="32" t="s">
        <v>376</v>
      </c>
      <c r="I505" s="32" t="s">
        <v>189</v>
      </c>
      <c r="J505" s="32" t="s">
        <v>732</v>
      </c>
      <c r="K505" s="32" t="s">
        <v>741</v>
      </c>
      <c r="L505" s="32" t="s">
        <v>742</v>
      </c>
      <c r="M505" s="32" t="s">
        <v>743</v>
      </c>
      <c r="N505" s="32" t="s">
        <v>733</v>
      </c>
      <c r="O505" s="32" t="s">
        <v>2130</v>
      </c>
      <c r="P505" s="32" t="s">
        <v>2135</v>
      </c>
      <c r="Q505" s="32" t="s">
        <v>740</v>
      </c>
      <c r="R505" s="33" t="s">
        <v>1382</v>
      </c>
      <c r="S505" s="34" t="s">
        <v>4347</v>
      </c>
      <c r="T505" s="35" t="s">
        <v>545</v>
      </c>
      <c r="V505" s="29" t="str">
        <f>+Final__2[[#This Row],[titulo]]&amp;Final__2[[#This Row],[Territorio]]&amp;", "&amp;Final__2[[#This Row],[temporalidad]]</f>
        <v>Evolución del número de permisos de circulación por tipo de transporte en la comuna de Los Alamos, Periodo 2008-2019</v>
      </c>
      <c r="W505" s="29" t="str">
        <f>+Final__2[[#This Row],[descripcion_larga]]&amp;Final__2[[#This Row],[Territorio]]&amp;X505&amp;Y505</f>
        <v>Gráfico que muestra la evolución del número de permisos de circulación por tipo de transporte en la comuna de Los Alamos, durante el Periodo 2008-2019.</v>
      </c>
      <c r="X505" s="27" t="s">
        <v>2136</v>
      </c>
      <c r="Y505" s="27"/>
    </row>
    <row r="506" spans="1:25" ht="30.6" x14ac:dyDescent="0.3">
      <c r="A506" s="30">
        <v>2</v>
      </c>
      <c r="B506" s="31">
        <v>240</v>
      </c>
      <c r="C506" s="31" t="s">
        <v>378</v>
      </c>
      <c r="D506" s="31" t="s">
        <v>379</v>
      </c>
      <c r="E506" s="30">
        <v>8207</v>
      </c>
      <c r="F506" s="32" t="s">
        <v>736</v>
      </c>
      <c r="G506" s="32" t="s">
        <v>735</v>
      </c>
      <c r="H506" s="32" t="s">
        <v>376</v>
      </c>
      <c r="I506" s="32" t="s">
        <v>190</v>
      </c>
      <c r="J506" s="32" t="s">
        <v>732</v>
      </c>
      <c r="K506" s="32" t="s">
        <v>741</v>
      </c>
      <c r="L506" s="32" t="s">
        <v>742</v>
      </c>
      <c r="M506" s="32" t="s">
        <v>743</v>
      </c>
      <c r="N506" s="32" t="s">
        <v>733</v>
      </c>
      <c r="O506" s="32" t="s">
        <v>2130</v>
      </c>
      <c r="P506" s="32" t="s">
        <v>2135</v>
      </c>
      <c r="Q506" s="32" t="s">
        <v>740</v>
      </c>
      <c r="R506" s="33" t="s">
        <v>1386</v>
      </c>
      <c r="S506" s="34" t="s">
        <v>4350</v>
      </c>
      <c r="T506" s="35" t="s">
        <v>546</v>
      </c>
      <c r="V506" s="29" t="str">
        <f>+Final__2[[#This Row],[titulo]]&amp;Final__2[[#This Row],[Territorio]]&amp;", "&amp;Final__2[[#This Row],[temporalidad]]</f>
        <v>Evolución del número de permisos de circulación por tipo de transporte en la comuna de Tirúa, Periodo 2008-2019</v>
      </c>
      <c r="W506" s="29" t="str">
        <f>+Final__2[[#This Row],[descripcion_larga]]&amp;Final__2[[#This Row],[Territorio]]&amp;X506&amp;Y506</f>
        <v>Gráfico que muestra la evolución del número de permisos de circulación por tipo de transporte en la comuna de Tirúa, durante el Periodo 2008-2019.</v>
      </c>
      <c r="X506" s="27" t="s">
        <v>2136</v>
      </c>
      <c r="Y506" s="27"/>
    </row>
    <row r="507" spans="1:25" ht="30.6" x14ac:dyDescent="0.3">
      <c r="A507" s="30">
        <v>2</v>
      </c>
      <c r="B507" s="31">
        <v>240</v>
      </c>
      <c r="C507" s="31" t="s">
        <v>378</v>
      </c>
      <c r="D507" s="31" t="s">
        <v>379</v>
      </c>
      <c r="E507" s="30">
        <v>8301</v>
      </c>
      <c r="F507" s="32" t="s">
        <v>736</v>
      </c>
      <c r="G507" s="32" t="s">
        <v>735</v>
      </c>
      <c r="H507" s="32" t="s">
        <v>376</v>
      </c>
      <c r="I507" s="32" t="s">
        <v>191</v>
      </c>
      <c r="J507" s="32" t="s">
        <v>732</v>
      </c>
      <c r="K507" s="32" t="s">
        <v>741</v>
      </c>
      <c r="L507" s="32" t="s">
        <v>742</v>
      </c>
      <c r="M507" s="32" t="s">
        <v>743</v>
      </c>
      <c r="N507" s="32" t="s">
        <v>733</v>
      </c>
      <c r="O507" s="32" t="s">
        <v>2130</v>
      </c>
      <c r="P507" s="32" t="s">
        <v>2135</v>
      </c>
      <c r="Q507" s="32" t="s">
        <v>740</v>
      </c>
      <c r="R507" s="33" t="s">
        <v>1390</v>
      </c>
      <c r="S507" s="34" t="s">
        <v>4353</v>
      </c>
      <c r="T507" s="35" t="s">
        <v>547</v>
      </c>
      <c r="V507" s="29" t="str">
        <f>+Final__2[[#This Row],[titulo]]&amp;Final__2[[#This Row],[Territorio]]&amp;", "&amp;Final__2[[#This Row],[temporalidad]]</f>
        <v>Evolución del número de permisos de circulación por tipo de transporte en la comuna de Los Angeles, Periodo 2008-2019</v>
      </c>
      <c r="W507" s="29" t="str">
        <f>+Final__2[[#This Row],[descripcion_larga]]&amp;Final__2[[#This Row],[Territorio]]&amp;X507&amp;Y507</f>
        <v>Gráfico que muestra la evolución del número de permisos de circulación por tipo de transporte en la comuna de Los Angeles, durante el Periodo 2008-2019.</v>
      </c>
      <c r="X507" s="27" t="s">
        <v>2136</v>
      </c>
      <c r="Y507" s="27"/>
    </row>
    <row r="508" spans="1:25" ht="30.6" x14ac:dyDescent="0.3">
      <c r="A508" s="30">
        <v>2</v>
      </c>
      <c r="B508" s="31">
        <v>240</v>
      </c>
      <c r="C508" s="31" t="s">
        <v>378</v>
      </c>
      <c r="D508" s="31" t="s">
        <v>379</v>
      </c>
      <c r="E508" s="30">
        <v>8302</v>
      </c>
      <c r="F508" s="32" t="s">
        <v>736</v>
      </c>
      <c r="G508" s="32" t="s">
        <v>735</v>
      </c>
      <c r="H508" s="32" t="s">
        <v>376</v>
      </c>
      <c r="I508" s="32" t="s">
        <v>192</v>
      </c>
      <c r="J508" s="32" t="s">
        <v>732</v>
      </c>
      <c r="K508" s="32" t="s">
        <v>741</v>
      </c>
      <c r="L508" s="32" t="s">
        <v>742</v>
      </c>
      <c r="M508" s="32" t="s">
        <v>743</v>
      </c>
      <c r="N508" s="32" t="s">
        <v>733</v>
      </c>
      <c r="O508" s="32" t="s">
        <v>2130</v>
      </c>
      <c r="P508" s="32" t="s">
        <v>2135</v>
      </c>
      <c r="Q508" s="32" t="s">
        <v>740</v>
      </c>
      <c r="R508" s="33" t="s">
        <v>1394</v>
      </c>
      <c r="S508" s="34" t="s">
        <v>4356</v>
      </c>
      <c r="T508" s="35" t="s">
        <v>548</v>
      </c>
      <c r="V508" s="29" t="str">
        <f>+Final__2[[#This Row],[titulo]]&amp;Final__2[[#This Row],[Territorio]]&amp;", "&amp;Final__2[[#This Row],[temporalidad]]</f>
        <v>Evolución del número de permisos de circulación por tipo de transporte en la comuna de Antuco, Periodo 2008-2019</v>
      </c>
      <c r="W508" s="29" t="str">
        <f>+Final__2[[#This Row],[descripcion_larga]]&amp;Final__2[[#This Row],[Territorio]]&amp;X508&amp;Y508</f>
        <v>Gráfico que muestra la evolución del número de permisos de circulación por tipo de transporte en la comuna de Antuco, durante el Periodo 2008-2019.</v>
      </c>
      <c r="X508" s="27" t="s">
        <v>2136</v>
      </c>
      <c r="Y508" s="27"/>
    </row>
    <row r="509" spans="1:25" ht="30.6" x14ac:dyDescent="0.3">
      <c r="A509" s="30">
        <v>2</v>
      </c>
      <c r="B509" s="31">
        <v>240</v>
      </c>
      <c r="C509" s="31" t="s">
        <v>378</v>
      </c>
      <c r="D509" s="31" t="s">
        <v>379</v>
      </c>
      <c r="E509" s="30">
        <v>8303</v>
      </c>
      <c r="F509" s="32" t="s">
        <v>736</v>
      </c>
      <c r="G509" s="32" t="s">
        <v>735</v>
      </c>
      <c r="H509" s="32" t="s">
        <v>376</v>
      </c>
      <c r="I509" s="32" t="s">
        <v>193</v>
      </c>
      <c r="J509" s="32" t="s">
        <v>732</v>
      </c>
      <c r="K509" s="32" t="s">
        <v>741</v>
      </c>
      <c r="L509" s="32" t="s">
        <v>742</v>
      </c>
      <c r="M509" s="32" t="s">
        <v>743</v>
      </c>
      <c r="N509" s="32" t="s">
        <v>733</v>
      </c>
      <c r="O509" s="32" t="s">
        <v>2130</v>
      </c>
      <c r="P509" s="32" t="s">
        <v>2135</v>
      </c>
      <c r="Q509" s="32" t="s">
        <v>740</v>
      </c>
      <c r="R509" s="33" t="s">
        <v>1398</v>
      </c>
      <c r="S509" s="34" t="s">
        <v>4359</v>
      </c>
      <c r="T509" s="35" t="s">
        <v>549</v>
      </c>
      <c r="V509" s="29" t="str">
        <f>+Final__2[[#This Row],[titulo]]&amp;Final__2[[#This Row],[Territorio]]&amp;", "&amp;Final__2[[#This Row],[temporalidad]]</f>
        <v>Evolución del número de permisos de circulación por tipo de transporte en la comuna de Cabrero, Periodo 2008-2019</v>
      </c>
      <c r="W509" s="29" t="str">
        <f>+Final__2[[#This Row],[descripcion_larga]]&amp;Final__2[[#This Row],[Territorio]]&amp;X509&amp;Y509</f>
        <v>Gráfico que muestra la evolución del número de permisos de circulación por tipo de transporte en la comuna de Cabrero, durante el Periodo 2008-2019.</v>
      </c>
      <c r="X509" s="27" t="s">
        <v>2136</v>
      </c>
      <c r="Y509" s="27"/>
    </row>
    <row r="510" spans="1:25" ht="30.6" x14ac:dyDescent="0.3">
      <c r="A510" s="30">
        <v>2</v>
      </c>
      <c r="B510" s="31">
        <v>240</v>
      </c>
      <c r="C510" s="31" t="s">
        <v>378</v>
      </c>
      <c r="D510" s="31" t="s">
        <v>379</v>
      </c>
      <c r="E510" s="30">
        <v>8304</v>
      </c>
      <c r="F510" s="32" t="s">
        <v>736</v>
      </c>
      <c r="G510" s="32" t="s">
        <v>735</v>
      </c>
      <c r="H510" s="32" t="s">
        <v>376</v>
      </c>
      <c r="I510" s="32" t="s">
        <v>194</v>
      </c>
      <c r="J510" s="32" t="s">
        <v>732</v>
      </c>
      <c r="K510" s="32" t="s">
        <v>741</v>
      </c>
      <c r="L510" s="32" t="s">
        <v>742</v>
      </c>
      <c r="M510" s="32" t="s">
        <v>743</v>
      </c>
      <c r="N510" s="32" t="s">
        <v>733</v>
      </c>
      <c r="O510" s="32" t="s">
        <v>2130</v>
      </c>
      <c r="P510" s="32" t="s">
        <v>2135</v>
      </c>
      <c r="Q510" s="32" t="s">
        <v>740</v>
      </c>
      <c r="R510" s="33" t="s">
        <v>1402</v>
      </c>
      <c r="S510" s="34" t="s">
        <v>4362</v>
      </c>
      <c r="T510" s="35" t="s">
        <v>550</v>
      </c>
      <c r="V510" s="29" t="str">
        <f>+Final__2[[#This Row],[titulo]]&amp;Final__2[[#This Row],[Territorio]]&amp;", "&amp;Final__2[[#This Row],[temporalidad]]</f>
        <v>Evolución del número de permisos de circulación por tipo de transporte en la comuna de Laja, Periodo 2008-2019</v>
      </c>
      <c r="W510" s="29" t="str">
        <f>+Final__2[[#This Row],[descripcion_larga]]&amp;Final__2[[#This Row],[Territorio]]&amp;X510&amp;Y510</f>
        <v>Gráfico que muestra la evolución del número de permisos de circulación por tipo de transporte en la comuna de Laja, durante el Periodo 2008-2019.</v>
      </c>
      <c r="X510" s="27" t="s">
        <v>2136</v>
      </c>
      <c r="Y510" s="27"/>
    </row>
    <row r="511" spans="1:25" ht="30.6" x14ac:dyDescent="0.3">
      <c r="A511" s="30">
        <v>2</v>
      </c>
      <c r="B511" s="31">
        <v>240</v>
      </c>
      <c r="C511" s="31" t="s">
        <v>378</v>
      </c>
      <c r="D511" s="31" t="s">
        <v>379</v>
      </c>
      <c r="E511" s="30">
        <v>8305</v>
      </c>
      <c r="F511" s="32" t="s">
        <v>736</v>
      </c>
      <c r="G511" s="32" t="s">
        <v>735</v>
      </c>
      <c r="H511" s="32" t="s">
        <v>376</v>
      </c>
      <c r="I511" s="32" t="s">
        <v>195</v>
      </c>
      <c r="J511" s="32" t="s">
        <v>732</v>
      </c>
      <c r="K511" s="32" t="s">
        <v>741</v>
      </c>
      <c r="L511" s="32" t="s">
        <v>742</v>
      </c>
      <c r="M511" s="32" t="s">
        <v>743</v>
      </c>
      <c r="N511" s="32" t="s">
        <v>733</v>
      </c>
      <c r="O511" s="32" t="s">
        <v>2130</v>
      </c>
      <c r="P511" s="32" t="s">
        <v>2135</v>
      </c>
      <c r="Q511" s="32" t="s">
        <v>740</v>
      </c>
      <c r="R511" s="33" t="s">
        <v>1406</v>
      </c>
      <c r="S511" s="34" t="s">
        <v>4365</v>
      </c>
      <c r="T511" s="35" t="s">
        <v>551</v>
      </c>
      <c r="V511" s="29" t="str">
        <f>+Final__2[[#This Row],[titulo]]&amp;Final__2[[#This Row],[Territorio]]&amp;", "&amp;Final__2[[#This Row],[temporalidad]]</f>
        <v>Evolución del número de permisos de circulación por tipo de transporte en la comuna de Mulchén, Periodo 2008-2019</v>
      </c>
      <c r="W511" s="29" t="str">
        <f>+Final__2[[#This Row],[descripcion_larga]]&amp;Final__2[[#This Row],[Territorio]]&amp;X511&amp;Y511</f>
        <v>Gráfico que muestra la evolución del número de permisos de circulación por tipo de transporte en la comuna de Mulchén, durante el Periodo 2008-2019.</v>
      </c>
      <c r="X511" s="27" t="s">
        <v>2136</v>
      </c>
      <c r="Y511" s="27"/>
    </row>
    <row r="512" spans="1:25" ht="30.6" x14ac:dyDescent="0.3">
      <c r="A512" s="30">
        <v>2</v>
      </c>
      <c r="B512" s="31">
        <v>240</v>
      </c>
      <c r="C512" s="31" t="s">
        <v>378</v>
      </c>
      <c r="D512" s="31" t="s">
        <v>379</v>
      </c>
      <c r="E512" s="30">
        <v>8306</v>
      </c>
      <c r="F512" s="32" t="s">
        <v>736</v>
      </c>
      <c r="G512" s="32" t="s">
        <v>735</v>
      </c>
      <c r="H512" s="32" t="s">
        <v>376</v>
      </c>
      <c r="I512" s="32" t="s">
        <v>196</v>
      </c>
      <c r="J512" s="32" t="s">
        <v>732</v>
      </c>
      <c r="K512" s="32" t="s">
        <v>741</v>
      </c>
      <c r="L512" s="32" t="s">
        <v>742</v>
      </c>
      <c r="M512" s="32" t="s">
        <v>743</v>
      </c>
      <c r="N512" s="32" t="s">
        <v>733</v>
      </c>
      <c r="O512" s="32" t="s">
        <v>2130</v>
      </c>
      <c r="P512" s="32" t="s">
        <v>2135</v>
      </c>
      <c r="Q512" s="32" t="s">
        <v>740</v>
      </c>
      <c r="R512" s="33" t="s">
        <v>1410</v>
      </c>
      <c r="S512" s="34" t="s">
        <v>4368</v>
      </c>
      <c r="T512" s="35" t="s">
        <v>552</v>
      </c>
      <c r="V512" s="29" t="str">
        <f>+Final__2[[#This Row],[titulo]]&amp;Final__2[[#This Row],[Territorio]]&amp;", "&amp;Final__2[[#This Row],[temporalidad]]</f>
        <v>Evolución del número de permisos de circulación por tipo de transporte en la comuna de Nacimiento, Periodo 2008-2019</v>
      </c>
      <c r="W512" s="29" t="str">
        <f>+Final__2[[#This Row],[descripcion_larga]]&amp;Final__2[[#This Row],[Territorio]]&amp;X512&amp;Y512</f>
        <v>Gráfico que muestra la evolución del número de permisos de circulación por tipo de transporte en la comuna de Nacimiento, durante el Periodo 2008-2019.</v>
      </c>
      <c r="X512" s="27" t="s">
        <v>2136</v>
      </c>
      <c r="Y512" s="27"/>
    </row>
    <row r="513" spans="1:25" ht="30.6" x14ac:dyDescent="0.3">
      <c r="A513" s="30">
        <v>2</v>
      </c>
      <c r="B513" s="31">
        <v>240</v>
      </c>
      <c r="C513" s="31" t="s">
        <v>378</v>
      </c>
      <c r="D513" s="31" t="s">
        <v>379</v>
      </c>
      <c r="E513" s="30">
        <v>8307</v>
      </c>
      <c r="F513" s="32" t="s">
        <v>736</v>
      </c>
      <c r="G513" s="32" t="s">
        <v>735</v>
      </c>
      <c r="H513" s="32" t="s">
        <v>376</v>
      </c>
      <c r="I513" s="32" t="s">
        <v>197</v>
      </c>
      <c r="J513" s="32" t="s">
        <v>732</v>
      </c>
      <c r="K513" s="32" t="s">
        <v>741</v>
      </c>
      <c r="L513" s="32" t="s">
        <v>742</v>
      </c>
      <c r="M513" s="32" t="s">
        <v>743</v>
      </c>
      <c r="N513" s="32" t="s">
        <v>733</v>
      </c>
      <c r="O513" s="32" t="s">
        <v>2130</v>
      </c>
      <c r="P513" s="32" t="s">
        <v>2135</v>
      </c>
      <c r="Q513" s="32" t="s">
        <v>740</v>
      </c>
      <c r="R513" s="33" t="s">
        <v>1414</v>
      </c>
      <c r="S513" s="34" t="s">
        <v>4371</v>
      </c>
      <c r="T513" s="35" t="s">
        <v>553</v>
      </c>
      <c r="V513" s="29" t="str">
        <f>+Final__2[[#This Row],[titulo]]&amp;Final__2[[#This Row],[Territorio]]&amp;", "&amp;Final__2[[#This Row],[temporalidad]]</f>
        <v>Evolución del número de permisos de circulación por tipo de transporte en la comuna de Negrete, Periodo 2008-2019</v>
      </c>
      <c r="W513" s="29" t="str">
        <f>+Final__2[[#This Row],[descripcion_larga]]&amp;Final__2[[#This Row],[Territorio]]&amp;X513&amp;Y513</f>
        <v>Gráfico que muestra la evolución del número de permisos de circulación por tipo de transporte en la comuna de Negrete, durante el Periodo 2008-2019.</v>
      </c>
      <c r="X513" s="27" t="s">
        <v>2136</v>
      </c>
      <c r="Y513" s="27"/>
    </row>
    <row r="514" spans="1:25" ht="30.6" x14ac:dyDescent="0.3">
      <c r="A514" s="30">
        <v>2</v>
      </c>
      <c r="B514" s="31">
        <v>240</v>
      </c>
      <c r="C514" s="31" t="s">
        <v>378</v>
      </c>
      <c r="D514" s="31" t="s">
        <v>379</v>
      </c>
      <c r="E514" s="30">
        <v>8308</v>
      </c>
      <c r="F514" s="32" t="s">
        <v>736</v>
      </c>
      <c r="G514" s="32" t="s">
        <v>735</v>
      </c>
      <c r="H514" s="32" t="s">
        <v>376</v>
      </c>
      <c r="I514" s="32" t="s">
        <v>198</v>
      </c>
      <c r="J514" s="32" t="s">
        <v>732</v>
      </c>
      <c r="K514" s="32" t="s">
        <v>741</v>
      </c>
      <c r="L514" s="32" t="s">
        <v>742</v>
      </c>
      <c r="M514" s="32" t="s">
        <v>743</v>
      </c>
      <c r="N514" s="32" t="s">
        <v>733</v>
      </c>
      <c r="O514" s="32" t="s">
        <v>2130</v>
      </c>
      <c r="P514" s="32" t="s">
        <v>2135</v>
      </c>
      <c r="Q514" s="32" t="s">
        <v>740</v>
      </c>
      <c r="R514" s="33" t="s">
        <v>1418</v>
      </c>
      <c r="S514" s="34" t="s">
        <v>4374</v>
      </c>
      <c r="T514" s="35" t="s">
        <v>554</v>
      </c>
      <c r="V514" s="29" t="str">
        <f>+Final__2[[#This Row],[titulo]]&amp;Final__2[[#This Row],[Territorio]]&amp;", "&amp;Final__2[[#This Row],[temporalidad]]</f>
        <v>Evolución del número de permisos de circulación por tipo de transporte en la comuna de Quilaco, Periodo 2008-2019</v>
      </c>
      <c r="W514" s="29" t="str">
        <f>+Final__2[[#This Row],[descripcion_larga]]&amp;Final__2[[#This Row],[Territorio]]&amp;X514&amp;Y514</f>
        <v>Gráfico que muestra la evolución del número de permisos de circulación por tipo de transporte en la comuna de Quilaco, durante el Periodo 2008-2019.</v>
      </c>
      <c r="X514" s="27" t="s">
        <v>2136</v>
      </c>
      <c r="Y514" s="27"/>
    </row>
    <row r="515" spans="1:25" ht="30.6" x14ac:dyDescent="0.3">
      <c r="A515" s="30">
        <v>2</v>
      </c>
      <c r="B515" s="31">
        <v>240</v>
      </c>
      <c r="C515" s="31" t="s">
        <v>378</v>
      </c>
      <c r="D515" s="31" t="s">
        <v>379</v>
      </c>
      <c r="E515" s="30">
        <v>8309</v>
      </c>
      <c r="F515" s="32" t="s">
        <v>736</v>
      </c>
      <c r="G515" s="32" t="s">
        <v>735</v>
      </c>
      <c r="H515" s="32" t="s">
        <v>376</v>
      </c>
      <c r="I515" s="32" t="s">
        <v>199</v>
      </c>
      <c r="J515" s="32" t="s">
        <v>732</v>
      </c>
      <c r="K515" s="32" t="s">
        <v>741</v>
      </c>
      <c r="L515" s="32" t="s">
        <v>742</v>
      </c>
      <c r="M515" s="32" t="s">
        <v>743</v>
      </c>
      <c r="N515" s="32" t="s">
        <v>733</v>
      </c>
      <c r="O515" s="32" t="s">
        <v>2130</v>
      </c>
      <c r="P515" s="32" t="s">
        <v>2135</v>
      </c>
      <c r="Q515" s="32" t="s">
        <v>740</v>
      </c>
      <c r="R515" s="33" t="s">
        <v>1422</v>
      </c>
      <c r="S515" s="34" t="s">
        <v>4377</v>
      </c>
      <c r="T515" s="35" t="s">
        <v>555</v>
      </c>
      <c r="V515" s="29" t="str">
        <f>+Final__2[[#This Row],[titulo]]&amp;Final__2[[#This Row],[Territorio]]&amp;", "&amp;Final__2[[#This Row],[temporalidad]]</f>
        <v>Evolución del número de permisos de circulación por tipo de transporte en la comuna de Quilleco, Periodo 2008-2019</v>
      </c>
      <c r="W515" s="29" t="str">
        <f>+Final__2[[#This Row],[descripcion_larga]]&amp;Final__2[[#This Row],[Territorio]]&amp;X515&amp;Y515</f>
        <v>Gráfico que muestra la evolución del número de permisos de circulación por tipo de transporte en la comuna de Quilleco, durante el Periodo 2008-2019.</v>
      </c>
      <c r="X515" s="27" t="s">
        <v>2136</v>
      </c>
      <c r="Y515" s="27"/>
    </row>
    <row r="516" spans="1:25" ht="30.6" x14ac:dyDescent="0.3">
      <c r="A516" s="30">
        <v>2</v>
      </c>
      <c r="B516" s="31">
        <v>240</v>
      </c>
      <c r="C516" s="31" t="s">
        <v>378</v>
      </c>
      <c r="D516" s="31" t="s">
        <v>379</v>
      </c>
      <c r="E516" s="30">
        <v>8310</v>
      </c>
      <c r="F516" s="32" t="s">
        <v>736</v>
      </c>
      <c r="G516" s="32" t="s">
        <v>735</v>
      </c>
      <c r="H516" s="32" t="s">
        <v>376</v>
      </c>
      <c r="I516" s="32" t="s">
        <v>200</v>
      </c>
      <c r="J516" s="32" t="s">
        <v>732</v>
      </c>
      <c r="K516" s="32" t="s">
        <v>741</v>
      </c>
      <c r="L516" s="32" t="s">
        <v>742</v>
      </c>
      <c r="M516" s="32" t="s">
        <v>743</v>
      </c>
      <c r="N516" s="32" t="s">
        <v>733</v>
      </c>
      <c r="O516" s="32" t="s">
        <v>2130</v>
      </c>
      <c r="P516" s="32" t="s">
        <v>2135</v>
      </c>
      <c r="Q516" s="32" t="s">
        <v>740</v>
      </c>
      <c r="R516" s="33" t="s">
        <v>1426</v>
      </c>
      <c r="S516" s="34" t="s">
        <v>4380</v>
      </c>
      <c r="T516" s="35" t="s">
        <v>556</v>
      </c>
      <c r="V516" s="29" t="str">
        <f>+Final__2[[#This Row],[titulo]]&amp;Final__2[[#This Row],[Territorio]]&amp;", "&amp;Final__2[[#This Row],[temporalidad]]</f>
        <v>Evolución del número de permisos de circulación por tipo de transporte en la comuna de San Rosendo, Periodo 2008-2019</v>
      </c>
      <c r="W516" s="29" t="str">
        <f>+Final__2[[#This Row],[descripcion_larga]]&amp;Final__2[[#This Row],[Territorio]]&amp;X516&amp;Y516</f>
        <v>Gráfico que muestra la evolución del número de permisos de circulación por tipo de transporte en la comuna de San Rosendo, durante el Periodo 2008-2019.</v>
      </c>
      <c r="X516" s="27" t="s">
        <v>2136</v>
      </c>
      <c r="Y516" s="27"/>
    </row>
    <row r="517" spans="1:25" ht="20.399999999999999" x14ac:dyDescent="0.3">
      <c r="A517" s="30">
        <v>2</v>
      </c>
      <c r="B517" s="31">
        <v>240</v>
      </c>
      <c r="C517" s="31" t="s">
        <v>378</v>
      </c>
      <c r="D517" s="31" t="s">
        <v>379</v>
      </c>
      <c r="E517" s="30">
        <v>8311</v>
      </c>
      <c r="F517" s="32" t="s">
        <v>736</v>
      </c>
      <c r="G517" s="32" t="s">
        <v>735</v>
      </c>
      <c r="H517" s="32" t="s">
        <v>376</v>
      </c>
      <c r="I517" s="32" t="s">
        <v>201</v>
      </c>
      <c r="J517" s="32" t="s">
        <v>732</v>
      </c>
      <c r="K517" s="32" t="s">
        <v>741</v>
      </c>
      <c r="L517" s="32" t="s">
        <v>742</v>
      </c>
      <c r="M517" s="32" t="s">
        <v>743</v>
      </c>
      <c r="N517" s="32" t="s">
        <v>733</v>
      </c>
      <c r="O517" s="32" t="s">
        <v>2130</v>
      </c>
      <c r="P517" s="32" t="s">
        <v>2135</v>
      </c>
      <c r="Q517" s="32" t="s">
        <v>740</v>
      </c>
      <c r="R517" s="33" t="s">
        <v>1430</v>
      </c>
      <c r="S517" s="34" t="s">
        <v>4383</v>
      </c>
      <c r="T517" s="35" t="s">
        <v>557</v>
      </c>
      <c r="V517" s="29" t="str">
        <f>+Final__2[[#This Row],[titulo]]&amp;Final__2[[#This Row],[Territorio]]&amp;", "&amp;Final__2[[#This Row],[temporalidad]]</f>
        <v>Evolución del número de permisos de circulación por tipo de transporte en la comuna de Santa Bárbara, Periodo 2008-2019</v>
      </c>
      <c r="W517" s="29" t="str">
        <f>+Final__2[[#This Row],[descripcion_larga]]&amp;Final__2[[#This Row],[Territorio]]&amp;X517&amp;Y517</f>
        <v>Gráfico que muestra la evolución del número de permisos de circulación por tipo de transporte en la comuna de Santa Bárbara, durante el Periodo 2008-2019.</v>
      </c>
      <c r="X517" s="27" t="s">
        <v>2136</v>
      </c>
      <c r="Y517" s="27"/>
    </row>
    <row r="518" spans="1:25" ht="30.6" x14ac:dyDescent="0.3">
      <c r="A518" s="30">
        <v>2</v>
      </c>
      <c r="B518" s="31">
        <v>240</v>
      </c>
      <c r="C518" s="31" t="s">
        <v>378</v>
      </c>
      <c r="D518" s="31" t="s">
        <v>379</v>
      </c>
      <c r="E518" s="30">
        <v>8312</v>
      </c>
      <c r="F518" s="32" t="s">
        <v>736</v>
      </c>
      <c r="G518" s="32" t="s">
        <v>735</v>
      </c>
      <c r="H518" s="32" t="s">
        <v>376</v>
      </c>
      <c r="I518" s="32" t="s">
        <v>202</v>
      </c>
      <c r="J518" s="32" t="s">
        <v>732</v>
      </c>
      <c r="K518" s="32" t="s">
        <v>741</v>
      </c>
      <c r="L518" s="32" t="s">
        <v>742</v>
      </c>
      <c r="M518" s="32" t="s">
        <v>743</v>
      </c>
      <c r="N518" s="32" t="s">
        <v>733</v>
      </c>
      <c r="O518" s="32" t="s">
        <v>2130</v>
      </c>
      <c r="P518" s="32" t="s">
        <v>2135</v>
      </c>
      <c r="Q518" s="32" t="s">
        <v>740</v>
      </c>
      <c r="R518" s="33" t="s">
        <v>1434</v>
      </c>
      <c r="S518" s="34" t="s">
        <v>4386</v>
      </c>
      <c r="T518" s="35" t="s">
        <v>558</v>
      </c>
      <c r="V518" s="29" t="str">
        <f>+Final__2[[#This Row],[titulo]]&amp;Final__2[[#This Row],[Territorio]]&amp;", "&amp;Final__2[[#This Row],[temporalidad]]</f>
        <v>Evolución del número de permisos de circulación por tipo de transporte en la comuna de Tucapel, Periodo 2008-2019</v>
      </c>
      <c r="W518" s="29" t="str">
        <f>+Final__2[[#This Row],[descripcion_larga]]&amp;Final__2[[#This Row],[Territorio]]&amp;X518&amp;Y518</f>
        <v>Gráfico que muestra la evolución del número de permisos de circulación por tipo de transporte en la comuna de Tucapel, durante el Periodo 2008-2019.</v>
      </c>
      <c r="X518" s="27" t="s">
        <v>2136</v>
      </c>
      <c r="Y518" s="27"/>
    </row>
    <row r="519" spans="1:25" ht="30.6" x14ac:dyDescent="0.3">
      <c r="A519" s="30">
        <v>2</v>
      </c>
      <c r="B519" s="31">
        <v>240</v>
      </c>
      <c r="C519" s="31" t="s">
        <v>378</v>
      </c>
      <c r="D519" s="31" t="s">
        <v>379</v>
      </c>
      <c r="E519" s="30">
        <v>8313</v>
      </c>
      <c r="F519" s="32" t="s">
        <v>736</v>
      </c>
      <c r="G519" s="32" t="s">
        <v>735</v>
      </c>
      <c r="H519" s="32" t="s">
        <v>376</v>
      </c>
      <c r="I519" s="32" t="s">
        <v>203</v>
      </c>
      <c r="J519" s="32" t="s">
        <v>732</v>
      </c>
      <c r="K519" s="32" t="s">
        <v>741</v>
      </c>
      <c r="L519" s="32" t="s">
        <v>742</v>
      </c>
      <c r="M519" s="32" t="s">
        <v>743</v>
      </c>
      <c r="N519" s="32" t="s">
        <v>733</v>
      </c>
      <c r="O519" s="32" t="s">
        <v>2130</v>
      </c>
      <c r="P519" s="32" t="s">
        <v>2135</v>
      </c>
      <c r="Q519" s="32" t="s">
        <v>740</v>
      </c>
      <c r="R519" s="33" t="s">
        <v>1438</v>
      </c>
      <c r="S519" s="34" t="s">
        <v>4389</v>
      </c>
      <c r="T519" s="35" t="s">
        <v>559</v>
      </c>
      <c r="V519" s="29" t="str">
        <f>+Final__2[[#This Row],[titulo]]&amp;Final__2[[#This Row],[Territorio]]&amp;", "&amp;Final__2[[#This Row],[temporalidad]]</f>
        <v>Evolución del número de permisos de circulación por tipo de transporte en la comuna de Yumbel, Periodo 2008-2019</v>
      </c>
      <c r="W519" s="29" t="str">
        <f>+Final__2[[#This Row],[descripcion_larga]]&amp;Final__2[[#This Row],[Territorio]]&amp;X519&amp;Y519</f>
        <v>Gráfico que muestra la evolución del número de permisos de circulación por tipo de transporte en la comuna de Yumbel, durante el Periodo 2008-2019.</v>
      </c>
      <c r="X519" s="27" t="s">
        <v>2136</v>
      </c>
      <c r="Y519" s="27"/>
    </row>
    <row r="520" spans="1:25" ht="30.6" x14ac:dyDescent="0.3">
      <c r="A520" s="30">
        <v>2</v>
      </c>
      <c r="B520" s="31">
        <v>240</v>
      </c>
      <c r="C520" s="31" t="s">
        <v>378</v>
      </c>
      <c r="D520" s="31" t="s">
        <v>379</v>
      </c>
      <c r="E520" s="30">
        <v>8314</v>
      </c>
      <c r="F520" s="32" t="s">
        <v>736</v>
      </c>
      <c r="G520" s="32" t="s">
        <v>735</v>
      </c>
      <c r="H520" s="32" t="s">
        <v>376</v>
      </c>
      <c r="I520" s="32" t="s">
        <v>204</v>
      </c>
      <c r="J520" s="32" t="s">
        <v>732</v>
      </c>
      <c r="K520" s="32" t="s">
        <v>741</v>
      </c>
      <c r="L520" s="32" t="s">
        <v>742</v>
      </c>
      <c r="M520" s="32" t="s">
        <v>743</v>
      </c>
      <c r="N520" s="32" t="s">
        <v>733</v>
      </c>
      <c r="O520" s="32" t="s">
        <v>2130</v>
      </c>
      <c r="P520" s="32" t="s">
        <v>2135</v>
      </c>
      <c r="Q520" s="32" t="s">
        <v>740</v>
      </c>
      <c r="R520" s="33" t="s">
        <v>1442</v>
      </c>
      <c r="S520" s="34" t="s">
        <v>4392</v>
      </c>
      <c r="T520" s="35" t="s">
        <v>560</v>
      </c>
      <c r="V520" s="29" t="str">
        <f>+Final__2[[#This Row],[titulo]]&amp;Final__2[[#This Row],[Territorio]]&amp;", "&amp;Final__2[[#This Row],[temporalidad]]</f>
        <v>Evolución del número de permisos de circulación por tipo de transporte en la comuna de Alto Biobío, Periodo 2008-2019</v>
      </c>
      <c r="W520" s="29" t="str">
        <f>+Final__2[[#This Row],[descripcion_larga]]&amp;Final__2[[#This Row],[Territorio]]&amp;X520&amp;Y520</f>
        <v>Gráfico que muestra la evolución del número de permisos de circulación por tipo de transporte en la comuna de Alto Biobío, durante el Periodo 2008-2019.</v>
      </c>
      <c r="X520" s="27" t="s">
        <v>2136</v>
      </c>
      <c r="Y520" s="27"/>
    </row>
    <row r="521" spans="1:25" ht="30.6" x14ac:dyDescent="0.3">
      <c r="A521" s="30">
        <v>2</v>
      </c>
      <c r="B521" s="31">
        <v>240</v>
      </c>
      <c r="C521" s="31" t="s">
        <v>378</v>
      </c>
      <c r="D521" s="31" t="s">
        <v>379</v>
      </c>
      <c r="E521" s="30">
        <v>9101</v>
      </c>
      <c r="F521" s="32" t="s">
        <v>736</v>
      </c>
      <c r="G521" s="32" t="s">
        <v>735</v>
      </c>
      <c r="H521" s="32" t="s">
        <v>376</v>
      </c>
      <c r="I521" s="32" t="s">
        <v>205</v>
      </c>
      <c r="J521" s="32" t="s">
        <v>732</v>
      </c>
      <c r="K521" s="32" t="s">
        <v>741</v>
      </c>
      <c r="L521" s="32" t="s">
        <v>742</v>
      </c>
      <c r="M521" s="32" t="s">
        <v>743</v>
      </c>
      <c r="N521" s="32" t="s">
        <v>733</v>
      </c>
      <c r="O521" s="32" t="s">
        <v>2130</v>
      </c>
      <c r="P521" s="32" t="s">
        <v>2135</v>
      </c>
      <c r="Q521" s="32" t="s">
        <v>740</v>
      </c>
      <c r="R521" s="33" t="s">
        <v>1446</v>
      </c>
      <c r="S521" s="34" t="s">
        <v>4395</v>
      </c>
      <c r="T521" s="35" t="s">
        <v>561</v>
      </c>
      <c r="V521" s="29" t="str">
        <f>+Final__2[[#This Row],[titulo]]&amp;Final__2[[#This Row],[Territorio]]&amp;", "&amp;Final__2[[#This Row],[temporalidad]]</f>
        <v>Evolución del número de permisos de circulación por tipo de transporte en la comuna de Temuco, Periodo 2008-2019</v>
      </c>
      <c r="W521" s="29" t="str">
        <f>+Final__2[[#This Row],[descripcion_larga]]&amp;Final__2[[#This Row],[Territorio]]&amp;X521&amp;Y521</f>
        <v>Gráfico que muestra la evolución del número de permisos de circulación por tipo de transporte en la comuna de Temuco, durante el Periodo 2008-2019.</v>
      </c>
      <c r="X521" s="27" t="s">
        <v>2136</v>
      </c>
      <c r="Y521" s="27"/>
    </row>
    <row r="522" spans="1:25" ht="30.6" x14ac:dyDescent="0.3">
      <c r="A522" s="30">
        <v>2</v>
      </c>
      <c r="B522" s="31">
        <v>240</v>
      </c>
      <c r="C522" s="31" t="s">
        <v>378</v>
      </c>
      <c r="D522" s="31" t="s">
        <v>379</v>
      </c>
      <c r="E522" s="30">
        <v>9102</v>
      </c>
      <c r="F522" s="32" t="s">
        <v>736</v>
      </c>
      <c r="G522" s="32" t="s">
        <v>735</v>
      </c>
      <c r="H522" s="32" t="s">
        <v>376</v>
      </c>
      <c r="I522" s="32" t="s">
        <v>206</v>
      </c>
      <c r="J522" s="32" t="s">
        <v>732</v>
      </c>
      <c r="K522" s="32" t="s">
        <v>741</v>
      </c>
      <c r="L522" s="32" t="s">
        <v>742</v>
      </c>
      <c r="M522" s="32" t="s">
        <v>743</v>
      </c>
      <c r="N522" s="32" t="s">
        <v>733</v>
      </c>
      <c r="O522" s="32" t="s">
        <v>2130</v>
      </c>
      <c r="P522" s="32" t="s">
        <v>2135</v>
      </c>
      <c r="Q522" s="32" t="s">
        <v>740</v>
      </c>
      <c r="R522" s="33" t="s">
        <v>1450</v>
      </c>
      <c r="S522" s="34" t="s">
        <v>4398</v>
      </c>
      <c r="T522" s="35" t="s">
        <v>562</v>
      </c>
      <c r="V522" s="29" t="str">
        <f>+Final__2[[#This Row],[titulo]]&amp;Final__2[[#This Row],[Territorio]]&amp;", "&amp;Final__2[[#This Row],[temporalidad]]</f>
        <v>Evolución del número de permisos de circulación por tipo de transporte en la comuna de Carahue, Periodo 2008-2019</v>
      </c>
      <c r="W522" s="29" t="str">
        <f>+Final__2[[#This Row],[descripcion_larga]]&amp;Final__2[[#This Row],[Territorio]]&amp;X522&amp;Y522</f>
        <v>Gráfico que muestra la evolución del número de permisos de circulación por tipo de transporte en la comuna de Carahue, durante el Periodo 2008-2019.</v>
      </c>
      <c r="X522" s="27" t="s">
        <v>2136</v>
      </c>
      <c r="Y522" s="27"/>
    </row>
    <row r="523" spans="1:25" ht="30.6" x14ac:dyDescent="0.3">
      <c r="A523" s="30">
        <v>2</v>
      </c>
      <c r="B523" s="31">
        <v>240</v>
      </c>
      <c r="C523" s="31" t="s">
        <v>378</v>
      </c>
      <c r="D523" s="31" t="s">
        <v>379</v>
      </c>
      <c r="E523" s="30">
        <v>9103</v>
      </c>
      <c r="F523" s="32" t="s">
        <v>736</v>
      </c>
      <c r="G523" s="32" t="s">
        <v>735</v>
      </c>
      <c r="H523" s="32" t="s">
        <v>376</v>
      </c>
      <c r="I523" s="32" t="s">
        <v>207</v>
      </c>
      <c r="J523" s="32" t="s">
        <v>732</v>
      </c>
      <c r="K523" s="32" t="s">
        <v>741</v>
      </c>
      <c r="L523" s="32" t="s">
        <v>742</v>
      </c>
      <c r="M523" s="32" t="s">
        <v>743</v>
      </c>
      <c r="N523" s="32" t="s">
        <v>733</v>
      </c>
      <c r="O523" s="32" t="s">
        <v>2130</v>
      </c>
      <c r="P523" s="32" t="s">
        <v>2135</v>
      </c>
      <c r="Q523" s="32" t="s">
        <v>740</v>
      </c>
      <c r="R523" s="33" t="s">
        <v>1454</v>
      </c>
      <c r="S523" s="34" t="s">
        <v>4401</v>
      </c>
      <c r="T523" s="35" t="s">
        <v>563</v>
      </c>
      <c r="V523" s="29" t="str">
        <f>+Final__2[[#This Row],[titulo]]&amp;Final__2[[#This Row],[Territorio]]&amp;", "&amp;Final__2[[#This Row],[temporalidad]]</f>
        <v>Evolución del número de permisos de circulación por tipo de transporte en la comuna de Cunco, Periodo 2008-2019</v>
      </c>
      <c r="W523" s="29" t="str">
        <f>+Final__2[[#This Row],[descripcion_larga]]&amp;Final__2[[#This Row],[Territorio]]&amp;X523&amp;Y523</f>
        <v>Gráfico que muestra la evolución del número de permisos de circulación por tipo de transporte en la comuna de Cunco, durante el Periodo 2008-2019.</v>
      </c>
      <c r="X523" s="27" t="s">
        <v>2136</v>
      </c>
      <c r="Y523" s="27"/>
    </row>
    <row r="524" spans="1:25" ht="30.6" x14ac:dyDescent="0.3">
      <c r="A524" s="30">
        <v>2</v>
      </c>
      <c r="B524" s="31">
        <v>240</v>
      </c>
      <c r="C524" s="31" t="s">
        <v>378</v>
      </c>
      <c r="D524" s="31" t="s">
        <v>379</v>
      </c>
      <c r="E524" s="30">
        <v>9104</v>
      </c>
      <c r="F524" s="32" t="s">
        <v>736</v>
      </c>
      <c r="G524" s="32" t="s">
        <v>735</v>
      </c>
      <c r="H524" s="32" t="s">
        <v>376</v>
      </c>
      <c r="I524" s="32" t="s">
        <v>208</v>
      </c>
      <c r="J524" s="32" t="s">
        <v>732</v>
      </c>
      <c r="K524" s="32" t="s">
        <v>741</v>
      </c>
      <c r="L524" s="32" t="s">
        <v>742</v>
      </c>
      <c r="M524" s="32" t="s">
        <v>743</v>
      </c>
      <c r="N524" s="32" t="s">
        <v>733</v>
      </c>
      <c r="O524" s="32" t="s">
        <v>2130</v>
      </c>
      <c r="P524" s="32" t="s">
        <v>2135</v>
      </c>
      <c r="Q524" s="32" t="s">
        <v>740</v>
      </c>
      <c r="R524" s="33" t="s">
        <v>1458</v>
      </c>
      <c r="S524" s="34" t="s">
        <v>4404</v>
      </c>
      <c r="T524" s="35" t="s">
        <v>564</v>
      </c>
      <c r="V524" s="29" t="str">
        <f>+Final__2[[#This Row],[titulo]]&amp;Final__2[[#This Row],[Territorio]]&amp;", "&amp;Final__2[[#This Row],[temporalidad]]</f>
        <v>Evolución del número de permisos de circulación por tipo de transporte en la comuna de Curarrehue, Periodo 2008-2019</v>
      </c>
      <c r="W524" s="29" t="str">
        <f>+Final__2[[#This Row],[descripcion_larga]]&amp;Final__2[[#This Row],[Territorio]]&amp;X524&amp;Y524</f>
        <v>Gráfico que muestra la evolución del número de permisos de circulación por tipo de transporte en la comuna de Curarrehue, durante el Periodo 2008-2019.</v>
      </c>
      <c r="X524" s="27" t="s">
        <v>2136</v>
      </c>
      <c r="Y524" s="27"/>
    </row>
    <row r="525" spans="1:25" ht="30.6" x14ac:dyDescent="0.3">
      <c r="A525" s="30">
        <v>2</v>
      </c>
      <c r="B525" s="31">
        <v>240</v>
      </c>
      <c r="C525" s="31" t="s">
        <v>378</v>
      </c>
      <c r="D525" s="31" t="s">
        <v>379</v>
      </c>
      <c r="E525" s="30">
        <v>9105</v>
      </c>
      <c r="F525" s="32" t="s">
        <v>736</v>
      </c>
      <c r="G525" s="32" t="s">
        <v>735</v>
      </c>
      <c r="H525" s="32" t="s">
        <v>376</v>
      </c>
      <c r="I525" s="32" t="s">
        <v>209</v>
      </c>
      <c r="J525" s="32" t="s">
        <v>732</v>
      </c>
      <c r="K525" s="32" t="s">
        <v>741</v>
      </c>
      <c r="L525" s="32" t="s">
        <v>742</v>
      </c>
      <c r="M525" s="32" t="s">
        <v>743</v>
      </c>
      <c r="N525" s="32" t="s">
        <v>733</v>
      </c>
      <c r="O525" s="32" t="s">
        <v>2130</v>
      </c>
      <c r="P525" s="32" t="s">
        <v>2135</v>
      </c>
      <c r="Q525" s="32" t="s">
        <v>740</v>
      </c>
      <c r="R525" s="33" t="s">
        <v>1462</v>
      </c>
      <c r="S525" s="34" t="s">
        <v>4407</v>
      </c>
      <c r="T525" s="35" t="s">
        <v>565</v>
      </c>
      <c r="V525" s="29" t="str">
        <f>+Final__2[[#This Row],[titulo]]&amp;Final__2[[#This Row],[Territorio]]&amp;", "&amp;Final__2[[#This Row],[temporalidad]]</f>
        <v>Evolución del número de permisos de circulación por tipo de transporte en la comuna de Freire, Periodo 2008-2019</v>
      </c>
      <c r="W525" s="29" t="str">
        <f>+Final__2[[#This Row],[descripcion_larga]]&amp;Final__2[[#This Row],[Territorio]]&amp;X525&amp;Y525</f>
        <v>Gráfico que muestra la evolución del número de permisos de circulación por tipo de transporte en la comuna de Freire, durante el Periodo 2008-2019.</v>
      </c>
      <c r="X525" s="27" t="s">
        <v>2136</v>
      </c>
      <c r="Y525" s="27"/>
    </row>
    <row r="526" spans="1:25" ht="30.6" x14ac:dyDescent="0.3">
      <c r="A526" s="30">
        <v>2</v>
      </c>
      <c r="B526" s="31">
        <v>240</v>
      </c>
      <c r="C526" s="31" t="s">
        <v>378</v>
      </c>
      <c r="D526" s="31" t="s">
        <v>379</v>
      </c>
      <c r="E526" s="30">
        <v>9106</v>
      </c>
      <c r="F526" s="32" t="s">
        <v>736</v>
      </c>
      <c r="G526" s="32" t="s">
        <v>735</v>
      </c>
      <c r="H526" s="32" t="s">
        <v>376</v>
      </c>
      <c r="I526" s="32" t="s">
        <v>210</v>
      </c>
      <c r="J526" s="32" t="s">
        <v>732</v>
      </c>
      <c r="K526" s="32" t="s">
        <v>741</v>
      </c>
      <c r="L526" s="32" t="s">
        <v>742</v>
      </c>
      <c r="M526" s="32" t="s">
        <v>743</v>
      </c>
      <c r="N526" s="32" t="s">
        <v>733</v>
      </c>
      <c r="O526" s="32" t="s">
        <v>2130</v>
      </c>
      <c r="P526" s="32" t="s">
        <v>2135</v>
      </c>
      <c r="Q526" s="32" t="s">
        <v>740</v>
      </c>
      <c r="R526" s="33" t="s">
        <v>1466</v>
      </c>
      <c r="S526" s="34" t="s">
        <v>4410</v>
      </c>
      <c r="T526" s="35" t="s">
        <v>566</v>
      </c>
      <c r="V526" s="29" t="str">
        <f>+Final__2[[#This Row],[titulo]]&amp;Final__2[[#This Row],[Territorio]]&amp;", "&amp;Final__2[[#This Row],[temporalidad]]</f>
        <v>Evolución del número de permisos de circulación por tipo de transporte en la comuna de Galvarino, Periodo 2008-2019</v>
      </c>
      <c r="W526" s="29" t="str">
        <f>+Final__2[[#This Row],[descripcion_larga]]&amp;Final__2[[#This Row],[Territorio]]&amp;X526&amp;Y526</f>
        <v>Gráfico que muestra la evolución del número de permisos de circulación por tipo de transporte en la comuna de Galvarino, durante el Periodo 2008-2019.</v>
      </c>
      <c r="X526" s="27" t="s">
        <v>2136</v>
      </c>
      <c r="Y526" s="27"/>
    </row>
    <row r="527" spans="1:25" ht="30.6" x14ac:dyDescent="0.3">
      <c r="A527" s="30">
        <v>2</v>
      </c>
      <c r="B527" s="31">
        <v>240</v>
      </c>
      <c r="C527" s="31" t="s">
        <v>378</v>
      </c>
      <c r="D527" s="31" t="s">
        <v>379</v>
      </c>
      <c r="E527" s="30">
        <v>9107</v>
      </c>
      <c r="F527" s="32" t="s">
        <v>736</v>
      </c>
      <c r="G527" s="32" t="s">
        <v>735</v>
      </c>
      <c r="H527" s="32" t="s">
        <v>376</v>
      </c>
      <c r="I527" s="32" t="s">
        <v>211</v>
      </c>
      <c r="J527" s="32" t="s">
        <v>732</v>
      </c>
      <c r="K527" s="32" t="s">
        <v>741</v>
      </c>
      <c r="L527" s="32" t="s">
        <v>742</v>
      </c>
      <c r="M527" s="32" t="s">
        <v>743</v>
      </c>
      <c r="N527" s="32" t="s">
        <v>733</v>
      </c>
      <c r="O527" s="32" t="s">
        <v>2130</v>
      </c>
      <c r="P527" s="32" t="s">
        <v>2135</v>
      </c>
      <c r="Q527" s="32" t="s">
        <v>740</v>
      </c>
      <c r="R527" s="33" t="s">
        <v>1470</v>
      </c>
      <c r="S527" s="34" t="s">
        <v>4413</v>
      </c>
      <c r="T527" s="35" t="s">
        <v>567</v>
      </c>
      <c r="V527" s="29" t="str">
        <f>+Final__2[[#This Row],[titulo]]&amp;Final__2[[#This Row],[Territorio]]&amp;", "&amp;Final__2[[#This Row],[temporalidad]]</f>
        <v>Evolución del número de permisos de circulación por tipo de transporte en la comuna de Gorbea, Periodo 2008-2019</v>
      </c>
      <c r="W527" s="29" t="str">
        <f>+Final__2[[#This Row],[descripcion_larga]]&amp;Final__2[[#This Row],[Territorio]]&amp;X527&amp;Y527</f>
        <v>Gráfico que muestra la evolución del número de permisos de circulación por tipo de transporte en la comuna de Gorbea, durante el Periodo 2008-2019.</v>
      </c>
      <c r="X527" s="27" t="s">
        <v>2136</v>
      </c>
      <c r="Y527" s="27"/>
    </row>
    <row r="528" spans="1:25" ht="30.6" x14ac:dyDescent="0.3">
      <c r="A528" s="30">
        <v>2</v>
      </c>
      <c r="B528" s="31">
        <v>240</v>
      </c>
      <c r="C528" s="31" t="s">
        <v>378</v>
      </c>
      <c r="D528" s="31" t="s">
        <v>379</v>
      </c>
      <c r="E528" s="30">
        <v>9108</v>
      </c>
      <c r="F528" s="32" t="s">
        <v>736</v>
      </c>
      <c r="G528" s="32" t="s">
        <v>735</v>
      </c>
      <c r="H528" s="32" t="s">
        <v>376</v>
      </c>
      <c r="I528" s="32" t="s">
        <v>212</v>
      </c>
      <c r="J528" s="32" t="s">
        <v>732</v>
      </c>
      <c r="K528" s="32" t="s">
        <v>741</v>
      </c>
      <c r="L528" s="32" t="s">
        <v>742</v>
      </c>
      <c r="M528" s="32" t="s">
        <v>743</v>
      </c>
      <c r="N528" s="32" t="s">
        <v>733</v>
      </c>
      <c r="O528" s="32" t="s">
        <v>2130</v>
      </c>
      <c r="P528" s="32" t="s">
        <v>2135</v>
      </c>
      <c r="Q528" s="32" t="s">
        <v>740</v>
      </c>
      <c r="R528" s="33" t="s">
        <v>1474</v>
      </c>
      <c r="S528" s="34" t="s">
        <v>4416</v>
      </c>
      <c r="T528" s="35" t="s">
        <v>568</v>
      </c>
      <c r="V528" s="29" t="str">
        <f>+Final__2[[#This Row],[titulo]]&amp;Final__2[[#This Row],[Territorio]]&amp;", "&amp;Final__2[[#This Row],[temporalidad]]</f>
        <v>Evolución del número de permisos de circulación por tipo de transporte en la comuna de Lautaro, Periodo 2008-2019</v>
      </c>
      <c r="W528" s="29" t="str">
        <f>+Final__2[[#This Row],[descripcion_larga]]&amp;Final__2[[#This Row],[Territorio]]&amp;X528&amp;Y528</f>
        <v>Gráfico que muestra la evolución del número de permisos de circulación por tipo de transporte en la comuna de Lautaro, durante el Periodo 2008-2019.</v>
      </c>
      <c r="X528" s="27" t="s">
        <v>2136</v>
      </c>
      <c r="Y528" s="27"/>
    </row>
    <row r="529" spans="1:25" ht="20.399999999999999" x14ac:dyDescent="0.3">
      <c r="A529" s="30">
        <v>2</v>
      </c>
      <c r="B529" s="31">
        <v>240</v>
      </c>
      <c r="C529" s="31" t="s">
        <v>378</v>
      </c>
      <c r="D529" s="31" t="s">
        <v>379</v>
      </c>
      <c r="E529" s="30">
        <v>9109</v>
      </c>
      <c r="F529" s="32" t="s">
        <v>736</v>
      </c>
      <c r="G529" s="32" t="s">
        <v>735</v>
      </c>
      <c r="H529" s="32" t="s">
        <v>376</v>
      </c>
      <c r="I529" s="32" t="s">
        <v>213</v>
      </c>
      <c r="J529" s="32" t="s">
        <v>732</v>
      </c>
      <c r="K529" s="32" t="s">
        <v>741</v>
      </c>
      <c r="L529" s="32" t="s">
        <v>742</v>
      </c>
      <c r="M529" s="32" t="s">
        <v>743</v>
      </c>
      <c r="N529" s="32" t="s">
        <v>733</v>
      </c>
      <c r="O529" s="32" t="s">
        <v>2130</v>
      </c>
      <c r="P529" s="32" t="s">
        <v>2135</v>
      </c>
      <c r="Q529" s="32" t="s">
        <v>740</v>
      </c>
      <c r="R529" s="33" t="s">
        <v>1478</v>
      </c>
      <c r="S529" s="34" t="s">
        <v>4419</v>
      </c>
      <c r="T529" s="35" t="s">
        <v>569</v>
      </c>
      <c r="V529" s="29" t="str">
        <f>+Final__2[[#This Row],[titulo]]&amp;Final__2[[#This Row],[Territorio]]&amp;", "&amp;Final__2[[#This Row],[temporalidad]]</f>
        <v>Evolución del número de permisos de circulación por tipo de transporte en la comuna de Loncoche, Periodo 2008-2019</v>
      </c>
      <c r="W529" s="29" t="str">
        <f>+Final__2[[#This Row],[descripcion_larga]]&amp;Final__2[[#This Row],[Territorio]]&amp;X529&amp;Y529</f>
        <v>Gráfico que muestra la evolución del número de permisos de circulación por tipo de transporte en la comuna de Loncoche, durante el Periodo 2008-2019.</v>
      </c>
      <c r="X529" s="27" t="s">
        <v>2136</v>
      </c>
      <c r="Y529" s="27"/>
    </row>
    <row r="530" spans="1:25" ht="30.6" x14ac:dyDescent="0.3">
      <c r="A530" s="30">
        <v>2</v>
      </c>
      <c r="B530" s="31">
        <v>240</v>
      </c>
      <c r="C530" s="31" t="s">
        <v>378</v>
      </c>
      <c r="D530" s="31" t="s">
        <v>379</v>
      </c>
      <c r="E530" s="30">
        <v>9110</v>
      </c>
      <c r="F530" s="32" t="s">
        <v>736</v>
      </c>
      <c r="G530" s="32" t="s">
        <v>735</v>
      </c>
      <c r="H530" s="32" t="s">
        <v>376</v>
      </c>
      <c r="I530" s="32" t="s">
        <v>214</v>
      </c>
      <c r="J530" s="32" t="s">
        <v>732</v>
      </c>
      <c r="K530" s="32" t="s">
        <v>741</v>
      </c>
      <c r="L530" s="32" t="s">
        <v>742</v>
      </c>
      <c r="M530" s="32" t="s">
        <v>743</v>
      </c>
      <c r="N530" s="32" t="s">
        <v>733</v>
      </c>
      <c r="O530" s="32" t="s">
        <v>2130</v>
      </c>
      <c r="P530" s="32" t="s">
        <v>2135</v>
      </c>
      <c r="Q530" s="32" t="s">
        <v>740</v>
      </c>
      <c r="R530" s="33" t="s">
        <v>1482</v>
      </c>
      <c r="S530" s="34" t="s">
        <v>4422</v>
      </c>
      <c r="T530" s="35" t="s">
        <v>570</v>
      </c>
      <c r="V530" s="29" t="str">
        <f>+Final__2[[#This Row],[titulo]]&amp;Final__2[[#This Row],[Territorio]]&amp;", "&amp;Final__2[[#This Row],[temporalidad]]</f>
        <v>Evolución del número de permisos de circulación por tipo de transporte en la comuna de Melipeuco, Periodo 2008-2019</v>
      </c>
      <c r="W530" s="29" t="str">
        <f>+Final__2[[#This Row],[descripcion_larga]]&amp;Final__2[[#This Row],[Territorio]]&amp;X530&amp;Y530</f>
        <v>Gráfico que muestra la evolución del número de permisos de circulación por tipo de transporte en la comuna de Melipeuco, durante el Periodo 2008-2019.</v>
      </c>
      <c r="X530" s="27" t="s">
        <v>2136</v>
      </c>
      <c r="Y530" s="27"/>
    </row>
    <row r="531" spans="1:25" ht="30.6" x14ac:dyDescent="0.3">
      <c r="A531" s="30">
        <v>2</v>
      </c>
      <c r="B531" s="31">
        <v>240</v>
      </c>
      <c r="C531" s="31" t="s">
        <v>378</v>
      </c>
      <c r="D531" s="31" t="s">
        <v>379</v>
      </c>
      <c r="E531" s="30">
        <v>9111</v>
      </c>
      <c r="F531" s="32" t="s">
        <v>736</v>
      </c>
      <c r="G531" s="32" t="s">
        <v>735</v>
      </c>
      <c r="H531" s="32" t="s">
        <v>376</v>
      </c>
      <c r="I531" s="32" t="s">
        <v>215</v>
      </c>
      <c r="J531" s="32" t="s">
        <v>732</v>
      </c>
      <c r="K531" s="32" t="s">
        <v>741</v>
      </c>
      <c r="L531" s="32" t="s">
        <v>742</v>
      </c>
      <c r="M531" s="32" t="s">
        <v>743</v>
      </c>
      <c r="N531" s="32" t="s">
        <v>733</v>
      </c>
      <c r="O531" s="32" t="s">
        <v>2130</v>
      </c>
      <c r="P531" s="32" t="s">
        <v>2135</v>
      </c>
      <c r="Q531" s="32" t="s">
        <v>740</v>
      </c>
      <c r="R531" s="33" t="s">
        <v>1486</v>
      </c>
      <c r="S531" s="34" t="s">
        <v>4425</v>
      </c>
      <c r="T531" s="35" t="s">
        <v>571</v>
      </c>
      <c r="V531" s="29" t="str">
        <f>+Final__2[[#This Row],[titulo]]&amp;Final__2[[#This Row],[Territorio]]&amp;", "&amp;Final__2[[#This Row],[temporalidad]]</f>
        <v>Evolución del número de permisos de circulación por tipo de transporte en la comuna de Nueva Imperial, Periodo 2008-2019</v>
      </c>
      <c r="W531" s="29" t="str">
        <f>+Final__2[[#This Row],[descripcion_larga]]&amp;Final__2[[#This Row],[Territorio]]&amp;X531&amp;Y531</f>
        <v>Gráfico que muestra la evolución del número de permisos de circulación por tipo de transporte en la comuna de Nueva Imperial, durante el Periodo 2008-2019.</v>
      </c>
      <c r="X531" s="27" t="s">
        <v>2136</v>
      </c>
      <c r="Y531" s="27"/>
    </row>
    <row r="532" spans="1:25" ht="30.6" x14ac:dyDescent="0.3">
      <c r="A532" s="30">
        <v>2</v>
      </c>
      <c r="B532" s="31">
        <v>240</v>
      </c>
      <c r="C532" s="31" t="s">
        <v>378</v>
      </c>
      <c r="D532" s="31" t="s">
        <v>379</v>
      </c>
      <c r="E532" s="30">
        <v>9112</v>
      </c>
      <c r="F532" s="32" t="s">
        <v>736</v>
      </c>
      <c r="G532" s="32" t="s">
        <v>735</v>
      </c>
      <c r="H532" s="32" t="s">
        <v>376</v>
      </c>
      <c r="I532" s="32" t="s">
        <v>216</v>
      </c>
      <c r="J532" s="32" t="s">
        <v>732</v>
      </c>
      <c r="K532" s="32" t="s">
        <v>741</v>
      </c>
      <c r="L532" s="32" t="s">
        <v>742</v>
      </c>
      <c r="M532" s="32" t="s">
        <v>743</v>
      </c>
      <c r="N532" s="32" t="s">
        <v>733</v>
      </c>
      <c r="O532" s="32" t="s">
        <v>2130</v>
      </c>
      <c r="P532" s="32" t="s">
        <v>2135</v>
      </c>
      <c r="Q532" s="32" t="s">
        <v>740</v>
      </c>
      <c r="R532" s="33" t="s">
        <v>1490</v>
      </c>
      <c r="S532" s="34" t="s">
        <v>4428</v>
      </c>
      <c r="T532" s="35" t="s">
        <v>572</v>
      </c>
      <c r="V532" s="29" t="str">
        <f>+Final__2[[#This Row],[titulo]]&amp;Final__2[[#This Row],[Territorio]]&amp;", "&amp;Final__2[[#This Row],[temporalidad]]</f>
        <v>Evolución del número de permisos de circulación por tipo de transporte en la comuna de Padre las Casas, Periodo 2008-2019</v>
      </c>
      <c r="W532" s="29" t="str">
        <f>+Final__2[[#This Row],[descripcion_larga]]&amp;Final__2[[#This Row],[Territorio]]&amp;X532&amp;Y532</f>
        <v>Gráfico que muestra la evolución del número de permisos de circulación por tipo de transporte en la comuna de Padre las Casas, durante el Periodo 2008-2019.</v>
      </c>
      <c r="X532" s="27" t="s">
        <v>2136</v>
      </c>
      <c r="Y532" s="27"/>
    </row>
    <row r="533" spans="1:25" ht="30.6" x14ac:dyDescent="0.3">
      <c r="A533" s="30">
        <v>2</v>
      </c>
      <c r="B533" s="31">
        <v>240</v>
      </c>
      <c r="C533" s="31" t="s">
        <v>378</v>
      </c>
      <c r="D533" s="31" t="s">
        <v>379</v>
      </c>
      <c r="E533" s="30">
        <v>9113</v>
      </c>
      <c r="F533" s="32" t="s">
        <v>736</v>
      </c>
      <c r="G533" s="32" t="s">
        <v>735</v>
      </c>
      <c r="H533" s="32" t="s">
        <v>376</v>
      </c>
      <c r="I533" s="32" t="s">
        <v>217</v>
      </c>
      <c r="J533" s="32" t="s">
        <v>732</v>
      </c>
      <c r="K533" s="32" t="s">
        <v>741</v>
      </c>
      <c r="L533" s="32" t="s">
        <v>742</v>
      </c>
      <c r="M533" s="32" t="s">
        <v>743</v>
      </c>
      <c r="N533" s="32" t="s">
        <v>733</v>
      </c>
      <c r="O533" s="32" t="s">
        <v>2130</v>
      </c>
      <c r="P533" s="32" t="s">
        <v>2135</v>
      </c>
      <c r="Q533" s="32" t="s">
        <v>740</v>
      </c>
      <c r="R533" s="33" t="s">
        <v>1494</v>
      </c>
      <c r="S533" s="34" t="s">
        <v>4431</v>
      </c>
      <c r="T533" s="35" t="s">
        <v>573</v>
      </c>
      <c r="V533" s="29" t="str">
        <f>+Final__2[[#This Row],[titulo]]&amp;Final__2[[#This Row],[Territorio]]&amp;", "&amp;Final__2[[#This Row],[temporalidad]]</f>
        <v>Evolución del número de permisos de circulación por tipo de transporte en la comuna de Perquenco, Periodo 2008-2019</v>
      </c>
      <c r="W533" s="29" t="str">
        <f>+Final__2[[#This Row],[descripcion_larga]]&amp;Final__2[[#This Row],[Territorio]]&amp;X533&amp;Y533</f>
        <v>Gráfico que muestra la evolución del número de permisos de circulación por tipo de transporte en la comuna de Perquenco, durante el Periodo 2008-2019.</v>
      </c>
      <c r="X533" s="27" t="s">
        <v>2136</v>
      </c>
      <c r="Y533" s="27"/>
    </row>
    <row r="534" spans="1:25" ht="30.6" x14ac:dyDescent="0.3">
      <c r="A534" s="30">
        <v>2</v>
      </c>
      <c r="B534" s="31">
        <v>240</v>
      </c>
      <c r="C534" s="31" t="s">
        <v>378</v>
      </c>
      <c r="D534" s="31" t="s">
        <v>379</v>
      </c>
      <c r="E534" s="30">
        <v>9114</v>
      </c>
      <c r="F534" s="32" t="s">
        <v>736</v>
      </c>
      <c r="G534" s="32" t="s">
        <v>735</v>
      </c>
      <c r="H534" s="32" t="s">
        <v>376</v>
      </c>
      <c r="I534" s="32" t="s">
        <v>218</v>
      </c>
      <c r="J534" s="32" t="s">
        <v>732</v>
      </c>
      <c r="K534" s="32" t="s">
        <v>741</v>
      </c>
      <c r="L534" s="32" t="s">
        <v>742</v>
      </c>
      <c r="M534" s="32" t="s">
        <v>743</v>
      </c>
      <c r="N534" s="32" t="s">
        <v>733</v>
      </c>
      <c r="O534" s="32" t="s">
        <v>2130</v>
      </c>
      <c r="P534" s="32" t="s">
        <v>2135</v>
      </c>
      <c r="Q534" s="32" t="s">
        <v>740</v>
      </c>
      <c r="R534" s="33" t="s">
        <v>1498</v>
      </c>
      <c r="S534" s="34" t="s">
        <v>4434</v>
      </c>
      <c r="T534" s="35" t="s">
        <v>574</v>
      </c>
      <c r="V534" s="29" t="str">
        <f>+Final__2[[#This Row],[titulo]]&amp;Final__2[[#This Row],[Territorio]]&amp;", "&amp;Final__2[[#This Row],[temporalidad]]</f>
        <v>Evolución del número de permisos de circulación por tipo de transporte en la comuna de Pitrufquén, Periodo 2008-2019</v>
      </c>
      <c r="W534" s="29" t="str">
        <f>+Final__2[[#This Row],[descripcion_larga]]&amp;Final__2[[#This Row],[Territorio]]&amp;X534&amp;Y534</f>
        <v>Gráfico que muestra la evolución del número de permisos de circulación por tipo de transporte en la comuna de Pitrufquén, durante el Periodo 2008-2019.</v>
      </c>
      <c r="X534" s="27" t="s">
        <v>2136</v>
      </c>
      <c r="Y534" s="27"/>
    </row>
    <row r="535" spans="1:25" ht="30.6" x14ac:dyDescent="0.3">
      <c r="A535" s="30">
        <v>2</v>
      </c>
      <c r="B535" s="31">
        <v>240</v>
      </c>
      <c r="C535" s="31" t="s">
        <v>378</v>
      </c>
      <c r="D535" s="31" t="s">
        <v>379</v>
      </c>
      <c r="E535" s="30">
        <v>9115</v>
      </c>
      <c r="F535" s="32" t="s">
        <v>736</v>
      </c>
      <c r="G535" s="32" t="s">
        <v>735</v>
      </c>
      <c r="H535" s="32" t="s">
        <v>376</v>
      </c>
      <c r="I535" s="32" t="s">
        <v>219</v>
      </c>
      <c r="J535" s="32" t="s">
        <v>732</v>
      </c>
      <c r="K535" s="32" t="s">
        <v>741</v>
      </c>
      <c r="L535" s="32" t="s">
        <v>742</v>
      </c>
      <c r="M535" s="32" t="s">
        <v>743</v>
      </c>
      <c r="N535" s="32" t="s">
        <v>733</v>
      </c>
      <c r="O535" s="32" t="s">
        <v>2130</v>
      </c>
      <c r="P535" s="32" t="s">
        <v>2135</v>
      </c>
      <c r="Q535" s="32" t="s">
        <v>740</v>
      </c>
      <c r="R535" s="33" t="s">
        <v>1502</v>
      </c>
      <c r="S535" s="34" t="s">
        <v>4437</v>
      </c>
      <c r="T535" s="35" t="s">
        <v>575</v>
      </c>
      <c r="V535" s="29" t="str">
        <f>+Final__2[[#This Row],[titulo]]&amp;Final__2[[#This Row],[Territorio]]&amp;", "&amp;Final__2[[#This Row],[temporalidad]]</f>
        <v>Evolución del número de permisos de circulación por tipo de transporte en la comuna de Pucón, Periodo 2008-2019</v>
      </c>
      <c r="W535" s="29" t="str">
        <f>+Final__2[[#This Row],[descripcion_larga]]&amp;Final__2[[#This Row],[Territorio]]&amp;X535&amp;Y535</f>
        <v>Gráfico que muestra la evolución del número de permisos de circulación por tipo de transporte en la comuna de Pucón, durante el Periodo 2008-2019.</v>
      </c>
      <c r="X535" s="27" t="s">
        <v>2136</v>
      </c>
      <c r="Y535" s="27"/>
    </row>
    <row r="536" spans="1:25" ht="30.6" x14ac:dyDescent="0.3">
      <c r="A536" s="30">
        <v>2</v>
      </c>
      <c r="B536" s="31">
        <v>240</v>
      </c>
      <c r="C536" s="31" t="s">
        <v>378</v>
      </c>
      <c r="D536" s="31" t="s">
        <v>379</v>
      </c>
      <c r="E536" s="30">
        <v>9116</v>
      </c>
      <c r="F536" s="32" t="s">
        <v>736</v>
      </c>
      <c r="G536" s="32" t="s">
        <v>735</v>
      </c>
      <c r="H536" s="32" t="s">
        <v>376</v>
      </c>
      <c r="I536" s="32" t="s">
        <v>220</v>
      </c>
      <c r="J536" s="32" t="s">
        <v>732</v>
      </c>
      <c r="K536" s="32" t="s">
        <v>741</v>
      </c>
      <c r="L536" s="32" t="s">
        <v>742</v>
      </c>
      <c r="M536" s="32" t="s">
        <v>743</v>
      </c>
      <c r="N536" s="32" t="s">
        <v>733</v>
      </c>
      <c r="O536" s="32" t="s">
        <v>2130</v>
      </c>
      <c r="P536" s="32" t="s">
        <v>2135</v>
      </c>
      <c r="Q536" s="32" t="s">
        <v>740</v>
      </c>
      <c r="R536" s="33" t="s">
        <v>1506</v>
      </c>
      <c r="S536" s="34" t="s">
        <v>4440</v>
      </c>
      <c r="T536" s="35" t="s">
        <v>576</v>
      </c>
      <c r="V536" s="29" t="str">
        <f>+Final__2[[#This Row],[titulo]]&amp;Final__2[[#This Row],[Territorio]]&amp;", "&amp;Final__2[[#This Row],[temporalidad]]</f>
        <v>Evolución del número de permisos de circulación por tipo de transporte en la comuna de Saavedra, Periodo 2008-2019</v>
      </c>
      <c r="W536" s="29" t="str">
        <f>+Final__2[[#This Row],[descripcion_larga]]&amp;Final__2[[#This Row],[Territorio]]&amp;X536&amp;Y536</f>
        <v>Gráfico que muestra la evolución del número de permisos de circulación por tipo de transporte en la comuna de Saavedra, durante el Periodo 2008-2019.</v>
      </c>
      <c r="X536" s="27" t="s">
        <v>2136</v>
      </c>
      <c r="Y536" s="27"/>
    </row>
    <row r="537" spans="1:25" ht="30.6" x14ac:dyDescent="0.3">
      <c r="A537" s="30">
        <v>2</v>
      </c>
      <c r="B537" s="31">
        <v>240</v>
      </c>
      <c r="C537" s="31" t="s">
        <v>378</v>
      </c>
      <c r="D537" s="31" t="s">
        <v>379</v>
      </c>
      <c r="E537" s="30">
        <v>9117</v>
      </c>
      <c r="F537" s="32" t="s">
        <v>736</v>
      </c>
      <c r="G537" s="32" t="s">
        <v>735</v>
      </c>
      <c r="H537" s="32" t="s">
        <v>376</v>
      </c>
      <c r="I537" s="32" t="s">
        <v>221</v>
      </c>
      <c r="J537" s="32" t="s">
        <v>732</v>
      </c>
      <c r="K537" s="32" t="s">
        <v>741</v>
      </c>
      <c r="L537" s="32" t="s">
        <v>742</v>
      </c>
      <c r="M537" s="32" t="s">
        <v>743</v>
      </c>
      <c r="N537" s="32" t="s">
        <v>733</v>
      </c>
      <c r="O537" s="32" t="s">
        <v>2130</v>
      </c>
      <c r="P537" s="32" t="s">
        <v>2135</v>
      </c>
      <c r="Q537" s="32" t="s">
        <v>740</v>
      </c>
      <c r="R537" s="33" t="s">
        <v>1510</v>
      </c>
      <c r="S537" s="34" t="s">
        <v>4443</v>
      </c>
      <c r="T537" s="35" t="s">
        <v>577</v>
      </c>
      <c r="V537" s="29" t="str">
        <f>+Final__2[[#This Row],[titulo]]&amp;Final__2[[#This Row],[Territorio]]&amp;", "&amp;Final__2[[#This Row],[temporalidad]]</f>
        <v>Evolución del número de permisos de circulación por tipo de transporte en la comuna de Teodoro Schmidt, Periodo 2008-2019</v>
      </c>
      <c r="W537" s="29" t="str">
        <f>+Final__2[[#This Row],[descripcion_larga]]&amp;Final__2[[#This Row],[Territorio]]&amp;X537&amp;Y537</f>
        <v>Gráfico que muestra la evolución del número de permisos de circulación por tipo de transporte en la comuna de Teodoro Schmidt, durante el Periodo 2008-2019.</v>
      </c>
      <c r="X537" s="27" t="s">
        <v>2136</v>
      </c>
      <c r="Y537" s="27"/>
    </row>
    <row r="538" spans="1:25" ht="30.6" x14ac:dyDescent="0.3">
      <c r="A538" s="30">
        <v>2</v>
      </c>
      <c r="B538" s="31">
        <v>240</v>
      </c>
      <c r="C538" s="31" t="s">
        <v>378</v>
      </c>
      <c r="D538" s="31" t="s">
        <v>379</v>
      </c>
      <c r="E538" s="30">
        <v>9118</v>
      </c>
      <c r="F538" s="32" t="s">
        <v>736</v>
      </c>
      <c r="G538" s="32" t="s">
        <v>735</v>
      </c>
      <c r="H538" s="32" t="s">
        <v>376</v>
      </c>
      <c r="I538" s="32" t="s">
        <v>222</v>
      </c>
      <c r="J538" s="32" t="s">
        <v>732</v>
      </c>
      <c r="K538" s="32" t="s">
        <v>741</v>
      </c>
      <c r="L538" s="32" t="s">
        <v>742</v>
      </c>
      <c r="M538" s="32" t="s">
        <v>743</v>
      </c>
      <c r="N538" s="32" t="s">
        <v>733</v>
      </c>
      <c r="O538" s="32" t="s">
        <v>2130</v>
      </c>
      <c r="P538" s="32" t="s">
        <v>2135</v>
      </c>
      <c r="Q538" s="32" t="s">
        <v>740</v>
      </c>
      <c r="R538" s="33" t="s">
        <v>1514</v>
      </c>
      <c r="S538" s="34" t="s">
        <v>4446</v>
      </c>
      <c r="T538" s="35" t="s">
        <v>578</v>
      </c>
      <c r="V538" s="29" t="str">
        <f>+Final__2[[#This Row],[titulo]]&amp;Final__2[[#This Row],[Territorio]]&amp;", "&amp;Final__2[[#This Row],[temporalidad]]</f>
        <v>Evolución del número de permisos de circulación por tipo de transporte en la comuna de Toltén, Periodo 2008-2019</v>
      </c>
      <c r="W538" s="29" t="str">
        <f>+Final__2[[#This Row],[descripcion_larga]]&amp;Final__2[[#This Row],[Territorio]]&amp;X538&amp;Y538</f>
        <v>Gráfico que muestra la evolución del número de permisos de circulación por tipo de transporte en la comuna de Toltén, durante el Periodo 2008-2019.</v>
      </c>
      <c r="X538" s="27" t="s">
        <v>2136</v>
      </c>
      <c r="Y538" s="27"/>
    </row>
    <row r="539" spans="1:25" ht="30.6" x14ac:dyDescent="0.3">
      <c r="A539" s="30">
        <v>2</v>
      </c>
      <c r="B539" s="31">
        <v>240</v>
      </c>
      <c r="C539" s="31" t="s">
        <v>378</v>
      </c>
      <c r="D539" s="31" t="s">
        <v>379</v>
      </c>
      <c r="E539" s="30">
        <v>9119</v>
      </c>
      <c r="F539" s="32" t="s">
        <v>736</v>
      </c>
      <c r="G539" s="32" t="s">
        <v>735</v>
      </c>
      <c r="H539" s="32" t="s">
        <v>376</v>
      </c>
      <c r="I539" s="32" t="s">
        <v>223</v>
      </c>
      <c r="J539" s="32" t="s">
        <v>732</v>
      </c>
      <c r="K539" s="32" t="s">
        <v>741</v>
      </c>
      <c r="L539" s="32" t="s">
        <v>742</v>
      </c>
      <c r="M539" s="32" t="s">
        <v>743</v>
      </c>
      <c r="N539" s="32" t="s">
        <v>733</v>
      </c>
      <c r="O539" s="32" t="s">
        <v>2130</v>
      </c>
      <c r="P539" s="32" t="s">
        <v>2135</v>
      </c>
      <c r="Q539" s="32" t="s">
        <v>740</v>
      </c>
      <c r="R539" s="33" t="s">
        <v>1518</v>
      </c>
      <c r="S539" s="34" t="s">
        <v>4449</v>
      </c>
      <c r="T539" s="35" t="s">
        <v>579</v>
      </c>
      <c r="V539" s="29" t="str">
        <f>+Final__2[[#This Row],[titulo]]&amp;Final__2[[#This Row],[Territorio]]&amp;", "&amp;Final__2[[#This Row],[temporalidad]]</f>
        <v>Evolución del número de permisos de circulación por tipo de transporte en la comuna de Vilcún, Periodo 2008-2019</v>
      </c>
      <c r="W539" s="29" t="str">
        <f>+Final__2[[#This Row],[descripcion_larga]]&amp;Final__2[[#This Row],[Territorio]]&amp;X539&amp;Y539</f>
        <v>Gráfico que muestra la evolución del número de permisos de circulación por tipo de transporte en la comuna de Vilcún, durante el Periodo 2008-2019.</v>
      </c>
      <c r="X539" s="27" t="s">
        <v>2136</v>
      </c>
      <c r="Y539" s="27"/>
    </row>
    <row r="540" spans="1:25" ht="30.6" x14ac:dyDescent="0.3">
      <c r="A540" s="30">
        <v>2</v>
      </c>
      <c r="B540" s="31">
        <v>240</v>
      </c>
      <c r="C540" s="31" t="s">
        <v>378</v>
      </c>
      <c r="D540" s="31" t="s">
        <v>379</v>
      </c>
      <c r="E540" s="30">
        <v>9120</v>
      </c>
      <c r="F540" s="32" t="s">
        <v>736</v>
      </c>
      <c r="G540" s="32" t="s">
        <v>735</v>
      </c>
      <c r="H540" s="32" t="s">
        <v>376</v>
      </c>
      <c r="I540" s="32" t="s">
        <v>224</v>
      </c>
      <c r="J540" s="32" t="s">
        <v>732</v>
      </c>
      <c r="K540" s="32" t="s">
        <v>741</v>
      </c>
      <c r="L540" s="32" t="s">
        <v>742</v>
      </c>
      <c r="M540" s="32" t="s">
        <v>743</v>
      </c>
      <c r="N540" s="32" t="s">
        <v>733</v>
      </c>
      <c r="O540" s="32" t="s">
        <v>2130</v>
      </c>
      <c r="P540" s="32" t="s">
        <v>2135</v>
      </c>
      <c r="Q540" s="32" t="s">
        <v>740</v>
      </c>
      <c r="R540" s="33" t="s">
        <v>1522</v>
      </c>
      <c r="S540" s="34" t="s">
        <v>4452</v>
      </c>
      <c r="T540" s="35" t="s">
        <v>580</v>
      </c>
      <c r="V540" s="29" t="str">
        <f>+Final__2[[#This Row],[titulo]]&amp;Final__2[[#This Row],[Territorio]]&amp;", "&amp;Final__2[[#This Row],[temporalidad]]</f>
        <v>Evolución del número de permisos de circulación por tipo de transporte en la comuna de Villarrica, Periodo 2008-2019</v>
      </c>
      <c r="W540" s="29" t="str">
        <f>+Final__2[[#This Row],[descripcion_larga]]&amp;Final__2[[#This Row],[Territorio]]&amp;X540&amp;Y540</f>
        <v>Gráfico que muestra la evolución del número de permisos de circulación por tipo de transporte en la comuna de Villarrica, durante el Periodo 2008-2019.</v>
      </c>
      <c r="X540" s="27" t="s">
        <v>2136</v>
      </c>
      <c r="Y540" s="27"/>
    </row>
    <row r="541" spans="1:25" ht="30.6" x14ac:dyDescent="0.3">
      <c r="A541" s="30">
        <v>2</v>
      </c>
      <c r="B541" s="31">
        <v>240</v>
      </c>
      <c r="C541" s="31" t="s">
        <v>378</v>
      </c>
      <c r="D541" s="31" t="s">
        <v>379</v>
      </c>
      <c r="E541" s="30">
        <v>9121</v>
      </c>
      <c r="F541" s="32" t="s">
        <v>736</v>
      </c>
      <c r="G541" s="32" t="s">
        <v>735</v>
      </c>
      <c r="H541" s="32" t="s">
        <v>376</v>
      </c>
      <c r="I541" s="32" t="s">
        <v>225</v>
      </c>
      <c r="J541" s="32" t="s">
        <v>732</v>
      </c>
      <c r="K541" s="32" t="s">
        <v>741</v>
      </c>
      <c r="L541" s="32" t="s">
        <v>742</v>
      </c>
      <c r="M541" s="32" t="s">
        <v>743</v>
      </c>
      <c r="N541" s="32" t="s">
        <v>733</v>
      </c>
      <c r="O541" s="32" t="s">
        <v>2130</v>
      </c>
      <c r="P541" s="32" t="s">
        <v>2135</v>
      </c>
      <c r="Q541" s="32" t="s">
        <v>740</v>
      </c>
      <c r="R541" s="33" t="s">
        <v>1526</v>
      </c>
      <c r="S541" s="34" t="s">
        <v>4455</v>
      </c>
      <c r="T541" s="35" t="s">
        <v>581</v>
      </c>
      <c r="V541" s="29" t="str">
        <f>+Final__2[[#This Row],[titulo]]&amp;Final__2[[#This Row],[Territorio]]&amp;", "&amp;Final__2[[#This Row],[temporalidad]]</f>
        <v>Evolución del número de permisos de circulación por tipo de transporte en la comuna de Cholchol, Periodo 2008-2019</v>
      </c>
      <c r="W541" s="29" t="str">
        <f>+Final__2[[#This Row],[descripcion_larga]]&amp;Final__2[[#This Row],[Territorio]]&amp;X541&amp;Y541</f>
        <v>Gráfico que muestra la evolución del número de permisos de circulación por tipo de transporte en la comuna de Cholchol, durante el Periodo 2008-2019.</v>
      </c>
      <c r="X541" s="27" t="s">
        <v>2136</v>
      </c>
      <c r="Y541" s="27"/>
    </row>
    <row r="542" spans="1:25" ht="30.6" x14ac:dyDescent="0.3">
      <c r="A542" s="30">
        <v>2</v>
      </c>
      <c r="B542" s="31">
        <v>240</v>
      </c>
      <c r="C542" s="31" t="s">
        <v>378</v>
      </c>
      <c r="D542" s="31" t="s">
        <v>379</v>
      </c>
      <c r="E542" s="30">
        <v>9201</v>
      </c>
      <c r="F542" s="32" t="s">
        <v>736</v>
      </c>
      <c r="G542" s="32" t="s">
        <v>735</v>
      </c>
      <c r="H542" s="32" t="s">
        <v>376</v>
      </c>
      <c r="I542" s="32" t="s">
        <v>226</v>
      </c>
      <c r="J542" s="32" t="s">
        <v>732</v>
      </c>
      <c r="K542" s="32" t="s">
        <v>741</v>
      </c>
      <c r="L542" s="32" t="s">
        <v>742</v>
      </c>
      <c r="M542" s="32" t="s">
        <v>743</v>
      </c>
      <c r="N542" s="32" t="s">
        <v>733</v>
      </c>
      <c r="O542" s="32" t="s">
        <v>2130</v>
      </c>
      <c r="P542" s="32" t="s">
        <v>2135</v>
      </c>
      <c r="Q542" s="32" t="s">
        <v>740</v>
      </c>
      <c r="R542" s="33" t="s">
        <v>1530</v>
      </c>
      <c r="S542" s="34" t="s">
        <v>4458</v>
      </c>
      <c r="T542" s="35" t="s">
        <v>582</v>
      </c>
      <c r="V542" s="29" t="str">
        <f>+Final__2[[#This Row],[titulo]]&amp;Final__2[[#This Row],[Territorio]]&amp;", "&amp;Final__2[[#This Row],[temporalidad]]</f>
        <v>Evolución del número de permisos de circulación por tipo de transporte en la comuna de Angol, Periodo 2008-2019</v>
      </c>
      <c r="W542" s="29" t="str">
        <f>+Final__2[[#This Row],[descripcion_larga]]&amp;Final__2[[#This Row],[Territorio]]&amp;X542&amp;Y542</f>
        <v>Gráfico que muestra la evolución del número de permisos de circulación por tipo de transporte en la comuna de Angol, durante el Periodo 2008-2019.</v>
      </c>
      <c r="X542" s="27" t="s">
        <v>2136</v>
      </c>
      <c r="Y542" s="27"/>
    </row>
    <row r="543" spans="1:25" ht="30.6" x14ac:dyDescent="0.3">
      <c r="A543" s="30">
        <v>2</v>
      </c>
      <c r="B543" s="31">
        <v>240</v>
      </c>
      <c r="C543" s="31" t="s">
        <v>378</v>
      </c>
      <c r="D543" s="31" t="s">
        <v>379</v>
      </c>
      <c r="E543" s="30">
        <v>9202</v>
      </c>
      <c r="F543" s="32" t="s">
        <v>736</v>
      </c>
      <c r="G543" s="32" t="s">
        <v>735</v>
      </c>
      <c r="H543" s="32" t="s">
        <v>376</v>
      </c>
      <c r="I543" s="32" t="s">
        <v>227</v>
      </c>
      <c r="J543" s="32" t="s">
        <v>732</v>
      </c>
      <c r="K543" s="32" t="s">
        <v>741</v>
      </c>
      <c r="L543" s="32" t="s">
        <v>742</v>
      </c>
      <c r="M543" s="32" t="s">
        <v>743</v>
      </c>
      <c r="N543" s="32" t="s">
        <v>733</v>
      </c>
      <c r="O543" s="32" t="s">
        <v>2130</v>
      </c>
      <c r="P543" s="32" t="s">
        <v>2135</v>
      </c>
      <c r="Q543" s="32" t="s">
        <v>740</v>
      </c>
      <c r="R543" s="33" t="s">
        <v>1534</v>
      </c>
      <c r="S543" s="34" t="s">
        <v>4461</v>
      </c>
      <c r="T543" s="35" t="s">
        <v>583</v>
      </c>
      <c r="V543" s="29" t="str">
        <f>+Final__2[[#This Row],[titulo]]&amp;Final__2[[#This Row],[Territorio]]&amp;", "&amp;Final__2[[#This Row],[temporalidad]]</f>
        <v>Evolución del número de permisos de circulación por tipo de transporte en la comuna de Collipulli, Periodo 2008-2019</v>
      </c>
      <c r="W543" s="29" t="str">
        <f>+Final__2[[#This Row],[descripcion_larga]]&amp;Final__2[[#This Row],[Territorio]]&amp;X543&amp;Y543</f>
        <v>Gráfico que muestra la evolución del número de permisos de circulación por tipo de transporte en la comuna de Collipulli, durante el Periodo 2008-2019.</v>
      </c>
      <c r="X543" s="27" t="s">
        <v>2136</v>
      </c>
      <c r="Y543" s="27"/>
    </row>
    <row r="544" spans="1:25" ht="30.6" x14ac:dyDescent="0.3">
      <c r="A544" s="30">
        <v>2</v>
      </c>
      <c r="B544" s="31">
        <v>240</v>
      </c>
      <c r="C544" s="31" t="s">
        <v>378</v>
      </c>
      <c r="D544" s="31" t="s">
        <v>379</v>
      </c>
      <c r="E544" s="30">
        <v>9203</v>
      </c>
      <c r="F544" s="32" t="s">
        <v>736</v>
      </c>
      <c r="G544" s="32" t="s">
        <v>735</v>
      </c>
      <c r="H544" s="32" t="s">
        <v>376</v>
      </c>
      <c r="I544" s="32" t="s">
        <v>228</v>
      </c>
      <c r="J544" s="32" t="s">
        <v>732</v>
      </c>
      <c r="K544" s="32" t="s">
        <v>741</v>
      </c>
      <c r="L544" s="32" t="s">
        <v>742</v>
      </c>
      <c r="M544" s="32" t="s">
        <v>743</v>
      </c>
      <c r="N544" s="32" t="s">
        <v>733</v>
      </c>
      <c r="O544" s="32" t="s">
        <v>2130</v>
      </c>
      <c r="P544" s="32" t="s">
        <v>2135</v>
      </c>
      <c r="Q544" s="32" t="s">
        <v>740</v>
      </c>
      <c r="R544" s="33" t="s">
        <v>1538</v>
      </c>
      <c r="S544" s="34" t="s">
        <v>4464</v>
      </c>
      <c r="T544" s="35" t="s">
        <v>584</v>
      </c>
      <c r="V544" s="29" t="str">
        <f>+Final__2[[#This Row],[titulo]]&amp;Final__2[[#This Row],[Territorio]]&amp;", "&amp;Final__2[[#This Row],[temporalidad]]</f>
        <v>Evolución del número de permisos de circulación por tipo de transporte en la comuna de Curacautín, Periodo 2008-2019</v>
      </c>
      <c r="W544" s="29" t="str">
        <f>+Final__2[[#This Row],[descripcion_larga]]&amp;Final__2[[#This Row],[Territorio]]&amp;X544&amp;Y544</f>
        <v>Gráfico que muestra la evolución del número de permisos de circulación por tipo de transporte en la comuna de Curacautín, durante el Periodo 2008-2019.</v>
      </c>
      <c r="X544" s="27" t="s">
        <v>2136</v>
      </c>
      <c r="Y544" s="27"/>
    </row>
    <row r="545" spans="1:25" ht="30.6" x14ac:dyDescent="0.3">
      <c r="A545" s="30">
        <v>2</v>
      </c>
      <c r="B545" s="31">
        <v>240</v>
      </c>
      <c r="C545" s="31" t="s">
        <v>378</v>
      </c>
      <c r="D545" s="31" t="s">
        <v>379</v>
      </c>
      <c r="E545" s="30">
        <v>9204</v>
      </c>
      <c r="F545" s="32" t="s">
        <v>736</v>
      </c>
      <c r="G545" s="32" t="s">
        <v>735</v>
      </c>
      <c r="H545" s="32" t="s">
        <v>376</v>
      </c>
      <c r="I545" s="32" t="s">
        <v>229</v>
      </c>
      <c r="J545" s="32" t="s">
        <v>732</v>
      </c>
      <c r="K545" s="32" t="s">
        <v>741</v>
      </c>
      <c r="L545" s="32" t="s">
        <v>742</v>
      </c>
      <c r="M545" s="32" t="s">
        <v>743</v>
      </c>
      <c r="N545" s="32" t="s">
        <v>733</v>
      </c>
      <c r="O545" s="32" t="s">
        <v>2130</v>
      </c>
      <c r="P545" s="32" t="s">
        <v>2135</v>
      </c>
      <c r="Q545" s="32" t="s">
        <v>740</v>
      </c>
      <c r="R545" s="33" t="s">
        <v>1542</v>
      </c>
      <c r="S545" s="34" t="s">
        <v>4467</v>
      </c>
      <c r="T545" s="35" t="s">
        <v>585</v>
      </c>
      <c r="V545" s="29" t="str">
        <f>+Final__2[[#This Row],[titulo]]&amp;Final__2[[#This Row],[Territorio]]&amp;", "&amp;Final__2[[#This Row],[temporalidad]]</f>
        <v>Evolución del número de permisos de circulación por tipo de transporte en la comuna de Ercilla, Periodo 2008-2019</v>
      </c>
      <c r="W545" s="29" t="str">
        <f>+Final__2[[#This Row],[descripcion_larga]]&amp;Final__2[[#This Row],[Territorio]]&amp;X545&amp;Y545</f>
        <v>Gráfico que muestra la evolución del número de permisos de circulación por tipo de transporte en la comuna de Ercilla, durante el Periodo 2008-2019.</v>
      </c>
      <c r="X545" s="27" t="s">
        <v>2136</v>
      </c>
      <c r="Y545" s="27"/>
    </row>
    <row r="546" spans="1:25" ht="30.6" x14ac:dyDescent="0.3">
      <c r="A546" s="30">
        <v>2</v>
      </c>
      <c r="B546" s="31">
        <v>240</v>
      </c>
      <c r="C546" s="31" t="s">
        <v>378</v>
      </c>
      <c r="D546" s="31" t="s">
        <v>379</v>
      </c>
      <c r="E546" s="30">
        <v>9205</v>
      </c>
      <c r="F546" s="32" t="s">
        <v>736</v>
      </c>
      <c r="G546" s="32" t="s">
        <v>735</v>
      </c>
      <c r="H546" s="32" t="s">
        <v>376</v>
      </c>
      <c r="I546" s="32" t="s">
        <v>230</v>
      </c>
      <c r="J546" s="32" t="s">
        <v>732</v>
      </c>
      <c r="K546" s="32" t="s">
        <v>741</v>
      </c>
      <c r="L546" s="32" t="s">
        <v>742</v>
      </c>
      <c r="M546" s="32" t="s">
        <v>743</v>
      </c>
      <c r="N546" s="32" t="s">
        <v>733</v>
      </c>
      <c r="O546" s="32" t="s">
        <v>2130</v>
      </c>
      <c r="P546" s="32" t="s">
        <v>2135</v>
      </c>
      <c r="Q546" s="32" t="s">
        <v>740</v>
      </c>
      <c r="R546" s="33" t="s">
        <v>1546</v>
      </c>
      <c r="S546" s="34" t="s">
        <v>4470</v>
      </c>
      <c r="T546" s="35" t="s">
        <v>586</v>
      </c>
      <c r="V546" s="29" t="str">
        <f>+Final__2[[#This Row],[titulo]]&amp;Final__2[[#This Row],[Territorio]]&amp;", "&amp;Final__2[[#This Row],[temporalidad]]</f>
        <v>Evolución del número de permisos de circulación por tipo de transporte en la comuna de Lonquimay, Periodo 2008-2019</v>
      </c>
      <c r="W546" s="29" t="str">
        <f>+Final__2[[#This Row],[descripcion_larga]]&amp;Final__2[[#This Row],[Territorio]]&amp;X546&amp;Y546</f>
        <v>Gráfico que muestra la evolución del número de permisos de circulación por tipo de transporte en la comuna de Lonquimay, durante el Periodo 2008-2019.</v>
      </c>
      <c r="X546" s="27" t="s">
        <v>2136</v>
      </c>
      <c r="Y546" s="27"/>
    </row>
    <row r="547" spans="1:25" ht="30.6" x14ac:dyDescent="0.3">
      <c r="A547" s="30">
        <v>2</v>
      </c>
      <c r="B547" s="31">
        <v>240</v>
      </c>
      <c r="C547" s="31" t="s">
        <v>378</v>
      </c>
      <c r="D547" s="31" t="s">
        <v>379</v>
      </c>
      <c r="E547" s="30">
        <v>9206</v>
      </c>
      <c r="F547" s="32" t="s">
        <v>736</v>
      </c>
      <c r="G547" s="32" t="s">
        <v>735</v>
      </c>
      <c r="H547" s="32" t="s">
        <v>376</v>
      </c>
      <c r="I547" s="32" t="s">
        <v>231</v>
      </c>
      <c r="J547" s="32" t="s">
        <v>732</v>
      </c>
      <c r="K547" s="32" t="s">
        <v>741</v>
      </c>
      <c r="L547" s="32" t="s">
        <v>742</v>
      </c>
      <c r="M547" s="32" t="s">
        <v>743</v>
      </c>
      <c r="N547" s="32" t="s">
        <v>733</v>
      </c>
      <c r="O547" s="32" t="s">
        <v>2130</v>
      </c>
      <c r="P547" s="32" t="s">
        <v>2135</v>
      </c>
      <c r="Q547" s="32" t="s">
        <v>740</v>
      </c>
      <c r="R547" s="33" t="s">
        <v>1550</v>
      </c>
      <c r="S547" s="34" t="s">
        <v>4473</v>
      </c>
      <c r="T547" s="35" t="s">
        <v>587</v>
      </c>
      <c r="V547" s="29" t="str">
        <f>+Final__2[[#This Row],[titulo]]&amp;Final__2[[#This Row],[Territorio]]&amp;", "&amp;Final__2[[#This Row],[temporalidad]]</f>
        <v>Evolución del número de permisos de circulación por tipo de transporte en la comuna de Los Sauces, Periodo 2008-2019</v>
      </c>
      <c r="W547" s="29" t="str">
        <f>+Final__2[[#This Row],[descripcion_larga]]&amp;Final__2[[#This Row],[Territorio]]&amp;X547&amp;Y547</f>
        <v>Gráfico que muestra la evolución del número de permisos de circulación por tipo de transporte en la comuna de Los Sauces, durante el Periodo 2008-2019.</v>
      </c>
      <c r="X547" s="27" t="s">
        <v>2136</v>
      </c>
      <c r="Y547" s="27"/>
    </row>
    <row r="548" spans="1:25" ht="30.6" x14ac:dyDescent="0.3">
      <c r="A548" s="30">
        <v>2</v>
      </c>
      <c r="B548" s="31">
        <v>240</v>
      </c>
      <c r="C548" s="31" t="s">
        <v>378</v>
      </c>
      <c r="D548" s="31" t="s">
        <v>379</v>
      </c>
      <c r="E548" s="30">
        <v>9207</v>
      </c>
      <c r="F548" s="32" t="s">
        <v>736</v>
      </c>
      <c r="G548" s="32" t="s">
        <v>735</v>
      </c>
      <c r="H548" s="32" t="s">
        <v>376</v>
      </c>
      <c r="I548" s="32" t="s">
        <v>232</v>
      </c>
      <c r="J548" s="32" t="s">
        <v>732</v>
      </c>
      <c r="K548" s="32" t="s">
        <v>741</v>
      </c>
      <c r="L548" s="32" t="s">
        <v>742</v>
      </c>
      <c r="M548" s="32" t="s">
        <v>743</v>
      </c>
      <c r="N548" s="32" t="s">
        <v>733</v>
      </c>
      <c r="O548" s="32" t="s">
        <v>2130</v>
      </c>
      <c r="P548" s="32" t="s">
        <v>2135</v>
      </c>
      <c r="Q548" s="32" t="s">
        <v>740</v>
      </c>
      <c r="R548" s="33" t="s">
        <v>1554</v>
      </c>
      <c r="S548" s="34" t="s">
        <v>4476</v>
      </c>
      <c r="T548" s="35" t="s">
        <v>588</v>
      </c>
      <c r="V548" s="29" t="str">
        <f>+Final__2[[#This Row],[titulo]]&amp;Final__2[[#This Row],[Territorio]]&amp;", "&amp;Final__2[[#This Row],[temporalidad]]</f>
        <v>Evolución del número de permisos de circulación por tipo de transporte en la comuna de Lumaco, Periodo 2008-2019</v>
      </c>
      <c r="W548" s="29" t="str">
        <f>+Final__2[[#This Row],[descripcion_larga]]&amp;Final__2[[#This Row],[Territorio]]&amp;X548&amp;Y548</f>
        <v>Gráfico que muestra la evolución del número de permisos de circulación por tipo de transporte en la comuna de Lumaco, durante el Periodo 2008-2019.</v>
      </c>
      <c r="X548" s="27" t="s">
        <v>2136</v>
      </c>
      <c r="Y548" s="27"/>
    </row>
    <row r="549" spans="1:25" ht="20.399999999999999" x14ac:dyDescent="0.3">
      <c r="A549" s="30">
        <v>2</v>
      </c>
      <c r="B549" s="31">
        <v>240</v>
      </c>
      <c r="C549" s="31" t="s">
        <v>378</v>
      </c>
      <c r="D549" s="31" t="s">
        <v>379</v>
      </c>
      <c r="E549" s="30">
        <v>9208</v>
      </c>
      <c r="F549" s="32" t="s">
        <v>736</v>
      </c>
      <c r="G549" s="32" t="s">
        <v>735</v>
      </c>
      <c r="H549" s="32" t="s">
        <v>376</v>
      </c>
      <c r="I549" s="32" t="s">
        <v>233</v>
      </c>
      <c r="J549" s="32" t="s">
        <v>732</v>
      </c>
      <c r="K549" s="32" t="s">
        <v>741</v>
      </c>
      <c r="L549" s="32" t="s">
        <v>742</v>
      </c>
      <c r="M549" s="32" t="s">
        <v>743</v>
      </c>
      <c r="N549" s="32" t="s">
        <v>733</v>
      </c>
      <c r="O549" s="32" t="s">
        <v>2130</v>
      </c>
      <c r="P549" s="32" t="s">
        <v>2135</v>
      </c>
      <c r="Q549" s="32" t="s">
        <v>740</v>
      </c>
      <c r="R549" s="33" t="s">
        <v>1558</v>
      </c>
      <c r="S549" s="34" t="s">
        <v>4479</v>
      </c>
      <c r="T549" s="35" t="s">
        <v>589</v>
      </c>
      <c r="V549" s="29" t="str">
        <f>+Final__2[[#This Row],[titulo]]&amp;Final__2[[#This Row],[Territorio]]&amp;", "&amp;Final__2[[#This Row],[temporalidad]]</f>
        <v>Evolución del número de permisos de circulación por tipo de transporte en la comuna de Purén, Periodo 2008-2019</v>
      </c>
      <c r="W549" s="29" t="str">
        <f>+Final__2[[#This Row],[descripcion_larga]]&amp;Final__2[[#This Row],[Territorio]]&amp;X549&amp;Y549</f>
        <v>Gráfico que muestra la evolución del número de permisos de circulación por tipo de transporte en la comuna de Purén, durante el Periodo 2008-2019.</v>
      </c>
      <c r="X549" s="27" t="s">
        <v>2136</v>
      </c>
      <c r="Y549" s="27"/>
    </row>
    <row r="550" spans="1:25" ht="30.6" x14ac:dyDescent="0.3">
      <c r="A550" s="30">
        <v>2</v>
      </c>
      <c r="B550" s="31">
        <v>240</v>
      </c>
      <c r="C550" s="31" t="s">
        <v>378</v>
      </c>
      <c r="D550" s="31" t="s">
        <v>379</v>
      </c>
      <c r="E550" s="30">
        <v>9209</v>
      </c>
      <c r="F550" s="32" t="s">
        <v>736</v>
      </c>
      <c r="G550" s="32" t="s">
        <v>735</v>
      </c>
      <c r="H550" s="32" t="s">
        <v>376</v>
      </c>
      <c r="I550" s="32" t="s">
        <v>234</v>
      </c>
      <c r="J550" s="32" t="s">
        <v>732</v>
      </c>
      <c r="K550" s="32" t="s">
        <v>741</v>
      </c>
      <c r="L550" s="32" t="s">
        <v>742</v>
      </c>
      <c r="M550" s="32" t="s">
        <v>743</v>
      </c>
      <c r="N550" s="32" t="s">
        <v>733</v>
      </c>
      <c r="O550" s="32" t="s">
        <v>2130</v>
      </c>
      <c r="P550" s="32" t="s">
        <v>2135</v>
      </c>
      <c r="Q550" s="32" t="s">
        <v>740</v>
      </c>
      <c r="R550" s="33" t="s">
        <v>1562</v>
      </c>
      <c r="S550" s="34" t="s">
        <v>4482</v>
      </c>
      <c r="T550" s="35" t="s">
        <v>590</v>
      </c>
      <c r="V550" s="29" t="str">
        <f>+Final__2[[#This Row],[titulo]]&amp;Final__2[[#This Row],[Territorio]]&amp;", "&amp;Final__2[[#This Row],[temporalidad]]</f>
        <v>Evolución del número de permisos de circulación por tipo de transporte en la comuna de Renaico, Periodo 2008-2019</v>
      </c>
      <c r="W550" s="29" t="str">
        <f>+Final__2[[#This Row],[descripcion_larga]]&amp;Final__2[[#This Row],[Territorio]]&amp;X550&amp;Y550</f>
        <v>Gráfico que muestra la evolución del número de permisos de circulación por tipo de transporte en la comuna de Renaico, durante el Periodo 2008-2019.</v>
      </c>
      <c r="X550" s="27" t="s">
        <v>2136</v>
      </c>
      <c r="Y550" s="27"/>
    </row>
    <row r="551" spans="1:25" ht="30.6" x14ac:dyDescent="0.3">
      <c r="A551" s="30">
        <v>2</v>
      </c>
      <c r="B551" s="31">
        <v>240</v>
      </c>
      <c r="C551" s="31" t="s">
        <v>378</v>
      </c>
      <c r="D551" s="31" t="s">
        <v>379</v>
      </c>
      <c r="E551" s="30">
        <v>9210</v>
      </c>
      <c r="F551" s="32" t="s">
        <v>736</v>
      </c>
      <c r="G551" s="32" t="s">
        <v>735</v>
      </c>
      <c r="H551" s="32" t="s">
        <v>376</v>
      </c>
      <c r="I551" s="32" t="s">
        <v>235</v>
      </c>
      <c r="J551" s="32" t="s">
        <v>732</v>
      </c>
      <c r="K551" s="32" t="s">
        <v>741</v>
      </c>
      <c r="L551" s="32" t="s">
        <v>742</v>
      </c>
      <c r="M551" s="32" t="s">
        <v>743</v>
      </c>
      <c r="N551" s="32" t="s">
        <v>733</v>
      </c>
      <c r="O551" s="32" t="s">
        <v>2130</v>
      </c>
      <c r="P551" s="32" t="s">
        <v>2135</v>
      </c>
      <c r="Q551" s="32" t="s">
        <v>740</v>
      </c>
      <c r="R551" s="33" t="s">
        <v>1566</v>
      </c>
      <c r="S551" s="34" t="s">
        <v>4485</v>
      </c>
      <c r="T551" s="35" t="s">
        <v>591</v>
      </c>
      <c r="V551" s="29" t="str">
        <f>+Final__2[[#This Row],[titulo]]&amp;Final__2[[#This Row],[Territorio]]&amp;", "&amp;Final__2[[#This Row],[temporalidad]]</f>
        <v>Evolución del número de permisos de circulación por tipo de transporte en la comuna de Traiguén, Periodo 2008-2019</v>
      </c>
      <c r="W551" s="29" t="str">
        <f>+Final__2[[#This Row],[descripcion_larga]]&amp;Final__2[[#This Row],[Territorio]]&amp;X551&amp;Y551</f>
        <v>Gráfico que muestra la evolución del número de permisos de circulación por tipo de transporte en la comuna de Traiguén, durante el Periodo 2008-2019.</v>
      </c>
      <c r="X551" s="27" t="s">
        <v>2136</v>
      </c>
      <c r="Y551" s="27"/>
    </row>
    <row r="552" spans="1:25" ht="30.6" x14ac:dyDescent="0.3">
      <c r="A552" s="30">
        <v>2</v>
      </c>
      <c r="B552" s="31">
        <v>240</v>
      </c>
      <c r="C552" s="31" t="s">
        <v>378</v>
      </c>
      <c r="D552" s="31" t="s">
        <v>379</v>
      </c>
      <c r="E552" s="30">
        <v>9211</v>
      </c>
      <c r="F552" s="32" t="s">
        <v>736</v>
      </c>
      <c r="G552" s="32" t="s">
        <v>735</v>
      </c>
      <c r="H552" s="32" t="s">
        <v>376</v>
      </c>
      <c r="I552" s="32" t="s">
        <v>236</v>
      </c>
      <c r="J552" s="32" t="s">
        <v>732</v>
      </c>
      <c r="K552" s="32" t="s">
        <v>741</v>
      </c>
      <c r="L552" s="32" t="s">
        <v>742</v>
      </c>
      <c r="M552" s="32" t="s">
        <v>743</v>
      </c>
      <c r="N552" s="32" t="s">
        <v>733</v>
      </c>
      <c r="O552" s="32" t="s">
        <v>2130</v>
      </c>
      <c r="P552" s="32" t="s">
        <v>2135</v>
      </c>
      <c r="Q552" s="32" t="s">
        <v>740</v>
      </c>
      <c r="R552" s="33" t="s">
        <v>1570</v>
      </c>
      <c r="S552" s="34" t="s">
        <v>4488</v>
      </c>
      <c r="T552" s="35" t="s">
        <v>592</v>
      </c>
      <c r="V552" s="29" t="str">
        <f>+Final__2[[#This Row],[titulo]]&amp;Final__2[[#This Row],[Territorio]]&amp;", "&amp;Final__2[[#This Row],[temporalidad]]</f>
        <v>Evolución del número de permisos de circulación por tipo de transporte en la comuna de Victoria, Periodo 2008-2019</v>
      </c>
      <c r="W552" s="29" t="str">
        <f>+Final__2[[#This Row],[descripcion_larga]]&amp;Final__2[[#This Row],[Territorio]]&amp;X552&amp;Y552</f>
        <v>Gráfico que muestra la evolución del número de permisos de circulación por tipo de transporte en la comuna de Victoria, durante el Periodo 2008-2019.</v>
      </c>
      <c r="X552" s="27" t="s">
        <v>2136</v>
      </c>
      <c r="Y552" s="27"/>
    </row>
    <row r="553" spans="1:25" ht="20.399999999999999" x14ac:dyDescent="0.3">
      <c r="A553" s="30">
        <v>2</v>
      </c>
      <c r="B553" s="31">
        <v>240</v>
      </c>
      <c r="C553" s="31" t="s">
        <v>378</v>
      </c>
      <c r="D553" s="31" t="s">
        <v>379</v>
      </c>
      <c r="E553" s="30">
        <v>10101</v>
      </c>
      <c r="F553" s="32" t="s">
        <v>736</v>
      </c>
      <c r="G553" s="32" t="s">
        <v>735</v>
      </c>
      <c r="H553" s="32" t="s">
        <v>376</v>
      </c>
      <c r="I553" s="32" t="s">
        <v>237</v>
      </c>
      <c r="J553" s="32" t="s">
        <v>732</v>
      </c>
      <c r="K553" s="32" t="s">
        <v>741</v>
      </c>
      <c r="L553" s="32" t="s">
        <v>742</v>
      </c>
      <c r="M553" s="32" t="s">
        <v>743</v>
      </c>
      <c r="N553" s="32" t="s">
        <v>733</v>
      </c>
      <c r="O553" s="32" t="s">
        <v>2130</v>
      </c>
      <c r="P553" s="32" t="s">
        <v>2135</v>
      </c>
      <c r="Q553" s="32" t="s">
        <v>740</v>
      </c>
      <c r="R553" s="33" t="s">
        <v>1574</v>
      </c>
      <c r="S553" s="34" t="s">
        <v>4491</v>
      </c>
      <c r="T553" s="35" t="s">
        <v>593</v>
      </c>
      <c r="V553" s="29" t="str">
        <f>+Final__2[[#This Row],[titulo]]&amp;Final__2[[#This Row],[Territorio]]&amp;", "&amp;Final__2[[#This Row],[temporalidad]]</f>
        <v>Evolución del número de permisos de circulación por tipo de transporte en la comuna de Puerto Montt, Periodo 2008-2019</v>
      </c>
      <c r="W553" s="29" t="str">
        <f>+Final__2[[#This Row],[descripcion_larga]]&amp;Final__2[[#This Row],[Territorio]]&amp;X553&amp;Y553</f>
        <v>Gráfico que muestra la evolución del número de permisos de circulación por tipo de transporte en la comuna de Puerto Montt, durante el Periodo 2008-2019.</v>
      </c>
      <c r="X553" s="27" t="s">
        <v>2136</v>
      </c>
      <c r="Y553" s="27"/>
    </row>
    <row r="554" spans="1:25" ht="30.6" x14ac:dyDescent="0.3">
      <c r="A554" s="30">
        <v>2</v>
      </c>
      <c r="B554" s="31">
        <v>240</v>
      </c>
      <c r="C554" s="31" t="s">
        <v>378</v>
      </c>
      <c r="D554" s="31" t="s">
        <v>379</v>
      </c>
      <c r="E554" s="30">
        <v>10102</v>
      </c>
      <c r="F554" s="32" t="s">
        <v>736</v>
      </c>
      <c r="G554" s="32" t="s">
        <v>735</v>
      </c>
      <c r="H554" s="32" t="s">
        <v>376</v>
      </c>
      <c r="I554" s="32" t="s">
        <v>238</v>
      </c>
      <c r="J554" s="32" t="s">
        <v>732</v>
      </c>
      <c r="K554" s="32" t="s">
        <v>741</v>
      </c>
      <c r="L554" s="32" t="s">
        <v>742</v>
      </c>
      <c r="M554" s="32" t="s">
        <v>743</v>
      </c>
      <c r="N554" s="32" t="s">
        <v>733</v>
      </c>
      <c r="O554" s="32" t="s">
        <v>2130</v>
      </c>
      <c r="P554" s="32" t="s">
        <v>2135</v>
      </c>
      <c r="Q554" s="32" t="s">
        <v>740</v>
      </c>
      <c r="R554" s="33" t="s">
        <v>1578</v>
      </c>
      <c r="S554" s="34" t="s">
        <v>4494</v>
      </c>
      <c r="T554" s="35" t="s">
        <v>594</v>
      </c>
      <c r="V554" s="29" t="str">
        <f>+Final__2[[#This Row],[titulo]]&amp;Final__2[[#This Row],[Territorio]]&amp;", "&amp;Final__2[[#This Row],[temporalidad]]</f>
        <v>Evolución del número de permisos de circulación por tipo de transporte en la comuna de Calbuco, Periodo 2008-2019</v>
      </c>
      <c r="W554" s="29" t="str">
        <f>+Final__2[[#This Row],[descripcion_larga]]&amp;Final__2[[#This Row],[Territorio]]&amp;X554&amp;Y554</f>
        <v>Gráfico que muestra la evolución del número de permisos de circulación por tipo de transporte en la comuna de Calbuco, durante el Periodo 2008-2019.</v>
      </c>
      <c r="X554" s="27" t="s">
        <v>2136</v>
      </c>
      <c r="Y554" s="27"/>
    </row>
    <row r="555" spans="1:25" ht="30.6" x14ac:dyDescent="0.3">
      <c r="A555" s="30">
        <v>2</v>
      </c>
      <c r="B555" s="31">
        <v>240</v>
      </c>
      <c r="C555" s="31" t="s">
        <v>378</v>
      </c>
      <c r="D555" s="31" t="s">
        <v>379</v>
      </c>
      <c r="E555" s="30">
        <v>10103</v>
      </c>
      <c r="F555" s="32" t="s">
        <v>736</v>
      </c>
      <c r="G555" s="32" t="s">
        <v>735</v>
      </c>
      <c r="H555" s="32" t="s">
        <v>376</v>
      </c>
      <c r="I555" s="32" t="s">
        <v>239</v>
      </c>
      <c r="J555" s="32" t="s">
        <v>732</v>
      </c>
      <c r="K555" s="32" t="s">
        <v>741</v>
      </c>
      <c r="L555" s="32" t="s">
        <v>742</v>
      </c>
      <c r="M555" s="32" t="s">
        <v>743</v>
      </c>
      <c r="N555" s="32" t="s">
        <v>733</v>
      </c>
      <c r="O555" s="32" t="s">
        <v>2130</v>
      </c>
      <c r="P555" s="32" t="s">
        <v>2135</v>
      </c>
      <c r="Q555" s="32" t="s">
        <v>740</v>
      </c>
      <c r="R555" s="33" t="s">
        <v>1582</v>
      </c>
      <c r="S555" s="34" t="s">
        <v>4497</v>
      </c>
      <c r="T555" s="35" t="s">
        <v>595</v>
      </c>
      <c r="V555" s="29" t="str">
        <f>+Final__2[[#This Row],[titulo]]&amp;Final__2[[#This Row],[Territorio]]&amp;", "&amp;Final__2[[#This Row],[temporalidad]]</f>
        <v>Evolución del número de permisos de circulación por tipo de transporte en la comuna de Cochamó, Periodo 2008-2019</v>
      </c>
      <c r="W555" s="29" t="str">
        <f>+Final__2[[#This Row],[descripcion_larga]]&amp;Final__2[[#This Row],[Territorio]]&amp;X555&amp;Y555</f>
        <v>Gráfico que muestra la evolución del número de permisos de circulación por tipo de transporte en la comuna de Cochamó, durante el Periodo 2008-2019.</v>
      </c>
      <c r="X555" s="27" t="s">
        <v>2136</v>
      </c>
      <c r="Y555" s="27"/>
    </row>
    <row r="556" spans="1:25" ht="30.6" x14ac:dyDescent="0.3">
      <c r="A556" s="30">
        <v>2</v>
      </c>
      <c r="B556" s="31">
        <v>240</v>
      </c>
      <c r="C556" s="31" t="s">
        <v>378</v>
      </c>
      <c r="D556" s="31" t="s">
        <v>379</v>
      </c>
      <c r="E556" s="30">
        <v>10104</v>
      </c>
      <c r="F556" s="32" t="s">
        <v>736</v>
      </c>
      <c r="G556" s="32" t="s">
        <v>735</v>
      </c>
      <c r="H556" s="32" t="s">
        <v>376</v>
      </c>
      <c r="I556" s="32" t="s">
        <v>240</v>
      </c>
      <c r="J556" s="32" t="s">
        <v>732</v>
      </c>
      <c r="K556" s="32" t="s">
        <v>741</v>
      </c>
      <c r="L556" s="32" t="s">
        <v>742</v>
      </c>
      <c r="M556" s="32" t="s">
        <v>743</v>
      </c>
      <c r="N556" s="32" t="s">
        <v>733</v>
      </c>
      <c r="O556" s="32" t="s">
        <v>2130</v>
      </c>
      <c r="P556" s="32" t="s">
        <v>2135</v>
      </c>
      <c r="Q556" s="32" t="s">
        <v>740</v>
      </c>
      <c r="R556" s="33" t="s">
        <v>1586</v>
      </c>
      <c r="S556" s="34" t="s">
        <v>4500</v>
      </c>
      <c r="T556" s="35" t="s">
        <v>596</v>
      </c>
      <c r="V556" s="29" t="str">
        <f>+Final__2[[#This Row],[titulo]]&amp;Final__2[[#This Row],[Territorio]]&amp;", "&amp;Final__2[[#This Row],[temporalidad]]</f>
        <v>Evolución del número de permisos de circulación por tipo de transporte en la comuna de Fresia, Periodo 2008-2019</v>
      </c>
      <c r="W556" s="29" t="str">
        <f>+Final__2[[#This Row],[descripcion_larga]]&amp;Final__2[[#This Row],[Territorio]]&amp;X556&amp;Y556</f>
        <v>Gráfico que muestra la evolución del número de permisos de circulación por tipo de transporte en la comuna de Fresia, durante el Periodo 2008-2019.</v>
      </c>
      <c r="X556" s="27" t="s">
        <v>2136</v>
      </c>
      <c r="Y556" s="27"/>
    </row>
    <row r="557" spans="1:25" ht="30.6" x14ac:dyDescent="0.3">
      <c r="A557" s="30">
        <v>2</v>
      </c>
      <c r="B557" s="31">
        <v>240</v>
      </c>
      <c r="C557" s="31" t="s">
        <v>378</v>
      </c>
      <c r="D557" s="31" t="s">
        <v>379</v>
      </c>
      <c r="E557" s="30">
        <v>10105</v>
      </c>
      <c r="F557" s="32" t="s">
        <v>736</v>
      </c>
      <c r="G557" s="32" t="s">
        <v>735</v>
      </c>
      <c r="H557" s="32" t="s">
        <v>376</v>
      </c>
      <c r="I557" s="32" t="s">
        <v>241</v>
      </c>
      <c r="J557" s="32" t="s">
        <v>732</v>
      </c>
      <c r="K557" s="32" t="s">
        <v>741</v>
      </c>
      <c r="L557" s="32" t="s">
        <v>742</v>
      </c>
      <c r="M557" s="32" t="s">
        <v>743</v>
      </c>
      <c r="N557" s="32" t="s">
        <v>733</v>
      </c>
      <c r="O557" s="32" t="s">
        <v>2130</v>
      </c>
      <c r="P557" s="32" t="s">
        <v>2135</v>
      </c>
      <c r="Q557" s="32" t="s">
        <v>740</v>
      </c>
      <c r="R557" s="33" t="s">
        <v>1590</v>
      </c>
      <c r="S557" s="34" t="s">
        <v>4503</v>
      </c>
      <c r="T557" s="35" t="s">
        <v>597</v>
      </c>
      <c r="V557" s="29" t="str">
        <f>+Final__2[[#This Row],[titulo]]&amp;Final__2[[#This Row],[Territorio]]&amp;", "&amp;Final__2[[#This Row],[temporalidad]]</f>
        <v>Evolución del número de permisos de circulación por tipo de transporte en la comuna de Frutillar, Periodo 2008-2019</v>
      </c>
      <c r="W557" s="29" t="str">
        <f>+Final__2[[#This Row],[descripcion_larga]]&amp;Final__2[[#This Row],[Territorio]]&amp;X557&amp;Y557</f>
        <v>Gráfico que muestra la evolución del número de permisos de circulación por tipo de transporte en la comuna de Frutillar, durante el Periodo 2008-2019.</v>
      </c>
      <c r="X557" s="27" t="s">
        <v>2136</v>
      </c>
      <c r="Y557" s="27"/>
    </row>
    <row r="558" spans="1:25" ht="30.6" x14ac:dyDescent="0.3">
      <c r="A558" s="30">
        <v>2</v>
      </c>
      <c r="B558" s="31">
        <v>240</v>
      </c>
      <c r="C558" s="31" t="s">
        <v>378</v>
      </c>
      <c r="D558" s="31" t="s">
        <v>379</v>
      </c>
      <c r="E558" s="30">
        <v>10106</v>
      </c>
      <c r="F558" s="32" t="s">
        <v>736</v>
      </c>
      <c r="G558" s="32" t="s">
        <v>735</v>
      </c>
      <c r="H558" s="32" t="s">
        <v>376</v>
      </c>
      <c r="I558" s="32" t="s">
        <v>242</v>
      </c>
      <c r="J558" s="32" t="s">
        <v>732</v>
      </c>
      <c r="K558" s="32" t="s">
        <v>741</v>
      </c>
      <c r="L558" s="32" t="s">
        <v>742</v>
      </c>
      <c r="M558" s="32" t="s">
        <v>743</v>
      </c>
      <c r="N558" s="32" t="s">
        <v>733</v>
      </c>
      <c r="O558" s="32" t="s">
        <v>2130</v>
      </c>
      <c r="P558" s="32" t="s">
        <v>2135</v>
      </c>
      <c r="Q558" s="32" t="s">
        <v>740</v>
      </c>
      <c r="R558" s="33" t="s">
        <v>1594</v>
      </c>
      <c r="S558" s="34" t="s">
        <v>4506</v>
      </c>
      <c r="T558" s="35" t="s">
        <v>598</v>
      </c>
      <c r="V558" s="29" t="str">
        <f>+Final__2[[#This Row],[titulo]]&amp;Final__2[[#This Row],[Territorio]]&amp;", "&amp;Final__2[[#This Row],[temporalidad]]</f>
        <v>Evolución del número de permisos de circulación por tipo de transporte en la comuna de Los Muermos, Periodo 2008-2019</v>
      </c>
      <c r="W558" s="29" t="str">
        <f>+Final__2[[#This Row],[descripcion_larga]]&amp;Final__2[[#This Row],[Territorio]]&amp;X558&amp;Y558</f>
        <v>Gráfico que muestra la evolución del número de permisos de circulación por tipo de transporte en la comuna de Los Muermos, durante el Periodo 2008-2019.</v>
      </c>
      <c r="X558" s="27" t="s">
        <v>2136</v>
      </c>
      <c r="Y558" s="27"/>
    </row>
    <row r="559" spans="1:25" ht="30.6" x14ac:dyDescent="0.3">
      <c r="A559" s="30">
        <v>2</v>
      </c>
      <c r="B559" s="31">
        <v>240</v>
      </c>
      <c r="C559" s="31" t="s">
        <v>378</v>
      </c>
      <c r="D559" s="31" t="s">
        <v>379</v>
      </c>
      <c r="E559" s="30">
        <v>10107</v>
      </c>
      <c r="F559" s="32" t="s">
        <v>736</v>
      </c>
      <c r="G559" s="32" t="s">
        <v>735</v>
      </c>
      <c r="H559" s="32" t="s">
        <v>376</v>
      </c>
      <c r="I559" s="32" t="s">
        <v>243</v>
      </c>
      <c r="J559" s="32" t="s">
        <v>732</v>
      </c>
      <c r="K559" s="32" t="s">
        <v>741</v>
      </c>
      <c r="L559" s="32" t="s">
        <v>742</v>
      </c>
      <c r="M559" s="32" t="s">
        <v>743</v>
      </c>
      <c r="N559" s="32" t="s">
        <v>733</v>
      </c>
      <c r="O559" s="32" t="s">
        <v>2130</v>
      </c>
      <c r="P559" s="32" t="s">
        <v>2135</v>
      </c>
      <c r="Q559" s="32" t="s">
        <v>740</v>
      </c>
      <c r="R559" s="33" t="s">
        <v>1598</v>
      </c>
      <c r="S559" s="34" t="s">
        <v>4509</v>
      </c>
      <c r="T559" s="35" t="s">
        <v>599</v>
      </c>
      <c r="V559" s="29" t="str">
        <f>+Final__2[[#This Row],[titulo]]&amp;Final__2[[#This Row],[Territorio]]&amp;", "&amp;Final__2[[#This Row],[temporalidad]]</f>
        <v>Evolución del número de permisos de circulación por tipo de transporte en la comuna de Llanquihue, Periodo 2008-2019</v>
      </c>
      <c r="W559" s="29" t="str">
        <f>+Final__2[[#This Row],[descripcion_larga]]&amp;Final__2[[#This Row],[Territorio]]&amp;X559&amp;Y559</f>
        <v>Gráfico que muestra la evolución del número de permisos de circulación por tipo de transporte en la comuna de Llanquihue, durante el Periodo 2008-2019.</v>
      </c>
      <c r="X559" s="27" t="s">
        <v>2136</v>
      </c>
      <c r="Y559" s="27"/>
    </row>
    <row r="560" spans="1:25" ht="30.6" x14ac:dyDescent="0.3">
      <c r="A560" s="30">
        <v>2</v>
      </c>
      <c r="B560" s="31">
        <v>240</v>
      </c>
      <c r="C560" s="31" t="s">
        <v>378</v>
      </c>
      <c r="D560" s="31" t="s">
        <v>379</v>
      </c>
      <c r="E560" s="30">
        <v>10108</v>
      </c>
      <c r="F560" s="32" t="s">
        <v>736</v>
      </c>
      <c r="G560" s="32" t="s">
        <v>735</v>
      </c>
      <c r="H560" s="32" t="s">
        <v>376</v>
      </c>
      <c r="I560" s="32" t="s">
        <v>244</v>
      </c>
      <c r="J560" s="32" t="s">
        <v>732</v>
      </c>
      <c r="K560" s="32" t="s">
        <v>741</v>
      </c>
      <c r="L560" s="32" t="s">
        <v>742</v>
      </c>
      <c r="M560" s="32" t="s">
        <v>743</v>
      </c>
      <c r="N560" s="32" t="s">
        <v>733</v>
      </c>
      <c r="O560" s="32" t="s">
        <v>2130</v>
      </c>
      <c r="P560" s="32" t="s">
        <v>2135</v>
      </c>
      <c r="Q560" s="32" t="s">
        <v>740</v>
      </c>
      <c r="R560" s="33" t="s">
        <v>1602</v>
      </c>
      <c r="S560" s="34" t="s">
        <v>4512</v>
      </c>
      <c r="T560" s="35" t="s">
        <v>600</v>
      </c>
      <c r="V560" s="29" t="str">
        <f>+Final__2[[#This Row],[titulo]]&amp;Final__2[[#This Row],[Territorio]]&amp;", "&amp;Final__2[[#This Row],[temporalidad]]</f>
        <v>Evolución del número de permisos de circulación por tipo de transporte en la comuna de Maullín, Periodo 2008-2019</v>
      </c>
      <c r="W560" s="29" t="str">
        <f>+Final__2[[#This Row],[descripcion_larga]]&amp;Final__2[[#This Row],[Territorio]]&amp;X560&amp;Y560</f>
        <v>Gráfico que muestra la evolución del número de permisos de circulación por tipo de transporte en la comuna de Maullín, durante el Periodo 2008-2019.</v>
      </c>
      <c r="X560" s="27" t="s">
        <v>2136</v>
      </c>
      <c r="Y560" s="27"/>
    </row>
    <row r="561" spans="1:25" ht="30.6" x14ac:dyDescent="0.3">
      <c r="A561" s="30">
        <v>2</v>
      </c>
      <c r="B561" s="31">
        <v>240</v>
      </c>
      <c r="C561" s="31" t="s">
        <v>378</v>
      </c>
      <c r="D561" s="31" t="s">
        <v>379</v>
      </c>
      <c r="E561" s="30">
        <v>10109</v>
      </c>
      <c r="F561" s="32" t="s">
        <v>736</v>
      </c>
      <c r="G561" s="32" t="s">
        <v>735</v>
      </c>
      <c r="H561" s="32" t="s">
        <v>376</v>
      </c>
      <c r="I561" s="32" t="s">
        <v>245</v>
      </c>
      <c r="J561" s="32" t="s">
        <v>732</v>
      </c>
      <c r="K561" s="32" t="s">
        <v>741</v>
      </c>
      <c r="L561" s="32" t="s">
        <v>742</v>
      </c>
      <c r="M561" s="32" t="s">
        <v>743</v>
      </c>
      <c r="N561" s="32" t="s">
        <v>733</v>
      </c>
      <c r="O561" s="32" t="s">
        <v>2130</v>
      </c>
      <c r="P561" s="32" t="s">
        <v>2135</v>
      </c>
      <c r="Q561" s="32" t="s">
        <v>740</v>
      </c>
      <c r="R561" s="33" t="s">
        <v>1606</v>
      </c>
      <c r="S561" s="34" t="s">
        <v>4515</v>
      </c>
      <c r="T561" s="35" t="s">
        <v>601</v>
      </c>
      <c r="V561" s="29" t="str">
        <f>+Final__2[[#This Row],[titulo]]&amp;Final__2[[#This Row],[Territorio]]&amp;", "&amp;Final__2[[#This Row],[temporalidad]]</f>
        <v>Evolución del número de permisos de circulación por tipo de transporte en la comuna de Puerto Varas, Periodo 2008-2019</v>
      </c>
      <c r="W561" s="29" t="str">
        <f>+Final__2[[#This Row],[descripcion_larga]]&amp;Final__2[[#This Row],[Territorio]]&amp;X561&amp;Y561</f>
        <v>Gráfico que muestra la evolución del número de permisos de circulación por tipo de transporte en la comuna de Puerto Varas, durante el Periodo 2008-2019.</v>
      </c>
      <c r="X561" s="27" t="s">
        <v>2136</v>
      </c>
      <c r="Y561" s="27"/>
    </row>
    <row r="562" spans="1:25" ht="30.6" x14ac:dyDescent="0.3">
      <c r="A562" s="30">
        <v>2</v>
      </c>
      <c r="B562" s="31">
        <v>240</v>
      </c>
      <c r="C562" s="31" t="s">
        <v>378</v>
      </c>
      <c r="D562" s="31" t="s">
        <v>379</v>
      </c>
      <c r="E562" s="30">
        <v>10201</v>
      </c>
      <c r="F562" s="32" t="s">
        <v>736</v>
      </c>
      <c r="G562" s="32" t="s">
        <v>735</v>
      </c>
      <c r="H562" s="32" t="s">
        <v>376</v>
      </c>
      <c r="I562" s="32" t="s">
        <v>246</v>
      </c>
      <c r="J562" s="32" t="s">
        <v>732</v>
      </c>
      <c r="K562" s="32" t="s">
        <v>741</v>
      </c>
      <c r="L562" s="32" t="s">
        <v>742</v>
      </c>
      <c r="M562" s="32" t="s">
        <v>743</v>
      </c>
      <c r="N562" s="32" t="s">
        <v>733</v>
      </c>
      <c r="O562" s="32" t="s">
        <v>2130</v>
      </c>
      <c r="P562" s="32" t="s">
        <v>2135</v>
      </c>
      <c r="Q562" s="32" t="s">
        <v>740</v>
      </c>
      <c r="R562" s="33" t="s">
        <v>1610</v>
      </c>
      <c r="S562" s="34" t="s">
        <v>4518</v>
      </c>
      <c r="T562" s="35" t="s">
        <v>602</v>
      </c>
      <c r="V562" s="29" t="str">
        <f>+Final__2[[#This Row],[titulo]]&amp;Final__2[[#This Row],[Territorio]]&amp;", "&amp;Final__2[[#This Row],[temporalidad]]</f>
        <v>Evolución del número de permisos de circulación por tipo de transporte en la comuna de Castro, Periodo 2008-2019</v>
      </c>
      <c r="W562" s="29" t="str">
        <f>+Final__2[[#This Row],[descripcion_larga]]&amp;Final__2[[#This Row],[Territorio]]&amp;X562&amp;Y562</f>
        <v>Gráfico que muestra la evolución del número de permisos de circulación por tipo de transporte en la comuna de Castro, durante el Periodo 2008-2019.</v>
      </c>
      <c r="X562" s="27" t="s">
        <v>2136</v>
      </c>
      <c r="Y562" s="27"/>
    </row>
    <row r="563" spans="1:25" ht="30.6" x14ac:dyDescent="0.3">
      <c r="A563" s="30">
        <v>2</v>
      </c>
      <c r="B563" s="31">
        <v>240</v>
      </c>
      <c r="C563" s="31" t="s">
        <v>378</v>
      </c>
      <c r="D563" s="31" t="s">
        <v>379</v>
      </c>
      <c r="E563" s="30">
        <v>10202</v>
      </c>
      <c r="F563" s="32" t="s">
        <v>736</v>
      </c>
      <c r="G563" s="32" t="s">
        <v>735</v>
      </c>
      <c r="H563" s="32" t="s">
        <v>376</v>
      </c>
      <c r="I563" s="32" t="s">
        <v>247</v>
      </c>
      <c r="J563" s="32" t="s">
        <v>732</v>
      </c>
      <c r="K563" s="32" t="s">
        <v>741</v>
      </c>
      <c r="L563" s="32" t="s">
        <v>742</v>
      </c>
      <c r="M563" s="32" t="s">
        <v>743</v>
      </c>
      <c r="N563" s="32" t="s">
        <v>733</v>
      </c>
      <c r="O563" s="32" t="s">
        <v>2130</v>
      </c>
      <c r="P563" s="32" t="s">
        <v>2135</v>
      </c>
      <c r="Q563" s="32" t="s">
        <v>740</v>
      </c>
      <c r="R563" s="33" t="s">
        <v>1614</v>
      </c>
      <c r="S563" s="34" t="s">
        <v>4521</v>
      </c>
      <c r="T563" s="35" t="s">
        <v>603</v>
      </c>
      <c r="V563" s="29" t="str">
        <f>+Final__2[[#This Row],[titulo]]&amp;Final__2[[#This Row],[Territorio]]&amp;", "&amp;Final__2[[#This Row],[temporalidad]]</f>
        <v>Evolución del número de permisos de circulación por tipo de transporte en la comuna de Ancud, Periodo 2008-2019</v>
      </c>
      <c r="W563" s="29" t="str">
        <f>+Final__2[[#This Row],[descripcion_larga]]&amp;Final__2[[#This Row],[Territorio]]&amp;X563&amp;Y563</f>
        <v>Gráfico que muestra la evolución del número de permisos de circulación por tipo de transporte en la comuna de Ancud, durante el Periodo 2008-2019.</v>
      </c>
      <c r="X563" s="27" t="s">
        <v>2136</v>
      </c>
      <c r="Y563" s="27"/>
    </row>
    <row r="564" spans="1:25" ht="30.6" x14ac:dyDescent="0.3">
      <c r="A564" s="30">
        <v>2</v>
      </c>
      <c r="B564" s="31">
        <v>240</v>
      </c>
      <c r="C564" s="31" t="s">
        <v>378</v>
      </c>
      <c r="D564" s="31" t="s">
        <v>379</v>
      </c>
      <c r="E564" s="30">
        <v>10203</v>
      </c>
      <c r="F564" s="32" t="s">
        <v>736</v>
      </c>
      <c r="G564" s="32" t="s">
        <v>735</v>
      </c>
      <c r="H564" s="32" t="s">
        <v>376</v>
      </c>
      <c r="I564" s="32" t="s">
        <v>248</v>
      </c>
      <c r="J564" s="32" t="s">
        <v>732</v>
      </c>
      <c r="K564" s="32" t="s">
        <v>741</v>
      </c>
      <c r="L564" s="32" t="s">
        <v>742</v>
      </c>
      <c r="M564" s="32" t="s">
        <v>743</v>
      </c>
      <c r="N564" s="32" t="s">
        <v>733</v>
      </c>
      <c r="O564" s="32" t="s">
        <v>2130</v>
      </c>
      <c r="P564" s="32" t="s">
        <v>2135</v>
      </c>
      <c r="Q564" s="32" t="s">
        <v>740</v>
      </c>
      <c r="R564" s="33" t="s">
        <v>1618</v>
      </c>
      <c r="S564" s="34" t="s">
        <v>4524</v>
      </c>
      <c r="T564" s="35" t="s">
        <v>604</v>
      </c>
      <c r="V564" s="29" t="str">
        <f>+Final__2[[#This Row],[titulo]]&amp;Final__2[[#This Row],[Territorio]]&amp;", "&amp;Final__2[[#This Row],[temporalidad]]</f>
        <v>Evolución del número de permisos de circulación por tipo de transporte en la comuna de Chonchi, Periodo 2008-2019</v>
      </c>
      <c r="W564" s="29" t="str">
        <f>+Final__2[[#This Row],[descripcion_larga]]&amp;Final__2[[#This Row],[Territorio]]&amp;X564&amp;Y564</f>
        <v>Gráfico que muestra la evolución del número de permisos de circulación por tipo de transporte en la comuna de Chonchi, durante el Periodo 2008-2019.</v>
      </c>
      <c r="X564" s="27" t="s">
        <v>2136</v>
      </c>
      <c r="Y564" s="27"/>
    </row>
    <row r="565" spans="1:25" ht="30.6" x14ac:dyDescent="0.3">
      <c r="A565" s="30">
        <v>2</v>
      </c>
      <c r="B565" s="31">
        <v>240</v>
      </c>
      <c r="C565" s="31" t="s">
        <v>378</v>
      </c>
      <c r="D565" s="31" t="s">
        <v>379</v>
      </c>
      <c r="E565" s="30">
        <v>10204</v>
      </c>
      <c r="F565" s="32" t="s">
        <v>736</v>
      </c>
      <c r="G565" s="32" t="s">
        <v>735</v>
      </c>
      <c r="H565" s="32" t="s">
        <v>376</v>
      </c>
      <c r="I565" s="32" t="s">
        <v>249</v>
      </c>
      <c r="J565" s="32" t="s">
        <v>732</v>
      </c>
      <c r="K565" s="32" t="s">
        <v>741</v>
      </c>
      <c r="L565" s="32" t="s">
        <v>742</v>
      </c>
      <c r="M565" s="32" t="s">
        <v>743</v>
      </c>
      <c r="N565" s="32" t="s">
        <v>733</v>
      </c>
      <c r="O565" s="32" t="s">
        <v>2130</v>
      </c>
      <c r="P565" s="32" t="s">
        <v>2135</v>
      </c>
      <c r="Q565" s="32" t="s">
        <v>740</v>
      </c>
      <c r="R565" s="33" t="s">
        <v>1622</v>
      </c>
      <c r="S565" s="34" t="s">
        <v>4527</v>
      </c>
      <c r="T565" s="35" t="s">
        <v>605</v>
      </c>
      <c r="V565" s="29" t="str">
        <f>+Final__2[[#This Row],[titulo]]&amp;Final__2[[#This Row],[Territorio]]&amp;", "&amp;Final__2[[#This Row],[temporalidad]]</f>
        <v>Evolución del número de permisos de circulación por tipo de transporte en la comuna de Curaco de Vélez, Periodo 2008-2019</v>
      </c>
      <c r="W565" s="29" t="str">
        <f>+Final__2[[#This Row],[descripcion_larga]]&amp;Final__2[[#This Row],[Territorio]]&amp;X565&amp;Y565</f>
        <v>Gráfico que muestra la evolución del número de permisos de circulación por tipo de transporte en la comuna de Curaco de Vélez, durante el Periodo 2008-2019.</v>
      </c>
      <c r="X565" s="27" t="s">
        <v>2136</v>
      </c>
      <c r="Y565" s="27"/>
    </row>
    <row r="566" spans="1:25" ht="30.6" x14ac:dyDescent="0.3">
      <c r="A566" s="30">
        <v>2</v>
      </c>
      <c r="B566" s="31">
        <v>240</v>
      </c>
      <c r="C566" s="31" t="s">
        <v>378</v>
      </c>
      <c r="D566" s="31" t="s">
        <v>379</v>
      </c>
      <c r="E566" s="30">
        <v>10205</v>
      </c>
      <c r="F566" s="32" t="s">
        <v>736</v>
      </c>
      <c r="G566" s="32" t="s">
        <v>735</v>
      </c>
      <c r="H566" s="32" t="s">
        <v>376</v>
      </c>
      <c r="I566" s="32" t="s">
        <v>250</v>
      </c>
      <c r="J566" s="32" t="s">
        <v>732</v>
      </c>
      <c r="K566" s="32" t="s">
        <v>741</v>
      </c>
      <c r="L566" s="32" t="s">
        <v>742</v>
      </c>
      <c r="M566" s="32" t="s">
        <v>743</v>
      </c>
      <c r="N566" s="32" t="s">
        <v>733</v>
      </c>
      <c r="O566" s="32" t="s">
        <v>2130</v>
      </c>
      <c r="P566" s="32" t="s">
        <v>2135</v>
      </c>
      <c r="Q566" s="32" t="s">
        <v>740</v>
      </c>
      <c r="R566" s="33" t="s">
        <v>1626</v>
      </c>
      <c r="S566" s="34" t="s">
        <v>4530</v>
      </c>
      <c r="T566" s="35" t="s">
        <v>606</v>
      </c>
      <c r="V566" s="29" t="str">
        <f>+Final__2[[#This Row],[titulo]]&amp;Final__2[[#This Row],[Territorio]]&amp;", "&amp;Final__2[[#This Row],[temporalidad]]</f>
        <v>Evolución del número de permisos de circulación por tipo de transporte en la comuna de Dalcahue, Periodo 2008-2019</v>
      </c>
      <c r="W566" s="29" t="str">
        <f>+Final__2[[#This Row],[descripcion_larga]]&amp;Final__2[[#This Row],[Territorio]]&amp;X566&amp;Y566</f>
        <v>Gráfico que muestra la evolución del número de permisos de circulación por tipo de transporte en la comuna de Dalcahue, durante el Periodo 2008-2019.</v>
      </c>
      <c r="X566" s="27" t="s">
        <v>2136</v>
      </c>
      <c r="Y566" s="27"/>
    </row>
    <row r="567" spans="1:25" ht="30.6" x14ac:dyDescent="0.3">
      <c r="A567" s="30">
        <v>2</v>
      </c>
      <c r="B567" s="31">
        <v>240</v>
      </c>
      <c r="C567" s="31" t="s">
        <v>378</v>
      </c>
      <c r="D567" s="31" t="s">
        <v>379</v>
      </c>
      <c r="E567" s="30">
        <v>10206</v>
      </c>
      <c r="F567" s="32" t="s">
        <v>736</v>
      </c>
      <c r="G567" s="32" t="s">
        <v>735</v>
      </c>
      <c r="H567" s="32" t="s">
        <v>376</v>
      </c>
      <c r="I567" s="32" t="s">
        <v>251</v>
      </c>
      <c r="J567" s="32" t="s">
        <v>732</v>
      </c>
      <c r="K567" s="32" t="s">
        <v>741</v>
      </c>
      <c r="L567" s="32" t="s">
        <v>742</v>
      </c>
      <c r="M567" s="32" t="s">
        <v>743</v>
      </c>
      <c r="N567" s="32" t="s">
        <v>733</v>
      </c>
      <c r="O567" s="32" t="s">
        <v>2130</v>
      </c>
      <c r="P567" s="32" t="s">
        <v>2135</v>
      </c>
      <c r="Q567" s="32" t="s">
        <v>740</v>
      </c>
      <c r="R567" s="33" t="s">
        <v>1630</v>
      </c>
      <c r="S567" s="34" t="s">
        <v>4533</v>
      </c>
      <c r="T567" s="35" t="s">
        <v>607</v>
      </c>
      <c r="V567" s="29" t="str">
        <f>+Final__2[[#This Row],[titulo]]&amp;Final__2[[#This Row],[Territorio]]&amp;", "&amp;Final__2[[#This Row],[temporalidad]]</f>
        <v>Evolución del número de permisos de circulación por tipo de transporte en la comuna de Puqueldón, Periodo 2008-2019</v>
      </c>
      <c r="W567" s="29" t="str">
        <f>+Final__2[[#This Row],[descripcion_larga]]&amp;Final__2[[#This Row],[Territorio]]&amp;X567&amp;Y567</f>
        <v>Gráfico que muestra la evolución del número de permisos de circulación por tipo de transporte en la comuna de Puqueldón, durante el Periodo 2008-2019.</v>
      </c>
      <c r="X567" s="27" t="s">
        <v>2136</v>
      </c>
      <c r="Y567" s="27"/>
    </row>
    <row r="568" spans="1:25" ht="30.6" x14ac:dyDescent="0.3">
      <c r="A568" s="30">
        <v>2</v>
      </c>
      <c r="B568" s="31">
        <v>240</v>
      </c>
      <c r="C568" s="31" t="s">
        <v>378</v>
      </c>
      <c r="D568" s="31" t="s">
        <v>379</v>
      </c>
      <c r="E568" s="30">
        <v>10207</v>
      </c>
      <c r="F568" s="32" t="s">
        <v>736</v>
      </c>
      <c r="G568" s="32" t="s">
        <v>735</v>
      </c>
      <c r="H568" s="32" t="s">
        <v>376</v>
      </c>
      <c r="I568" s="32" t="s">
        <v>252</v>
      </c>
      <c r="J568" s="32" t="s">
        <v>732</v>
      </c>
      <c r="K568" s="32" t="s">
        <v>741</v>
      </c>
      <c r="L568" s="32" t="s">
        <v>742</v>
      </c>
      <c r="M568" s="32" t="s">
        <v>743</v>
      </c>
      <c r="N568" s="32" t="s">
        <v>733</v>
      </c>
      <c r="O568" s="32" t="s">
        <v>2130</v>
      </c>
      <c r="P568" s="32" t="s">
        <v>2135</v>
      </c>
      <c r="Q568" s="32" t="s">
        <v>740</v>
      </c>
      <c r="R568" s="33" t="s">
        <v>1634</v>
      </c>
      <c r="S568" s="34" t="s">
        <v>4536</v>
      </c>
      <c r="T568" s="35" t="s">
        <v>608</v>
      </c>
      <c r="V568" s="29" t="str">
        <f>+Final__2[[#This Row],[titulo]]&amp;Final__2[[#This Row],[Territorio]]&amp;", "&amp;Final__2[[#This Row],[temporalidad]]</f>
        <v>Evolución del número de permisos de circulación por tipo de transporte en la comuna de Queilén, Periodo 2008-2019</v>
      </c>
      <c r="W568" s="29" t="str">
        <f>+Final__2[[#This Row],[descripcion_larga]]&amp;Final__2[[#This Row],[Territorio]]&amp;X568&amp;Y568</f>
        <v>Gráfico que muestra la evolución del número de permisos de circulación por tipo de transporte en la comuna de Queilén, durante el Periodo 2008-2019.</v>
      </c>
      <c r="X568" s="27" t="s">
        <v>2136</v>
      </c>
      <c r="Y568" s="27"/>
    </row>
    <row r="569" spans="1:25" ht="30.6" x14ac:dyDescent="0.3">
      <c r="A569" s="30">
        <v>2</v>
      </c>
      <c r="B569" s="31">
        <v>240</v>
      </c>
      <c r="C569" s="31" t="s">
        <v>378</v>
      </c>
      <c r="D569" s="31" t="s">
        <v>379</v>
      </c>
      <c r="E569" s="30">
        <v>10208</v>
      </c>
      <c r="F569" s="32" t="s">
        <v>736</v>
      </c>
      <c r="G569" s="32" t="s">
        <v>735</v>
      </c>
      <c r="H569" s="32" t="s">
        <v>376</v>
      </c>
      <c r="I569" s="32" t="s">
        <v>253</v>
      </c>
      <c r="J569" s="32" t="s">
        <v>732</v>
      </c>
      <c r="K569" s="32" t="s">
        <v>741</v>
      </c>
      <c r="L569" s="32" t="s">
        <v>742</v>
      </c>
      <c r="M569" s="32" t="s">
        <v>743</v>
      </c>
      <c r="N569" s="32" t="s">
        <v>733</v>
      </c>
      <c r="O569" s="32" t="s">
        <v>2130</v>
      </c>
      <c r="P569" s="32" t="s">
        <v>2135</v>
      </c>
      <c r="Q569" s="32" t="s">
        <v>740</v>
      </c>
      <c r="R569" s="33" t="s">
        <v>1638</v>
      </c>
      <c r="S569" s="34" t="s">
        <v>4539</v>
      </c>
      <c r="T569" s="35" t="s">
        <v>609</v>
      </c>
      <c r="V569" s="29" t="str">
        <f>+Final__2[[#This Row],[titulo]]&amp;Final__2[[#This Row],[Territorio]]&amp;", "&amp;Final__2[[#This Row],[temporalidad]]</f>
        <v>Evolución del número de permisos de circulación por tipo de transporte en la comuna de Quellón, Periodo 2008-2019</v>
      </c>
      <c r="W569" s="29" t="str">
        <f>+Final__2[[#This Row],[descripcion_larga]]&amp;Final__2[[#This Row],[Territorio]]&amp;X569&amp;Y569</f>
        <v>Gráfico que muestra la evolución del número de permisos de circulación por tipo de transporte en la comuna de Quellón, durante el Periodo 2008-2019.</v>
      </c>
      <c r="X569" s="27" t="s">
        <v>2136</v>
      </c>
      <c r="Y569" s="27"/>
    </row>
    <row r="570" spans="1:25" ht="30.6" x14ac:dyDescent="0.3">
      <c r="A570" s="30">
        <v>2</v>
      </c>
      <c r="B570" s="31">
        <v>240</v>
      </c>
      <c r="C570" s="31" t="s">
        <v>378</v>
      </c>
      <c r="D570" s="31" t="s">
        <v>379</v>
      </c>
      <c r="E570" s="30">
        <v>10209</v>
      </c>
      <c r="F570" s="32" t="s">
        <v>736</v>
      </c>
      <c r="G570" s="32" t="s">
        <v>735</v>
      </c>
      <c r="H570" s="32" t="s">
        <v>376</v>
      </c>
      <c r="I570" s="32" t="s">
        <v>254</v>
      </c>
      <c r="J570" s="32" t="s">
        <v>732</v>
      </c>
      <c r="K570" s="32" t="s">
        <v>741</v>
      </c>
      <c r="L570" s="32" t="s">
        <v>742</v>
      </c>
      <c r="M570" s="32" t="s">
        <v>743</v>
      </c>
      <c r="N570" s="32" t="s">
        <v>733</v>
      </c>
      <c r="O570" s="32" t="s">
        <v>2130</v>
      </c>
      <c r="P570" s="32" t="s">
        <v>2135</v>
      </c>
      <c r="Q570" s="32" t="s">
        <v>740</v>
      </c>
      <c r="R570" s="33" t="s">
        <v>1642</v>
      </c>
      <c r="S570" s="34" t="s">
        <v>4542</v>
      </c>
      <c r="T570" s="35" t="s">
        <v>610</v>
      </c>
      <c r="V570" s="29" t="str">
        <f>+Final__2[[#This Row],[titulo]]&amp;Final__2[[#This Row],[Territorio]]&amp;", "&amp;Final__2[[#This Row],[temporalidad]]</f>
        <v>Evolución del número de permisos de circulación por tipo de transporte en la comuna de Quemchi, Periodo 2008-2019</v>
      </c>
      <c r="W570" s="29" t="str">
        <f>+Final__2[[#This Row],[descripcion_larga]]&amp;Final__2[[#This Row],[Territorio]]&amp;X570&amp;Y570</f>
        <v>Gráfico que muestra la evolución del número de permisos de circulación por tipo de transporte en la comuna de Quemchi, durante el Periodo 2008-2019.</v>
      </c>
      <c r="X570" s="27" t="s">
        <v>2136</v>
      </c>
      <c r="Y570" s="27"/>
    </row>
    <row r="571" spans="1:25" ht="30.6" x14ac:dyDescent="0.3">
      <c r="A571" s="30">
        <v>2</v>
      </c>
      <c r="B571" s="31">
        <v>240</v>
      </c>
      <c r="C571" s="31" t="s">
        <v>378</v>
      </c>
      <c r="D571" s="31" t="s">
        <v>379</v>
      </c>
      <c r="E571" s="30">
        <v>10210</v>
      </c>
      <c r="F571" s="32" t="s">
        <v>736</v>
      </c>
      <c r="G571" s="32" t="s">
        <v>735</v>
      </c>
      <c r="H571" s="32" t="s">
        <v>376</v>
      </c>
      <c r="I571" s="32" t="s">
        <v>255</v>
      </c>
      <c r="J571" s="32" t="s">
        <v>732</v>
      </c>
      <c r="K571" s="32" t="s">
        <v>741</v>
      </c>
      <c r="L571" s="32" t="s">
        <v>742</v>
      </c>
      <c r="M571" s="32" t="s">
        <v>743</v>
      </c>
      <c r="N571" s="32" t="s">
        <v>733</v>
      </c>
      <c r="O571" s="32" t="s">
        <v>2130</v>
      </c>
      <c r="P571" s="32" t="s">
        <v>2135</v>
      </c>
      <c r="Q571" s="32" t="s">
        <v>740</v>
      </c>
      <c r="R571" s="33" t="s">
        <v>1646</v>
      </c>
      <c r="S571" s="34" t="s">
        <v>4545</v>
      </c>
      <c r="T571" s="35" t="s">
        <v>611</v>
      </c>
      <c r="V571" s="29" t="str">
        <f>+Final__2[[#This Row],[titulo]]&amp;Final__2[[#This Row],[Territorio]]&amp;", "&amp;Final__2[[#This Row],[temporalidad]]</f>
        <v>Evolución del número de permisos de circulación por tipo de transporte en la comuna de Quinchao, Periodo 2008-2019</v>
      </c>
      <c r="W571" s="29" t="str">
        <f>+Final__2[[#This Row],[descripcion_larga]]&amp;Final__2[[#This Row],[Territorio]]&amp;X571&amp;Y571</f>
        <v>Gráfico que muestra la evolución del número de permisos de circulación por tipo de transporte en la comuna de Quinchao, durante el Periodo 2008-2019.</v>
      </c>
      <c r="X571" s="27" t="s">
        <v>2136</v>
      </c>
      <c r="Y571" s="27"/>
    </row>
    <row r="572" spans="1:25" ht="30.6" x14ac:dyDescent="0.3">
      <c r="A572" s="30">
        <v>2</v>
      </c>
      <c r="B572" s="31">
        <v>240</v>
      </c>
      <c r="C572" s="31" t="s">
        <v>378</v>
      </c>
      <c r="D572" s="31" t="s">
        <v>379</v>
      </c>
      <c r="E572" s="30">
        <v>10301</v>
      </c>
      <c r="F572" s="32" t="s">
        <v>736</v>
      </c>
      <c r="G572" s="32" t="s">
        <v>735</v>
      </c>
      <c r="H572" s="32" t="s">
        <v>376</v>
      </c>
      <c r="I572" s="32" t="s">
        <v>256</v>
      </c>
      <c r="J572" s="32" t="s">
        <v>732</v>
      </c>
      <c r="K572" s="32" t="s">
        <v>741</v>
      </c>
      <c r="L572" s="32" t="s">
        <v>742</v>
      </c>
      <c r="M572" s="32" t="s">
        <v>743</v>
      </c>
      <c r="N572" s="32" t="s">
        <v>733</v>
      </c>
      <c r="O572" s="32" t="s">
        <v>2130</v>
      </c>
      <c r="P572" s="32" t="s">
        <v>2135</v>
      </c>
      <c r="Q572" s="32" t="s">
        <v>740</v>
      </c>
      <c r="R572" s="33" t="s">
        <v>1650</v>
      </c>
      <c r="S572" s="34" t="s">
        <v>4548</v>
      </c>
      <c r="T572" s="35" t="s">
        <v>612</v>
      </c>
      <c r="V572" s="29" t="str">
        <f>+Final__2[[#This Row],[titulo]]&amp;Final__2[[#This Row],[Territorio]]&amp;", "&amp;Final__2[[#This Row],[temporalidad]]</f>
        <v>Evolución del número de permisos de circulación por tipo de transporte en la comuna de Osorno, Periodo 2008-2019</v>
      </c>
      <c r="W572" s="29" t="str">
        <f>+Final__2[[#This Row],[descripcion_larga]]&amp;Final__2[[#This Row],[Territorio]]&amp;X572&amp;Y572</f>
        <v>Gráfico que muestra la evolución del número de permisos de circulación por tipo de transporte en la comuna de Osorno, durante el Periodo 2008-2019.</v>
      </c>
      <c r="X572" s="27" t="s">
        <v>2136</v>
      </c>
      <c r="Y572" s="27"/>
    </row>
    <row r="573" spans="1:25" ht="30.6" x14ac:dyDescent="0.3">
      <c r="A573" s="30">
        <v>2</v>
      </c>
      <c r="B573" s="31">
        <v>240</v>
      </c>
      <c r="C573" s="31" t="s">
        <v>378</v>
      </c>
      <c r="D573" s="31" t="s">
        <v>379</v>
      </c>
      <c r="E573" s="30">
        <v>10302</v>
      </c>
      <c r="F573" s="32" t="s">
        <v>736</v>
      </c>
      <c r="G573" s="32" t="s">
        <v>735</v>
      </c>
      <c r="H573" s="32" t="s">
        <v>376</v>
      </c>
      <c r="I573" s="32" t="s">
        <v>257</v>
      </c>
      <c r="J573" s="32" t="s">
        <v>732</v>
      </c>
      <c r="K573" s="32" t="s">
        <v>741</v>
      </c>
      <c r="L573" s="32" t="s">
        <v>742</v>
      </c>
      <c r="M573" s="32" t="s">
        <v>743</v>
      </c>
      <c r="N573" s="32" t="s">
        <v>733</v>
      </c>
      <c r="O573" s="32" t="s">
        <v>2130</v>
      </c>
      <c r="P573" s="32" t="s">
        <v>2135</v>
      </c>
      <c r="Q573" s="32" t="s">
        <v>740</v>
      </c>
      <c r="R573" s="33" t="s">
        <v>1654</v>
      </c>
      <c r="S573" s="34" t="s">
        <v>4551</v>
      </c>
      <c r="T573" s="35" t="s">
        <v>613</v>
      </c>
      <c r="V573" s="29" t="str">
        <f>+Final__2[[#This Row],[titulo]]&amp;Final__2[[#This Row],[Territorio]]&amp;", "&amp;Final__2[[#This Row],[temporalidad]]</f>
        <v>Evolución del número de permisos de circulación por tipo de transporte en la comuna de Puerto Octay, Periodo 2008-2019</v>
      </c>
      <c r="W573" s="29" t="str">
        <f>+Final__2[[#This Row],[descripcion_larga]]&amp;Final__2[[#This Row],[Territorio]]&amp;X573&amp;Y573</f>
        <v>Gráfico que muestra la evolución del número de permisos de circulación por tipo de transporte en la comuna de Puerto Octay, durante el Periodo 2008-2019.</v>
      </c>
      <c r="X573" s="27" t="s">
        <v>2136</v>
      </c>
      <c r="Y573" s="27"/>
    </row>
    <row r="574" spans="1:25" ht="30.6" x14ac:dyDescent="0.3">
      <c r="A574" s="30">
        <v>2</v>
      </c>
      <c r="B574" s="31">
        <v>240</v>
      </c>
      <c r="C574" s="31" t="s">
        <v>378</v>
      </c>
      <c r="D574" s="31" t="s">
        <v>379</v>
      </c>
      <c r="E574" s="30">
        <v>10303</v>
      </c>
      <c r="F574" s="32" t="s">
        <v>736</v>
      </c>
      <c r="G574" s="32" t="s">
        <v>735</v>
      </c>
      <c r="H574" s="32" t="s">
        <v>376</v>
      </c>
      <c r="I574" s="32" t="s">
        <v>258</v>
      </c>
      <c r="J574" s="32" t="s">
        <v>732</v>
      </c>
      <c r="K574" s="32" t="s">
        <v>741</v>
      </c>
      <c r="L574" s="32" t="s">
        <v>742</v>
      </c>
      <c r="M574" s="32" t="s">
        <v>743</v>
      </c>
      <c r="N574" s="32" t="s">
        <v>733</v>
      </c>
      <c r="O574" s="32" t="s">
        <v>2130</v>
      </c>
      <c r="P574" s="32" t="s">
        <v>2135</v>
      </c>
      <c r="Q574" s="32" t="s">
        <v>740</v>
      </c>
      <c r="R574" s="33" t="s">
        <v>1658</v>
      </c>
      <c r="S574" s="34" t="s">
        <v>4554</v>
      </c>
      <c r="T574" s="35" t="s">
        <v>614</v>
      </c>
      <c r="V574" s="29" t="str">
        <f>+Final__2[[#This Row],[titulo]]&amp;Final__2[[#This Row],[Territorio]]&amp;", "&amp;Final__2[[#This Row],[temporalidad]]</f>
        <v>Evolución del número de permisos de circulación por tipo de transporte en la comuna de Purranque, Periodo 2008-2019</v>
      </c>
      <c r="W574" s="29" t="str">
        <f>+Final__2[[#This Row],[descripcion_larga]]&amp;Final__2[[#This Row],[Territorio]]&amp;X574&amp;Y574</f>
        <v>Gráfico que muestra la evolución del número de permisos de circulación por tipo de transporte en la comuna de Purranque, durante el Periodo 2008-2019.</v>
      </c>
      <c r="X574" s="27" t="s">
        <v>2136</v>
      </c>
      <c r="Y574" s="27"/>
    </row>
    <row r="575" spans="1:25" ht="30.6" x14ac:dyDescent="0.3">
      <c r="A575" s="30">
        <v>2</v>
      </c>
      <c r="B575" s="31">
        <v>240</v>
      </c>
      <c r="C575" s="31" t="s">
        <v>378</v>
      </c>
      <c r="D575" s="31" t="s">
        <v>379</v>
      </c>
      <c r="E575" s="30">
        <v>10304</v>
      </c>
      <c r="F575" s="32" t="s">
        <v>736</v>
      </c>
      <c r="G575" s="32" t="s">
        <v>735</v>
      </c>
      <c r="H575" s="32" t="s">
        <v>376</v>
      </c>
      <c r="I575" s="32" t="s">
        <v>259</v>
      </c>
      <c r="J575" s="32" t="s">
        <v>732</v>
      </c>
      <c r="K575" s="32" t="s">
        <v>741</v>
      </c>
      <c r="L575" s="32" t="s">
        <v>742</v>
      </c>
      <c r="M575" s="32" t="s">
        <v>743</v>
      </c>
      <c r="N575" s="32" t="s">
        <v>733</v>
      </c>
      <c r="O575" s="32" t="s">
        <v>2130</v>
      </c>
      <c r="P575" s="32" t="s">
        <v>2135</v>
      </c>
      <c r="Q575" s="32" t="s">
        <v>740</v>
      </c>
      <c r="R575" s="33" t="s">
        <v>1662</v>
      </c>
      <c r="S575" s="34" t="s">
        <v>4557</v>
      </c>
      <c r="T575" s="35" t="s">
        <v>615</v>
      </c>
      <c r="V575" s="29" t="str">
        <f>+Final__2[[#This Row],[titulo]]&amp;Final__2[[#This Row],[Territorio]]&amp;", "&amp;Final__2[[#This Row],[temporalidad]]</f>
        <v>Evolución del número de permisos de circulación por tipo de transporte en la comuna de Puyehue, Periodo 2008-2019</v>
      </c>
      <c r="W575" s="29" t="str">
        <f>+Final__2[[#This Row],[descripcion_larga]]&amp;Final__2[[#This Row],[Territorio]]&amp;X575&amp;Y575</f>
        <v>Gráfico que muestra la evolución del número de permisos de circulación por tipo de transporte en la comuna de Puyehue, durante el Periodo 2008-2019.</v>
      </c>
      <c r="X575" s="27" t="s">
        <v>2136</v>
      </c>
      <c r="Y575" s="27"/>
    </row>
    <row r="576" spans="1:25" ht="30.6" x14ac:dyDescent="0.3">
      <c r="A576" s="30">
        <v>2</v>
      </c>
      <c r="B576" s="31">
        <v>240</v>
      </c>
      <c r="C576" s="31" t="s">
        <v>378</v>
      </c>
      <c r="D576" s="31" t="s">
        <v>379</v>
      </c>
      <c r="E576" s="30">
        <v>10305</v>
      </c>
      <c r="F576" s="32" t="s">
        <v>736</v>
      </c>
      <c r="G576" s="32" t="s">
        <v>735</v>
      </c>
      <c r="H576" s="32" t="s">
        <v>376</v>
      </c>
      <c r="I576" s="32" t="s">
        <v>260</v>
      </c>
      <c r="J576" s="32" t="s">
        <v>732</v>
      </c>
      <c r="K576" s="32" t="s">
        <v>741</v>
      </c>
      <c r="L576" s="32" t="s">
        <v>742</v>
      </c>
      <c r="M576" s="32" t="s">
        <v>743</v>
      </c>
      <c r="N576" s="32" t="s">
        <v>733</v>
      </c>
      <c r="O576" s="32" t="s">
        <v>2130</v>
      </c>
      <c r="P576" s="32" t="s">
        <v>2135</v>
      </c>
      <c r="Q576" s="32" t="s">
        <v>740</v>
      </c>
      <c r="R576" s="33" t="s">
        <v>1666</v>
      </c>
      <c r="S576" s="34" t="s">
        <v>4560</v>
      </c>
      <c r="T576" s="35" t="s">
        <v>616</v>
      </c>
      <c r="V576" s="29" t="str">
        <f>+Final__2[[#This Row],[titulo]]&amp;Final__2[[#This Row],[Territorio]]&amp;", "&amp;Final__2[[#This Row],[temporalidad]]</f>
        <v>Evolución del número de permisos de circulación por tipo de transporte en la comuna de Río Negro, Periodo 2008-2019</v>
      </c>
      <c r="W576" s="29" t="str">
        <f>+Final__2[[#This Row],[descripcion_larga]]&amp;Final__2[[#This Row],[Territorio]]&amp;X576&amp;Y576</f>
        <v>Gráfico que muestra la evolución del número de permisos de circulación por tipo de transporte en la comuna de Río Negro, durante el Periodo 2008-2019.</v>
      </c>
      <c r="X576" s="27" t="s">
        <v>2136</v>
      </c>
      <c r="Y576" s="27"/>
    </row>
    <row r="577" spans="1:25" ht="30.6" x14ac:dyDescent="0.3">
      <c r="A577" s="30">
        <v>2</v>
      </c>
      <c r="B577" s="31">
        <v>240</v>
      </c>
      <c r="C577" s="31" t="s">
        <v>378</v>
      </c>
      <c r="D577" s="31" t="s">
        <v>379</v>
      </c>
      <c r="E577" s="30">
        <v>10306</v>
      </c>
      <c r="F577" s="32" t="s">
        <v>736</v>
      </c>
      <c r="G577" s="32" t="s">
        <v>735</v>
      </c>
      <c r="H577" s="32" t="s">
        <v>376</v>
      </c>
      <c r="I577" s="32" t="s">
        <v>261</v>
      </c>
      <c r="J577" s="32" t="s">
        <v>732</v>
      </c>
      <c r="K577" s="32" t="s">
        <v>741</v>
      </c>
      <c r="L577" s="32" t="s">
        <v>742</v>
      </c>
      <c r="M577" s="32" t="s">
        <v>743</v>
      </c>
      <c r="N577" s="32" t="s">
        <v>733</v>
      </c>
      <c r="O577" s="32" t="s">
        <v>2130</v>
      </c>
      <c r="P577" s="32" t="s">
        <v>2135</v>
      </c>
      <c r="Q577" s="32" t="s">
        <v>740</v>
      </c>
      <c r="R577" s="33" t="s">
        <v>1670</v>
      </c>
      <c r="S577" s="34" t="s">
        <v>4563</v>
      </c>
      <c r="T577" s="35" t="s">
        <v>617</v>
      </c>
      <c r="V577" s="29" t="str">
        <f>+Final__2[[#This Row],[titulo]]&amp;Final__2[[#This Row],[Territorio]]&amp;", "&amp;Final__2[[#This Row],[temporalidad]]</f>
        <v>Evolución del número de permisos de circulación por tipo de transporte en la comuna de San Juan de La Costa, Periodo 2008-2019</v>
      </c>
      <c r="W577" s="29" t="str">
        <f>+Final__2[[#This Row],[descripcion_larga]]&amp;Final__2[[#This Row],[Territorio]]&amp;X577&amp;Y577</f>
        <v>Gráfico que muestra la evolución del número de permisos de circulación por tipo de transporte en la comuna de San Juan de La Costa, durante el Periodo 2008-2019.</v>
      </c>
      <c r="X577" s="27" t="s">
        <v>2136</v>
      </c>
      <c r="Y577" s="27"/>
    </row>
    <row r="578" spans="1:25" ht="30.6" x14ac:dyDescent="0.3">
      <c r="A578" s="30">
        <v>2</v>
      </c>
      <c r="B578" s="31">
        <v>240</v>
      </c>
      <c r="C578" s="31" t="s">
        <v>378</v>
      </c>
      <c r="D578" s="31" t="s">
        <v>379</v>
      </c>
      <c r="E578" s="30">
        <v>10307</v>
      </c>
      <c r="F578" s="32" t="s">
        <v>736</v>
      </c>
      <c r="G578" s="32" t="s">
        <v>735</v>
      </c>
      <c r="H578" s="32" t="s">
        <v>376</v>
      </c>
      <c r="I578" s="32" t="s">
        <v>262</v>
      </c>
      <c r="J578" s="32" t="s">
        <v>732</v>
      </c>
      <c r="K578" s="32" t="s">
        <v>741</v>
      </c>
      <c r="L578" s="32" t="s">
        <v>742</v>
      </c>
      <c r="M578" s="32" t="s">
        <v>743</v>
      </c>
      <c r="N578" s="32" t="s">
        <v>733</v>
      </c>
      <c r="O578" s="32" t="s">
        <v>2130</v>
      </c>
      <c r="P578" s="32" t="s">
        <v>2135</v>
      </c>
      <c r="Q578" s="32" t="s">
        <v>740</v>
      </c>
      <c r="R578" s="33" t="s">
        <v>1674</v>
      </c>
      <c r="S578" s="34" t="s">
        <v>4566</v>
      </c>
      <c r="T578" s="35" t="s">
        <v>618</v>
      </c>
      <c r="V578" s="29" t="str">
        <f>+Final__2[[#This Row],[titulo]]&amp;Final__2[[#This Row],[Territorio]]&amp;", "&amp;Final__2[[#This Row],[temporalidad]]</f>
        <v>Evolución del número de permisos de circulación por tipo de transporte en la comuna de San Pablo, Periodo 2008-2019</v>
      </c>
      <c r="W578" s="29" t="str">
        <f>+Final__2[[#This Row],[descripcion_larga]]&amp;Final__2[[#This Row],[Territorio]]&amp;X578&amp;Y578</f>
        <v>Gráfico que muestra la evolución del número de permisos de circulación por tipo de transporte en la comuna de San Pablo, durante el Periodo 2008-2019.</v>
      </c>
      <c r="X578" s="27" t="s">
        <v>2136</v>
      </c>
      <c r="Y578" s="27"/>
    </row>
    <row r="579" spans="1:25" ht="30.6" x14ac:dyDescent="0.3">
      <c r="A579" s="30">
        <v>2</v>
      </c>
      <c r="B579" s="31">
        <v>240</v>
      </c>
      <c r="C579" s="31" t="s">
        <v>378</v>
      </c>
      <c r="D579" s="31" t="s">
        <v>379</v>
      </c>
      <c r="E579" s="30">
        <v>10401</v>
      </c>
      <c r="F579" s="32" t="s">
        <v>736</v>
      </c>
      <c r="G579" s="32" t="s">
        <v>735</v>
      </c>
      <c r="H579" s="32" t="s">
        <v>376</v>
      </c>
      <c r="I579" s="32" t="s">
        <v>263</v>
      </c>
      <c r="J579" s="32" t="s">
        <v>732</v>
      </c>
      <c r="K579" s="32" t="s">
        <v>741</v>
      </c>
      <c r="L579" s="32" t="s">
        <v>742</v>
      </c>
      <c r="M579" s="32" t="s">
        <v>743</v>
      </c>
      <c r="N579" s="32" t="s">
        <v>733</v>
      </c>
      <c r="O579" s="32" t="s">
        <v>2130</v>
      </c>
      <c r="P579" s="32" t="s">
        <v>2135</v>
      </c>
      <c r="Q579" s="32" t="s">
        <v>740</v>
      </c>
      <c r="R579" s="33" t="s">
        <v>1678</v>
      </c>
      <c r="S579" s="34" t="s">
        <v>4569</v>
      </c>
      <c r="T579" s="35" t="s">
        <v>619</v>
      </c>
      <c r="V579" s="29" t="str">
        <f>+Final__2[[#This Row],[titulo]]&amp;Final__2[[#This Row],[Territorio]]&amp;", "&amp;Final__2[[#This Row],[temporalidad]]</f>
        <v>Evolución del número de permisos de circulación por tipo de transporte en la comuna de Chaitén, Periodo 2008-2019</v>
      </c>
      <c r="W579" s="29" t="str">
        <f>+Final__2[[#This Row],[descripcion_larga]]&amp;Final__2[[#This Row],[Territorio]]&amp;X579&amp;Y579</f>
        <v>Gráfico que muestra la evolución del número de permisos de circulación por tipo de transporte en la comuna de Chaitén, durante el Periodo 2008-2019.</v>
      </c>
      <c r="X579" s="27" t="s">
        <v>2136</v>
      </c>
      <c r="Y579" s="27"/>
    </row>
    <row r="580" spans="1:25" ht="30.6" x14ac:dyDescent="0.3">
      <c r="A580" s="30">
        <v>2</v>
      </c>
      <c r="B580" s="31">
        <v>240</v>
      </c>
      <c r="C580" s="31" t="s">
        <v>378</v>
      </c>
      <c r="D580" s="31" t="s">
        <v>379</v>
      </c>
      <c r="E580" s="30">
        <v>10402</v>
      </c>
      <c r="F580" s="32" t="s">
        <v>736</v>
      </c>
      <c r="G580" s="32" t="s">
        <v>735</v>
      </c>
      <c r="H580" s="32" t="s">
        <v>376</v>
      </c>
      <c r="I580" s="32" t="s">
        <v>264</v>
      </c>
      <c r="J580" s="32" t="s">
        <v>732</v>
      </c>
      <c r="K580" s="32" t="s">
        <v>741</v>
      </c>
      <c r="L580" s="32" t="s">
        <v>742</v>
      </c>
      <c r="M580" s="32" t="s">
        <v>743</v>
      </c>
      <c r="N580" s="32" t="s">
        <v>733</v>
      </c>
      <c r="O580" s="32" t="s">
        <v>2130</v>
      </c>
      <c r="P580" s="32" t="s">
        <v>2135</v>
      </c>
      <c r="Q580" s="32" t="s">
        <v>740</v>
      </c>
      <c r="R580" s="33" t="s">
        <v>1682</v>
      </c>
      <c r="S580" s="34" t="s">
        <v>4572</v>
      </c>
      <c r="T580" s="35" t="s">
        <v>620</v>
      </c>
      <c r="V580" s="29" t="str">
        <f>+Final__2[[#This Row],[titulo]]&amp;Final__2[[#This Row],[Territorio]]&amp;", "&amp;Final__2[[#This Row],[temporalidad]]</f>
        <v>Evolución del número de permisos de circulación por tipo de transporte en la comuna de Futaleufú, Periodo 2008-2019</v>
      </c>
      <c r="W580" s="29" t="str">
        <f>+Final__2[[#This Row],[descripcion_larga]]&amp;Final__2[[#This Row],[Territorio]]&amp;X580&amp;Y580</f>
        <v>Gráfico que muestra la evolución del número de permisos de circulación por tipo de transporte en la comuna de Futaleufú, durante el Periodo 2008-2019.</v>
      </c>
      <c r="X580" s="27" t="s">
        <v>2136</v>
      </c>
      <c r="Y580" s="27"/>
    </row>
    <row r="581" spans="1:25" ht="30.6" x14ac:dyDescent="0.3">
      <c r="A581" s="30">
        <v>2</v>
      </c>
      <c r="B581" s="31">
        <v>240</v>
      </c>
      <c r="C581" s="31" t="s">
        <v>378</v>
      </c>
      <c r="D581" s="31" t="s">
        <v>379</v>
      </c>
      <c r="E581" s="30">
        <v>10403</v>
      </c>
      <c r="F581" s="32" t="s">
        <v>736</v>
      </c>
      <c r="G581" s="32" t="s">
        <v>735</v>
      </c>
      <c r="H581" s="32" t="s">
        <v>376</v>
      </c>
      <c r="I581" s="32" t="s">
        <v>265</v>
      </c>
      <c r="J581" s="32" t="s">
        <v>732</v>
      </c>
      <c r="K581" s="32" t="s">
        <v>741</v>
      </c>
      <c r="L581" s="32" t="s">
        <v>742</v>
      </c>
      <c r="M581" s="32" t="s">
        <v>743</v>
      </c>
      <c r="N581" s="32" t="s">
        <v>733</v>
      </c>
      <c r="O581" s="32" t="s">
        <v>2130</v>
      </c>
      <c r="P581" s="32" t="s">
        <v>2135</v>
      </c>
      <c r="Q581" s="32" t="s">
        <v>740</v>
      </c>
      <c r="R581" s="33" t="s">
        <v>1686</v>
      </c>
      <c r="S581" s="34" t="s">
        <v>4575</v>
      </c>
      <c r="T581" s="35" t="s">
        <v>621</v>
      </c>
      <c r="V581" s="29" t="str">
        <f>+Final__2[[#This Row],[titulo]]&amp;Final__2[[#This Row],[Territorio]]&amp;", "&amp;Final__2[[#This Row],[temporalidad]]</f>
        <v>Evolución del número de permisos de circulación por tipo de transporte en la comuna de Hualaihué, Periodo 2008-2019</v>
      </c>
      <c r="W581" s="29" t="str">
        <f>+Final__2[[#This Row],[descripcion_larga]]&amp;Final__2[[#This Row],[Territorio]]&amp;X581&amp;Y581</f>
        <v>Gráfico que muestra la evolución del número de permisos de circulación por tipo de transporte en la comuna de Hualaihué, durante el Periodo 2008-2019.</v>
      </c>
      <c r="X581" s="27" t="s">
        <v>2136</v>
      </c>
      <c r="Y581" s="27"/>
    </row>
    <row r="582" spans="1:25" ht="30.6" x14ac:dyDescent="0.3">
      <c r="A582" s="30">
        <v>2</v>
      </c>
      <c r="B582" s="31">
        <v>240</v>
      </c>
      <c r="C582" s="31" t="s">
        <v>378</v>
      </c>
      <c r="D582" s="31" t="s">
        <v>379</v>
      </c>
      <c r="E582" s="30">
        <v>10404</v>
      </c>
      <c r="F582" s="32" t="s">
        <v>736</v>
      </c>
      <c r="G582" s="32" t="s">
        <v>735</v>
      </c>
      <c r="H582" s="32" t="s">
        <v>376</v>
      </c>
      <c r="I582" s="32" t="s">
        <v>266</v>
      </c>
      <c r="J582" s="32" t="s">
        <v>732</v>
      </c>
      <c r="K582" s="32" t="s">
        <v>741</v>
      </c>
      <c r="L582" s="32" t="s">
        <v>742</v>
      </c>
      <c r="M582" s="32" t="s">
        <v>743</v>
      </c>
      <c r="N582" s="32" t="s">
        <v>733</v>
      </c>
      <c r="O582" s="32" t="s">
        <v>2130</v>
      </c>
      <c r="P582" s="32" t="s">
        <v>2135</v>
      </c>
      <c r="Q582" s="32" t="s">
        <v>740</v>
      </c>
      <c r="R582" s="33" t="s">
        <v>1690</v>
      </c>
      <c r="S582" s="34" t="s">
        <v>4578</v>
      </c>
      <c r="T582" s="35" t="s">
        <v>622</v>
      </c>
      <c r="V582" s="29" t="str">
        <f>+Final__2[[#This Row],[titulo]]&amp;Final__2[[#This Row],[Territorio]]&amp;", "&amp;Final__2[[#This Row],[temporalidad]]</f>
        <v>Evolución del número de permisos de circulación por tipo de transporte en la comuna de Palena, Periodo 2008-2019</v>
      </c>
      <c r="W582" s="29" t="str">
        <f>+Final__2[[#This Row],[descripcion_larga]]&amp;Final__2[[#This Row],[Territorio]]&amp;X582&amp;Y582</f>
        <v>Gráfico que muestra la evolución del número de permisos de circulación por tipo de transporte en la comuna de Palena, durante el Periodo 2008-2019.</v>
      </c>
      <c r="X582" s="27" t="s">
        <v>2136</v>
      </c>
      <c r="Y582" s="27"/>
    </row>
    <row r="583" spans="1:25" ht="30.6" x14ac:dyDescent="0.3">
      <c r="A583" s="30">
        <v>2</v>
      </c>
      <c r="B583" s="31">
        <v>240</v>
      </c>
      <c r="C583" s="31" t="s">
        <v>378</v>
      </c>
      <c r="D583" s="31" t="s">
        <v>379</v>
      </c>
      <c r="E583" s="30">
        <v>11101</v>
      </c>
      <c r="F583" s="32" t="s">
        <v>736</v>
      </c>
      <c r="G583" s="32" t="s">
        <v>735</v>
      </c>
      <c r="H583" s="32" t="s">
        <v>376</v>
      </c>
      <c r="I583" s="32" t="s">
        <v>267</v>
      </c>
      <c r="J583" s="32" t="s">
        <v>732</v>
      </c>
      <c r="K583" s="32" t="s">
        <v>741</v>
      </c>
      <c r="L583" s="32" t="s">
        <v>742</v>
      </c>
      <c r="M583" s="32" t="s">
        <v>743</v>
      </c>
      <c r="N583" s="32" t="s">
        <v>733</v>
      </c>
      <c r="O583" s="32" t="s">
        <v>2130</v>
      </c>
      <c r="P583" s="32" t="s">
        <v>2135</v>
      </c>
      <c r="Q583" s="32" t="s">
        <v>740</v>
      </c>
      <c r="R583" s="33" t="s">
        <v>1694</v>
      </c>
      <c r="S583" s="34" t="s">
        <v>4581</v>
      </c>
      <c r="T583" s="35" t="s">
        <v>623</v>
      </c>
      <c r="V583" s="29" t="str">
        <f>+Final__2[[#This Row],[titulo]]&amp;Final__2[[#This Row],[Territorio]]&amp;", "&amp;Final__2[[#This Row],[temporalidad]]</f>
        <v>Evolución del número de permisos de circulación por tipo de transporte en la comuna de Coihaique, Periodo 2008-2019</v>
      </c>
      <c r="W583" s="29" t="str">
        <f>+Final__2[[#This Row],[descripcion_larga]]&amp;Final__2[[#This Row],[Territorio]]&amp;X583&amp;Y583</f>
        <v>Gráfico que muestra la evolución del número de permisos de circulación por tipo de transporte en la comuna de Coihaique, durante el Periodo 2008-2019.</v>
      </c>
      <c r="X583" s="27" t="s">
        <v>2136</v>
      </c>
      <c r="Y583" s="27"/>
    </row>
    <row r="584" spans="1:25" ht="30.6" x14ac:dyDescent="0.3">
      <c r="A584" s="30">
        <v>2</v>
      </c>
      <c r="B584" s="31">
        <v>240</v>
      </c>
      <c r="C584" s="31" t="s">
        <v>378</v>
      </c>
      <c r="D584" s="31" t="s">
        <v>379</v>
      </c>
      <c r="E584" s="30">
        <v>11102</v>
      </c>
      <c r="F584" s="32" t="s">
        <v>736</v>
      </c>
      <c r="G584" s="32" t="s">
        <v>735</v>
      </c>
      <c r="H584" s="32" t="s">
        <v>376</v>
      </c>
      <c r="I584" s="32" t="s">
        <v>268</v>
      </c>
      <c r="J584" s="32" t="s">
        <v>732</v>
      </c>
      <c r="K584" s="32" t="s">
        <v>741</v>
      </c>
      <c r="L584" s="32" t="s">
        <v>742</v>
      </c>
      <c r="M584" s="32" t="s">
        <v>743</v>
      </c>
      <c r="N584" s="32" t="s">
        <v>733</v>
      </c>
      <c r="O584" s="32" t="s">
        <v>2130</v>
      </c>
      <c r="P584" s="32" t="s">
        <v>2135</v>
      </c>
      <c r="Q584" s="32" t="s">
        <v>740</v>
      </c>
      <c r="R584" s="33" t="s">
        <v>1698</v>
      </c>
      <c r="S584" s="34" t="s">
        <v>4584</v>
      </c>
      <c r="T584" s="35" t="s">
        <v>624</v>
      </c>
      <c r="V584" s="29" t="str">
        <f>+Final__2[[#This Row],[titulo]]&amp;Final__2[[#This Row],[Territorio]]&amp;", "&amp;Final__2[[#This Row],[temporalidad]]</f>
        <v>Evolución del número de permisos de circulación por tipo de transporte en la comuna de Lago Verde, Periodo 2008-2019</v>
      </c>
      <c r="W584" s="29" t="str">
        <f>+Final__2[[#This Row],[descripcion_larga]]&amp;Final__2[[#This Row],[Territorio]]&amp;X584&amp;Y584</f>
        <v>Gráfico que muestra la evolución del número de permisos de circulación por tipo de transporte en la comuna de Lago Verde, durante el Periodo 2008-2019.</v>
      </c>
      <c r="X584" s="27" t="s">
        <v>2136</v>
      </c>
      <c r="Y584" s="27"/>
    </row>
    <row r="585" spans="1:25" ht="30.6" x14ac:dyDescent="0.3">
      <c r="A585" s="30">
        <v>2</v>
      </c>
      <c r="B585" s="31">
        <v>240</v>
      </c>
      <c r="C585" s="31" t="s">
        <v>378</v>
      </c>
      <c r="D585" s="31" t="s">
        <v>379</v>
      </c>
      <c r="E585" s="30">
        <v>11201</v>
      </c>
      <c r="F585" s="32" t="s">
        <v>736</v>
      </c>
      <c r="G585" s="32" t="s">
        <v>735</v>
      </c>
      <c r="H585" s="32" t="s">
        <v>376</v>
      </c>
      <c r="I585" s="32" t="s">
        <v>269</v>
      </c>
      <c r="J585" s="32" t="s">
        <v>732</v>
      </c>
      <c r="K585" s="32" t="s">
        <v>741</v>
      </c>
      <c r="L585" s="32" t="s">
        <v>742</v>
      </c>
      <c r="M585" s="32" t="s">
        <v>743</v>
      </c>
      <c r="N585" s="32" t="s">
        <v>733</v>
      </c>
      <c r="O585" s="32" t="s">
        <v>2130</v>
      </c>
      <c r="P585" s="32" t="s">
        <v>2135</v>
      </c>
      <c r="Q585" s="32" t="s">
        <v>740</v>
      </c>
      <c r="R585" s="33" t="s">
        <v>1702</v>
      </c>
      <c r="S585" s="34" t="s">
        <v>4587</v>
      </c>
      <c r="T585" s="35" t="s">
        <v>625</v>
      </c>
      <c r="V585" s="29" t="str">
        <f>+Final__2[[#This Row],[titulo]]&amp;Final__2[[#This Row],[Territorio]]&amp;", "&amp;Final__2[[#This Row],[temporalidad]]</f>
        <v>Evolución del número de permisos de circulación por tipo de transporte en la comuna de Aisén, Periodo 2008-2019</v>
      </c>
      <c r="W585" s="29" t="str">
        <f>+Final__2[[#This Row],[descripcion_larga]]&amp;Final__2[[#This Row],[Territorio]]&amp;X585&amp;Y585</f>
        <v>Gráfico que muestra la evolución del número de permisos de circulación por tipo de transporte en la comuna de Aisén, durante el Periodo 2008-2019.</v>
      </c>
      <c r="X585" s="27" t="s">
        <v>2136</v>
      </c>
      <c r="Y585" s="27"/>
    </row>
    <row r="586" spans="1:25" ht="30.6" x14ac:dyDescent="0.3">
      <c r="A586" s="30">
        <v>2</v>
      </c>
      <c r="B586" s="31">
        <v>240</v>
      </c>
      <c r="C586" s="31" t="s">
        <v>378</v>
      </c>
      <c r="D586" s="31" t="s">
        <v>379</v>
      </c>
      <c r="E586" s="30">
        <v>11202</v>
      </c>
      <c r="F586" s="32" t="s">
        <v>736</v>
      </c>
      <c r="G586" s="32" t="s">
        <v>735</v>
      </c>
      <c r="H586" s="32" t="s">
        <v>376</v>
      </c>
      <c r="I586" s="32" t="s">
        <v>270</v>
      </c>
      <c r="J586" s="32" t="s">
        <v>732</v>
      </c>
      <c r="K586" s="32" t="s">
        <v>741</v>
      </c>
      <c r="L586" s="32" t="s">
        <v>742</v>
      </c>
      <c r="M586" s="32" t="s">
        <v>743</v>
      </c>
      <c r="N586" s="32" t="s">
        <v>733</v>
      </c>
      <c r="O586" s="32" t="s">
        <v>2130</v>
      </c>
      <c r="P586" s="32" t="s">
        <v>2135</v>
      </c>
      <c r="Q586" s="32" t="s">
        <v>740</v>
      </c>
      <c r="R586" s="33" t="s">
        <v>1706</v>
      </c>
      <c r="S586" s="34" t="s">
        <v>4590</v>
      </c>
      <c r="T586" s="35" t="s">
        <v>626</v>
      </c>
      <c r="V586" s="29" t="str">
        <f>+Final__2[[#This Row],[titulo]]&amp;Final__2[[#This Row],[Territorio]]&amp;", "&amp;Final__2[[#This Row],[temporalidad]]</f>
        <v>Evolución del número de permisos de circulación por tipo de transporte en la comuna de Cisnes, Periodo 2008-2019</v>
      </c>
      <c r="W586" s="29" t="str">
        <f>+Final__2[[#This Row],[descripcion_larga]]&amp;Final__2[[#This Row],[Territorio]]&amp;X586&amp;Y586</f>
        <v>Gráfico que muestra la evolución del número de permisos de circulación por tipo de transporte en la comuna de Cisnes, durante el Periodo 2008-2019.</v>
      </c>
      <c r="X586" s="27" t="s">
        <v>2136</v>
      </c>
      <c r="Y586" s="27"/>
    </row>
    <row r="587" spans="1:25" ht="30.6" x14ac:dyDescent="0.3">
      <c r="A587" s="30">
        <v>2</v>
      </c>
      <c r="B587" s="31">
        <v>240</v>
      </c>
      <c r="C587" s="31" t="s">
        <v>378</v>
      </c>
      <c r="D587" s="31" t="s">
        <v>379</v>
      </c>
      <c r="E587" s="30">
        <v>11203</v>
      </c>
      <c r="F587" s="32" t="s">
        <v>736</v>
      </c>
      <c r="G587" s="32" t="s">
        <v>735</v>
      </c>
      <c r="H587" s="32" t="s">
        <v>376</v>
      </c>
      <c r="I587" s="32" t="s">
        <v>271</v>
      </c>
      <c r="J587" s="32" t="s">
        <v>732</v>
      </c>
      <c r="K587" s="32" t="s">
        <v>741</v>
      </c>
      <c r="L587" s="32" t="s">
        <v>742</v>
      </c>
      <c r="M587" s="32" t="s">
        <v>743</v>
      </c>
      <c r="N587" s="32" t="s">
        <v>733</v>
      </c>
      <c r="O587" s="32" t="s">
        <v>2130</v>
      </c>
      <c r="P587" s="32" t="s">
        <v>2135</v>
      </c>
      <c r="Q587" s="32" t="s">
        <v>740</v>
      </c>
      <c r="R587" s="33" t="s">
        <v>1710</v>
      </c>
      <c r="S587" s="34" t="s">
        <v>4593</v>
      </c>
      <c r="T587" s="35" t="s">
        <v>627</v>
      </c>
      <c r="V587" s="29" t="str">
        <f>+Final__2[[#This Row],[titulo]]&amp;Final__2[[#This Row],[Territorio]]&amp;", "&amp;Final__2[[#This Row],[temporalidad]]</f>
        <v>Evolución del número de permisos de circulación por tipo de transporte en la comuna de Guaitecas, Periodo 2008-2019</v>
      </c>
      <c r="W587" s="29" t="str">
        <f>+Final__2[[#This Row],[descripcion_larga]]&amp;Final__2[[#This Row],[Territorio]]&amp;X587&amp;Y587</f>
        <v>Gráfico que muestra la evolución del número de permisos de circulación por tipo de transporte en la comuna de Guaitecas, durante el Periodo 2008-2019.</v>
      </c>
      <c r="X587" s="27" t="s">
        <v>2136</v>
      </c>
      <c r="Y587" s="27"/>
    </row>
    <row r="588" spans="1:25" ht="30.6" x14ac:dyDescent="0.3">
      <c r="A588" s="30">
        <v>2</v>
      </c>
      <c r="B588" s="31">
        <v>240</v>
      </c>
      <c r="C588" s="31" t="s">
        <v>378</v>
      </c>
      <c r="D588" s="31" t="s">
        <v>379</v>
      </c>
      <c r="E588" s="30">
        <v>11301</v>
      </c>
      <c r="F588" s="32" t="s">
        <v>736</v>
      </c>
      <c r="G588" s="32" t="s">
        <v>735</v>
      </c>
      <c r="H588" s="32" t="s">
        <v>376</v>
      </c>
      <c r="I588" s="32" t="s">
        <v>272</v>
      </c>
      <c r="J588" s="32" t="s">
        <v>732</v>
      </c>
      <c r="K588" s="32" t="s">
        <v>741</v>
      </c>
      <c r="L588" s="32" t="s">
        <v>742</v>
      </c>
      <c r="M588" s="32" t="s">
        <v>743</v>
      </c>
      <c r="N588" s="32" t="s">
        <v>733</v>
      </c>
      <c r="O588" s="32" t="s">
        <v>2130</v>
      </c>
      <c r="P588" s="32" t="s">
        <v>2135</v>
      </c>
      <c r="Q588" s="32" t="s">
        <v>740</v>
      </c>
      <c r="R588" s="33" t="s">
        <v>1714</v>
      </c>
      <c r="S588" s="34" t="s">
        <v>4596</v>
      </c>
      <c r="T588" s="35" t="s">
        <v>628</v>
      </c>
      <c r="V588" s="29" t="str">
        <f>+Final__2[[#This Row],[titulo]]&amp;Final__2[[#This Row],[Territorio]]&amp;", "&amp;Final__2[[#This Row],[temporalidad]]</f>
        <v>Evolución del número de permisos de circulación por tipo de transporte en la comuna de Cochrane, Periodo 2008-2019</v>
      </c>
      <c r="W588" s="29" t="str">
        <f>+Final__2[[#This Row],[descripcion_larga]]&amp;Final__2[[#This Row],[Territorio]]&amp;X588&amp;Y588</f>
        <v>Gráfico que muestra la evolución del número de permisos de circulación por tipo de transporte en la comuna de Cochrane, durante el Periodo 2008-2019.</v>
      </c>
      <c r="X588" s="27" t="s">
        <v>2136</v>
      </c>
      <c r="Y588" s="27"/>
    </row>
    <row r="589" spans="1:25" ht="20.399999999999999" x14ac:dyDescent="0.3">
      <c r="A589" s="30">
        <v>2</v>
      </c>
      <c r="B589" s="31">
        <v>240</v>
      </c>
      <c r="C589" s="31" t="s">
        <v>378</v>
      </c>
      <c r="D589" s="31" t="s">
        <v>379</v>
      </c>
      <c r="E589" s="30">
        <v>11302</v>
      </c>
      <c r="F589" s="32" t="s">
        <v>736</v>
      </c>
      <c r="G589" s="32" t="s">
        <v>735</v>
      </c>
      <c r="H589" s="32" t="s">
        <v>376</v>
      </c>
      <c r="I589" s="32" t="s">
        <v>273</v>
      </c>
      <c r="J589" s="32" t="s">
        <v>732</v>
      </c>
      <c r="K589" s="32" t="s">
        <v>741</v>
      </c>
      <c r="L589" s="32" t="s">
        <v>742</v>
      </c>
      <c r="M589" s="32" t="s">
        <v>743</v>
      </c>
      <c r="N589" s="32" t="s">
        <v>733</v>
      </c>
      <c r="O589" s="32" t="s">
        <v>2130</v>
      </c>
      <c r="P589" s="32" t="s">
        <v>2135</v>
      </c>
      <c r="Q589" s="32" t="s">
        <v>740</v>
      </c>
      <c r="R589" s="33" t="s">
        <v>1718</v>
      </c>
      <c r="S589" s="34" t="s">
        <v>4599</v>
      </c>
      <c r="T589" s="35" t="s">
        <v>629</v>
      </c>
      <c r="V589" s="29" t="str">
        <f>+Final__2[[#This Row],[titulo]]&amp;Final__2[[#This Row],[Territorio]]&amp;", "&amp;Final__2[[#This Row],[temporalidad]]</f>
        <v>Evolución del número de permisos de circulación por tipo de transporte en la comuna de Villa O'Higgins, Periodo 2008-2019</v>
      </c>
      <c r="W589" s="29" t="str">
        <f>+Final__2[[#This Row],[descripcion_larga]]&amp;Final__2[[#This Row],[Territorio]]&amp;X589&amp;Y589</f>
        <v>Gráfico que muestra la evolución del número de permisos de circulación por tipo de transporte en la comuna de Villa O'Higgins, durante el Periodo 2008-2019.</v>
      </c>
      <c r="X589" s="27" t="s">
        <v>2136</v>
      </c>
      <c r="Y589" s="27"/>
    </row>
    <row r="590" spans="1:25" ht="30.6" x14ac:dyDescent="0.3">
      <c r="A590" s="30">
        <v>2</v>
      </c>
      <c r="B590" s="31">
        <v>240</v>
      </c>
      <c r="C590" s="31" t="s">
        <v>378</v>
      </c>
      <c r="D590" s="31" t="s">
        <v>379</v>
      </c>
      <c r="E590" s="30">
        <v>11303</v>
      </c>
      <c r="F590" s="32" t="s">
        <v>736</v>
      </c>
      <c r="G590" s="32" t="s">
        <v>735</v>
      </c>
      <c r="H590" s="32" t="s">
        <v>376</v>
      </c>
      <c r="I590" s="32" t="s">
        <v>274</v>
      </c>
      <c r="J590" s="32" t="s">
        <v>732</v>
      </c>
      <c r="K590" s="32" t="s">
        <v>741</v>
      </c>
      <c r="L590" s="32" t="s">
        <v>742</v>
      </c>
      <c r="M590" s="32" t="s">
        <v>743</v>
      </c>
      <c r="N590" s="32" t="s">
        <v>733</v>
      </c>
      <c r="O590" s="32" t="s">
        <v>2130</v>
      </c>
      <c r="P590" s="32" t="s">
        <v>2135</v>
      </c>
      <c r="Q590" s="32" t="s">
        <v>740</v>
      </c>
      <c r="R590" s="33" t="s">
        <v>1722</v>
      </c>
      <c r="S590" s="34" t="s">
        <v>4602</v>
      </c>
      <c r="T590" s="35" t="s">
        <v>630</v>
      </c>
      <c r="V590" s="29" t="str">
        <f>+Final__2[[#This Row],[titulo]]&amp;Final__2[[#This Row],[Territorio]]&amp;", "&amp;Final__2[[#This Row],[temporalidad]]</f>
        <v>Evolución del número de permisos de circulación por tipo de transporte en la comuna de Tortel, Periodo 2008-2019</v>
      </c>
      <c r="W590" s="29" t="str">
        <f>+Final__2[[#This Row],[descripcion_larga]]&amp;Final__2[[#This Row],[Territorio]]&amp;X590&amp;Y590</f>
        <v>Gráfico que muestra la evolución del número de permisos de circulación por tipo de transporte en la comuna de Tortel, durante el Periodo 2008-2019.</v>
      </c>
      <c r="X590" s="27" t="s">
        <v>2136</v>
      </c>
      <c r="Y590" s="27"/>
    </row>
    <row r="591" spans="1:25" ht="30.6" x14ac:dyDescent="0.3">
      <c r="A591" s="30">
        <v>2</v>
      </c>
      <c r="B591" s="31">
        <v>240</v>
      </c>
      <c r="C591" s="31" t="s">
        <v>378</v>
      </c>
      <c r="D591" s="31" t="s">
        <v>379</v>
      </c>
      <c r="E591" s="30">
        <v>11401</v>
      </c>
      <c r="F591" s="32" t="s">
        <v>736</v>
      </c>
      <c r="G591" s="32" t="s">
        <v>735</v>
      </c>
      <c r="H591" s="32" t="s">
        <v>376</v>
      </c>
      <c r="I591" s="32" t="s">
        <v>275</v>
      </c>
      <c r="J591" s="32" t="s">
        <v>732</v>
      </c>
      <c r="K591" s="32" t="s">
        <v>741</v>
      </c>
      <c r="L591" s="32" t="s">
        <v>742</v>
      </c>
      <c r="M591" s="32" t="s">
        <v>743</v>
      </c>
      <c r="N591" s="32" t="s">
        <v>733</v>
      </c>
      <c r="O591" s="32" t="s">
        <v>2130</v>
      </c>
      <c r="P591" s="32" t="s">
        <v>2135</v>
      </c>
      <c r="Q591" s="32" t="s">
        <v>740</v>
      </c>
      <c r="R591" s="33" t="s">
        <v>1726</v>
      </c>
      <c r="S591" s="34" t="s">
        <v>4605</v>
      </c>
      <c r="T591" s="35" t="s">
        <v>631</v>
      </c>
      <c r="V591" s="29" t="str">
        <f>+Final__2[[#This Row],[titulo]]&amp;Final__2[[#This Row],[Territorio]]&amp;", "&amp;Final__2[[#This Row],[temporalidad]]</f>
        <v>Evolución del número de permisos de circulación por tipo de transporte en la comuna de Chile Chico, Periodo 2008-2019</v>
      </c>
      <c r="W591" s="29" t="str">
        <f>+Final__2[[#This Row],[descripcion_larga]]&amp;Final__2[[#This Row],[Territorio]]&amp;X591&amp;Y591</f>
        <v>Gráfico que muestra la evolución del número de permisos de circulación por tipo de transporte en la comuna de Chile Chico, durante el Periodo 2008-2019.</v>
      </c>
      <c r="X591" s="27" t="s">
        <v>2136</v>
      </c>
      <c r="Y591" s="27"/>
    </row>
    <row r="592" spans="1:25" ht="30.6" x14ac:dyDescent="0.3">
      <c r="A592" s="30">
        <v>2</v>
      </c>
      <c r="B592" s="31">
        <v>240</v>
      </c>
      <c r="C592" s="31" t="s">
        <v>378</v>
      </c>
      <c r="D592" s="31" t="s">
        <v>379</v>
      </c>
      <c r="E592" s="30">
        <v>11402</v>
      </c>
      <c r="F592" s="32" t="s">
        <v>736</v>
      </c>
      <c r="G592" s="32" t="s">
        <v>735</v>
      </c>
      <c r="H592" s="32" t="s">
        <v>376</v>
      </c>
      <c r="I592" s="32" t="s">
        <v>276</v>
      </c>
      <c r="J592" s="32" t="s">
        <v>732</v>
      </c>
      <c r="K592" s="32" t="s">
        <v>741</v>
      </c>
      <c r="L592" s="32" t="s">
        <v>742</v>
      </c>
      <c r="M592" s="32" t="s">
        <v>743</v>
      </c>
      <c r="N592" s="32" t="s">
        <v>733</v>
      </c>
      <c r="O592" s="32" t="s">
        <v>2130</v>
      </c>
      <c r="P592" s="32" t="s">
        <v>2135</v>
      </c>
      <c r="Q592" s="32" t="s">
        <v>740</v>
      </c>
      <c r="R592" s="33" t="s">
        <v>1730</v>
      </c>
      <c r="S592" s="34" t="s">
        <v>4608</v>
      </c>
      <c r="T592" s="35" t="s">
        <v>632</v>
      </c>
      <c r="V592" s="29" t="str">
        <f>+Final__2[[#This Row],[titulo]]&amp;Final__2[[#This Row],[Territorio]]&amp;", "&amp;Final__2[[#This Row],[temporalidad]]</f>
        <v>Evolución del número de permisos de circulación por tipo de transporte en la comuna de Río Ibáñez, Periodo 2008-2019</v>
      </c>
      <c r="W592" s="29" t="str">
        <f>+Final__2[[#This Row],[descripcion_larga]]&amp;Final__2[[#This Row],[Territorio]]&amp;X592&amp;Y592</f>
        <v>Gráfico que muestra la evolución del número de permisos de circulación por tipo de transporte en la comuna de Río Ibáñez, durante el Periodo 2008-2019.</v>
      </c>
      <c r="X592" s="27" t="s">
        <v>2136</v>
      </c>
      <c r="Y592" s="27"/>
    </row>
    <row r="593" spans="1:25" ht="20.399999999999999" x14ac:dyDescent="0.3">
      <c r="A593" s="30">
        <v>2</v>
      </c>
      <c r="B593" s="31">
        <v>240</v>
      </c>
      <c r="C593" s="31" t="s">
        <v>378</v>
      </c>
      <c r="D593" s="31" t="s">
        <v>379</v>
      </c>
      <c r="E593" s="30">
        <v>12101</v>
      </c>
      <c r="F593" s="32" t="s">
        <v>736</v>
      </c>
      <c r="G593" s="32" t="s">
        <v>735</v>
      </c>
      <c r="H593" s="32" t="s">
        <v>376</v>
      </c>
      <c r="I593" s="32" t="s">
        <v>277</v>
      </c>
      <c r="J593" s="32" t="s">
        <v>732</v>
      </c>
      <c r="K593" s="32" t="s">
        <v>741</v>
      </c>
      <c r="L593" s="32" t="s">
        <v>742</v>
      </c>
      <c r="M593" s="32" t="s">
        <v>743</v>
      </c>
      <c r="N593" s="32" t="s">
        <v>733</v>
      </c>
      <c r="O593" s="32" t="s">
        <v>2130</v>
      </c>
      <c r="P593" s="32" t="s">
        <v>2135</v>
      </c>
      <c r="Q593" s="32" t="s">
        <v>740</v>
      </c>
      <c r="R593" s="33" t="s">
        <v>1734</v>
      </c>
      <c r="S593" s="34" t="s">
        <v>4611</v>
      </c>
      <c r="T593" s="35" t="s">
        <v>633</v>
      </c>
      <c r="V593" s="29" t="str">
        <f>+Final__2[[#This Row],[titulo]]&amp;Final__2[[#This Row],[Territorio]]&amp;", "&amp;Final__2[[#This Row],[temporalidad]]</f>
        <v>Evolución del número de permisos de circulación por tipo de transporte en la comuna de Punta Arenas, Periodo 2008-2019</v>
      </c>
      <c r="W593" s="29" t="str">
        <f>+Final__2[[#This Row],[descripcion_larga]]&amp;Final__2[[#This Row],[Territorio]]&amp;X593&amp;Y593</f>
        <v>Gráfico que muestra la evolución del número de permisos de circulación por tipo de transporte en la comuna de Punta Arenas, durante el Periodo 2008-2019.</v>
      </c>
      <c r="X593" s="27" t="s">
        <v>2136</v>
      </c>
      <c r="Y593" s="27"/>
    </row>
    <row r="594" spans="1:25" ht="30.6" x14ac:dyDescent="0.3">
      <c r="A594" s="30">
        <v>2</v>
      </c>
      <c r="B594" s="31">
        <v>240</v>
      </c>
      <c r="C594" s="31" t="s">
        <v>378</v>
      </c>
      <c r="D594" s="31" t="s">
        <v>379</v>
      </c>
      <c r="E594" s="30">
        <v>12102</v>
      </c>
      <c r="F594" s="32" t="s">
        <v>736</v>
      </c>
      <c r="G594" s="32" t="s">
        <v>735</v>
      </c>
      <c r="H594" s="32" t="s">
        <v>376</v>
      </c>
      <c r="I594" s="32" t="s">
        <v>278</v>
      </c>
      <c r="J594" s="32" t="s">
        <v>732</v>
      </c>
      <c r="K594" s="32" t="s">
        <v>741</v>
      </c>
      <c r="L594" s="32" t="s">
        <v>742</v>
      </c>
      <c r="M594" s="32" t="s">
        <v>743</v>
      </c>
      <c r="N594" s="32" t="s">
        <v>733</v>
      </c>
      <c r="O594" s="32" t="s">
        <v>2130</v>
      </c>
      <c r="P594" s="32" t="s">
        <v>2135</v>
      </c>
      <c r="Q594" s="32" t="s">
        <v>740</v>
      </c>
      <c r="R594" s="33" t="s">
        <v>1738</v>
      </c>
      <c r="S594" s="34" t="s">
        <v>4614</v>
      </c>
      <c r="T594" s="35" t="s">
        <v>634</v>
      </c>
      <c r="V594" s="29" t="str">
        <f>+Final__2[[#This Row],[titulo]]&amp;Final__2[[#This Row],[Territorio]]&amp;", "&amp;Final__2[[#This Row],[temporalidad]]</f>
        <v>Evolución del número de permisos de circulación por tipo de transporte en la comuna de Laguna Blanca, Periodo 2008-2019</v>
      </c>
      <c r="W594" s="29" t="str">
        <f>+Final__2[[#This Row],[descripcion_larga]]&amp;Final__2[[#This Row],[Territorio]]&amp;X594&amp;Y594</f>
        <v>Gráfico que muestra la evolución del número de permisos de circulación por tipo de transporte en la comuna de Laguna Blanca, durante el Periodo 2008-2019.</v>
      </c>
      <c r="X594" s="27" t="s">
        <v>2136</v>
      </c>
      <c r="Y594" s="27"/>
    </row>
    <row r="595" spans="1:25" ht="30.6" x14ac:dyDescent="0.3">
      <c r="A595" s="30">
        <v>2</v>
      </c>
      <c r="B595" s="31">
        <v>240</v>
      </c>
      <c r="C595" s="31" t="s">
        <v>378</v>
      </c>
      <c r="D595" s="31" t="s">
        <v>379</v>
      </c>
      <c r="E595" s="30">
        <v>12103</v>
      </c>
      <c r="F595" s="32" t="s">
        <v>736</v>
      </c>
      <c r="G595" s="32" t="s">
        <v>735</v>
      </c>
      <c r="H595" s="32" t="s">
        <v>376</v>
      </c>
      <c r="I595" s="32" t="s">
        <v>279</v>
      </c>
      <c r="J595" s="32" t="s">
        <v>732</v>
      </c>
      <c r="K595" s="32" t="s">
        <v>741</v>
      </c>
      <c r="L595" s="32" t="s">
        <v>742</v>
      </c>
      <c r="M595" s="32" t="s">
        <v>743</v>
      </c>
      <c r="N595" s="32" t="s">
        <v>733</v>
      </c>
      <c r="O595" s="32" t="s">
        <v>2130</v>
      </c>
      <c r="P595" s="32" t="s">
        <v>2135</v>
      </c>
      <c r="Q595" s="32" t="s">
        <v>740</v>
      </c>
      <c r="R595" s="33" t="s">
        <v>1742</v>
      </c>
      <c r="S595" s="34" t="s">
        <v>4617</v>
      </c>
      <c r="T595" s="35" t="s">
        <v>635</v>
      </c>
      <c r="V595" s="29" t="str">
        <f>+Final__2[[#This Row],[titulo]]&amp;Final__2[[#This Row],[Territorio]]&amp;", "&amp;Final__2[[#This Row],[temporalidad]]</f>
        <v>Evolución del número de permisos de circulación por tipo de transporte en la comuna de Río Verde, Periodo 2008-2019</v>
      </c>
      <c r="W595" s="29" t="str">
        <f>+Final__2[[#This Row],[descripcion_larga]]&amp;Final__2[[#This Row],[Territorio]]&amp;X595&amp;Y595</f>
        <v>Gráfico que muestra la evolución del número de permisos de circulación por tipo de transporte en la comuna de Río Verde, durante el Periodo 2008-2019.</v>
      </c>
      <c r="X595" s="27" t="s">
        <v>2136</v>
      </c>
      <c r="Y595" s="27"/>
    </row>
    <row r="596" spans="1:25" ht="30.6" x14ac:dyDescent="0.3">
      <c r="A596" s="30">
        <v>2</v>
      </c>
      <c r="B596" s="31">
        <v>240</v>
      </c>
      <c r="C596" s="31" t="s">
        <v>378</v>
      </c>
      <c r="D596" s="31" t="s">
        <v>379</v>
      </c>
      <c r="E596" s="30">
        <v>12104</v>
      </c>
      <c r="F596" s="32" t="s">
        <v>736</v>
      </c>
      <c r="G596" s="32" t="s">
        <v>735</v>
      </c>
      <c r="H596" s="32" t="s">
        <v>376</v>
      </c>
      <c r="I596" s="32" t="s">
        <v>280</v>
      </c>
      <c r="J596" s="32" t="s">
        <v>732</v>
      </c>
      <c r="K596" s="32" t="s">
        <v>741</v>
      </c>
      <c r="L596" s="32" t="s">
        <v>742</v>
      </c>
      <c r="M596" s="32" t="s">
        <v>743</v>
      </c>
      <c r="N596" s="32" t="s">
        <v>733</v>
      </c>
      <c r="O596" s="32" t="s">
        <v>2130</v>
      </c>
      <c r="P596" s="32" t="s">
        <v>2135</v>
      </c>
      <c r="Q596" s="32" t="s">
        <v>740</v>
      </c>
      <c r="R596" s="33" t="s">
        <v>1746</v>
      </c>
      <c r="S596" s="34" t="s">
        <v>4620</v>
      </c>
      <c r="T596" s="35" t="s">
        <v>636</v>
      </c>
      <c r="V596" s="29" t="str">
        <f>+Final__2[[#This Row],[titulo]]&amp;Final__2[[#This Row],[Territorio]]&amp;", "&amp;Final__2[[#This Row],[temporalidad]]</f>
        <v>Evolución del número de permisos de circulación por tipo de transporte en la comuna de San Gregorio, Periodo 2008-2019</v>
      </c>
      <c r="W596" s="29" t="str">
        <f>+Final__2[[#This Row],[descripcion_larga]]&amp;Final__2[[#This Row],[Territorio]]&amp;X596&amp;Y596</f>
        <v>Gráfico que muestra la evolución del número de permisos de circulación por tipo de transporte en la comuna de San Gregorio, durante el Periodo 2008-2019.</v>
      </c>
      <c r="X596" s="27" t="s">
        <v>2136</v>
      </c>
      <c r="Y596" s="27"/>
    </row>
    <row r="597" spans="1:25" ht="30.6" x14ac:dyDescent="0.3">
      <c r="A597" s="30">
        <v>2</v>
      </c>
      <c r="B597" s="31">
        <v>240</v>
      </c>
      <c r="C597" s="31" t="s">
        <v>378</v>
      </c>
      <c r="D597" s="31" t="s">
        <v>379</v>
      </c>
      <c r="E597" s="30">
        <v>12201</v>
      </c>
      <c r="F597" s="32" t="s">
        <v>736</v>
      </c>
      <c r="G597" s="32" t="s">
        <v>735</v>
      </c>
      <c r="H597" s="32" t="s">
        <v>376</v>
      </c>
      <c r="I597" s="32" t="s">
        <v>281</v>
      </c>
      <c r="J597" s="32" t="s">
        <v>732</v>
      </c>
      <c r="K597" s="32" t="s">
        <v>741</v>
      </c>
      <c r="L597" s="32" t="s">
        <v>742</v>
      </c>
      <c r="M597" s="32" t="s">
        <v>743</v>
      </c>
      <c r="N597" s="32" t="s">
        <v>733</v>
      </c>
      <c r="O597" s="32" t="s">
        <v>2130</v>
      </c>
      <c r="P597" s="32" t="s">
        <v>2135</v>
      </c>
      <c r="Q597" s="32" t="s">
        <v>740</v>
      </c>
      <c r="R597" s="33" t="s">
        <v>1750</v>
      </c>
      <c r="S597" s="34" t="s">
        <v>4623</v>
      </c>
      <c r="T597" s="35" t="s">
        <v>637</v>
      </c>
      <c r="V597" s="29" t="str">
        <f>+Final__2[[#This Row],[titulo]]&amp;Final__2[[#This Row],[Territorio]]&amp;", "&amp;Final__2[[#This Row],[temporalidad]]</f>
        <v>Evolución del número de permisos de circulación por tipo de transporte en la comuna de Cabo de Hornos, Periodo 2008-2019</v>
      </c>
      <c r="W597" s="29" t="str">
        <f>+Final__2[[#This Row],[descripcion_larga]]&amp;Final__2[[#This Row],[Territorio]]&amp;X597&amp;Y597</f>
        <v>Gráfico que muestra la evolución del número de permisos de circulación por tipo de transporte en la comuna de Cabo de Hornos, durante el Periodo 2008-2019.</v>
      </c>
      <c r="X597" s="27" t="s">
        <v>2136</v>
      </c>
      <c r="Y597" s="27"/>
    </row>
    <row r="598" spans="1:25" ht="30.6" x14ac:dyDescent="0.3">
      <c r="A598" s="30">
        <v>2</v>
      </c>
      <c r="B598" s="31">
        <v>240</v>
      </c>
      <c r="C598" s="31" t="s">
        <v>378</v>
      </c>
      <c r="D598" s="31" t="s">
        <v>379</v>
      </c>
      <c r="E598" s="30">
        <v>12301</v>
      </c>
      <c r="F598" s="32" t="s">
        <v>736</v>
      </c>
      <c r="G598" s="32" t="s">
        <v>735</v>
      </c>
      <c r="H598" s="32" t="s">
        <v>376</v>
      </c>
      <c r="I598" s="32" t="s">
        <v>282</v>
      </c>
      <c r="J598" s="32" t="s">
        <v>732</v>
      </c>
      <c r="K598" s="32" t="s">
        <v>741</v>
      </c>
      <c r="L598" s="32" t="s">
        <v>742</v>
      </c>
      <c r="M598" s="32" t="s">
        <v>743</v>
      </c>
      <c r="N598" s="32" t="s">
        <v>733</v>
      </c>
      <c r="O598" s="32" t="s">
        <v>2130</v>
      </c>
      <c r="P598" s="32" t="s">
        <v>2135</v>
      </c>
      <c r="Q598" s="32" t="s">
        <v>740</v>
      </c>
      <c r="R598" s="33" t="s">
        <v>1754</v>
      </c>
      <c r="S598" s="34" t="s">
        <v>4626</v>
      </c>
      <c r="T598" s="35" t="s">
        <v>638</v>
      </c>
      <c r="V598" s="29" t="str">
        <f>+Final__2[[#This Row],[titulo]]&amp;Final__2[[#This Row],[Territorio]]&amp;", "&amp;Final__2[[#This Row],[temporalidad]]</f>
        <v>Evolución del número de permisos de circulación por tipo de transporte en la comuna de Porvenir, Periodo 2008-2019</v>
      </c>
      <c r="W598" s="29" t="str">
        <f>+Final__2[[#This Row],[descripcion_larga]]&amp;Final__2[[#This Row],[Territorio]]&amp;X598&amp;Y598</f>
        <v>Gráfico que muestra la evolución del número de permisos de circulación por tipo de transporte en la comuna de Porvenir, durante el Periodo 2008-2019.</v>
      </c>
      <c r="X598" s="27" t="s">
        <v>2136</v>
      </c>
      <c r="Y598" s="27"/>
    </row>
    <row r="599" spans="1:25" ht="30.6" x14ac:dyDescent="0.3">
      <c r="A599" s="30">
        <v>2</v>
      </c>
      <c r="B599" s="31">
        <v>240</v>
      </c>
      <c r="C599" s="31" t="s">
        <v>378</v>
      </c>
      <c r="D599" s="31" t="s">
        <v>379</v>
      </c>
      <c r="E599" s="30">
        <v>12302</v>
      </c>
      <c r="F599" s="32" t="s">
        <v>736</v>
      </c>
      <c r="G599" s="32" t="s">
        <v>735</v>
      </c>
      <c r="H599" s="32" t="s">
        <v>376</v>
      </c>
      <c r="I599" s="32" t="s">
        <v>283</v>
      </c>
      <c r="J599" s="32" t="s">
        <v>732</v>
      </c>
      <c r="K599" s="32" t="s">
        <v>741</v>
      </c>
      <c r="L599" s="32" t="s">
        <v>742</v>
      </c>
      <c r="M599" s="32" t="s">
        <v>743</v>
      </c>
      <c r="N599" s="32" t="s">
        <v>733</v>
      </c>
      <c r="O599" s="32" t="s">
        <v>2130</v>
      </c>
      <c r="P599" s="32" t="s">
        <v>2135</v>
      </c>
      <c r="Q599" s="32" t="s">
        <v>740</v>
      </c>
      <c r="R599" s="33" t="s">
        <v>1758</v>
      </c>
      <c r="S599" s="34" t="s">
        <v>4629</v>
      </c>
      <c r="T599" s="35" t="s">
        <v>639</v>
      </c>
      <c r="V599" s="29" t="str">
        <f>+Final__2[[#This Row],[titulo]]&amp;Final__2[[#This Row],[Territorio]]&amp;", "&amp;Final__2[[#This Row],[temporalidad]]</f>
        <v>Evolución del número de permisos de circulación por tipo de transporte en la comuna de Primavera, Periodo 2008-2019</v>
      </c>
      <c r="W599" s="29" t="str">
        <f>+Final__2[[#This Row],[descripcion_larga]]&amp;Final__2[[#This Row],[Territorio]]&amp;X599&amp;Y599</f>
        <v>Gráfico que muestra la evolución del número de permisos de circulación por tipo de transporte en la comuna de Primavera, durante el Periodo 2008-2019.</v>
      </c>
      <c r="X599" s="27" t="s">
        <v>2136</v>
      </c>
      <c r="Y599" s="27"/>
    </row>
    <row r="600" spans="1:25" ht="30.6" x14ac:dyDescent="0.3">
      <c r="A600" s="30">
        <v>2</v>
      </c>
      <c r="B600" s="31">
        <v>240</v>
      </c>
      <c r="C600" s="31" t="s">
        <v>378</v>
      </c>
      <c r="D600" s="31" t="s">
        <v>379</v>
      </c>
      <c r="E600" s="30">
        <v>12303</v>
      </c>
      <c r="F600" s="32" t="s">
        <v>736</v>
      </c>
      <c r="G600" s="32" t="s">
        <v>735</v>
      </c>
      <c r="H600" s="32" t="s">
        <v>376</v>
      </c>
      <c r="I600" s="32" t="s">
        <v>284</v>
      </c>
      <c r="J600" s="32" t="s">
        <v>732</v>
      </c>
      <c r="K600" s="32" t="s">
        <v>741</v>
      </c>
      <c r="L600" s="32" t="s">
        <v>742</v>
      </c>
      <c r="M600" s="32" t="s">
        <v>743</v>
      </c>
      <c r="N600" s="32" t="s">
        <v>733</v>
      </c>
      <c r="O600" s="32" t="s">
        <v>2130</v>
      </c>
      <c r="P600" s="32" t="s">
        <v>2135</v>
      </c>
      <c r="Q600" s="32" t="s">
        <v>740</v>
      </c>
      <c r="R600" s="33" t="s">
        <v>1762</v>
      </c>
      <c r="S600" s="34" t="s">
        <v>4632</v>
      </c>
      <c r="T600" s="35" t="s">
        <v>640</v>
      </c>
      <c r="V600" s="29" t="str">
        <f>+Final__2[[#This Row],[titulo]]&amp;Final__2[[#This Row],[Territorio]]&amp;", "&amp;Final__2[[#This Row],[temporalidad]]</f>
        <v>Evolución del número de permisos de circulación por tipo de transporte en la comuna de Timaukel, Periodo 2008-2019</v>
      </c>
      <c r="W600" s="29" t="str">
        <f>+Final__2[[#This Row],[descripcion_larga]]&amp;Final__2[[#This Row],[Territorio]]&amp;X600&amp;Y600</f>
        <v>Gráfico que muestra la evolución del número de permisos de circulación por tipo de transporte en la comuna de Timaukel, durante el Periodo 2008-2019.</v>
      </c>
      <c r="X600" s="27" t="s">
        <v>2136</v>
      </c>
      <c r="Y600" s="27"/>
    </row>
    <row r="601" spans="1:25" ht="30.6" x14ac:dyDescent="0.3">
      <c r="A601" s="30">
        <v>2</v>
      </c>
      <c r="B601" s="31">
        <v>240</v>
      </c>
      <c r="C601" s="31" t="s">
        <v>378</v>
      </c>
      <c r="D601" s="31" t="s">
        <v>379</v>
      </c>
      <c r="E601" s="30">
        <v>12401</v>
      </c>
      <c r="F601" s="32" t="s">
        <v>736</v>
      </c>
      <c r="G601" s="32" t="s">
        <v>735</v>
      </c>
      <c r="H601" s="32" t="s">
        <v>376</v>
      </c>
      <c r="I601" s="32" t="s">
        <v>285</v>
      </c>
      <c r="J601" s="32" t="s">
        <v>732</v>
      </c>
      <c r="K601" s="32" t="s">
        <v>741</v>
      </c>
      <c r="L601" s="32" t="s">
        <v>742</v>
      </c>
      <c r="M601" s="32" t="s">
        <v>743</v>
      </c>
      <c r="N601" s="32" t="s">
        <v>733</v>
      </c>
      <c r="O601" s="32" t="s">
        <v>2130</v>
      </c>
      <c r="P601" s="32" t="s">
        <v>2135</v>
      </c>
      <c r="Q601" s="32" t="s">
        <v>740</v>
      </c>
      <c r="R601" s="33" t="s">
        <v>1766</v>
      </c>
      <c r="S601" s="34" t="s">
        <v>4635</v>
      </c>
      <c r="T601" s="35" t="s">
        <v>641</v>
      </c>
      <c r="V601" s="29" t="str">
        <f>+Final__2[[#This Row],[titulo]]&amp;Final__2[[#This Row],[Territorio]]&amp;", "&amp;Final__2[[#This Row],[temporalidad]]</f>
        <v>Evolución del número de permisos de circulación por tipo de transporte en la comuna de Natales, Periodo 2008-2019</v>
      </c>
      <c r="W601" s="29" t="str">
        <f>+Final__2[[#This Row],[descripcion_larga]]&amp;Final__2[[#This Row],[Territorio]]&amp;X601&amp;Y601</f>
        <v>Gráfico que muestra la evolución del número de permisos de circulación por tipo de transporte en la comuna de Natales, durante el Periodo 2008-2019.</v>
      </c>
      <c r="X601" s="27" t="s">
        <v>2136</v>
      </c>
      <c r="Y601" s="27"/>
    </row>
    <row r="602" spans="1:25" ht="30.6" x14ac:dyDescent="0.3">
      <c r="A602" s="30">
        <v>2</v>
      </c>
      <c r="B602" s="31">
        <v>240</v>
      </c>
      <c r="C602" s="31" t="s">
        <v>378</v>
      </c>
      <c r="D602" s="31" t="s">
        <v>379</v>
      </c>
      <c r="E602" s="30">
        <v>12402</v>
      </c>
      <c r="F602" s="32" t="s">
        <v>736</v>
      </c>
      <c r="G602" s="32" t="s">
        <v>735</v>
      </c>
      <c r="H602" s="32" t="s">
        <v>376</v>
      </c>
      <c r="I602" s="32" t="s">
        <v>286</v>
      </c>
      <c r="J602" s="32" t="s">
        <v>732</v>
      </c>
      <c r="K602" s="32" t="s">
        <v>741</v>
      </c>
      <c r="L602" s="32" t="s">
        <v>742</v>
      </c>
      <c r="M602" s="32" t="s">
        <v>743</v>
      </c>
      <c r="N602" s="32" t="s">
        <v>733</v>
      </c>
      <c r="O602" s="32" t="s">
        <v>2130</v>
      </c>
      <c r="P602" s="32" t="s">
        <v>2135</v>
      </c>
      <c r="Q602" s="32" t="s">
        <v>740</v>
      </c>
      <c r="R602" s="33" t="s">
        <v>1770</v>
      </c>
      <c r="S602" s="34" t="s">
        <v>4638</v>
      </c>
      <c r="T602" s="35" t="s">
        <v>642</v>
      </c>
      <c r="V602" s="29" t="str">
        <f>+Final__2[[#This Row],[titulo]]&amp;Final__2[[#This Row],[Territorio]]&amp;", "&amp;Final__2[[#This Row],[temporalidad]]</f>
        <v>Evolución del número de permisos de circulación por tipo de transporte en la comuna de Torres del Paine, Periodo 2008-2019</v>
      </c>
      <c r="W602" s="29" t="str">
        <f>+Final__2[[#This Row],[descripcion_larga]]&amp;Final__2[[#This Row],[Territorio]]&amp;X602&amp;Y602</f>
        <v>Gráfico que muestra la evolución del número de permisos de circulación por tipo de transporte en la comuna de Torres del Paine, durante el Periodo 2008-2019.</v>
      </c>
      <c r="X602" s="27" t="s">
        <v>2136</v>
      </c>
      <c r="Y602" s="27"/>
    </row>
    <row r="603" spans="1:25" ht="30.6" x14ac:dyDescent="0.3">
      <c r="A603" s="30">
        <v>2</v>
      </c>
      <c r="B603" s="31">
        <v>240</v>
      </c>
      <c r="C603" s="31" t="s">
        <v>378</v>
      </c>
      <c r="D603" s="31" t="s">
        <v>379</v>
      </c>
      <c r="E603" s="30">
        <v>13101</v>
      </c>
      <c r="F603" s="32" t="s">
        <v>736</v>
      </c>
      <c r="G603" s="32" t="s">
        <v>735</v>
      </c>
      <c r="H603" s="32" t="s">
        <v>376</v>
      </c>
      <c r="I603" s="32" t="s">
        <v>287</v>
      </c>
      <c r="J603" s="32" t="s">
        <v>732</v>
      </c>
      <c r="K603" s="32" t="s">
        <v>741</v>
      </c>
      <c r="L603" s="32" t="s">
        <v>742</v>
      </c>
      <c r="M603" s="32" t="s">
        <v>743</v>
      </c>
      <c r="N603" s="32" t="s">
        <v>733</v>
      </c>
      <c r="O603" s="32" t="s">
        <v>2130</v>
      </c>
      <c r="P603" s="32" t="s">
        <v>2135</v>
      </c>
      <c r="Q603" s="32" t="s">
        <v>740</v>
      </c>
      <c r="R603" s="33" t="s">
        <v>1774</v>
      </c>
      <c r="S603" s="34" t="s">
        <v>4641</v>
      </c>
      <c r="T603" s="35" t="s">
        <v>643</v>
      </c>
      <c r="V603" s="29" t="str">
        <f>+Final__2[[#This Row],[titulo]]&amp;Final__2[[#This Row],[Territorio]]&amp;", "&amp;Final__2[[#This Row],[temporalidad]]</f>
        <v>Evolución del número de permisos de circulación por tipo de transporte en la comuna de Santiago, Periodo 2008-2019</v>
      </c>
      <c r="W603" s="29" t="str">
        <f>+Final__2[[#This Row],[descripcion_larga]]&amp;Final__2[[#This Row],[Territorio]]&amp;X603&amp;Y603</f>
        <v>Gráfico que muestra la evolución del número de permisos de circulación por tipo de transporte en la comuna de Santiago, durante el Periodo 2008-2019.</v>
      </c>
      <c r="X603" s="27" t="s">
        <v>2136</v>
      </c>
      <c r="Y603" s="27"/>
    </row>
    <row r="604" spans="1:25" ht="30.6" x14ac:dyDescent="0.3">
      <c r="A604" s="30">
        <v>2</v>
      </c>
      <c r="B604" s="31">
        <v>240</v>
      </c>
      <c r="C604" s="31" t="s">
        <v>378</v>
      </c>
      <c r="D604" s="31" t="s">
        <v>379</v>
      </c>
      <c r="E604" s="30">
        <v>13102</v>
      </c>
      <c r="F604" s="32" t="s">
        <v>736</v>
      </c>
      <c r="G604" s="32" t="s">
        <v>735</v>
      </c>
      <c r="H604" s="32" t="s">
        <v>376</v>
      </c>
      <c r="I604" s="32" t="s">
        <v>288</v>
      </c>
      <c r="J604" s="32" t="s">
        <v>732</v>
      </c>
      <c r="K604" s="32" t="s">
        <v>741</v>
      </c>
      <c r="L604" s="32" t="s">
        <v>742</v>
      </c>
      <c r="M604" s="32" t="s">
        <v>743</v>
      </c>
      <c r="N604" s="32" t="s">
        <v>733</v>
      </c>
      <c r="O604" s="32" t="s">
        <v>2130</v>
      </c>
      <c r="P604" s="32" t="s">
        <v>2135</v>
      </c>
      <c r="Q604" s="32" t="s">
        <v>740</v>
      </c>
      <c r="R604" s="33" t="s">
        <v>1778</v>
      </c>
      <c r="S604" s="34" t="s">
        <v>4644</v>
      </c>
      <c r="T604" s="35" t="s">
        <v>644</v>
      </c>
      <c r="V604" s="29" t="str">
        <f>+Final__2[[#This Row],[titulo]]&amp;Final__2[[#This Row],[Territorio]]&amp;", "&amp;Final__2[[#This Row],[temporalidad]]</f>
        <v>Evolución del número de permisos de circulación por tipo de transporte en la comuna de Cerrillos, Periodo 2008-2019</v>
      </c>
      <c r="W604" s="29" t="str">
        <f>+Final__2[[#This Row],[descripcion_larga]]&amp;Final__2[[#This Row],[Territorio]]&amp;X604&amp;Y604</f>
        <v>Gráfico que muestra la evolución del número de permisos de circulación por tipo de transporte en la comuna de Cerrillos, durante el Periodo 2008-2019.</v>
      </c>
      <c r="X604" s="27" t="s">
        <v>2136</v>
      </c>
      <c r="Y604" s="27"/>
    </row>
    <row r="605" spans="1:25" ht="30.6" x14ac:dyDescent="0.3">
      <c r="A605" s="30">
        <v>2</v>
      </c>
      <c r="B605" s="31">
        <v>240</v>
      </c>
      <c r="C605" s="31" t="s">
        <v>378</v>
      </c>
      <c r="D605" s="31" t="s">
        <v>379</v>
      </c>
      <c r="E605" s="30">
        <v>13103</v>
      </c>
      <c r="F605" s="32" t="s">
        <v>736</v>
      </c>
      <c r="G605" s="32" t="s">
        <v>735</v>
      </c>
      <c r="H605" s="32" t="s">
        <v>376</v>
      </c>
      <c r="I605" s="32" t="s">
        <v>289</v>
      </c>
      <c r="J605" s="32" t="s">
        <v>732</v>
      </c>
      <c r="K605" s="32" t="s">
        <v>741</v>
      </c>
      <c r="L605" s="32" t="s">
        <v>742</v>
      </c>
      <c r="M605" s="32" t="s">
        <v>743</v>
      </c>
      <c r="N605" s="32" t="s">
        <v>733</v>
      </c>
      <c r="O605" s="32" t="s">
        <v>2130</v>
      </c>
      <c r="P605" s="32" t="s">
        <v>2135</v>
      </c>
      <c r="Q605" s="32" t="s">
        <v>740</v>
      </c>
      <c r="R605" s="33" t="s">
        <v>1782</v>
      </c>
      <c r="S605" s="34" t="s">
        <v>4647</v>
      </c>
      <c r="T605" s="35" t="s">
        <v>645</v>
      </c>
      <c r="V605" s="29" t="str">
        <f>+Final__2[[#This Row],[titulo]]&amp;Final__2[[#This Row],[Territorio]]&amp;", "&amp;Final__2[[#This Row],[temporalidad]]</f>
        <v>Evolución del número de permisos de circulación por tipo de transporte en la comuna de Cerro Navia, Periodo 2008-2019</v>
      </c>
      <c r="W605" s="29" t="str">
        <f>+Final__2[[#This Row],[descripcion_larga]]&amp;Final__2[[#This Row],[Territorio]]&amp;X605&amp;Y605</f>
        <v>Gráfico que muestra la evolución del número de permisos de circulación por tipo de transporte en la comuna de Cerro Navia, durante el Periodo 2008-2019.</v>
      </c>
      <c r="X605" s="27" t="s">
        <v>2136</v>
      </c>
      <c r="Y605" s="27"/>
    </row>
    <row r="606" spans="1:25" ht="30.6" x14ac:dyDescent="0.3">
      <c r="A606" s="30">
        <v>2</v>
      </c>
      <c r="B606" s="31">
        <v>240</v>
      </c>
      <c r="C606" s="31" t="s">
        <v>378</v>
      </c>
      <c r="D606" s="31" t="s">
        <v>379</v>
      </c>
      <c r="E606" s="30">
        <v>13104</v>
      </c>
      <c r="F606" s="32" t="s">
        <v>736</v>
      </c>
      <c r="G606" s="32" t="s">
        <v>735</v>
      </c>
      <c r="H606" s="32" t="s">
        <v>376</v>
      </c>
      <c r="I606" s="32" t="s">
        <v>290</v>
      </c>
      <c r="J606" s="32" t="s">
        <v>732</v>
      </c>
      <c r="K606" s="32" t="s">
        <v>741</v>
      </c>
      <c r="L606" s="32" t="s">
        <v>742</v>
      </c>
      <c r="M606" s="32" t="s">
        <v>743</v>
      </c>
      <c r="N606" s="32" t="s">
        <v>733</v>
      </c>
      <c r="O606" s="32" t="s">
        <v>2130</v>
      </c>
      <c r="P606" s="32" t="s">
        <v>2135</v>
      </c>
      <c r="Q606" s="32" t="s">
        <v>740</v>
      </c>
      <c r="R606" s="33" t="s">
        <v>1786</v>
      </c>
      <c r="S606" s="34" t="s">
        <v>4650</v>
      </c>
      <c r="T606" s="35" t="s">
        <v>646</v>
      </c>
      <c r="V606" s="29" t="str">
        <f>+Final__2[[#This Row],[titulo]]&amp;Final__2[[#This Row],[Territorio]]&amp;", "&amp;Final__2[[#This Row],[temporalidad]]</f>
        <v>Evolución del número de permisos de circulación por tipo de transporte en la comuna de Conchalí, Periodo 2008-2019</v>
      </c>
      <c r="W606" s="29" t="str">
        <f>+Final__2[[#This Row],[descripcion_larga]]&amp;Final__2[[#This Row],[Territorio]]&amp;X606&amp;Y606</f>
        <v>Gráfico que muestra la evolución del número de permisos de circulación por tipo de transporte en la comuna de Conchalí, durante el Periodo 2008-2019.</v>
      </c>
      <c r="X606" s="27" t="s">
        <v>2136</v>
      </c>
      <c r="Y606" s="27"/>
    </row>
    <row r="607" spans="1:25" ht="30.6" x14ac:dyDescent="0.3">
      <c r="A607" s="30">
        <v>2</v>
      </c>
      <c r="B607" s="31">
        <v>240</v>
      </c>
      <c r="C607" s="31" t="s">
        <v>378</v>
      </c>
      <c r="D607" s="31" t="s">
        <v>379</v>
      </c>
      <c r="E607" s="30">
        <v>13105</v>
      </c>
      <c r="F607" s="32" t="s">
        <v>736</v>
      </c>
      <c r="G607" s="32" t="s">
        <v>735</v>
      </c>
      <c r="H607" s="32" t="s">
        <v>376</v>
      </c>
      <c r="I607" s="32" t="s">
        <v>291</v>
      </c>
      <c r="J607" s="32" t="s">
        <v>732</v>
      </c>
      <c r="K607" s="32" t="s">
        <v>741</v>
      </c>
      <c r="L607" s="32" t="s">
        <v>742</v>
      </c>
      <c r="M607" s="32" t="s">
        <v>743</v>
      </c>
      <c r="N607" s="32" t="s">
        <v>733</v>
      </c>
      <c r="O607" s="32" t="s">
        <v>2130</v>
      </c>
      <c r="P607" s="32" t="s">
        <v>2135</v>
      </c>
      <c r="Q607" s="32" t="s">
        <v>740</v>
      </c>
      <c r="R607" s="33" t="s">
        <v>1790</v>
      </c>
      <c r="S607" s="34" t="s">
        <v>4653</v>
      </c>
      <c r="T607" s="35" t="s">
        <v>647</v>
      </c>
      <c r="V607" s="29" t="str">
        <f>+Final__2[[#This Row],[titulo]]&amp;Final__2[[#This Row],[Territorio]]&amp;", "&amp;Final__2[[#This Row],[temporalidad]]</f>
        <v>Evolución del número de permisos de circulación por tipo de transporte en la comuna de El Bosque, Periodo 2008-2019</v>
      </c>
      <c r="W607" s="29" t="str">
        <f>+Final__2[[#This Row],[descripcion_larga]]&amp;Final__2[[#This Row],[Territorio]]&amp;X607&amp;Y607</f>
        <v>Gráfico que muestra la evolución del número de permisos de circulación por tipo de transporte en la comuna de El Bosque, durante el Periodo 2008-2019.</v>
      </c>
      <c r="X607" s="27" t="s">
        <v>2136</v>
      </c>
      <c r="Y607" s="27"/>
    </row>
    <row r="608" spans="1:25" ht="30.6" x14ac:dyDescent="0.3">
      <c r="A608" s="30">
        <v>2</v>
      </c>
      <c r="B608" s="31">
        <v>240</v>
      </c>
      <c r="C608" s="31" t="s">
        <v>378</v>
      </c>
      <c r="D608" s="31" t="s">
        <v>379</v>
      </c>
      <c r="E608" s="30">
        <v>13106</v>
      </c>
      <c r="F608" s="32" t="s">
        <v>736</v>
      </c>
      <c r="G608" s="32" t="s">
        <v>735</v>
      </c>
      <c r="H608" s="32" t="s">
        <v>376</v>
      </c>
      <c r="I608" s="32" t="s">
        <v>292</v>
      </c>
      <c r="J608" s="32" t="s">
        <v>732</v>
      </c>
      <c r="K608" s="32" t="s">
        <v>741</v>
      </c>
      <c r="L608" s="32" t="s">
        <v>742</v>
      </c>
      <c r="M608" s="32" t="s">
        <v>743</v>
      </c>
      <c r="N608" s="32" t="s">
        <v>733</v>
      </c>
      <c r="O608" s="32" t="s">
        <v>2130</v>
      </c>
      <c r="P608" s="32" t="s">
        <v>2135</v>
      </c>
      <c r="Q608" s="32" t="s">
        <v>740</v>
      </c>
      <c r="R608" s="33" t="s">
        <v>1794</v>
      </c>
      <c r="S608" s="34" t="s">
        <v>4656</v>
      </c>
      <c r="T608" s="35" t="s">
        <v>648</v>
      </c>
      <c r="V608" s="29" t="str">
        <f>+Final__2[[#This Row],[titulo]]&amp;Final__2[[#This Row],[Territorio]]&amp;", "&amp;Final__2[[#This Row],[temporalidad]]</f>
        <v>Evolución del número de permisos de circulación por tipo de transporte en la comuna de Estación Central, Periodo 2008-2019</v>
      </c>
      <c r="W608" s="29" t="str">
        <f>+Final__2[[#This Row],[descripcion_larga]]&amp;Final__2[[#This Row],[Territorio]]&amp;X608&amp;Y608</f>
        <v>Gráfico que muestra la evolución del número de permisos de circulación por tipo de transporte en la comuna de Estación Central, durante el Periodo 2008-2019.</v>
      </c>
      <c r="X608" s="27" t="s">
        <v>2136</v>
      </c>
      <c r="Y608" s="27"/>
    </row>
    <row r="609" spans="1:25" ht="20.399999999999999" x14ac:dyDescent="0.3">
      <c r="A609" s="30">
        <v>2</v>
      </c>
      <c r="B609" s="31">
        <v>240</v>
      </c>
      <c r="C609" s="31" t="s">
        <v>378</v>
      </c>
      <c r="D609" s="31" t="s">
        <v>379</v>
      </c>
      <c r="E609" s="30">
        <v>13107</v>
      </c>
      <c r="F609" s="32" t="s">
        <v>736</v>
      </c>
      <c r="G609" s="32" t="s">
        <v>735</v>
      </c>
      <c r="H609" s="32" t="s">
        <v>376</v>
      </c>
      <c r="I609" s="32" t="s">
        <v>293</v>
      </c>
      <c r="J609" s="32" t="s">
        <v>732</v>
      </c>
      <c r="K609" s="32" t="s">
        <v>741</v>
      </c>
      <c r="L609" s="32" t="s">
        <v>742</v>
      </c>
      <c r="M609" s="32" t="s">
        <v>743</v>
      </c>
      <c r="N609" s="32" t="s">
        <v>733</v>
      </c>
      <c r="O609" s="32" t="s">
        <v>2130</v>
      </c>
      <c r="P609" s="32" t="s">
        <v>2135</v>
      </c>
      <c r="Q609" s="32" t="s">
        <v>740</v>
      </c>
      <c r="R609" s="33" t="s">
        <v>1798</v>
      </c>
      <c r="S609" s="34" t="s">
        <v>4659</v>
      </c>
      <c r="T609" s="35" t="s">
        <v>649</v>
      </c>
      <c r="V609" s="29" t="str">
        <f>+Final__2[[#This Row],[titulo]]&amp;Final__2[[#This Row],[Territorio]]&amp;", "&amp;Final__2[[#This Row],[temporalidad]]</f>
        <v>Evolución del número de permisos de circulación por tipo de transporte en la comuna de Huechuraba, Periodo 2008-2019</v>
      </c>
      <c r="W609" s="29" t="str">
        <f>+Final__2[[#This Row],[descripcion_larga]]&amp;Final__2[[#This Row],[Territorio]]&amp;X609&amp;Y609</f>
        <v>Gráfico que muestra la evolución del número de permisos de circulación por tipo de transporte en la comuna de Huechuraba, durante el Periodo 2008-2019.</v>
      </c>
      <c r="X609" s="27" t="s">
        <v>2136</v>
      </c>
      <c r="Y609" s="27"/>
    </row>
    <row r="610" spans="1:25" ht="30.6" x14ac:dyDescent="0.3">
      <c r="A610" s="30">
        <v>2</v>
      </c>
      <c r="B610" s="31">
        <v>240</v>
      </c>
      <c r="C610" s="31" t="s">
        <v>378</v>
      </c>
      <c r="D610" s="31" t="s">
        <v>379</v>
      </c>
      <c r="E610" s="30">
        <v>13108</v>
      </c>
      <c r="F610" s="32" t="s">
        <v>736</v>
      </c>
      <c r="G610" s="32" t="s">
        <v>735</v>
      </c>
      <c r="H610" s="32" t="s">
        <v>376</v>
      </c>
      <c r="I610" s="32" t="s">
        <v>294</v>
      </c>
      <c r="J610" s="32" t="s">
        <v>732</v>
      </c>
      <c r="K610" s="32" t="s">
        <v>741</v>
      </c>
      <c r="L610" s="32" t="s">
        <v>742</v>
      </c>
      <c r="M610" s="32" t="s">
        <v>743</v>
      </c>
      <c r="N610" s="32" t="s">
        <v>733</v>
      </c>
      <c r="O610" s="32" t="s">
        <v>2130</v>
      </c>
      <c r="P610" s="32" t="s">
        <v>2135</v>
      </c>
      <c r="Q610" s="32" t="s">
        <v>740</v>
      </c>
      <c r="R610" s="33" t="s">
        <v>1802</v>
      </c>
      <c r="S610" s="34" t="s">
        <v>4662</v>
      </c>
      <c r="T610" s="35" t="s">
        <v>650</v>
      </c>
      <c r="V610" s="29" t="str">
        <f>+Final__2[[#This Row],[titulo]]&amp;Final__2[[#This Row],[Territorio]]&amp;", "&amp;Final__2[[#This Row],[temporalidad]]</f>
        <v>Evolución del número de permisos de circulación por tipo de transporte en la comuna de Independencia, Periodo 2008-2019</v>
      </c>
      <c r="W610" s="29" t="str">
        <f>+Final__2[[#This Row],[descripcion_larga]]&amp;Final__2[[#This Row],[Territorio]]&amp;X610&amp;Y610</f>
        <v>Gráfico que muestra la evolución del número de permisos de circulación por tipo de transporte en la comuna de Independencia, durante el Periodo 2008-2019.</v>
      </c>
      <c r="X610" s="27" t="s">
        <v>2136</v>
      </c>
      <c r="Y610" s="27"/>
    </row>
    <row r="611" spans="1:25" ht="30.6" x14ac:dyDescent="0.3">
      <c r="A611" s="30">
        <v>2</v>
      </c>
      <c r="B611" s="31">
        <v>240</v>
      </c>
      <c r="C611" s="31" t="s">
        <v>378</v>
      </c>
      <c r="D611" s="31" t="s">
        <v>379</v>
      </c>
      <c r="E611" s="30">
        <v>13109</v>
      </c>
      <c r="F611" s="32" t="s">
        <v>736</v>
      </c>
      <c r="G611" s="32" t="s">
        <v>735</v>
      </c>
      <c r="H611" s="32" t="s">
        <v>376</v>
      </c>
      <c r="I611" s="32" t="s">
        <v>295</v>
      </c>
      <c r="J611" s="32" t="s">
        <v>732</v>
      </c>
      <c r="K611" s="32" t="s">
        <v>741</v>
      </c>
      <c r="L611" s="32" t="s">
        <v>742</v>
      </c>
      <c r="M611" s="32" t="s">
        <v>743</v>
      </c>
      <c r="N611" s="32" t="s">
        <v>733</v>
      </c>
      <c r="O611" s="32" t="s">
        <v>2130</v>
      </c>
      <c r="P611" s="32" t="s">
        <v>2135</v>
      </c>
      <c r="Q611" s="32" t="s">
        <v>740</v>
      </c>
      <c r="R611" s="33" t="s">
        <v>1806</v>
      </c>
      <c r="S611" s="34" t="s">
        <v>4665</v>
      </c>
      <c r="T611" s="35" t="s">
        <v>651</v>
      </c>
      <c r="V611" s="29" t="str">
        <f>+Final__2[[#This Row],[titulo]]&amp;Final__2[[#This Row],[Territorio]]&amp;", "&amp;Final__2[[#This Row],[temporalidad]]</f>
        <v>Evolución del número de permisos de circulación por tipo de transporte en la comuna de La Cisterna, Periodo 2008-2019</v>
      </c>
      <c r="W611" s="29" t="str">
        <f>+Final__2[[#This Row],[descripcion_larga]]&amp;Final__2[[#This Row],[Territorio]]&amp;X611&amp;Y611</f>
        <v>Gráfico que muestra la evolución del número de permisos de circulación por tipo de transporte en la comuna de La Cisterna, durante el Periodo 2008-2019.</v>
      </c>
      <c r="X611" s="27" t="s">
        <v>2136</v>
      </c>
      <c r="Y611" s="27"/>
    </row>
    <row r="612" spans="1:25" ht="30.6" x14ac:dyDescent="0.3">
      <c r="A612" s="30">
        <v>2</v>
      </c>
      <c r="B612" s="31">
        <v>240</v>
      </c>
      <c r="C612" s="31" t="s">
        <v>378</v>
      </c>
      <c r="D612" s="31" t="s">
        <v>379</v>
      </c>
      <c r="E612" s="30">
        <v>13110</v>
      </c>
      <c r="F612" s="32" t="s">
        <v>736</v>
      </c>
      <c r="G612" s="32" t="s">
        <v>735</v>
      </c>
      <c r="H612" s="32" t="s">
        <v>376</v>
      </c>
      <c r="I612" s="32" t="s">
        <v>296</v>
      </c>
      <c r="J612" s="32" t="s">
        <v>732</v>
      </c>
      <c r="K612" s="32" t="s">
        <v>741</v>
      </c>
      <c r="L612" s="32" t="s">
        <v>742</v>
      </c>
      <c r="M612" s="32" t="s">
        <v>743</v>
      </c>
      <c r="N612" s="32" t="s">
        <v>733</v>
      </c>
      <c r="O612" s="32" t="s">
        <v>2130</v>
      </c>
      <c r="P612" s="32" t="s">
        <v>2135</v>
      </c>
      <c r="Q612" s="32" t="s">
        <v>740</v>
      </c>
      <c r="R612" s="33" t="s">
        <v>1810</v>
      </c>
      <c r="S612" s="34" t="s">
        <v>4668</v>
      </c>
      <c r="T612" s="35" t="s">
        <v>652</v>
      </c>
      <c r="V612" s="29" t="str">
        <f>+Final__2[[#This Row],[titulo]]&amp;Final__2[[#This Row],[Territorio]]&amp;", "&amp;Final__2[[#This Row],[temporalidad]]</f>
        <v>Evolución del número de permisos de circulación por tipo de transporte en la comuna de La Florida, Periodo 2008-2019</v>
      </c>
      <c r="W612" s="29" t="str">
        <f>+Final__2[[#This Row],[descripcion_larga]]&amp;Final__2[[#This Row],[Territorio]]&amp;X612&amp;Y612</f>
        <v>Gráfico que muestra la evolución del número de permisos de circulación por tipo de transporte en la comuna de La Florida, durante el Periodo 2008-2019.</v>
      </c>
      <c r="X612" s="27" t="s">
        <v>2136</v>
      </c>
      <c r="Y612" s="27"/>
    </row>
    <row r="613" spans="1:25" ht="30.6" x14ac:dyDescent="0.3">
      <c r="A613" s="30">
        <v>2</v>
      </c>
      <c r="B613" s="31">
        <v>240</v>
      </c>
      <c r="C613" s="31" t="s">
        <v>378</v>
      </c>
      <c r="D613" s="31" t="s">
        <v>379</v>
      </c>
      <c r="E613" s="30">
        <v>13111</v>
      </c>
      <c r="F613" s="32" t="s">
        <v>736</v>
      </c>
      <c r="G613" s="32" t="s">
        <v>735</v>
      </c>
      <c r="H613" s="32" t="s">
        <v>376</v>
      </c>
      <c r="I613" s="32" t="s">
        <v>297</v>
      </c>
      <c r="J613" s="32" t="s">
        <v>732</v>
      </c>
      <c r="K613" s="32" t="s">
        <v>741</v>
      </c>
      <c r="L613" s="32" t="s">
        <v>742</v>
      </c>
      <c r="M613" s="32" t="s">
        <v>743</v>
      </c>
      <c r="N613" s="32" t="s">
        <v>733</v>
      </c>
      <c r="O613" s="32" t="s">
        <v>2130</v>
      </c>
      <c r="P613" s="32" t="s">
        <v>2135</v>
      </c>
      <c r="Q613" s="32" t="s">
        <v>740</v>
      </c>
      <c r="R613" s="33" t="s">
        <v>1814</v>
      </c>
      <c r="S613" s="34" t="s">
        <v>4671</v>
      </c>
      <c r="T613" s="35" t="s">
        <v>653</v>
      </c>
      <c r="V613" s="29" t="str">
        <f>+Final__2[[#This Row],[titulo]]&amp;Final__2[[#This Row],[Territorio]]&amp;", "&amp;Final__2[[#This Row],[temporalidad]]</f>
        <v>Evolución del número de permisos de circulación por tipo de transporte en la comuna de La Granja, Periodo 2008-2019</v>
      </c>
      <c r="W613" s="29" t="str">
        <f>+Final__2[[#This Row],[descripcion_larga]]&amp;Final__2[[#This Row],[Territorio]]&amp;X613&amp;Y613</f>
        <v>Gráfico que muestra la evolución del número de permisos de circulación por tipo de transporte en la comuna de La Granja, durante el Periodo 2008-2019.</v>
      </c>
      <c r="X613" s="27" t="s">
        <v>2136</v>
      </c>
      <c r="Y613" s="27"/>
    </row>
    <row r="614" spans="1:25" ht="30.6" x14ac:dyDescent="0.3">
      <c r="A614" s="30">
        <v>2</v>
      </c>
      <c r="B614" s="31">
        <v>240</v>
      </c>
      <c r="C614" s="31" t="s">
        <v>378</v>
      </c>
      <c r="D614" s="31" t="s">
        <v>379</v>
      </c>
      <c r="E614" s="30">
        <v>13112</v>
      </c>
      <c r="F614" s="32" t="s">
        <v>736</v>
      </c>
      <c r="G614" s="32" t="s">
        <v>735</v>
      </c>
      <c r="H614" s="32" t="s">
        <v>376</v>
      </c>
      <c r="I614" s="32" t="s">
        <v>298</v>
      </c>
      <c r="J614" s="32" t="s">
        <v>732</v>
      </c>
      <c r="K614" s="32" t="s">
        <v>741</v>
      </c>
      <c r="L614" s="32" t="s">
        <v>742</v>
      </c>
      <c r="M614" s="32" t="s">
        <v>743</v>
      </c>
      <c r="N614" s="32" t="s">
        <v>733</v>
      </c>
      <c r="O614" s="32" t="s">
        <v>2130</v>
      </c>
      <c r="P614" s="32" t="s">
        <v>2135</v>
      </c>
      <c r="Q614" s="32" t="s">
        <v>740</v>
      </c>
      <c r="R614" s="33" t="s">
        <v>1818</v>
      </c>
      <c r="S614" s="34" t="s">
        <v>4674</v>
      </c>
      <c r="T614" s="35" t="s">
        <v>654</v>
      </c>
      <c r="V614" s="29" t="str">
        <f>+Final__2[[#This Row],[titulo]]&amp;Final__2[[#This Row],[Territorio]]&amp;", "&amp;Final__2[[#This Row],[temporalidad]]</f>
        <v>Evolución del número de permisos de circulación por tipo de transporte en la comuna de La Pintana, Periodo 2008-2019</v>
      </c>
      <c r="W614" s="29" t="str">
        <f>+Final__2[[#This Row],[descripcion_larga]]&amp;Final__2[[#This Row],[Territorio]]&amp;X614&amp;Y614</f>
        <v>Gráfico que muestra la evolución del número de permisos de circulación por tipo de transporte en la comuna de La Pintana, durante el Periodo 2008-2019.</v>
      </c>
      <c r="X614" s="27" t="s">
        <v>2136</v>
      </c>
      <c r="Y614" s="27"/>
    </row>
    <row r="615" spans="1:25" ht="30.6" x14ac:dyDescent="0.3">
      <c r="A615" s="30">
        <v>2</v>
      </c>
      <c r="B615" s="31">
        <v>240</v>
      </c>
      <c r="C615" s="31" t="s">
        <v>378</v>
      </c>
      <c r="D615" s="31" t="s">
        <v>379</v>
      </c>
      <c r="E615" s="30">
        <v>13113</v>
      </c>
      <c r="F615" s="32" t="s">
        <v>736</v>
      </c>
      <c r="G615" s="32" t="s">
        <v>735</v>
      </c>
      <c r="H615" s="32" t="s">
        <v>376</v>
      </c>
      <c r="I615" s="32" t="s">
        <v>299</v>
      </c>
      <c r="J615" s="32" t="s">
        <v>732</v>
      </c>
      <c r="K615" s="32" t="s">
        <v>741</v>
      </c>
      <c r="L615" s="32" t="s">
        <v>742</v>
      </c>
      <c r="M615" s="32" t="s">
        <v>743</v>
      </c>
      <c r="N615" s="32" t="s">
        <v>733</v>
      </c>
      <c r="O615" s="32" t="s">
        <v>2130</v>
      </c>
      <c r="P615" s="32" t="s">
        <v>2135</v>
      </c>
      <c r="Q615" s="32" t="s">
        <v>740</v>
      </c>
      <c r="R615" s="33" t="s">
        <v>1822</v>
      </c>
      <c r="S615" s="34" t="s">
        <v>4677</v>
      </c>
      <c r="T615" s="35" t="s">
        <v>655</v>
      </c>
      <c r="V615" s="29" t="str">
        <f>+Final__2[[#This Row],[titulo]]&amp;Final__2[[#This Row],[Territorio]]&amp;", "&amp;Final__2[[#This Row],[temporalidad]]</f>
        <v>Evolución del número de permisos de circulación por tipo de transporte en la comuna de La Reina, Periodo 2008-2019</v>
      </c>
      <c r="W615" s="29" t="str">
        <f>+Final__2[[#This Row],[descripcion_larga]]&amp;Final__2[[#This Row],[Territorio]]&amp;X615&amp;Y615</f>
        <v>Gráfico que muestra la evolución del número de permisos de circulación por tipo de transporte en la comuna de La Reina, durante el Periodo 2008-2019.</v>
      </c>
      <c r="X615" s="27" t="s">
        <v>2136</v>
      </c>
      <c r="Y615" s="27"/>
    </row>
    <row r="616" spans="1:25" ht="30.6" x14ac:dyDescent="0.3">
      <c r="A616" s="30">
        <v>2</v>
      </c>
      <c r="B616" s="31">
        <v>240</v>
      </c>
      <c r="C616" s="31" t="s">
        <v>378</v>
      </c>
      <c r="D616" s="31" t="s">
        <v>379</v>
      </c>
      <c r="E616" s="30">
        <v>13114</v>
      </c>
      <c r="F616" s="32" t="s">
        <v>736</v>
      </c>
      <c r="G616" s="32" t="s">
        <v>735</v>
      </c>
      <c r="H616" s="32" t="s">
        <v>376</v>
      </c>
      <c r="I616" s="32" t="s">
        <v>300</v>
      </c>
      <c r="J616" s="32" t="s">
        <v>732</v>
      </c>
      <c r="K616" s="32" t="s">
        <v>741</v>
      </c>
      <c r="L616" s="32" t="s">
        <v>742</v>
      </c>
      <c r="M616" s="32" t="s">
        <v>743</v>
      </c>
      <c r="N616" s="32" t="s">
        <v>733</v>
      </c>
      <c r="O616" s="32" t="s">
        <v>2130</v>
      </c>
      <c r="P616" s="32" t="s">
        <v>2135</v>
      </c>
      <c r="Q616" s="32" t="s">
        <v>740</v>
      </c>
      <c r="R616" s="33" t="s">
        <v>1826</v>
      </c>
      <c r="S616" s="34" t="s">
        <v>4680</v>
      </c>
      <c r="T616" s="35" t="s">
        <v>656</v>
      </c>
      <c r="V616" s="29" t="str">
        <f>+Final__2[[#This Row],[titulo]]&amp;Final__2[[#This Row],[Territorio]]&amp;", "&amp;Final__2[[#This Row],[temporalidad]]</f>
        <v>Evolución del número de permisos de circulación por tipo de transporte en la comuna de Las Condes, Periodo 2008-2019</v>
      </c>
      <c r="W616" s="29" t="str">
        <f>+Final__2[[#This Row],[descripcion_larga]]&amp;Final__2[[#This Row],[Territorio]]&amp;X616&amp;Y616</f>
        <v>Gráfico que muestra la evolución del número de permisos de circulación por tipo de transporte en la comuna de Las Condes, durante el Periodo 2008-2019.</v>
      </c>
      <c r="X616" s="27" t="s">
        <v>2136</v>
      </c>
      <c r="Y616" s="27"/>
    </row>
    <row r="617" spans="1:25" ht="20.399999999999999" x14ac:dyDescent="0.3">
      <c r="A617" s="30">
        <v>2</v>
      </c>
      <c r="B617" s="31">
        <v>240</v>
      </c>
      <c r="C617" s="31" t="s">
        <v>378</v>
      </c>
      <c r="D617" s="31" t="s">
        <v>379</v>
      </c>
      <c r="E617" s="30">
        <v>13115</v>
      </c>
      <c r="F617" s="32" t="s">
        <v>736</v>
      </c>
      <c r="G617" s="32" t="s">
        <v>735</v>
      </c>
      <c r="H617" s="32" t="s">
        <v>376</v>
      </c>
      <c r="I617" s="32" t="s">
        <v>301</v>
      </c>
      <c r="J617" s="32" t="s">
        <v>732</v>
      </c>
      <c r="K617" s="32" t="s">
        <v>741</v>
      </c>
      <c r="L617" s="32" t="s">
        <v>742</v>
      </c>
      <c r="M617" s="32" t="s">
        <v>743</v>
      </c>
      <c r="N617" s="32" t="s">
        <v>733</v>
      </c>
      <c r="O617" s="32" t="s">
        <v>2130</v>
      </c>
      <c r="P617" s="32" t="s">
        <v>2135</v>
      </c>
      <c r="Q617" s="32" t="s">
        <v>740</v>
      </c>
      <c r="R617" s="33" t="s">
        <v>1830</v>
      </c>
      <c r="S617" s="34" t="s">
        <v>4683</v>
      </c>
      <c r="T617" s="35" t="s">
        <v>657</v>
      </c>
      <c r="V617" s="29" t="str">
        <f>+Final__2[[#This Row],[titulo]]&amp;Final__2[[#This Row],[Territorio]]&amp;", "&amp;Final__2[[#This Row],[temporalidad]]</f>
        <v>Evolución del número de permisos de circulación por tipo de transporte en la comuna de Lo Barnechea, Periodo 2008-2019</v>
      </c>
      <c r="W617" s="29" t="str">
        <f>+Final__2[[#This Row],[descripcion_larga]]&amp;Final__2[[#This Row],[Territorio]]&amp;X617&amp;Y617</f>
        <v>Gráfico que muestra la evolución del número de permisos de circulación por tipo de transporte en la comuna de Lo Barnechea, durante el Periodo 2008-2019.</v>
      </c>
      <c r="X617" s="27" t="s">
        <v>2136</v>
      </c>
      <c r="Y617" s="27"/>
    </row>
    <row r="618" spans="1:25" ht="30.6" x14ac:dyDescent="0.3">
      <c r="A618" s="30">
        <v>2</v>
      </c>
      <c r="B618" s="31">
        <v>240</v>
      </c>
      <c r="C618" s="31" t="s">
        <v>378</v>
      </c>
      <c r="D618" s="31" t="s">
        <v>379</v>
      </c>
      <c r="E618" s="30">
        <v>13116</v>
      </c>
      <c r="F618" s="32" t="s">
        <v>736</v>
      </c>
      <c r="G618" s="32" t="s">
        <v>735</v>
      </c>
      <c r="H618" s="32" t="s">
        <v>376</v>
      </c>
      <c r="I618" s="32" t="s">
        <v>302</v>
      </c>
      <c r="J618" s="32" t="s">
        <v>732</v>
      </c>
      <c r="K618" s="32" t="s">
        <v>741</v>
      </c>
      <c r="L618" s="32" t="s">
        <v>742</v>
      </c>
      <c r="M618" s="32" t="s">
        <v>743</v>
      </c>
      <c r="N618" s="32" t="s">
        <v>733</v>
      </c>
      <c r="O618" s="32" t="s">
        <v>2130</v>
      </c>
      <c r="P618" s="32" t="s">
        <v>2135</v>
      </c>
      <c r="Q618" s="32" t="s">
        <v>740</v>
      </c>
      <c r="R618" s="33" t="s">
        <v>1834</v>
      </c>
      <c r="S618" s="34" t="s">
        <v>4686</v>
      </c>
      <c r="T618" s="35" t="s">
        <v>658</v>
      </c>
      <c r="V618" s="29" t="str">
        <f>+Final__2[[#This Row],[titulo]]&amp;Final__2[[#This Row],[Territorio]]&amp;", "&amp;Final__2[[#This Row],[temporalidad]]</f>
        <v>Evolución del número de permisos de circulación por tipo de transporte en la comuna de Lo Espejo, Periodo 2008-2019</v>
      </c>
      <c r="W618" s="29" t="str">
        <f>+Final__2[[#This Row],[descripcion_larga]]&amp;Final__2[[#This Row],[Territorio]]&amp;X618&amp;Y618</f>
        <v>Gráfico que muestra la evolución del número de permisos de circulación por tipo de transporte en la comuna de Lo Espejo, durante el Periodo 2008-2019.</v>
      </c>
      <c r="X618" s="27" t="s">
        <v>2136</v>
      </c>
      <c r="Y618" s="27"/>
    </row>
    <row r="619" spans="1:25" ht="30.6" x14ac:dyDescent="0.3">
      <c r="A619" s="30">
        <v>2</v>
      </c>
      <c r="B619" s="31">
        <v>240</v>
      </c>
      <c r="C619" s="31" t="s">
        <v>378</v>
      </c>
      <c r="D619" s="31" t="s">
        <v>379</v>
      </c>
      <c r="E619" s="30">
        <v>13117</v>
      </c>
      <c r="F619" s="32" t="s">
        <v>736</v>
      </c>
      <c r="G619" s="32" t="s">
        <v>735</v>
      </c>
      <c r="H619" s="32" t="s">
        <v>376</v>
      </c>
      <c r="I619" s="32" t="s">
        <v>303</v>
      </c>
      <c r="J619" s="32" t="s">
        <v>732</v>
      </c>
      <c r="K619" s="32" t="s">
        <v>741</v>
      </c>
      <c r="L619" s="32" t="s">
        <v>742</v>
      </c>
      <c r="M619" s="32" t="s">
        <v>743</v>
      </c>
      <c r="N619" s="32" t="s">
        <v>733</v>
      </c>
      <c r="O619" s="32" t="s">
        <v>2130</v>
      </c>
      <c r="P619" s="32" t="s">
        <v>2135</v>
      </c>
      <c r="Q619" s="32" t="s">
        <v>740</v>
      </c>
      <c r="R619" s="33" t="s">
        <v>1838</v>
      </c>
      <c r="S619" s="34" t="s">
        <v>4689</v>
      </c>
      <c r="T619" s="35" t="s">
        <v>659</v>
      </c>
      <c r="V619" s="29" t="str">
        <f>+Final__2[[#This Row],[titulo]]&amp;Final__2[[#This Row],[Territorio]]&amp;", "&amp;Final__2[[#This Row],[temporalidad]]</f>
        <v>Evolución del número de permisos de circulación por tipo de transporte en la comuna de Lo Prado, Periodo 2008-2019</v>
      </c>
      <c r="W619" s="29" t="str">
        <f>+Final__2[[#This Row],[descripcion_larga]]&amp;Final__2[[#This Row],[Territorio]]&amp;X619&amp;Y619</f>
        <v>Gráfico que muestra la evolución del número de permisos de circulación por tipo de transporte en la comuna de Lo Prado, durante el Periodo 2008-2019.</v>
      </c>
      <c r="X619" s="27" t="s">
        <v>2136</v>
      </c>
      <c r="Y619" s="27"/>
    </row>
    <row r="620" spans="1:25" ht="30.6" x14ac:dyDescent="0.3">
      <c r="A620" s="30">
        <v>2</v>
      </c>
      <c r="B620" s="31">
        <v>240</v>
      </c>
      <c r="C620" s="31" t="s">
        <v>378</v>
      </c>
      <c r="D620" s="31" t="s">
        <v>379</v>
      </c>
      <c r="E620" s="30">
        <v>13118</v>
      </c>
      <c r="F620" s="32" t="s">
        <v>736</v>
      </c>
      <c r="G620" s="32" t="s">
        <v>735</v>
      </c>
      <c r="H620" s="32" t="s">
        <v>376</v>
      </c>
      <c r="I620" s="32" t="s">
        <v>304</v>
      </c>
      <c r="J620" s="32" t="s">
        <v>732</v>
      </c>
      <c r="K620" s="32" t="s">
        <v>741</v>
      </c>
      <c r="L620" s="32" t="s">
        <v>742</v>
      </c>
      <c r="M620" s="32" t="s">
        <v>743</v>
      </c>
      <c r="N620" s="32" t="s">
        <v>733</v>
      </c>
      <c r="O620" s="32" t="s">
        <v>2130</v>
      </c>
      <c r="P620" s="32" t="s">
        <v>2135</v>
      </c>
      <c r="Q620" s="32" t="s">
        <v>740</v>
      </c>
      <c r="R620" s="33" t="s">
        <v>1842</v>
      </c>
      <c r="S620" s="34" t="s">
        <v>4692</v>
      </c>
      <c r="T620" s="35" t="s">
        <v>660</v>
      </c>
      <c r="V620" s="29" t="str">
        <f>+Final__2[[#This Row],[titulo]]&amp;Final__2[[#This Row],[Territorio]]&amp;", "&amp;Final__2[[#This Row],[temporalidad]]</f>
        <v>Evolución del número de permisos de circulación por tipo de transporte en la comuna de Macul, Periodo 2008-2019</v>
      </c>
      <c r="W620" s="29" t="str">
        <f>+Final__2[[#This Row],[descripcion_larga]]&amp;Final__2[[#This Row],[Territorio]]&amp;X620&amp;Y620</f>
        <v>Gráfico que muestra la evolución del número de permisos de circulación por tipo de transporte en la comuna de Macul, durante el Periodo 2008-2019.</v>
      </c>
      <c r="X620" s="27" t="s">
        <v>2136</v>
      </c>
      <c r="Y620" s="27"/>
    </row>
    <row r="621" spans="1:25" ht="30.6" x14ac:dyDescent="0.3">
      <c r="A621" s="30">
        <v>2</v>
      </c>
      <c r="B621" s="31">
        <v>240</v>
      </c>
      <c r="C621" s="31" t="s">
        <v>378</v>
      </c>
      <c r="D621" s="31" t="s">
        <v>379</v>
      </c>
      <c r="E621" s="30">
        <v>13119</v>
      </c>
      <c r="F621" s="32" t="s">
        <v>736</v>
      </c>
      <c r="G621" s="32" t="s">
        <v>735</v>
      </c>
      <c r="H621" s="32" t="s">
        <v>376</v>
      </c>
      <c r="I621" s="32" t="s">
        <v>305</v>
      </c>
      <c r="J621" s="32" t="s">
        <v>732</v>
      </c>
      <c r="K621" s="32" t="s">
        <v>741</v>
      </c>
      <c r="L621" s="32" t="s">
        <v>742</v>
      </c>
      <c r="M621" s="32" t="s">
        <v>743</v>
      </c>
      <c r="N621" s="32" t="s">
        <v>733</v>
      </c>
      <c r="O621" s="32" t="s">
        <v>2130</v>
      </c>
      <c r="P621" s="32" t="s">
        <v>2135</v>
      </c>
      <c r="Q621" s="32" t="s">
        <v>740</v>
      </c>
      <c r="R621" s="33" t="s">
        <v>1846</v>
      </c>
      <c r="S621" s="34" t="s">
        <v>4695</v>
      </c>
      <c r="T621" s="35" t="s">
        <v>661</v>
      </c>
      <c r="V621" s="29" t="str">
        <f>+Final__2[[#This Row],[titulo]]&amp;Final__2[[#This Row],[Territorio]]&amp;", "&amp;Final__2[[#This Row],[temporalidad]]</f>
        <v>Evolución del número de permisos de circulación por tipo de transporte en la comuna de Maipú, Periodo 2008-2019</v>
      </c>
      <c r="W621" s="29" t="str">
        <f>+Final__2[[#This Row],[descripcion_larga]]&amp;Final__2[[#This Row],[Territorio]]&amp;X621&amp;Y621</f>
        <v>Gráfico que muestra la evolución del número de permisos de circulación por tipo de transporte en la comuna de Maipú, durante el Periodo 2008-2019.</v>
      </c>
      <c r="X621" s="27" t="s">
        <v>2136</v>
      </c>
      <c r="Y621" s="27"/>
    </row>
    <row r="622" spans="1:25" ht="30.6" x14ac:dyDescent="0.3">
      <c r="A622" s="30">
        <v>2</v>
      </c>
      <c r="B622" s="31">
        <v>240</v>
      </c>
      <c r="C622" s="31" t="s">
        <v>378</v>
      </c>
      <c r="D622" s="31" t="s">
        <v>379</v>
      </c>
      <c r="E622" s="30">
        <v>13120</v>
      </c>
      <c r="F622" s="32" t="s">
        <v>736</v>
      </c>
      <c r="G622" s="32" t="s">
        <v>735</v>
      </c>
      <c r="H622" s="32" t="s">
        <v>376</v>
      </c>
      <c r="I622" s="32" t="s">
        <v>306</v>
      </c>
      <c r="J622" s="32" t="s">
        <v>732</v>
      </c>
      <c r="K622" s="32" t="s">
        <v>741</v>
      </c>
      <c r="L622" s="32" t="s">
        <v>742</v>
      </c>
      <c r="M622" s="32" t="s">
        <v>743</v>
      </c>
      <c r="N622" s="32" t="s">
        <v>733</v>
      </c>
      <c r="O622" s="32" t="s">
        <v>2130</v>
      </c>
      <c r="P622" s="32" t="s">
        <v>2135</v>
      </c>
      <c r="Q622" s="32" t="s">
        <v>740</v>
      </c>
      <c r="R622" s="33" t="s">
        <v>1850</v>
      </c>
      <c r="S622" s="34" t="s">
        <v>4698</v>
      </c>
      <c r="T622" s="35" t="s">
        <v>662</v>
      </c>
      <c r="V622" s="29" t="str">
        <f>+Final__2[[#This Row],[titulo]]&amp;Final__2[[#This Row],[Territorio]]&amp;", "&amp;Final__2[[#This Row],[temporalidad]]</f>
        <v>Evolución del número de permisos de circulación por tipo de transporte en la comuna de Ñuñoa, Periodo 2008-2019</v>
      </c>
      <c r="W622" s="29" t="str">
        <f>+Final__2[[#This Row],[descripcion_larga]]&amp;Final__2[[#This Row],[Territorio]]&amp;X622&amp;Y622</f>
        <v>Gráfico que muestra la evolución del número de permisos de circulación por tipo de transporte en la comuna de Ñuñoa, durante el Periodo 2008-2019.</v>
      </c>
      <c r="X622" s="27" t="s">
        <v>2136</v>
      </c>
      <c r="Y622" s="27"/>
    </row>
    <row r="623" spans="1:25" ht="30.6" x14ac:dyDescent="0.3">
      <c r="A623" s="30">
        <v>2</v>
      </c>
      <c r="B623" s="31">
        <v>240</v>
      </c>
      <c r="C623" s="31" t="s">
        <v>378</v>
      </c>
      <c r="D623" s="31" t="s">
        <v>379</v>
      </c>
      <c r="E623" s="30">
        <v>13121</v>
      </c>
      <c r="F623" s="32" t="s">
        <v>736</v>
      </c>
      <c r="G623" s="32" t="s">
        <v>735</v>
      </c>
      <c r="H623" s="32" t="s">
        <v>376</v>
      </c>
      <c r="I623" s="32" t="s">
        <v>307</v>
      </c>
      <c r="J623" s="32" t="s">
        <v>732</v>
      </c>
      <c r="K623" s="32" t="s">
        <v>741</v>
      </c>
      <c r="L623" s="32" t="s">
        <v>742</v>
      </c>
      <c r="M623" s="32" t="s">
        <v>743</v>
      </c>
      <c r="N623" s="32" t="s">
        <v>733</v>
      </c>
      <c r="O623" s="32" t="s">
        <v>2130</v>
      </c>
      <c r="P623" s="32" t="s">
        <v>2135</v>
      </c>
      <c r="Q623" s="32" t="s">
        <v>740</v>
      </c>
      <c r="R623" s="33" t="s">
        <v>1854</v>
      </c>
      <c r="S623" s="34" t="s">
        <v>4701</v>
      </c>
      <c r="T623" s="35" t="s">
        <v>663</v>
      </c>
      <c r="V623" s="29" t="str">
        <f>+Final__2[[#This Row],[titulo]]&amp;Final__2[[#This Row],[Territorio]]&amp;", "&amp;Final__2[[#This Row],[temporalidad]]</f>
        <v>Evolución del número de permisos de circulación por tipo de transporte en la comuna de Pedro Aguirre Cerda, Periodo 2008-2019</v>
      </c>
      <c r="W623" s="29" t="str">
        <f>+Final__2[[#This Row],[descripcion_larga]]&amp;Final__2[[#This Row],[Territorio]]&amp;X623&amp;Y623</f>
        <v>Gráfico que muestra la evolución del número de permisos de circulación por tipo de transporte en la comuna de Pedro Aguirre Cerda, durante el Periodo 2008-2019.</v>
      </c>
      <c r="X623" s="27" t="s">
        <v>2136</v>
      </c>
      <c r="Y623" s="27"/>
    </row>
    <row r="624" spans="1:25" ht="30.6" x14ac:dyDescent="0.3">
      <c r="A624" s="30">
        <v>2</v>
      </c>
      <c r="B624" s="31">
        <v>240</v>
      </c>
      <c r="C624" s="31" t="s">
        <v>378</v>
      </c>
      <c r="D624" s="31" t="s">
        <v>379</v>
      </c>
      <c r="E624" s="30">
        <v>13122</v>
      </c>
      <c r="F624" s="32" t="s">
        <v>736</v>
      </c>
      <c r="G624" s="32" t="s">
        <v>735</v>
      </c>
      <c r="H624" s="32" t="s">
        <v>376</v>
      </c>
      <c r="I624" s="32" t="s">
        <v>308</v>
      </c>
      <c r="J624" s="32" t="s">
        <v>732</v>
      </c>
      <c r="K624" s="32" t="s">
        <v>741</v>
      </c>
      <c r="L624" s="32" t="s">
        <v>742</v>
      </c>
      <c r="M624" s="32" t="s">
        <v>743</v>
      </c>
      <c r="N624" s="32" t="s">
        <v>733</v>
      </c>
      <c r="O624" s="32" t="s">
        <v>2130</v>
      </c>
      <c r="P624" s="32" t="s">
        <v>2135</v>
      </c>
      <c r="Q624" s="32" t="s">
        <v>740</v>
      </c>
      <c r="R624" s="33" t="s">
        <v>1858</v>
      </c>
      <c r="S624" s="34" t="s">
        <v>4704</v>
      </c>
      <c r="T624" s="35" t="s">
        <v>664</v>
      </c>
      <c r="V624" s="29" t="str">
        <f>+Final__2[[#This Row],[titulo]]&amp;Final__2[[#This Row],[Territorio]]&amp;", "&amp;Final__2[[#This Row],[temporalidad]]</f>
        <v>Evolución del número de permisos de circulación por tipo de transporte en la comuna de Peñalolén, Periodo 2008-2019</v>
      </c>
      <c r="W624" s="29" t="str">
        <f>+Final__2[[#This Row],[descripcion_larga]]&amp;Final__2[[#This Row],[Territorio]]&amp;X624&amp;Y624</f>
        <v>Gráfico que muestra la evolución del número de permisos de circulación por tipo de transporte en la comuna de Peñalolén, durante el Periodo 2008-2019.</v>
      </c>
      <c r="X624" s="27" t="s">
        <v>2136</v>
      </c>
      <c r="Y624" s="27"/>
    </row>
    <row r="625" spans="1:25" ht="30.6" x14ac:dyDescent="0.3">
      <c r="A625" s="30">
        <v>2</v>
      </c>
      <c r="B625" s="31">
        <v>240</v>
      </c>
      <c r="C625" s="31" t="s">
        <v>378</v>
      </c>
      <c r="D625" s="31" t="s">
        <v>379</v>
      </c>
      <c r="E625" s="30">
        <v>13123</v>
      </c>
      <c r="F625" s="32" t="s">
        <v>736</v>
      </c>
      <c r="G625" s="32" t="s">
        <v>735</v>
      </c>
      <c r="H625" s="32" t="s">
        <v>376</v>
      </c>
      <c r="I625" s="32" t="s">
        <v>309</v>
      </c>
      <c r="J625" s="32" t="s">
        <v>732</v>
      </c>
      <c r="K625" s="32" t="s">
        <v>741</v>
      </c>
      <c r="L625" s="32" t="s">
        <v>742</v>
      </c>
      <c r="M625" s="32" t="s">
        <v>743</v>
      </c>
      <c r="N625" s="32" t="s">
        <v>733</v>
      </c>
      <c r="O625" s="32" t="s">
        <v>2130</v>
      </c>
      <c r="P625" s="32" t="s">
        <v>2135</v>
      </c>
      <c r="Q625" s="32" t="s">
        <v>740</v>
      </c>
      <c r="R625" s="33" t="s">
        <v>1862</v>
      </c>
      <c r="S625" s="34" t="s">
        <v>4707</v>
      </c>
      <c r="T625" s="35" t="s">
        <v>665</v>
      </c>
      <c r="V625" s="29" t="str">
        <f>+Final__2[[#This Row],[titulo]]&amp;Final__2[[#This Row],[Territorio]]&amp;", "&amp;Final__2[[#This Row],[temporalidad]]</f>
        <v>Evolución del número de permisos de circulación por tipo de transporte en la comuna de Providencia, Periodo 2008-2019</v>
      </c>
      <c r="W625" s="29" t="str">
        <f>+Final__2[[#This Row],[descripcion_larga]]&amp;Final__2[[#This Row],[Territorio]]&amp;X625&amp;Y625</f>
        <v>Gráfico que muestra la evolución del número de permisos de circulación por tipo de transporte en la comuna de Providencia, durante el Periodo 2008-2019.</v>
      </c>
      <c r="X625" s="27" t="s">
        <v>2136</v>
      </c>
      <c r="Y625" s="27"/>
    </row>
    <row r="626" spans="1:25" ht="30.6" x14ac:dyDescent="0.3">
      <c r="A626" s="30">
        <v>2</v>
      </c>
      <c r="B626" s="31">
        <v>240</v>
      </c>
      <c r="C626" s="31" t="s">
        <v>378</v>
      </c>
      <c r="D626" s="31" t="s">
        <v>379</v>
      </c>
      <c r="E626" s="30">
        <v>13124</v>
      </c>
      <c r="F626" s="32" t="s">
        <v>736</v>
      </c>
      <c r="G626" s="32" t="s">
        <v>735</v>
      </c>
      <c r="H626" s="32" t="s">
        <v>376</v>
      </c>
      <c r="I626" s="32" t="s">
        <v>310</v>
      </c>
      <c r="J626" s="32" t="s">
        <v>732</v>
      </c>
      <c r="K626" s="32" t="s">
        <v>741</v>
      </c>
      <c r="L626" s="32" t="s">
        <v>742</v>
      </c>
      <c r="M626" s="32" t="s">
        <v>743</v>
      </c>
      <c r="N626" s="32" t="s">
        <v>733</v>
      </c>
      <c r="O626" s="32" t="s">
        <v>2130</v>
      </c>
      <c r="P626" s="32" t="s">
        <v>2135</v>
      </c>
      <c r="Q626" s="32" t="s">
        <v>740</v>
      </c>
      <c r="R626" s="33" t="s">
        <v>1866</v>
      </c>
      <c r="S626" s="34" t="s">
        <v>4710</v>
      </c>
      <c r="T626" s="35" t="s">
        <v>666</v>
      </c>
      <c r="V626" s="29" t="str">
        <f>+Final__2[[#This Row],[titulo]]&amp;Final__2[[#This Row],[Territorio]]&amp;", "&amp;Final__2[[#This Row],[temporalidad]]</f>
        <v>Evolución del número de permisos de circulación por tipo de transporte en la comuna de Pudahuel, Periodo 2008-2019</v>
      </c>
      <c r="W626" s="29" t="str">
        <f>+Final__2[[#This Row],[descripcion_larga]]&amp;Final__2[[#This Row],[Territorio]]&amp;X626&amp;Y626</f>
        <v>Gráfico que muestra la evolución del número de permisos de circulación por tipo de transporte en la comuna de Pudahuel, durante el Periodo 2008-2019.</v>
      </c>
      <c r="X626" s="27" t="s">
        <v>2136</v>
      </c>
      <c r="Y626" s="27"/>
    </row>
    <row r="627" spans="1:25" ht="30.6" x14ac:dyDescent="0.3">
      <c r="A627" s="30">
        <v>2</v>
      </c>
      <c r="B627" s="31">
        <v>240</v>
      </c>
      <c r="C627" s="31" t="s">
        <v>378</v>
      </c>
      <c r="D627" s="31" t="s">
        <v>379</v>
      </c>
      <c r="E627" s="30">
        <v>13125</v>
      </c>
      <c r="F627" s="32" t="s">
        <v>736</v>
      </c>
      <c r="G627" s="32" t="s">
        <v>735</v>
      </c>
      <c r="H627" s="32" t="s">
        <v>376</v>
      </c>
      <c r="I627" s="32" t="s">
        <v>311</v>
      </c>
      <c r="J627" s="32" t="s">
        <v>732</v>
      </c>
      <c r="K627" s="32" t="s">
        <v>741</v>
      </c>
      <c r="L627" s="32" t="s">
        <v>742</v>
      </c>
      <c r="M627" s="32" t="s">
        <v>743</v>
      </c>
      <c r="N627" s="32" t="s">
        <v>733</v>
      </c>
      <c r="O627" s="32" t="s">
        <v>2130</v>
      </c>
      <c r="P627" s="32" t="s">
        <v>2135</v>
      </c>
      <c r="Q627" s="32" t="s">
        <v>740</v>
      </c>
      <c r="R627" s="33" t="s">
        <v>1870</v>
      </c>
      <c r="S627" s="34" t="s">
        <v>4713</v>
      </c>
      <c r="T627" s="35" t="s">
        <v>667</v>
      </c>
      <c r="V627" s="29" t="str">
        <f>+Final__2[[#This Row],[titulo]]&amp;Final__2[[#This Row],[Territorio]]&amp;", "&amp;Final__2[[#This Row],[temporalidad]]</f>
        <v>Evolución del número de permisos de circulación por tipo de transporte en la comuna de Quilicura, Periodo 2008-2019</v>
      </c>
      <c r="W627" s="29" t="str">
        <f>+Final__2[[#This Row],[descripcion_larga]]&amp;Final__2[[#This Row],[Territorio]]&amp;X627&amp;Y627</f>
        <v>Gráfico que muestra la evolución del número de permisos de circulación por tipo de transporte en la comuna de Quilicura, durante el Periodo 2008-2019.</v>
      </c>
      <c r="X627" s="27" t="s">
        <v>2136</v>
      </c>
      <c r="Y627" s="27"/>
    </row>
    <row r="628" spans="1:25" ht="30.6" x14ac:dyDescent="0.3">
      <c r="A628" s="30">
        <v>2</v>
      </c>
      <c r="B628" s="31">
        <v>240</v>
      </c>
      <c r="C628" s="31" t="s">
        <v>378</v>
      </c>
      <c r="D628" s="31" t="s">
        <v>379</v>
      </c>
      <c r="E628" s="30">
        <v>13126</v>
      </c>
      <c r="F628" s="32" t="s">
        <v>736</v>
      </c>
      <c r="G628" s="32" t="s">
        <v>735</v>
      </c>
      <c r="H628" s="32" t="s">
        <v>376</v>
      </c>
      <c r="I628" s="32" t="s">
        <v>312</v>
      </c>
      <c r="J628" s="32" t="s">
        <v>732</v>
      </c>
      <c r="K628" s="32" t="s">
        <v>741</v>
      </c>
      <c r="L628" s="32" t="s">
        <v>742</v>
      </c>
      <c r="M628" s="32" t="s">
        <v>743</v>
      </c>
      <c r="N628" s="32" t="s">
        <v>733</v>
      </c>
      <c r="O628" s="32" t="s">
        <v>2130</v>
      </c>
      <c r="P628" s="32" t="s">
        <v>2135</v>
      </c>
      <c r="Q628" s="32" t="s">
        <v>740</v>
      </c>
      <c r="R628" s="33" t="s">
        <v>1874</v>
      </c>
      <c r="S628" s="34" t="s">
        <v>4716</v>
      </c>
      <c r="T628" s="35" t="s">
        <v>668</v>
      </c>
      <c r="V628" s="29" t="str">
        <f>+Final__2[[#This Row],[titulo]]&amp;Final__2[[#This Row],[Territorio]]&amp;", "&amp;Final__2[[#This Row],[temporalidad]]</f>
        <v>Evolución del número de permisos de circulación por tipo de transporte en la comuna de Quinta Normal, Periodo 2008-2019</v>
      </c>
      <c r="W628" s="29" t="str">
        <f>+Final__2[[#This Row],[descripcion_larga]]&amp;Final__2[[#This Row],[Territorio]]&amp;X628&amp;Y628</f>
        <v>Gráfico que muestra la evolución del número de permisos de circulación por tipo de transporte en la comuna de Quinta Normal, durante el Periodo 2008-2019.</v>
      </c>
      <c r="X628" s="27" t="s">
        <v>2136</v>
      </c>
      <c r="Y628" s="27"/>
    </row>
    <row r="629" spans="1:25" ht="30.6" x14ac:dyDescent="0.3">
      <c r="A629" s="30">
        <v>2</v>
      </c>
      <c r="B629" s="31">
        <v>240</v>
      </c>
      <c r="C629" s="31" t="s">
        <v>378</v>
      </c>
      <c r="D629" s="31" t="s">
        <v>379</v>
      </c>
      <c r="E629" s="30">
        <v>13127</v>
      </c>
      <c r="F629" s="32" t="s">
        <v>736</v>
      </c>
      <c r="G629" s="32" t="s">
        <v>735</v>
      </c>
      <c r="H629" s="32" t="s">
        <v>376</v>
      </c>
      <c r="I629" s="32" t="s">
        <v>313</v>
      </c>
      <c r="J629" s="32" t="s">
        <v>732</v>
      </c>
      <c r="K629" s="32" t="s">
        <v>741</v>
      </c>
      <c r="L629" s="32" t="s">
        <v>742</v>
      </c>
      <c r="M629" s="32" t="s">
        <v>743</v>
      </c>
      <c r="N629" s="32" t="s">
        <v>733</v>
      </c>
      <c r="O629" s="32" t="s">
        <v>2130</v>
      </c>
      <c r="P629" s="32" t="s">
        <v>2135</v>
      </c>
      <c r="Q629" s="32" t="s">
        <v>740</v>
      </c>
      <c r="R629" s="33" t="s">
        <v>1878</v>
      </c>
      <c r="S629" s="34" t="s">
        <v>4719</v>
      </c>
      <c r="T629" s="35" t="s">
        <v>669</v>
      </c>
      <c r="V629" s="29" t="str">
        <f>+Final__2[[#This Row],[titulo]]&amp;Final__2[[#This Row],[Territorio]]&amp;", "&amp;Final__2[[#This Row],[temporalidad]]</f>
        <v>Evolución del número de permisos de circulación por tipo de transporte en la comuna de Recoleta, Periodo 2008-2019</v>
      </c>
      <c r="W629" s="29" t="str">
        <f>+Final__2[[#This Row],[descripcion_larga]]&amp;Final__2[[#This Row],[Territorio]]&amp;X629&amp;Y629</f>
        <v>Gráfico que muestra la evolución del número de permisos de circulación por tipo de transporte en la comuna de Recoleta, durante el Periodo 2008-2019.</v>
      </c>
      <c r="X629" s="27" t="s">
        <v>2136</v>
      </c>
      <c r="Y629" s="27"/>
    </row>
    <row r="630" spans="1:25" ht="30.6" x14ac:dyDescent="0.3">
      <c r="A630" s="30">
        <v>2</v>
      </c>
      <c r="B630" s="31">
        <v>240</v>
      </c>
      <c r="C630" s="31" t="s">
        <v>378</v>
      </c>
      <c r="D630" s="31" t="s">
        <v>379</v>
      </c>
      <c r="E630" s="30">
        <v>13128</v>
      </c>
      <c r="F630" s="32" t="s">
        <v>736</v>
      </c>
      <c r="G630" s="32" t="s">
        <v>735</v>
      </c>
      <c r="H630" s="32" t="s">
        <v>376</v>
      </c>
      <c r="I630" s="32" t="s">
        <v>314</v>
      </c>
      <c r="J630" s="32" t="s">
        <v>732</v>
      </c>
      <c r="K630" s="32" t="s">
        <v>741</v>
      </c>
      <c r="L630" s="32" t="s">
        <v>742</v>
      </c>
      <c r="M630" s="32" t="s">
        <v>743</v>
      </c>
      <c r="N630" s="32" t="s">
        <v>733</v>
      </c>
      <c r="O630" s="32" t="s">
        <v>2130</v>
      </c>
      <c r="P630" s="32" t="s">
        <v>2135</v>
      </c>
      <c r="Q630" s="32" t="s">
        <v>740</v>
      </c>
      <c r="R630" s="33" t="s">
        <v>1882</v>
      </c>
      <c r="S630" s="34" t="s">
        <v>4722</v>
      </c>
      <c r="T630" s="35" t="s">
        <v>670</v>
      </c>
      <c r="V630" s="29" t="str">
        <f>+Final__2[[#This Row],[titulo]]&amp;Final__2[[#This Row],[Territorio]]&amp;", "&amp;Final__2[[#This Row],[temporalidad]]</f>
        <v>Evolución del número de permisos de circulación por tipo de transporte en la comuna de Renca, Periodo 2008-2019</v>
      </c>
      <c r="W630" s="29" t="str">
        <f>+Final__2[[#This Row],[descripcion_larga]]&amp;Final__2[[#This Row],[Territorio]]&amp;X630&amp;Y630</f>
        <v>Gráfico que muestra la evolución del número de permisos de circulación por tipo de transporte en la comuna de Renca, durante el Periodo 2008-2019.</v>
      </c>
      <c r="X630" s="27" t="s">
        <v>2136</v>
      </c>
      <c r="Y630" s="27"/>
    </row>
    <row r="631" spans="1:25" ht="30.6" x14ac:dyDescent="0.3">
      <c r="A631" s="30">
        <v>2</v>
      </c>
      <c r="B631" s="31">
        <v>240</v>
      </c>
      <c r="C631" s="31" t="s">
        <v>378</v>
      </c>
      <c r="D631" s="31" t="s">
        <v>379</v>
      </c>
      <c r="E631" s="30">
        <v>13129</v>
      </c>
      <c r="F631" s="32" t="s">
        <v>736</v>
      </c>
      <c r="G631" s="32" t="s">
        <v>735</v>
      </c>
      <c r="H631" s="32" t="s">
        <v>376</v>
      </c>
      <c r="I631" s="32" t="s">
        <v>315</v>
      </c>
      <c r="J631" s="32" t="s">
        <v>732</v>
      </c>
      <c r="K631" s="32" t="s">
        <v>741</v>
      </c>
      <c r="L631" s="32" t="s">
        <v>742</v>
      </c>
      <c r="M631" s="32" t="s">
        <v>743</v>
      </c>
      <c r="N631" s="32" t="s">
        <v>733</v>
      </c>
      <c r="O631" s="32" t="s">
        <v>2130</v>
      </c>
      <c r="P631" s="32" t="s">
        <v>2135</v>
      </c>
      <c r="Q631" s="32" t="s">
        <v>740</v>
      </c>
      <c r="R631" s="33" t="s">
        <v>1886</v>
      </c>
      <c r="S631" s="34" t="s">
        <v>4725</v>
      </c>
      <c r="T631" s="35" t="s">
        <v>671</v>
      </c>
      <c r="V631" s="29" t="str">
        <f>+Final__2[[#This Row],[titulo]]&amp;Final__2[[#This Row],[Territorio]]&amp;", "&amp;Final__2[[#This Row],[temporalidad]]</f>
        <v>Evolución del número de permisos de circulación por tipo de transporte en la comuna de San Joaquín, Periodo 2008-2019</v>
      </c>
      <c r="W631" s="29" t="str">
        <f>+Final__2[[#This Row],[descripcion_larga]]&amp;Final__2[[#This Row],[Territorio]]&amp;X631&amp;Y631</f>
        <v>Gráfico que muestra la evolución del número de permisos de circulación por tipo de transporte en la comuna de San Joaquín, durante el Periodo 2008-2019.</v>
      </c>
      <c r="X631" s="27" t="s">
        <v>2136</v>
      </c>
      <c r="Y631" s="27"/>
    </row>
    <row r="632" spans="1:25" ht="30.6" x14ac:dyDescent="0.3">
      <c r="A632" s="30">
        <v>2</v>
      </c>
      <c r="B632" s="31">
        <v>240</v>
      </c>
      <c r="C632" s="31" t="s">
        <v>378</v>
      </c>
      <c r="D632" s="31" t="s">
        <v>379</v>
      </c>
      <c r="E632" s="30">
        <v>13130</v>
      </c>
      <c r="F632" s="32" t="s">
        <v>736</v>
      </c>
      <c r="G632" s="32" t="s">
        <v>735</v>
      </c>
      <c r="H632" s="32" t="s">
        <v>376</v>
      </c>
      <c r="I632" s="32" t="s">
        <v>316</v>
      </c>
      <c r="J632" s="32" t="s">
        <v>732</v>
      </c>
      <c r="K632" s="32" t="s">
        <v>741</v>
      </c>
      <c r="L632" s="32" t="s">
        <v>742</v>
      </c>
      <c r="M632" s="32" t="s">
        <v>743</v>
      </c>
      <c r="N632" s="32" t="s">
        <v>733</v>
      </c>
      <c r="O632" s="32" t="s">
        <v>2130</v>
      </c>
      <c r="P632" s="32" t="s">
        <v>2135</v>
      </c>
      <c r="Q632" s="32" t="s">
        <v>740</v>
      </c>
      <c r="R632" s="33" t="s">
        <v>1890</v>
      </c>
      <c r="S632" s="34" t="s">
        <v>4728</v>
      </c>
      <c r="T632" s="35" t="s">
        <v>672</v>
      </c>
      <c r="V632" s="29" t="str">
        <f>+Final__2[[#This Row],[titulo]]&amp;Final__2[[#This Row],[Territorio]]&amp;", "&amp;Final__2[[#This Row],[temporalidad]]</f>
        <v>Evolución del número de permisos de circulación por tipo de transporte en la comuna de San Miguel, Periodo 2008-2019</v>
      </c>
      <c r="W632" s="29" t="str">
        <f>+Final__2[[#This Row],[descripcion_larga]]&amp;Final__2[[#This Row],[Territorio]]&amp;X632&amp;Y632</f>
        <v>Gráfico que muestra la evolución del número de permisos de circulación por tipo de transporte en la comuna de San Miguel, durante el Periodo 2008-2019.</v>
      </c>
      <c r="X632" s="27" t="s">
        <v>2136</v>
      </c>
      <c r="Y632" s="27"/>
    </row>
    <row r="633" spans="1:25" ht="30.6" x14ac:dyDescent="0.3">
      <c r="A633" s="30">
        <v>2</v>
      </c>
      <c r="B633" s="31">
        <v>240</v>
      </c>
      <c r="C633" s="31" t="s">
        <v>378</v>
      </c>
      <c r="D633" s="31" t="s">
        <v>379</v>
      </c>
      <c r="E633" s="30">
        <v>13131</v>
      </c>
      <c r="F633" s="32" t="s">
        <v>736</v>
      </c>
      <c r="G633" s="32" t="s">
        <v>735</v>
      </c>
      <c r="H633" s="32" t="s">
        <v>376</v>
      </c>
      <c r="I633" s="32" t="s">
        <v>317</v>
      </c>
      <c r="J633" s="32" t="s">
        <v>732</v>
      </c>
      <c r="K633" s="32" t="s">
        <v>741</v>
      </c>
      <c r="L633" s="32" t="s">
        <v>742</v>
      </c>
      <c r="M633" s="32" t="s">
        <v>743</v>
      </c>
      <c r="N633" s="32" t="s">
        <v>733</v>
      </c>
      <c r="O633" s="32" t="s">
        <v>2130</v>
      </c>
      <c r="P633" s="32" t="s">
        <v>2135</v>
      </c>
      <c r="Q633" s="32" t="s">
        <v>740</v>
      </c>
      <c r="R633" s="33" t="s">
        <v>1894</v>
      </c>
      <c r="S633" s="34" t="s">
        <v>4731</v>
      </c>
      <c r="T633" s="35" t="s">
        <v>673</v>
      </c>
      <c r="V633" s="29" t="str">
        <f>+Final__2[[#This Row],[titulo]]&amp;Final__2[[#This Row],[Territorio]]&amp;", "&amp;Final__2[[#This Row],[temporalidad]]</f>
        <v>Evolución del número de permisos de circulación por tipo de transporte en la comuna de San Ramón, Periodo 2008-2019</v>
      </c>
      <c r="W633" s="29" t="str">
        <f>+Final__2[[#This Row],[descripcion_larga]]&amp;Final__2[[#This Row],[Territorio]]&amp;X633&amp;Y633</f>
        <v>Gráfico que muestra la evolución del número de permisos de circulación por tipo de transporte en la comuna de San Ramón, durante el Periodo 2008-2019.</v>
      </c>
      <c r="X633" s="27" t="s">
        <v>2136</v>
      </c>
      <c r="Y633" s="27"/>
    </row>
    <row r="634" spans="1:25" ht="30.6" x14ac:dyDescent="0.3">
      <c r="A634" s="30">
        <v>2</v>
      </c>
      <c r="B634" s="31">
        <v>240</v>
      </c>
      <c r="C634" s="31" t="s">
        <v>378</v>
      </c>
      <c r="D634" s="31" t="s">
        <v>379</v>
      </c>
      <c r="E634" s="30">
        <v>13132</v>
      </c>
      <c r="F634" s="32" t="s">
        <v>736</v>
      </c>
      <c r="G634" s="32" t="s">
        <v>735</v>
      </c>
      <c r="H634" s="32" t="s">
        <v>376</v>
      </c>
      <c r="I634" s="32" t="s">
        <v>318</v>
      </c>
      <c r="J634" s="32" t="s">
        <v>732</v>
      </c>
      <c r="K634" s="32" t="s">
        <v>741</v>
      </c>
      <c r="L634" s="32" t="s">
        <v>742</v>
      </c>
      <c r="M634" s="32" t="s">
        <v>743</v>
      </c>
      <c r="N634" s="32" t="s">
        <v>733</v>
      </c>
      <c r="O634" s="32" t="s">
        <v>2130</v>
      </c>
      <c r="P634" s="32" t="s">
        <v>2135</v>
      </c>
      <c r="Q634" s="32" t="s">
        <v>740</v>
      </c>
      <c r="R634" s="33" t="s">
        <v>1898</v>
      </c>
      <c r="S634" s="34" t="s">
        <v>4734</v>
      </c>
      <c r="T634" s="35" t="s">
        <v>674</v>
      </c>
      <c r="V634" s="29" t="str">
        <f>+Final__2[[#This Row],[titulo]]&amp;Final__2[[#This Row],[Territorio]]&amp;", "&amp;Final__2[[#This Row],[temporalidad]]</f>
        <v>Evolución del número de permisos de circulación por tipo de transporte en la comuna de Vitacura, Periodo 2008-2019</v>
      </c>
      <c r="W634" s="29" t="str">
        <f>+Final__2[[#This Row],[descripcion_larga]]&amp;Final__2[[#This Row],[Territorio]]&amp;X634&amp;Y634</f>
        <v>Gráfico que muestra la evolución del número de permisos de circulación por tipo de transporte en la comuna de Vitacura, durante el Periodo 2008-2019.</v>
      </c>
      <c r="X634" s="27" t="s">
        <v>2136</v>
      </c>
      <c r="Y634" s="27"/>
    </row>
    <row r="635" spans="1:25" ht="30.6" x14ac:dyDescent="0.3">
      <c r="A635" s="30">
        <v>2</v>
      </c>
      <c r="B635" s="31">
        <v>240</v>
      </c>
      <c r="C635" s="31" t="s">
        <v>378</v>
      </c>
      <c r="D635" s="31" t="s">
        <v>379</v>
      </c>
      <c r="E635" s="30">
        <v>13201</v>
      </c>
      <c r="F635" s="32" t="s">
        <v>736</v>
      </c>
      <c r="G635" s="32" t="s">
        <v>735</v>
      </c>
      <c r="H635" s="32" t="s">
        <v>376</v>
      </c>
      <c r="I635" s="32" t="s">
        <v>319</v>
      </c>
      <c r="J635" s="32" t="s">
        <v>732</v>
      </c>
      <c r="K635" s="32" t="s">
        <v>741</v>
      </c>
      <c r="L635" s="32" t="s">
        <v>742</v>
      </c>
      <c r="M635" s="32" t="s">
        <v>743</v>
      </c>
      <c r="N635" s="32" t="s">
        <v>733</v>
      </c>
      <c r="O635" s="32" t="s">
        <v>2130</v>
      </c>
      <c r="P635" s="32" t="s">
        <v>2135</v>
      </c>
      <c r="Q635" s="32" t="s">
        <v>740</v>
      </c>
      <c r="R635" s="33" t="s">
        <v>1902</v>
      </c>
      <c r="S635" s="34" t="s">
        <v>4737</v>
      </c>
      <c r="T635" s="35" t="s">
        <v>675</v>
      </c>
      <c r="V635" s="29" t="str">
        <f>+Final__2[[#This Row],[titulo]]&amp;Final__2[[#This Row],[Territorio]]&amp;", "&amp;Final__2[[#This Row],[temporalidad]]</f>
        <v>Evolución del número de permisos de circulación por tipo de transporte en la comuna de Puente Alto, Periodo 2008-2019</v>
      </c>
      <c r="W635" s="29" t="str">
        <f>+Final__2[[#This Row],[descripcion_larga]]&amp;Final__2[[#This Row],[Territorio]]&amp;X635&amp;Y635</f>
        <v>Gráfico que muestra la evolución del número de permisos de circulación por tipo de transporte en la comuna de Puente Alto, durante el Periodo 2008-2019.</v>
      </c>
      <c r="X635" s="27" t="s">
        <v>2136</v>
      </c>
      <c r="Y635" s="27"/>
    </row>
    <row r="636" spans="1:25" ht="30.6" x14ac:dyDescent="0.3">
      <c r="A636" s="30">
        <v>2</v>
      </c>
      <c r="B636" s="31">
        <v>240</v>
      </c>
      <c r="C636" s="31" t="s">
        <v>378</v>
      </c>
      <c r="D636" s="31" t="s">
        <v>379</v>
      </c>
      <c r="E636" s="30">
        <v>13202</v>
      </c>
      <c r="F636" s="32" t="s">
        <v>736</v>
      </c>
      <c r="G636" s="32" t="s">
        <v>735</v>
      </c>
      <c r="H636" s="32" t="s">
        <v>376</v>
      </c>
      <c r="I636" s="32" t="s">
        <v>320</v>
      </c>
      <c r="J636" s="32" t="s">
        <v>732</v>
      </c>
      <c r="K636" s="32" t="s">
        <v>741</v>
      </c>
      <c r="L636" s="32" t="s">
        <v>742</v>
      </c>
      <c r="M636" s="32" t="s">
        <v>743</v>
      </c>
      <c r="N636" s="32" t="s">
        <v>733</v>
      </c>
      <c r="O636" s="32" t="s">
        <v>2130</v>
      </c>
      <c r="P636" s="32" t="s">
        <v>2135</v>
      </c>
      <c r="Q636" s="32" t="s">
        <v>740</v>
      </c>
      <c r="R636" s="33" t="s">
        <v>1906</v>
      </c>
      <c r="S636" s="34" t="s">
        <v>4740</v>
      </c>
      <c r="T636" s="35" t="s">
        <v>676</v>
      </c>
      <c r="V636" s="29" t="str">
        <f>+Final__2[[#This Row],[titulo]]&amp;Final__2[[#This Row],[Territorio]]&amp;", "&amp;Final__2[[#This Row],[temporalidad]]</f>
        <v>Evolución del número de permisos de circulación por tipo de transporte en la comuna de Pirque, Periodo 2008-2019</v>
      </c>
      <c r="W636" s="29" t="str">
        <f>+Final__2[[#This Row],[descripcion_larga]]&amp;Final__2[[#This Row],[Territorio]]&amp;X636&amp;Y636</f>
        <v>Gráfico que muestra la evolución del número de permisos de circulación por tipo de transporte en la comuna de Pirque, durante el Periodo 2008-2019.</v>
      </c>
      <c r="X636" s="27" t="s">
        <v>2136</v>
      </c>
      <c r="Y636" s="27"/>
    </row>
    <row r="637" spans="1:25" ht="30.6" x14ac:dyDescent="0.3">
      <c r="A637" s="30">
        <v>2</v>
      </c>
      <c r="B637" s="31">
        <v>240</v>
      </c>
      <c r="C637" s="31" t="s">
        <v>378</v>
      </c>
      <c r="D637" s="31" t="s">
        <v>379</v>
      </c>
      <c r="E637" s="30">
        <v>13203</v>
      </c>
      <c r="F637" s="32" t="s">
        <v>736</v>
      </c>
      <c r="G637" s="32" t="s">
        <v>735</v>
      </c>
      <c r="H637" s="32" t="s">
        <v>376</v>
      </c>
      <c r="I637" s="32" t="s">
        <v>321</v>
      </c>
      <c r="J637" s="32" t="s">
        <v>732</v>
      </c>
      <c r="K637" s="32" t="s">
        <v>741</v>
      </c>
      <c r="L637" s="32" t="s">
        <v>742</v>
      </c>
      <c r="M637" s="32" t="s">
        <v>743</v>
      </c>
      <c r="N637" s="32" t="s">
        <v>733</v>
      </c>
      <c r="O637" s="32" t="s">
        <v>2130</v>
      </c>
      <c r="P637" s="32" t="s">
        <v>2135</v>
      </c>
      <c r="Q637" s="32" t="s">
        <v>740</v>
      </c>
      <c r="R637" s="33" t="s">
        <v>1910</v>
      </c>
      <c r="S637" s="34" t="s">
        <v>4743</v>
      </c>
      <c r="T637" s="35" t="s">
        <v>677</v>
      </c>
      <c r="V637" s="29" t="str">
        <f>+Final__2[[#This Row],[titulo]]&amp;Final__2[[#This Row],[Territorio]]&amp;", "&amp;Final__2[[#This Row],[temporalidad]]</f>
        <v>Evolución del número de permisos de circulación por tipo de transporte en la comuna de San José de Maipo, Periodo 2008-2019</v>
      </c>
      <c r="W637" s="29" t="str">
        <f>+Final__2[[#This Row],[descripcion_larga]]&amp;Final__2[[#This Row],[Territorio]]&amp;X637&amp;Y637</f>
        <v>Gráfico que muestra la evolución del número de permisos de circulación por tipo de transporte en la comuna de San José de Maipo, durante el Periodo 2008-2019.</v>
      </c>
      <c r="X637" s="27" t="s">
        <v>2136</v>
      </c>
      <c r="Y637" s="27"/>
    </row>
    <row r="638" spans="1:25" ht="30.6" x14ac:dyDescent="0.3">
      <c r="A638" s="30">
        <v>2</v>
      </c>
      <c r="B638" s="31">
        <v>240</v>
      </c>
      <c r="C638" s="31" t="s">
        <v>378</v>
      </c>
      <c r="D638" s="31" t="s">
        <v>379</v>
      </c>
      <c r="E638" s="30">
        <v>13301</v>
      </c>
      <c r="F638" s="32" t="s">
        <v>736</v>
      </c>
      <c r="G638" s="32" t="s">
        <v>735</v>
      </c>
      <c r="H638" s="32" t="s">
        <v>376</v>
      </c>
      <c r="I638" s="32" t="s">
        <v>322</v>
      </c>
      <c r="J638" s="32" t="s">
        <v>732</v>
      </c>
      <c r="K638" s="32" t="s">
        <v>741</v>
      </c>
      <c r="L638" s="32" t="s">
        <v>742</v>
      </c>
      <c r="M638" s="32" t="s">
        <v>743</v>
      </c>
      <c r="N638" s="32" t="s">
        <v>733</v>
      </c>
      <c r="O638" s="32" t="s">
        <v>2130</v>
      </c>
      <c r="P638" s="32" t="s">
        <v>2135</v>
      </c>
      <c r="Q638" s="32" t="s">
        <v>740</v>
      </c>
      <c r="R638" s="33" t="s">
        <v>1914</v>
      </c>
      <c r="S638" s="34" t="s">
        <v>4746</v>
      </c>
      <c r="T638" s="35" t="s">
        <v>678</v>
      </c>
      <c r="V638" s="29" t="str">
        <f>+Final__2[[#This Row],[titulo]]&amp;Final__2[[#This Row],[Territorio]]&amp;", "&amp;Final__2[[#This Row],[temporalidad]]</f>
        <v>Evolución del número de permisos de circulación por tipo de transporte en la comuna de Colina, Periodo 2008-2019</v>
      </c>
      <c r="W638" s="29" t="str">
        <f>+Final__2[[#This Row],[descripcion_larga]]&amp;Final__2[[#This Row],[Territorio]]&amp;X638&amp;Y638</f>
        <v>Gráfico que muestra la evolución del número de permisos de circulación por tipo de transporte en la comuna de Colina, durante el Periodo 2008-2019.</v>
      </c>
      <c r="X638" s="27" t="s">
        <v>2136</v>
      </c>
      <c r="Y638" s="27"/>
    </row>
    <row r="639" spans="1:25" ht="30.6" x14ac:dyDescent="0.3">
      <c r="A639" s="30">
        <v>2</v>
      </c>
      <c r="B639" s="31">
        <v>240</v>
      </c>
      <c r="C639" s="31" t="s">
        <v>378</v>
      </c>
      <c r="D639" s="31" t="s">
        <v>379</v>
      </c>
      <c r="E639" s="30">
        <v>13302</v>
      </c>
      <c r="F639" s="32" t="s">
        <v>736</v>
      </c>
      <c r="G639" s="32" t="s">
        <v>735</v>
      </c>
      <c r="H639" s="32" t="s">
        <v>376</v>
      </c>
      <c r="I639" s="32" t="s">
        <v>323</v>
      </c>
      <c r="J639" s="32" t="s">
        <v>732</v>
      </c>
      <c r="K639" s="32" t="s">
        <v>741</v>
      </c>
      <c r="L639" s="32" t="s">
        <v>742</v>
      </c>
      <c r="M639" s="32" t="s">
        <v>743</v>
      </c>
      <c r="N639" s="32" t="s">
        <v>733</v>
      </c>
      <c r="O639" s="32" t="s">
        <v>2130</v>
      </c>
      <c r="P639" s="32" t="s">
        <v>2135</v>
      </c>
      <c r="Q639" s="32" t="s">
        <v>740</v>
      </c>
      <c r="R639" s="33" t="s">
        <v>1918</v>
      </c>
      <c r="S639" s="34" t="s">
        <v>4749</v>
      </c>
      <c r="T639" s="35" t="s">
        <v>679</v>
      </c>
      <c r="V639" s="29" t="str">
        <f>+Final__2[[#This Row],[titulo]]&amp;Final__2[[#This Row],[Territorio]]&amp;", "&amp;Final__2[[#This Row],[temporalidad]]</f>
        <v>Evolución del número de permisos de circulación por tipo de transporte en la comuna de Lampa, Periodo 2008-2019</v>
      </c>
      <c r="W639" s="29" t="str">
        <f>+Final__2[[#This Row],[descripcion_larga]]&amp;Final__2[[#This Row],[Territorio]]&amp;X639&amp;Y639</f>
        <v>Gráfico que muestra la evolución del número de permisos de circulación por tipo de transporte en la comuna de Lampa, durante el Periodo 2008-2019.</v>
      </c>
      <c r="X639" s="27" t="s">
        <v>2136</v>
      </c>
      <c r="Y639" s="27"/>
    </row>
    <row r="640" spans="1:25" ht="30.6" x14ac:dyDescent="0.3">
      <c r="A640" s="30">
        <v>2</v>
      </c>
      <c r="B640" s="31">
        <v>240</v>
      </c>
      <c r="C640" s="31" t="s">
        <v>378</v>
      </c>
      <c r="D640" s="31" t="s">
        <v>379</v>
      </c>
      <c r="E640" s="30">
        <v>13303</v>
      </c>
      <c r="F640" s="32" t="s">
        <v>736</v>
      </c>
      <c r="G640" s="32" t="s">
        <v>735</v>
      </c>
      <c r="H640" s="32" t="s">
        <v>376</v>
      </c>
      <c r="I640" s="32" t="s">
        <v>324</v>
      </c>
      <c r="J640" s="32" t="s">
        <v>732</v>
      </c>
      <c r="K640" s="32" t="s">
        <v>741</v>
      </c>
      <c r="L640" s="32" t="s">
        <v>742</v>
      </c>
      <c r="M640" s="32" t="s">
        <v>743</v>
      </c>
      <c r="N640" s="32" t="s">
        <v>733</v>
      </c>
      <c r="O640" s="32" t="s">
        <v>2130</v>
      </c>
      <c r="P640" s="32" t="s">
        <v>2135</v>
      </c>
      <c r="Q640" s="32" t="s">
        <v>740</v>
      </c>
      <c r="R640" s="33" t="s">
        <v>1922</v>
      </c>
      <c r="S640" s="34" t="s">
        <v>4752</v>
      </c>
      <c r="T640" s="35" t="s">
        <v>680</v>
      </c>
      <c r="V640" s="29" t="str">
        <f>+Final__2[[#This Row],[titulo]]&amp;Final__2[[#This Row],[Territorio]]&amp;", "&amp;Final__2[[#This Row],[temporalidad]]</f>
        <v>Evolución del número de permisos de circulación por tipo de transporte en la comuna de Tiltil, Periodo 2008-2019</v>
      </c>
      <c r="W640" s="29" t="str">
        <f>+Final__2[[#This Row],[descripcion_larga]]&amp;Final__2[[#This Row],[Territorio]]&amp;X640&amp;Y640</f>
        <v>Gráfico que muestra la evolución del número de permisos de circulación por tipo de transporte en la comuna de Tiltil, durante el Periodo 2008-2019.</v>
      </c>
      <c r="X640" s="27" t="s">
        <v>2136</v>
      </c>
      <c r="Y640" s="27"/>
    </row>
    <row r="641" spans="1:25" ht="20.399999999999999" x14ac:dyDescent="0.3">
      <c r="A641" s="30">
        <v>2</v>
      </c>
      <c r="B641" s="31">
        <v>240</v>
      </c>
      <c r="C641" s="31" t="s">
        <v>378</v>
      </c>
      <c r="D641" s="31" t="s">
        <v>379</v>
      </c>
      <c r="E641" s="30">
        <v>13401</v>
      </c>
      <c r="F641" s="32" t="s">
        <v>736</v>
      </c>
      <c r="G641" s="32" t="s">
        <v>735</v>
      </c>
      <c r="H641" s="32" t="s">
        <v>376</v>
      </c>
      <c r="I641" s="32" t="s">
        <v>325</v>
      </c>
      <c r="J641" s="32" t="s">
        <v>732</v>
      </c>
      <c r="K641" s="32" t="s">
        <v>741</v>
      </c>
      <c r="L641" s="32" t="s">
        <v>742</v>
      </c>
      <c r="M641" s="32" t="s">
        <v>743</v>
      </c>
      <c r="N641" s="32" t="s">
        <v>733</v>
      </c>
      <c r="O641" s="32" t="s">
        <v>2130</v>
      </c>
      <c r="P641" s="32" t="s">
        <v>2135</v>
      </c>
      <c r="Q641" s="32" t="s">
        <v>740</v>
      </c>
      <c r="R641" s="33" t="s">
        <v>1926</v>
      </c>
      <c r="S641" s="34" t="s">
        <v>4755</v>
      </c>
      <c r="T641" s="35" t="s">
        <v>681</v>
      </c>
      <c r="V641" s="29" t="str">
        <f>+Final__2[[#This Row],[titulo]]&amp;Final__2[[#This Row],[Territorio]]&amp;", "&amp;Final__2[[#This Row],[temporalidad]]</f>
        <v>Evolución del número de permisos de circulación por tipo de transporte en la comuna de San Bernardo, Periodo 2008-2019</v>
      </c>
      <c r="W641" s="29" t="str">
        <f>+Final__2[[#This Row],[descripcion_larga]]&amp;Final__2[[#This Row],[Territorio]]&amp;X641&amp;Y641</f>
        <v>Gráfico que muestra la evolución del número de permisos de circulación por tipo de transporte en la comuna de San Bernardo, durante el Periodo 2008-2019.</v>
      </c>
      <c r="X641" s="27" t="s">
        <v>2136</v>
      </c>
      <c r="Y641" s="27"/>
    </row>
    <row r="642" spans="1:25" ht="30.6" x14ac:dyDescent="0.3">
      <c r="A642" s="30">
        <v>2</v>
      </c>
      <c r="B642" s="31">
        <v>240</v>
      </c>
      <c r="C642" s="31" t="s">
        <v>378</v>
      </c>
      <c r="D642" s="31" t="s">
        <v>379</v>
      </c>
      <c r="E642" s="30">
        <v>13402</v>
      </c>
      <c r="F642" s="32" t="s">
        <v>736</v>
      </c>
      <c r="G642" s="32" t="s">
        <v>735</v>
      </c>
      <c r="H642" s="32" t="s">
        <v>376</v>
      </c>
      <c r="I642" s="32" t="s">
        <v>326</v>
      </c>
      <c r="J642" s="32" t="s">
        <v>732</v>
      </c>
      <c r="K642" s="32" t="s">
        <v>741</v>
      </c>
      <c r="L642" s="32" t="s">
        <v>742</v>
      </c>
      <c r="M642" s="32" t="s">
        <v>743</v>
      </c>
      <c r="N642" s="32" t="s">
        <v>733</v>
      </c>
      <c r="O642" s="32" t="s">
        <v>2130</v>
      </c>
      <c r="P642" s="32" t="s">
        <v>2135</v>
      </c>
      <c r="Q642" s="32" t="s">
        <v>740</v>
      </c>
      <c r="R642" s="33" t="s">
        <v>1930</v>
      </c>
      <c r="S642" s="34" t="s">
        <v>4758</v>
      </c>
      <c r="T642" s="35" t="s">
        <v>682</v>
      </c>
      <c r="V642" s="29" t="str">
        <f>+Final__2[[#This Row],[titulo]]&amp;Final__2[[#This Row],[Territorio]]&amp;", "&amp;Final__2[[#This Row],[temporalidad]]</f>
        <v>Evolución del número de permisos de circulación por tipo de transporte en la comuna de Buin, Periodo 2008-2019</v>
      </c>
      <c r="W642" s="29" t="str">
        <f>+Final__2[[#This Row],[descripcion_larga]]&amp;Final__2[[#This Row],[Territorio]]&amp;X642&amp;Y642</f>
        <v>Gráfico que muestra la evolución del número de permisos de circulación por tipo de transporte en la comuna de Buin, durante el Periodo 2008-2019.</v>
      </c>
      <c r="X642" s="27" t="s">
        <v>2136</v>
      </c>
      <c r="Y642" s="27"/>
    </row>
    <row r="643" spans="1:25" ht="30.6" x14ac:dyDescent="0.3">
      <c r="A643" s="30">
        <v>2</v>
      </c>
      <c r="B643" s="31">
        <v>240</v>
      </c>
      <c r="C643" s="31" t="s">
        <v>378</v>
      </c>
      <c r="D643" s="31" t="s">
        <v>379</v>
      </c>
      <c r="E643" s="30">
        <v>13403</v>
      </c>
      <c r="F643" s="32" t="s">
        <v>736</v>
      </c>
      <c r="G643" s="32" t="s">
        <v>735</v>
      </c>
      <c r="H643" s="32" t="s">
        <v>376</v>
      </c>
      <c r="I643" s="32" t="s">
        <v>327</v>
      </c>
      <c r="J643" s="32" t="s">
        <v>732</v>
      </c>
      <c r="K643" s="32" t="s">
        <v>741</v>
      </c>
      <c r="L643" s="32" t="s">
        <v>742</v>
      </c>
      <c r="M643" s="32" t="s">
        <v>743</v>
      </c>
      <c r="N643" s="32" t="s">
        <v>733</v>
      </c>
      <c r="O643" s="32" t="s">
        <v>2130</v>
      </c>
      <c r="P643" s="32" t="s">
        <v>2135</v>
      </c>
      <c r="Q643" s="32" t="s">
        <v>740</v>
      </c>
      <c r="R643" s="33" t="s">
        <v>1934</v>
      </c>
      <c r="S643" s="34" t="s">
        <v>4761</v>
      </c>
      <c r="T643" s="35" t="s">
        <v>683</v>
      </c>
      <c r="V643" s="29" t="str">
        <f>+Final__2[[#This Row],[titulo]]&amp;Final__2[[#This Row],[Territorio]]&amp;", "&amp;Final__2[[#This Row],[temporalidad]]</f>
        <v>Evolución del número de permisos de circulación por tipo de transporte en la comuna de Calera de Tango, Periodo 2008-2019</v>
      </c>
      <c r="W643" s="29" t="str">
        <f>+Final__2[[#This Row],[descripcion_larga]]&amp;Final__2[[#This Row],[Territorio]]&amp;X643&amp;Y643</f>
        <v>Gráfico que muestra la evolución del número de permisos de circulación por tipo de transporte en la comuna de Calera de Tango, durante el Periodo 2008-2019.</v>
      </c>
      <c r="X643" s="27" t="s">
        <v>2136</v>
      </c>
      <c r="Y643" s="27"/>
    </row>
    <row r="644" spans="1:25" ht="30.6" x14ac:dyDescent="0.3">
      <c r="A644" s="30">
        <v>2</v>
      </c>
      <c r="B644" s="31">
        <v>240</v>
      </c>
      <c r="C644" s="31" t="s">
        <v>378</v>
      </c>
      <c r="D644" s="31" t="s">
        <v>379</v>
      </c>
      <c r="E644" s="30">
        <v>13404</v>
      </c>
      <c r="F644" s="32" t="s">
        <v>736</v>
      </c>
      <c r="G644" s="32" t="s">
        <v>735</v>
      </c>
      <c r="H644" s="32" t="s">
        <v>376</v>
      </c>
      <c r="I644" s="32" t="s">
        <v>328</v>
      </c>
      <c r="J644" s="32" t="s">
        <v>732</v>
      </c>
      <c r="K644" s="32" t="s">
        <v>741</v>
      </c>
      <c r="L644" s="32" t="s">
        <v>742</v>
      </c>
      <c r="M644" s="32" t="s">
        <v>743</v>
      </c>
      <c r="N644" s="32" t="s">
        <v>733</v>
      </c>
      <c r="O644" s="32" t="s">
        <v>2130</v>
      </c>
      <c r="P644" s="32" t="s">
        <v>2135</v>
      </c>
      <c r="Q644" s="32" t="s">
        <v>740</v>
      </c>
      <c r="R644" s="33" t="s">
        <v>1938</v>
      </c>
      <c r="S644" s="34" t="s">
        <v>4764</v>
      </c>
      <c r="T644" s="35" t="s">
        <v>684</v>
      </c>
      <c r="V644" s="29" t="str">
        <f>+Final__2[[#This Row],[titulo]]&amp;Final__2[[#This Row],[Territorio]]&amp;", "&amp;Final__2[[#This Row],[temporalidad]]</f>
        <v>Evolución del número de permisos de circulación por tipo de transporte en la comuna de Paine, Periodo 2008-2019</v>
      </c>
      <c r="W644" s="29" t="str">
        <f>+Final__2[[#This Row],[descripcion_larga]]&amp;Final__2[[#This Row],[Territorio]]&amp;X644&amp;Y644</f>
        <v>Gráfico que muestra la evolución del número de permisos de circulación por tipo de transporte en la comuna de Paine, durante el Periodo 2008-2019.</v>
      </c>
      <c r="X644" s="27" t="s">
        <v>2136</v>
      </c>
      <c r="Y644" s="27"/>
    </row>
    <row r="645" spans="1:25" ht="30.6" x14ac:dyDescent="0.3">
      <c r="A645" s="30">
        <v>2</v>
      </c>
      <c r="B645" s="31">
        <v>240</v>
      </c>
      <c r="C645" s="31" t="s">
        <v>378</v>
      </c>
      <c r="D645" s="31" t="s">
        <v>379</v>
      </c>
      <c r="E645" s="30">
        <v>13501</v>
      </c>
      <c r="F645" s="32" t="s">
        <v>736</v>
      </c>
      <c r="G645" s="32" t="s">
        <v>735</v>
      </c>
      <c r="H645" s="32" t="s">
        <v>376</v>
      </c>
      <c r="I645" s="32" t="s">
        <v>329</v>
      </c>
      <c r="J645" s="32" t="s">
        <v>732</v>
      </c>
      <c r="K645" s="32" t="s">
        <v>741</v>
      </c>
      <c r="L645" s="32" t="s">
        <v>742</v>
      </c>
      <c r="M645" s="32" t="s">
        <v>743</v>
      </c>
      <c r="N645" s="32" t="s">
        <v>733</v>
      </c>
      <c r="O645" s="32" t="s">
        <v>2130</v>
      </c>
      <c r="P645" s="32" t="s">
        <v>2135</v>
      </c>
      <c r="Q645" s="32" t="s">
        <v>740</v>
      </c>
      <c r="R645" s="33" t="s">
        <v>1942</v>
      </c>
      <c r="S645" s="34" t="s">
        <v>4767</v>
      </c>
      <c r="T645" s="35" t="s">
        <v>685</v>
      </c>
      <c r="V645" s="29" t="str">
        <f>+Final__2[[#This Row],[titulo]]&amp;Final__2[[#This Row],[Territorio]]&amp;", "&amp;Final__2[[#This Row],[temporalidad]]</f>
        <v>Evolución del número de permisos de circulación por tipo de transporte en la comuna de Melipilla, Periodo 2008-2019</v>
      </c>
      <c r="W645" s="29" t="str">
        <f>+Final__2[[#This Row],[descripcion_larga]]&amp;Final__2[[#This Row],[Territorio]]&amp;X645&amp;Y645</f>
        <v>Gráfico que muestra la evolución del número de permisos de circulación por tipo de transporte en la comuna de Melipilla, durante el Periodo 2008-2019.</v>
      </c>
      <c r="X645" s="27" t="s">
        <v>2136</v>
      </c>
      <c r="Y645" s="27"/>
    </row>
    <row r="646" spans="1:25" ht="30.6" x14ac:dyDescent="0.3">
      <c r="A646" s="30">
        <v>2</v>
      </c>
      <c r="B646" s="31">
        <v>240</v>
      </c>
      <c r="C646" s="31" t="s">
        <v>378</v>
      </c>
      <c r="D646" s="31" t="s">
        <v>379</v>
      </c>
      <c r="E646" s="30">
        <v>13502</v>
      </c>
      <c r="F646" s="32" t="s">
        <v>736</v>
      </c>
      <c r="G646" s="32" t="s">
        <v>735</v>
      </c>
      <c r="H646" s="32" t="s">
        <v>376</v>
      </c>
      <c r="I646" s="32" t="s">
        <v>330</v>
      </c>
      <c r="J646" s="32" t="s">
        <v>732</v>
      </c>
      <c r="K646" s="32" t="s">
        <v>741</v>
      </c>
      <c r="L646" s="32" t="s">
        <v>742</v>
      </c>
      <c r="M646" s="32" t="s">
        <v>743</v>
      </c>
      <c r="N646" s="32" t="s">
        <v>733</v>
      </c>
      <c r="O646" s="32" t="s">
        <v>2130</v>
      </c>
      <c r="P646" s="32" t="s">
        <v>2135</v>
      </c>
      <c r="Q646" s="32" t="s">
        <v>740</v>
      </c>
      <c r="R646" s="33" t="s">
        <v>1946</v>
      </c>
      <c r="S646" s="34" t="s">
        <v>4770</v>
      </c>
      <c r="T646" s="35" t="s">
        <v>686</v>
      </c>
      <c r="V646" s="29" t="str">
        <f>+Final__2[[#This Row],[titulo]]&amp;Final__2[[#This Row],[Territorio]]&amp;", "&amp;Final__2[[#This Row],[temporalidad]]</f>
        <v>Evolución del número de permisos de circulación por tipo de transporte en la comuna de Alhué, Periodo 2008-2019</v>
      </c>
      <c r="W646" s="29" t="str">
        <f>+Final__2[[#This Row],[descripcion_larga]]&amp;Final__2[[#This Row],[Territorio]]&amp;X646&amp;Y646</f>
        <v>Gráfico que muestra la evolución del número de permisos de circulación por tipo de transporte en la comuna de Alhué, durante el Periodo 2008-2019.</v>
      </c>
      <c r="X646" s="27" t="s">
        <v>2136</v>
      </c>
      <c r="Y646" s="27"/>
    </row>
    <row r="647" spans="1:25" ht="30.6" x14ac:dyDescent="0.3">
      <c r="A647" s="30">
        <v>2</v>
      </c>
      <c r="B647" s="31">
        <v>240</v>
      </c>
      <c r="C647" s="31" t="s">
        <v>378</v>
      </c>
      <c r="D647" s="31" t="s">
        <v>379</v>
      </c>
      <c r="E647" s="30">
        <v>13503</v>
      </c>
      <c r="F647" s="32" t="s">
        <v>736</v>
      </c>
      <c r="G647" s="32" t="s">
        <v>735</v>
      </c>
      <c r="H647" s="32" t="s">
        <v>376</v>
      </c>
      <c r="I647" s="32" t="s">
        <v>331</v>
      </c>
      <c r="J647" s="32" t="s">
        <v>732</v>
      </c>
      <c r="K647" s="32" t="s">
        <v>741</v>
      </c>
      <c r="L647" s="32" t="s">
        <v>742</v>
      </c>
      <c r="M647" s="32" t="s">
        <v>743</v>
      </c>
      <c r="N647" s="32" t="s">
        <v>733</v>
      </c>
      <c r="O647" s="32" t="s">
        <v>2130</v>
      </c>
      <c r="P647" s="32" t="s">
        <v>2135</v>
      </c>
      <c r="Q647" s="32" t="s">
        <v>740</v>
      </c>
      <c r="R647" s="33" t="s">
        <v>1950</v>
      </c>
      <c r="S647" s="34" t="s">
        <v>4773</v>
      </c>
      <c r="T647" s="35" t="s">
        <v>687</v>
      </c>
      <c r="V647" s="29" t="str">
        <f>+Final__2[[#This Row],[titulo]]&amp;Final__2[[#This Row],[Territorio]]&amp;", "&amp;Final__2[[#This Row],[temporalidad]]</f>
        <v>Evolución del número de permisos de circulación por tipo de transporte en la comuna de Curacaví, Periodo 2008-2019</v>
      </c>
      <c r="W647" s="29" t="str">
        <f>+Final__2[[#This Row],[descripcion_larga]]&amp;Final__2[[#This Row],[Territorio]]&amp;X647&amp;Y647</f>
        <v>Gráfico que muestra la evolución del número de permisos de circulación por tipo de transporte en la comuna de Curacaví, durante el Periodo 2008-2019.</v>
      </c>
      <c r="X647" s="27" t="s">
        <v>2136</v>
      </c>
      <c r="Y647" s="27"/>
    </row>
    <row r="648" spans="1:25" ht="30.6" x14ac:dyDescent="0.3">
      <c r="A648" s="30">
        <v>2</v>
      </c>
      <c r="B648" s="31">
        <v>240</v>
      </c>
      <c r="C648" s="31" t="s">
        <v>378</v>
      </c>
      <c r="D648" s="31" t="s">
        <v>379</v>
      </c>
      <c r="E648" s="30">
        <v>13504</v>
      </c>
      <c r="F648" s="32" t="s">
        <v>736</v>
      </c>
      <c r="G648" s="32" t="s">
        <v>735</v>
      </c>
      <c r="H648" s="32" t="s">
        <v>376</v>
      </c>
      <c r="I648" s="32" t="s">
        <v>332</v>
      </c>
      <c r="J648" s="32" t="s">
        <v>732</v>
      </c>
      <c r="K648" s="32" t="s">
        <v>741</v>
      </c>
      <c r="L648" s="32" t="s">
        <v>742</v>
      </c>
      <c r="M648" s="32" t="s">
        <v>743</v>
      </c>
      <c r="N648" s="32" t="s">
        <v>733</v>
      </c>
      <c r="O648" s="32" t="s">
        <v>2130</v>
      </c>
      <c r="P648" s="32" t="s">
        <v>2135</v>
      </c>
      <c r="Q648" s="32" t="s">
        <v>740</v>
      </c>
      <c r="R648" s="33" t="s">
        <v>1954</v>
      </c>
      <c r="S648" s="34" t="s">
        <v>4776</v>
      </c>
      <c r="T648" s="35" t="s">
        <v>688</v>
      </c>
      <c r="V648" s="29" t="str">
        <f>+Final__2[[#This Row],[titulo]]&amp;Final__2[[#This Row],[Territorio]]&amp;", "&amp;Final__2[[#This Row],[temporalidad]]</f>
        <v>Evolución del número de permisos de circulación por tipo de transporte en la comuna de María Pinto, Periodo 2008-2019</v>
      </c>
      <c r="W648" s="29" t="str">
        <f>+Final__2[[#This Row],[descripcion_larga]]&amp;Final__2[[#This Row],[Territorio]]&amp;X648&amp;Y648</f>
        <v>Gráfico que muestra la evolución del número de permisos de circulación por tipo de transporte en la comuna de María Pinto, durante el Periodo 2008-2019.</v>
      </c>
      <c r="X648" s="27" t="s">
        <v>2136</v>
      </c>
      <c r="Y648" s="27"/>
    </row>
    <row r="649" spans="1:25" ht="30.6" x14ac:dyDescent="0.3">
      <c r="A649" s="30">
        <v>2</v>
      </c>
      <c r="B649" s="31">
        <v>240</v>
      </c>
      <c r="C649" s="31" t="s">
        <v>378</v>
      </c>
      <c r="D649" s="31" t="s">
        <v>379</v>
      </c>
      <c r="E649" s="30">
        <v>13505</v>
      </c>
      <c r="F649" s="32" t="s">
        <v>736</v>
      </c>
      <c r="G649" s="32" t="s">
        <v>735</v>
      </c>
      <c r="H649" s="32" t="s">
        <v>376</v>
      </c>
      <c r="I649" s="32" t="s">
        <v>333</v>
      </c>
      <c r="J649" s="32" t="s">
        <v>732</v>
      </c>
      <c r="K649" s="32" t="s">
        <v>741</v>
      </c>
      <c r="L649" s="32" t="s">
        <v>742</v>
      </c>
      <c r="M649" s="32" t="s">
        <v>743</v>
      </c>
      <c r="N649" s="32" t="s">
        <v>733</v>
      </c>
      <c r="O649" s="32" t="s">
        <v>2130</v>
      </c>
      <c r="P649" s="32" t="s">
        <v>2135</v>
      </c>
      <c r="Q649" s="32" t="s">
        <v>740</v>
      </c>
      <c r="R649" s="33" t="s">
        <v>1958</v>
      </c>
      <c r="S649" s="34" t="s">
        <v>4779</v>
      </c>
      <c r="T649" s="35" t="s">
        <v>689</v>
      </c>
      <c r="V649" s="29" t="str">
        <f>+Final__2[[#This Row],[titulo]]&amp;Final__2[[#This Row],[Territorio]]&amp;", "&amp;Final__2[[#This Row],[temporalidad]]</f>
        <v>Evolución del número de permisos de circulación por tipo de transporte en la comuna de San Pedro, Periodo 2008-2019</v>
      </c>
      <c r="W649" s="29" t="str">
        <f>+Final__2[[#This Row],[descripcion_larga]]&amp;Final__2[[#This Row],[Territorio]]&amp;X649&amp;Y649</f>
        <v>Gráfico que muestra la evolución del número de permisos de circulación por tipo de transporte en la comuna de San Pedro, durante el Periodo 2008-2019.</v>
      </c>
      <c r="X649" s="27" t="s">
        <v>2136</v>
      </c>
      <c r="Y649" s="27"/>
    </row>
    <row r="650" spans="1:25" ht="30.6" x14ac:dyDescent="0.3">
      <c r="A650" s="30">
        <v>2</v>
      </c>
      <c r="B650" s="31">
        <v>240</v>
      </c>
      <c r="C650" s="31" t="s">
        <v>378</v>
      </c>
      <c r="D650" s="31" t="s">
        <v>379</v>
      </c>
      <c r="E650" s="30">
        <v>13601</v>
      </c>
      <c r="F650" s="32" t="s">
        <v>736</v>
      </c>
      <c r="G650" s="32" t="s">
        <v>735</v>
      </c>
      <c r="H650" s="32" t="s">
        <v>376</v>
      </c>
      <c r="I650" s="32" t="s">
        <v>334</v>
      </c>
      <c r="J650" s="32" t="s">
        <v>732</v>
      </c>
      <c r="K650" s="32" t="s">
        <v>741</v>
      </c>
      <c r="L650" s="32" t="s">
        <v>742</v>
      </c>
      <c r="M650" s="32" t="s">
        <v>743</v>
      </c>
      <c r="N650" s="32" t="s">
        <v>733</v>
      </c>
      <c r="O650" s="32" t="s">
        <v>2130</v>
      </c>
      <c r="P650" s="32" t="s">
        <v>2135</v>
      </c>
      <c r="Q650" s="32" t="s">
        <v>740</v>
      </c>
      <c r="R650" s="33" t="s">
        <v>1962</v>
      </c>
      <c r="S650" s="34" t="s">
        <v>4782</v>
      </c>
      <c r="T650" s="35" t="s">
        <v>690</v>
      </c>
      <c r="V650" s="29" t="str">
        <f>+Final__2[[#This Row],[titulo]]&amp;Final__2[[#This Row],[Territorio]]&amp;", "&amp;Final__2[[#This Row],[temporalidad]]</f>
        <v>Evolución del número de permisos de circulación por tipo de transporte en la comuna de Talagante, Periodo 2008-2019</v>
      </c>
      <c r="W650" s="29" t="str">
        <f>+Final__2[[#This Row],[descripcion_larga]]&amp;Final__2[[#This Row],[Territorio]]&amp;X650&amp;Y650</f>
        <v>Gráfico que muestra la evolución del número de permisos de circulación por tipo de transporte en la comuna de Talagante, durante el Periodo 2008-2019.</v>
      </c>
      <c r="X650" s="27" t="s">
        <v>2136</v>
      </c>
      <c r="Y650" s="27"/>
    </row>
    <row r="651" spans="1:25" ht="30.6" x14ac:dyDescent="0.3">
      <c r="A651" s="30">
        <v>2</v>
      </c>
      <c r="B651" s="31">
        <v>240</v>
      </c>
      <c r="C651" s="31" t="s">
        <v>378</v>
      </c>
      <c r="D651" s="31" t="s">
        <v>379</v>
      </c>
      <c r="E651" s="30">
        <v>13602</v>
      </c>
      <c r="F651" s="32" t="s">
        <v>736</v>
      </c>
      <c r="G651" s="32" t="s">
        <v>735</v>
      </c>
      <c r="H651" s="32" t="s">
        <v>376</v>
      </c>
      <c r="I651" s="32" t="s">
        <v>335</v>
      </c>
      <c r="J651" s="32" t="s">
        <v>732</v>
      </c>
      <c r="K651" s="32" t="s">
        <v>741</v>
      </c>
      <c r="L651" s="32" t="s">
        <v>742</v>
      </c>
      <c r="M651" s="32" t="s">
        <v>743</v>
      </c>
      <c r="N651" s="32" t="s">
        <v>733</v>
      </c>
      <c r="O651" s="32" t="s">
        <v>2130</v>
      </c>
      <c r="P651" s="32" t="s">
        <v>2135</v>
      </c>
      <c r="Q651" s="32" t="s">
        <v>740</v>
      </c>
      <c r="R651" s="33" t="s">
        <v>1966</v>
      </c>
      <c r="S651" s="34" t="s">
        <v>4785</v>
      </c>
      <c r="T651" s="35" t="s">
        <v>691</v>
      </c>
      <c r="V651" s="29" t="str">
        <f>+Final__2[[#This Row],[titulo]]&amp;Final__2[[#This Row],[Territorio]]&amp;", "&amp;Final__2[[#This Row],[temporalidad]]</f>
        <v>Evolución del número de permisos de circulación por tipo de transporte en la comuna de El Monte, Periodo 2008-2019</v>
      </c>
      <c r="W651" s="29" t="str">
        <f>+Final__2[[#This Row],[descripcion_larga]]&amp;Final__2[[#This Row],[Territorio]]&amp;X651&amp;Y651</f>
        <v>Gráfico que muestra la evolución del número de permisos de circulación por tipo de transporte en la comuna de El Monte, durante el Periodo 2008-2019.</v>
      </c>
      <c r="X651" s="27" t="s">
        <v>2136</v>
      </c>
      <c r="Y651" s="27"/>
    </row>
    <row r="652" spans="1:25" ht="30.6" x14ac:dyDescent="0.3">
      <c r="A652" s="30">
        <v>2</v>
      </c>
      <c r="B652" s="31">
        <v>240</v>
      </c>
      <c r="C652" s="31" t="s">
        <v>378</v>
      </c>
      <c r="D652" s="31" t="s">
        <v>379</v>
      </c>
      <c r="E652" s="30">
        <v>13603</v>
      </c>
      <c r="F652" s="32" t="s">
        <v>736</v>
      </c>
      <c r="G652" s="32" t="s">
        <v>735</v>
      </c>
      <c r="H652" s="32" t="s">
        <v>376</v>
      </c>
      <c r="I652" s="32" t="s">
        <v>336</v>
      </c>
      <c r="J652" s="32" t="s">
        <v>732</v>
      </c>
      <c r="K652" s="32" t="s">
        <v>741</v>
      </c>
      <c r="L652" s="32" t="s">
        <v>742</v>
      </c>
      <c r="M652" s="32" t="s">
        <v>743</v>
      </c>
      <c r="N652" s="32" t="s">
        <v>733</v>
      </c>
      <c r="O652" s="32" t="s">
        <v>2130</v>
      </c>
      <c r="P652" s="32" t="s">
        <v>2135</v>
      </c>
      <c r="Q652" s="32" t="s">
        <v>740</v>
      </c>
      <c r="R652" s="33" t="s">
        <v>1970</v>
      </c>
      <c r="S652" s="34" t="s">
        <v>4788</v>
      </c>
      <c r="T652" s="35" t="s">
        <v>692</v>
      </c>
      <c r="V652" s="29" t="str">
        <f>+Final__2[[#This Row],[titulo]]&amp;Final__2[[#This Row],[Territorio]]&amp;", "&amp;Final__2[[#This Row],[temporalidad]]</f>
        <v>Evolución del número de permisos de circulación por tipo de transporte en la comuna de Isla de Maipo, Periodo 2008-2019</v>
      </c>
      <c r="W652" s="29" t="str">
        <f>+Final__2[[#This Row],[descripcion_larga]]&amp;Final__2[[#This Row],[Territorio]]&amp;X652&amp;Y652</f>
        <v>Gráfico que muestra la evolución del número de permisos de circulación por tipo de transporte en la comuna de Isla de Maipo, durante el Periodo 2008-2019.</v>
      </c>
      <c r="X652" s="27" t="s">
        <v>2136</v>
      </c>
      <c r="Y652" s="27"/>
    </row>
    <row r="653" spans="1:25" ht="30.6" x14ac:dyDescent="0.3">
      <c r="A653" s="30">
        <v>2</v>
      </c>
      <c r="B653" s="31">
        <v>240</v>
      </c>
      <c r="C653" s="31" t="s">
        <v>378</v>
      </c>
      <c r="D653" s="31" t="s">
        <v>379</v>
      </c>
      <c r="E653" s="30">
        <v>13604</v>
      </c>
      <c r="F653" s="32" t="s">
        <v>736</v>
      </c>
      <c r="G653" s="32" t="s">
        <v>735</v>
      </c>
      <c r="H653" s="32" t="s">
        <v>376</v>
      </c>
      <c r="I653" s="32" t="s">
        <v>337</v>
      </c>
      <c r="J653" s="32" t="s">
        <v>732</v>
      </c>
      <c r="K653" s="32" t="s">
        <v>741</v>
      </c>
      <c r="L653" s="32" t="s">
        <v>742</v>
      </c>
      <c r="M653" s="32" t="s">
        <v>743</v>
      </c>
      <c r="N653" s="32" t="s">
        <v>733</v>
      </c>
      <c r="O653" s="32" t="s">
        <v>2130</v>
      </c>
      <c r="P653" s="32" t="s">
        <v>2135</v>
      </c>
      <c r="Q653" s="32" t="s">
        <v>740</v>
      </c>
      <c r="R653" s="33" t="s">
        <v>1974</v>
      </c>
      <c r="S653" s="34" t="s">
        <v>4791</v>
      </c>
      <c r="T653" s="35" t="s">
        <v>693</v>
      </c>
      <c r="V653" s="29" t="str">
        <f>+Final__2[[#This Row],[titulo]]&amp;Final__2[[#This Row],[Territorio]]&amp;", "&amp;Final__2[[#This Row],[temporalidad]]</f>
        <v>Evolución del número de permisos de circulación por tipo de transporte en la comuna de Padre Hurtado, Periodo 2008-2019</v>
      </c>
      <c r="W653" s="29" t="str">
        <f>+Final__2[[#This Row],[descripcion_larga]]&amp;Final__2[[#This Row],[Territorio]]&amp;X653&amp;Y653</f>
        <v>Gráfico que muestra la evolución del número de permisos de circulación por tipo de transporte en la comuna de Padre Hurtado, durante el Periodo 2008-2019.</v>
      </c>
      <c r="X653" s="27" t="s">
        <v>2136</v>
      </c>
      <c r="Y653" s="27"/>
    </row>
    <row r="654" spans="1:25" ht="30.6" x14ac:dyDescent="0.3">
      <c r="A654" s="30">
        <v>2</v>
      </c>
      <c r="B654" s="31">
        <v>240</v>
      </c>
      <c r="C654" s="31" t="s">
        <v>378</v>
      </c>
      <c r="D654" s="31" t="s">
        <v>379</v>
      </c>
      <c r="E654" s="30">
        <v>13605</v>
      </c>
      <c r="F654" s="32" t="s">
        <v>736</v>
      </c>
      <c r="G654" s="32" t="s">
        <v>735</v>
      </c>
      <c r="H654" s="32" t="s">
        <v>376</v>
      </c>
      <c r="I654" s="32" t="s">
        <v>338</v>
      </c>
      <c r="J654" s="32" t="s">
        <v>732</v>
      </c>
      <c r="K654" s="32" t="s">
        <v>741</v>
      </c>
      <c r="L654" s="32" t="s">
        <v>742</v>
      </c>
      <c r="M654" s="32" t="s">
        <v>743</v>
      </c>
      <c r="N654" s="32" t="s">
        <v>733</v>
      </c>
      <c r="O654" s="32" t="s">
        <v>2130</v>
      </c>
      <c r="P654" s="32" t="s">
        <v>2135</v>
      </c>
      <c r="Q654" s="32" t="s">
        <v>740</v>
      </c>
      <c r="R654" s="33" t="s">
        <v>1978</v>
      </c>
      <c r="S654" s="34" t="s">
        <v>4794</v>
      </c>
      <c r="T654" s="35" t="s">
        <v>694</v>
      </c>
      <c r="V654" s="29" t="str">
        <f>+Final__2[[#This Row],[titulo]]&amp;Final__2[[#This Row],[Territorio]]&amp;", "&amp;Final__2[[#This Row],[temporalidad]]</f>
        <v>Evolución del número de permisos de circulación por tipo de transporte en la comuna de Peñaflor, Periodo 2008-2019</v>
      </c>
      <c r="W654" s="29" t="str">
        <f>+Final__2[[#This Row],[descripcion_larga]]&amp;Final__2[[#This Row],[Territorio]]&amp;X654&amp;Y654</f>
        <v>Gráfico que muestra la evolución del número de permisos de circulación por tipo de transporte en la comuna de Peñaflor, durante el Periodo 2008-2019.</v>
      </c>
      <c r="X654" s="27" t="s">
        <v>2136</v>
      </c>
      <c r="Y654" s="27"/>
    </row>
    <row r="655" spans="1:25" ht="30.6" x14ac:dyDescent="0.3">
      <c r="A655" s="30">
        <v>2</v>
      </c>
      <c r="B655" s="31">
        <v>240</v>
      </c>
      <c r="C655" s="31" t="s">
        <v>378</v>
      </c>
      <c r="D655" s="31" t="s">
        <v>379</v>
      </c>
      <c r="E655" s="30">
        <v>14101</v>
      </c>
      <c r="F655" s="32" t="s">
        <v>736</v>
      </c>
      <c r="G655" s="32" t="s">
        <v>735</v>
      </c>
      <c r="H655" s="32" t="s">
        <v>376</v>
      </c>
      <c r="I655" s="32" t="s">
        <v>339</v>
      </c>
      <c r="J655" s="32" t="s">
        <v>732</v>
      </c>
      <c r="K655" s="32" t="s">
        <v>741</v>
      </c>
      <c r="L655" s="32" t="s">
        <v>742</v>
      </c>
      <c r="M655" s="32" t="s">
        <v>743</v>
      </c>
      <c r="N655" s="32" t="s">
        <v>733</v>
      </c>
      <c r="O655" s="32" t="s">
        <v>2130</v>
      </c>
      <c r="P655" s="32" t="s">
        <v>2135</v>
      </c>
      <c r="Q655" s="32" t="s">
        <v>740</v>
      </c>
      <c r="R655" s="33" t="s">
        <v>1982</v>
      </c>
      <c r="S655" s="34" t="s">
        <v>4797</v>
      </c>
      <c r="T655" s="35" t="s">
        <v>695</v>
      </c>
      <c r="V655" s="29" t="str">
        <f>+Final__2[[#This Row],[titulo]]&amp;Final__2[[#This Row],[Territorio]]&amp;", "&amp;Final__2[[#This Row],[temporalidad]]</f>
        <v>Evolución del número de permisos de circulación por tipo de transporte en la comuna de Valdivia, Periodo 2008-2019</v>
      </c>
      <c r="W655" s="29" t="str">
        <f>+Final__2[[#This Row],[descripcion_larga]]&amp;Final__2[[#This Row],[Territorio]]&amp;X655&amp;Y655</f>
        <v>Gráfico que muestra la evolución del número de permisos de circulación por tipo de transporte en la comuna de Valdivia, durante el Periodo 2008-2019.</v>
      </c>
      <c r="X655" s="27" t="s">
        <v>2136</v>
      </c>
      <c r="Y655" s="27"/>
    </row>
    <row r="656" spans="1:25" ht="30.6" x14ac:dyDescent="0.3">
      <c r="A656" s="30">
        <v>2</v>
      </c>
      <c r="B656" s="31">
        <v>240</v>
      </c>
      <c r="C656" s="31" t="s">
        <v>378</v>
      </c>
      <c r="D656" s="31" t="s">
        <v>379</v>
      </c>
      <c r="E656" s="30">
        <v>14102</v>
      </c>
      <c r="F656" s="32" t="s">
        <v>736</v>
      </c>
      <c r="G656" s="32" t="s">
        <v>735</v>
      </c>
      <c r="H656" s="32" t="s">
        <v>376</v>
      </c>
      <c r="I656" s="32" t="s">
        <v>340</v>
      </c>
      <c r="J656" s="32" t="s">
        <v>732</v>
      </c>
      <c r="K656" s="32" t="s">
        <v>741</v>
      </c>
      <c r="L656" s="32" t="s">
        <v>742</v>
      </c>
      <c r="M656" s="32" t="s">
        <v>743</v>
      </c>
      <c r="N656" s="32" t="s">
        <v>733</v>
      </c>
      <c r="O656" s="32" t="s">
        <v>2130</v>
      </c>
      <c r="P656" s="32" t="s">
        <v>2135</v>
      </c>
      <c r="Q656" s="32" t="s">
        <v>740</v>
      </c>
      <c r="R656" s="33" t="s">
        <v>1986</v>
      </c>
      <c r="S656" s="34" t="s">
        <v>4800</v>
      </c>
      <c r="T656" s="35" t="s">
        <v>696</v>
      </c>
      <c r="V656" s="29" t="str">
        <f>+Final__2[[#This Row],[titulo]]&amp;Final__2[[#This Row],[Territorio]]&amp;", "&amp;Final__2[[#This Row],[temporalidad]]</f>
        <v>Evolución del número de permisos de circulación por tipo de transporte en la comuna de Corral, Periodo 2008-2019</v>
      </c>
      <c r="W656" s="29" t="str">
        <f>+Final__2[[#This Row],[descripcion_larga]]&amp;Final__2[[#This Row],[Territorio]]&amp;X656&amp;Y656</f>
        <v>Gráfico que muestra la evolución del número de permisos de circulación por tipo de transporte en la comuna de Corral, durante el Periodo 2008-2019.</v>
      </c>
      <c r="X656" s="27" t="s">
        <v>2136</v>
      </c>
      <c r="Y656" s="27"/>
    </row>
    <row r="657" spans="1:25" ht="20.399999999999999" x14ac:dyDescent="0.3">
      <c r="A657" s="30">
        <v>2</v>
      </c>
      <c r="B657" s="31">
        <v>240</v>
      </c>
      <c r="C657" s="31" t="s">
        <v>378</v>
      </c>
      <c r="D657" s="31" t="s">
        <v>379</v>
      </c>
      <c r="E657" s="30">
        <v>14103</v>
      </c>
      <c r="F657" s="32" t="s">
        <v>736</v>
      </c>
      <c r="G657" s="32" t="s">
        <v>735</v>
      </c>
      <c r="H657" s="32" t="s">
        <v>376</v>
      </c>
      <c r="I657" s="32" t="s">
        <v>341</v>
      </c>
      <c r="J657" s="32" t="s">
        <v>732</v>
      </c>
      <c r="K657" s="32" t="s">
        <v>741</v>
      </c>
      <c r="L657" s="32" t="s">
        <v>742</v>
      </c>
      <c r="M657" s="32" t="s">
        <v>743</v>
      </c>
      <c r="N657" s="32" t="s">
        <v>733</v>
      </c>
      <c r="O657" s="32" t="s">
        <v>2130</v>
      </c>
      <c r="P657" s="32" t="s">
        <v>2135</v>
      </c>
      <c r="Q657" s="32" t="s">
        <v>740</v>
      </c>
      <c r="R657" s="33" t="s">
        <v>1990</v>
      </c>
      <c r="S657" s="34" t="s">
        <v>4803</v>
      </c>
      <c r="T657" s="35" t="s">
        <v>697</v>
      </c>
      <c r="V657" s="29" t="str">
        <f>+Final__2[[#This Row],[titulo]]&amp;Final__2[[#This Row],[Territorio]]&amp;", "&amp;Final__2[[#This Row],[temporalidad]]</f>
        <v>Evolución del número de permisos de circulación por tipo de transporte en la comuna de Lanco, Periodo 2008-2019</v>
      </c>
      <c r="W657" s="29" t="str">
        <f>+Final__2[[#This Row],[descripcion_larga]]&amp;Final__2[[#This Row],[Territorio]]&amp;X657&amp;Y657</f>
        <v>Gráfico que muestra la evolución del número de permisos de circulación por tipo de transporte en la comuna de Lanco, durante el Periodo 2008-2019.</v>
      </c>
      <c r="X657" s="27" t="s">
        <v>2136</v>
      </c>
      <c r="Y657" s="27"/>
    </row>
    <row r="658" spans="1:25" ht="30.6" x14ac:dyDescent="0.3">
      <c r="A658" s="30">
        <v>2</v>
      </c>
      <c r="B658" s="31">
        <v>240</v>
      </c>
      <c r="C658" s="31" t="s">
        <v>378</v>
      </c>
      <c r="D658" s="31" t="s">
        <v>379</v>
      </c>
      <c r="E658" s="30">
        <v>14104</v>
      </c>
      <c r="F658" s="32" t="s">
        <v>736</v>
      </c>
      <c r="G658" s="32" t="s">
        <v>735</v>
      </c>
      <c r="H658" s="32" t="s">
        <v>376</v>
      </c>
      <c r="I658" s="32" t="s">
        <v>342</v>
      </c>
      <c r="J658" s="32" t="s">
        <v>732</v>
      </c>
      <c r="K658" s="32" t="s">
        <v>741</v>
      </c>
      <c r="L658" s="32" t="s">
        <v>742</v>
      </c>
      <c r="M658" s="32" t="s">
        <v>743</v>
      </c>
      <c r="N658" s="32" t="s">
        <v>733</v>
      </c>
      <c r="O658" s="32" t="s">
        <v>2130</v>
      </c>
      <c r="P658" s="32" t="s">
        <v>2135</v>
      </c>
      <c r="Q658" s="32" t="s">
        <v>740</v>
      </c>
      <c r="R658" s="33" t="s">
        <v>1994</v>
      </c>
      <c r="S658" s="34" t="s">
        <v>4806</v>
      </c>
      <c r="T658" s="35" t="s">
        <v>698</v>
      </c>
      <c r="V658" s="29" t="str">
        <f>+Final__2[[#This Row],[titulo]]&amp;Final__2[[#This Row],[Territorio]]&amp;", "&amp;Final__2[[#This Row],[temporalidad]]</f>
        <v>Evolución del número de permisos de circulación por tipo de transporte en la comuna de Los Lagos, Periodo 2008-2019</v>
      </c>
      <c r="W658" s="29" t="str">
        <f>+Final__2[[#This Row],[descripcion_larga]]&amp;Final__2[[#This Row],[Territorio]]&amp;X658&amp;Y658</f>
        <v>Gráfico que muestra la evolución del número de permisos de circulación por tipo de transporte en la comuna de Los Lagos, durante el Periodo 2008-2019.</v>
      </c>
      <c r="X658" s="27" t="s">
        <v>2136</v>
      </c>
      <c r="Y658" s="27"/>
    </row>
    <row r="659" spans="1:25" ht="30.6" x14ac:dyDescent="0.3">
      <c r="A659" s="30">
        <v>2</v>
      </c>
      <c r="B659" s="31">
        <v>240</v>
      </c>
      <c r="C659" s="31" t="s">
        <v>378</v>
      </c>
      <c r="D659" s="31" t="s">
        <v>379</v>
      </c>
      <c r="E659" s="30">
        <v>14105</v>
      </c>
      <c r="F659" s="32" t="s">
        <v>736</v>
      </c>
      <c r="G659" s="32" t="s">
        <v>735</v>
      </c>
      <c r="H659" s="32" t="s">
        <v>376</v>
      </c>
      <c r="I659" s="32" t="s">
        <v>343</v>
      </c>
      <c r="J659" s="32" t="s">
        <v>732</v>
      </c>
      <c r="K659" s="32" t="s">
        <v>741</v>
      </c>
      <c r="L659" s="32" t="s">
        <v>742</v>
      </c>
      <c r="M659" s="32" t="s">
        <v>743</v>
      </c>
      <c r="N659" s="32" t="s">
        <v>733</v>
      </c>
      <c r="O659" s="32" t="s">
        <v>2130</v>
      </c>
      <c r="P659" s="32" t="s">
        <v>2135</v>
      </c>
      <c r="Q659" s="32" t="s">
        <v>740</v>
      </c>
      <c r="R659" s="33" t="s">
        <v>1998</v>
      </c>
      <c r="S659" s="34" t="s">
        <v>4809</v>
      </c>
      <c r="T659" s="35" t="s">
        <v>699</v>
      </c>
      <c r="V659" s="29" t="str">
        <f>+Final__2[[#This Row],[titulo]]&amp;Final__2[[#This Row],[Territorio]]&amp;", "&amp;Final__2[[#This Row],[temporalidad]]</f>
        <v>Evolución del número de permisos de circulación por tipo de transporte en la comuna de Máfil, Periodo 2008-2019</v>
      </c>
      <c r="W659" s="29" t="str">
        <f>+Final__2[[#This Row],[descripcion_larga]]&amp;Final__2[[#This Row],[Territorio]]&amp;X659&amp;Y659</f>
        <v>Gráfico que muestra la evolución del número de permisos de circulación por tipo de transporte en la comuna de Máfil, durante el Periodo 2008-2019.</v>
      </c>
      <c r="X659" s="27" t="s">
        <v>2136</v>
      </c>
      <c r="Y659" s="27"/>
    </row>
    <row r="660" spans="1:25" ht="30.6" x14ac:dyDescent="0.3">
      <c r="A660" s="30">
        <v>2</v>
      </c>
      <c r="B660" s="31">
        <v>240</v>
      </c>
      <c r="C660" s="31" t="s">
        <v>378</v>
      </c>
      <c r="D660" s="31" t="s">
        <v>379</v>
      </c>
      <c r="E660" s="30">
        <v>14106</v>
      </c>
      <c r="F660" s="32" t="s">
        <v>736</v>
      </c>
      <c r="G660" s="32" t="s">
        <v>735</v>
      </c>
      <c r="H660" s="32" t="s">
        <v>376</v>
      </c>
      <c r="I660" s="32" t="s">
        <v>344</v>
      </c>
      <c r="J660" s="32" t="s">
        <v>732</v>
      </c>
      <c r="K660" s="32" t="s">
        <v>741</v>
      </c>
      <c r="L660" s="32" t="s">
        <v>742</v>
      </c>
      <c r="M660" s="32" t="s">
        <v>743</v>
      </c>
      <c r="N660" s="32" t="s">
        <v>733</v>
      </c>
      <c r="O660" s="32" t="s">
        <v>2130</v>
      </c>
      <c r="P660" s="32" t="s">
        <v>2135</v>
      </c>
      <c r="Q660" s="32" t="s">
        <v>740</v>
      </c>
      <c r="R660" s="33" t="s">
        <v>2002</v>
      </c>
      <c r="S660" s="34" t="s">
        <v>4812</v>
      </c>
      <c r="T660" s="35" t="s">
        <v>700</v>
      </c>
      <c r="V660" s="29" t="str">
        <f>+Final__2[[#This Row],[titulo]]&amp;Final__2[[#This Row],[Territorio]]&amp;", "&amp;Final__2[[#This Row],[temporalidad]]</f>
        <v>Evolución del número de permisos de circulación por tipo de transporte en la comuna de Mariquina, Periodo 2008-2019</v>
      </c>
      <c r="W660" s="29" t="str">
        <f>+Final__2[[#This Row],[descripcion_larga]]&amp;Final__2[[#This Row],[Territorio]]&amp;X660&amp;Y660</f>
        <v>Gráfico que muestra la evolución del número de permisos de circulación por tipo de transporte en la comuna de Mariquina, durante el Periodo 2008-2019.</v>
      </c>
      <c r="X660" s="27" t="s">
        <v>2136</v>
      </c>
      <c r="Y660" s="27"/>
    </row>
    <row r="661" spans="1:25" ht="30.6" x14ac:dyDescent="0.3">
      <c r="A661" s="30">
        <v>2</v>
      </c>
      <c r="B661" s="31">
        <v>240</v>
      </c>
      <c r="C661" s="31" t="s">
        <v>378</v>
      </c>
      <c r="D661" s="31" t="s">
        <v>379</v>
      </c>
      <c r="E661" s="30">
        <v>14107</v>
      </c>
      <c r="F661" s="32" t="s">
        <v>736</v>
      </c>
      <c r="G661" s="32" t="s">
        <v>735</v>
      </c>
      <c r="H661" s="32" t="s">
        <v>376</v>
      </c>
      <c r="I661" s="32" t="s">
        <v>345</v>
      </c>
      <c r="J661" s="32" t="s">
        <v>732</v>
      </c>
      <c r="K661" s="32" t="s">
        <v>741</v>
      </c>
      <c r="L661" s="32" t="s">
        <v>742</v>
      </c>
      <c r="M661" s="32" t="s">
        <v>743</v>
      </c>
      <c r="N661" s="32" t="s">
        <v>733</v>
      </c>
      <c r="O661" s="32" t="s">
        <v>2130</v>
      </c>
      <c r="P661" s="32" t="s">
        <v>2135</v>
      </c>
      <c r="Q661" s="32" t="s">
        <v>740</v>
      </c>
      <c r="R661" s="33" t="s">
        <v>2006</v>
      </c>
      <c r="S661" s="34" t="s">
        <v>4815</v>
      </c>
      <c r="T661" s="35" t="s">
        <v>701</v>
      </c>
      <c r="V661" s="29" t="str">
        <f>+Final__2[[#This Row],[titulo]]&amp;Final__2[[#This Row],[Territorio]]&amp;", "&amp;Final__2[[#This Row],[temporalidad]]</f>
        <v>Evolución del número de permisos de circulación por tipo de transporte en la comuna de Paillaco, Periodo 2008-2019</v>
      </c>
      <c r="W661" s="29" t="str">
        <f>+Final__2[[#This Row],[descripcion_larga]]&amp;Final__2[[#This Row],[Territorio]]&amp;X661&amp;Y661</f>
        <v>Gráfico que muestra la evolución del número de permisos de circulación por tipo de transporte en la comuna de Paillaco, durante el Periodo 2008-2019.</v>
      </c>
      <c r="X661" s="27" t="s">
        <v>2136</v>
      </c>
      <c r="Y661" s="27"/>
    </row>
    <row r="662" spans="1:25" ht="30.6" x14ac:dyDescent="0.3">
      <c r="A662" s="30">
        <v>2</v>
      </c>
      <c r="B662" s="31">
        <v>240</v>
      </c>
      <c r="C662" s="31" t="s">
        <v>378</v>
      </c>
      <c r="D662" s="31" t="s">
        <v>379</v>
      </c>
      <c r="E662" s="30">
        <v>14108</v>
      </c>
      <c r="F662" s="32" t="s">
        <v>736</v>
      </c>
      <c r="G662" s="32" t="s">
        <v>735</v>
      </c>
      <c r="H662" s="32" t="s">
        <v>376</v>
      </c>
      <c r="I662" s="32" t="s">
        <v>346</v>
      </c>
      <c r="J662" s="32" t="s">
        <v>732</v>
      </c>
      <c r="K662" s="32" t="s">
        <v>741</v>
      </c>
      <c r="L662" s="32" t="s">
        <v>742</v>
      </c>
      <c r="M662" s="32" t="s">
        <v>743</v>
      </c>
      <c r="N662" s="32" t="s">
        <v>733</v>
      </c>
      <c r="O662" s="32" t="s">
        <v>2130</v>
      </c>
      <c r="P662" s="32" t="s">
        <v>2135</v>
      </c>
      <c r="Q662" s="32" t="s">
        <v>740</v>
      </c>
      <c r="R662" s="33" t="s">
        <v>2010</v>
      </c>
      <c r="S662" s="34" t="s">
        <v>4818</v>
      </c>
      <c r="T662" s="35" t="s">
        <v>702</v>
      </c>
      <c r="V662" s="29" t="str">
        <f>+Final__2[[#This Row],[titulo]]&amp;Final__2[[#This Row],[Territorio]]&amp;", "&amp;Final__2[[#This Row],[temporalidad]]</f>
        <v>Evolución del número de permisos de circulación por tipo de transporte en la comuna de Panguipulli, Periodo 2008-2019</v>
      </c>
      <c r="W662" s="29" t="str">
        <f>+Final__2[[#This Row],[descripcion_larga]]&amp;Final__2[[#This Row],[Territorio]]&amp;X662&amp;Y662</f>
        <v>Gráfico que muestra la evolución del número de permisos de circulación por tipo de transporte en la comuna de Panguipulli, durante el Periodo 2008-2019.</v>
      </c>
      <c r="X662" s="27" t="s">
        <v>2136</v>
      </c>
      <c r="Y662" s="27"/>
    </row>
    <row r="663" spans="1:25" ht="30.6" x14ac:dyDescent="0.3">
      <c r="A663" s="30">
        <v>2</v>
      </c>
      <c r="B663" s="31">
        <v>240</v>
      </c>
      <c r="C663" s="31" t="s">
        <v>378</v>
      </c>
      <c r="D663" s="31" t="s">
        <v>379</v>
      </c>
      <c r="E663" s="30">
        <v>14201</v>
      </c>
      <c r="F663" s="32" t="s">
        <v>736</v>
      </c>
      <c r="G663" s="32" t="s">
        <v>735</v>
      </c>
      <c r="H663" s="32" t="s">
        <v>376</v>
      </c>
      <c r="I663" s="32" t="s">
        <v>347</v>
      </c>
      <c r="J663" s="32" t="s">
        <v>732</v>
      </c>
      <c r="K663" s="32" t="s">
        <v>741</v>
      </c>
      <c r="L663" s="32" t="s">
        <v>742</v>
      </c>
      <c r="M663" s="32" t="s">
        <v>743</v>
      </c>
      <c r="N663" s="32" t="s">
        <v>733</v>
      </c>
      <c r="O663" s="32" t="s">
        <v>2130</v>
      </c>
      <c r="P663" s="32" t="s">
        <v>2135</v>
      </c>
      <c r="Q663" s="32" t="s">
        <v>740</v>
      </c>
      <c r="R663" s="33" t="s">
        <v>2014</v>
      </c>
      <c r="S663" s="34" t="s">
        <v>4821</v>
      </c>
      <c r="T663" s="35" t="s">
        <v>703</v>
      </c>
      <c r="V663" s="29" t="str">
        <f>+Final__2[[#This Row],[titulo]]&amp;Final__2[[#This Row],[Territorio]]&amp;", "&amp;Final__2[[#This Row],[temporalidad]]</f>
        <v>Evolución del número de permisos de circulación por tipo de transporte en la comuna de La Unión, Periodo 2008-2019</v>
      </c>
      <c r="W663" s="29" t="str">
        <f>+Final__2[[#This Row],[descripcion_larga]]&amp;Final__2[[#This Row],[Territorio]]&amp;X663&amp;Y663</f>
        <v>Gráfico que muestra la evolución del número de permisos de circulación por tipo de transporte en la comuna de La Unión, durante el Periodo 2008-2019.</v>
      </c>
      <c r="X663" s="27" t="s">
        <v>2136</v>
      </c>
      <c r="Y663" s="27"/>
    </row>
    <row r="664" spans="1:25" ht="30.6" x14ac:dyDescent="0.3">
      <c r="A664" s="30">
        <v>2</v>
      </c>
      <c r="B664" s="31">
        <v>240</v>
      </c>
      <c r="C664" s="31" t="s">
        <v>378</v>
      </c>
      <c r="D664" s="31" t="s">
        <v>379</v>
      </c>
      <c r="E664" s="30">
        <v>14202</v>
      </c>
      <c r="F664" s="32" t="s">
        <v>736</v>
      </c>
      <c r="G664" s="32" t="s">
        <v>735</v>
      </c>
      <c r="H664" s="32" t="s">
        <v>376</v>
      </c>
      <c r="I664" s="32" t="s">
        <v>348</v>
      </c>
      <c r="J664" s="32" t="s">
        <v>732</v>
      </c>
      <c r="K664" s="32" t="s">
        <v>741</v>
      </c>
      <c r="L664" s="32" t="s">
        <v>742</v>
      </c>
      <c r="M664" s="32" t="s">
        <v>743</v>
      </c>
      <c r="N664" s="32" t="s">
        <v>733</v>
      </c>
      <c r="O664" s="32" t="s">
        <v>2130</v>
      </c>
      <c r="P664" s="32" t="s">
        <v>2135</v>
      </c>
      <c r="Q664" s="32" t="s">
        <v>740</v>
      </c>
      <c r="R664" s="33" t="s">
        <v>2018</v>
      </c>
      <c r="S664" s="34" t="s">
        <v>4824</v>
      </c>
      <c r="T664" s="35" t="s">
        <v>704</v>
      </c>
      <c r="V664" s="29" t="str">
        <f>+Final__2[[#This Row],[titulo]]&amp;Final__2[[#This Row],[Territorio]]&amp;", "&amp;Final__2[[#This Row],[temporalidad]]</f>
        <v>Evolución del número de permisos de circulación por tipo de transporte en la comuna de Futrono, Periodo 2008-2019</v>
      </c>
      <c r="W664" s="29" t="str">
        <f>+Final__2[[#This Row],[descripcion_larga]]&amp;Final__2[[#This Row],[Territorio]]&amp;X664&amp;Y664</f>
        <v>Gráfico que muestra la evolución del número de permisos de circulación por tipo de transporte en la comuna de Futrono, durante el Periodo 2008-2019.</v>
      </c>
      <c r="X664" s="27" t="s">
        <v>2136</v>
      </c>
      <c r="Y664" s="27"/>
    </row>
    <row r="665" spans="1:25" ht="30.6" x14ac:dyDescent="0.3">
      <c r="A665" s="30">
        <v>2</v>
      </c>
      <c r="B665" s="31">
        <v>240</v>
      </c>
      <c r="C665" s="31" t="s">
        <v>378</v>
      </c>
      <c r="D665" s="31" t="s">
        <v>379</v>
      </c>
      <c r="E665" s="30">
        <v>14203</v>
      </c>
      <c r="F665" s="32" t="s">
        <v>736</v>
      </c>
      <c r="G665" s="32" t="s">
        <v>735</v>
      </c>
      <c r="H665" s="32" t="s">
        <v>376</v>
      </c>
      <c r="I665" s="32" t="s">
        <v>349</v>
      </c>
      <c r="J665" s="32" t="s">
        <v>732</v>
      </c>
      <c r="K665" s="32" t="s">
        <v>741</v>
      </c>
      <c r="L665" s="32" t="s">
        <v>742</v>
      </c>
      <c r="M665" s="32" t="s">
        <v>743</v>
      </c>
      <c r="N665" s="32" t="s">
        <v>733</v>
      </c>
      <c r="O665" s="32" t="s">
        <v>2130</v>
      </c>
      <c r="P665" s="32" t="s">
        <v>2135</v>
      </c>
      <c r="Q665" s="32" t="s">
        <v>740</v>
      </c>
      <c r="R665" s="33" t="s">
        <v>2022</v>
      </c>
      <c r="S665" s="34" t="s">
        <v>4827</v>
      </c>
      <c r="T665" s="35" t="s">
        <v>705</v>
      </c>
      <c r="V665" s="29" t="str">
        <f>+Final__2[[#This Row],[titulo]]&amp;Final__2[[#This Row],[Territorio]]&amp;", "&amp;Final__2[[#This Row],[temporalidad]]</f>
        <v>Evolución del número de permisos de circulación por tipo de transporte en la comuna de Lago Ranco, Periodo 2008-2019</v>
      </c>
      <c r="W665" s="29" t="str">
        <f>+Final__2[[#This Row],[descripcion_larga]]&amp;Final__2[[#This Row],[Territorio]]&amp;X665&amp;Y665</f>
        <v>Gráfico que muestra la evolución del número de permisos de circulación por tipo de transporte en la comuna de Lago Ranco, durante el Periodo 2008-2019.</v>
      </c>
      <c r="X665" s="27" t="s">
        <v>2136</v>
      </c>
      <c r="Y665" s="27"/>
    </row>
    <row r="666" spans="1:25" ht="30.6" x14ac:dyDescent="0.3">
      <c r="A666" s="30">
        <v>2</v>
      </c>
      <c r="B666" s="31">
        <v>240</v>
      </c>
      <c r="C666" s="31" t="s">
        <v>378</v>
      </c>
      <c r="D666" s="31" t="s">
        <v>379</v>
      </c>
      <c r="E666" s="30">
        <v>14204</v>
      </c>
      <c r="F666" s="32" t="s">
        <v>736</v>
      </c>
      <c r="G666" s="32" t="s">
        <v>735</v>
      </c>
      <c r="H666" s="32" t="s">
        <v>376</v>
      </c>
      <c r="I666" s="32" t="s">
        <v>350</v>
      </c>
      <c r="J666" s="32" t="s">
        <v>732</v>
      </c>
      <c r="K666" s="32" t="s">
        <v>741</v>
      </c>
      <c r="L666" s="32" t="s">
        <v>742</v>
      </c>
      <c r="M666" s="32" t="s">
        <v>743</v>
      </c>
      <c r="N666" s="32" t="s">
        <v>733</v>
      </c>
      <c r="O666" s="32" t="s">
        <v>2130</v>
      </c>
      <c r="P666" s="32" t="s">
        <v>2135</v>
      </c>
      <c r="Q666" s="32" t="s">
        <v>740</v>
      </c>
      <c r="R666" s="33" t="s">
        <v>2026</v>
      </c>
      <c r="S666" s="34" t="s">
        <v>4830</v>
      </c>
      <c r="T666" s="35" t="s">
        <v>706</v>
      </c>
      <c r="V666" s="29" t="str">
        <f>+Final__2[[#This Row],[titulo]]&amp;Final__2[[#This Row],[Territorio]]&amp;", "&amp;Final__2[[#This Row],[temporalidad]]</f>
        <v>Evolución del número de permisos de circulación por tipo de transporte en la comuna de Río Bueno, Periodo 2008-2019</v>
      </c>
      <c r="W666" s="29" t="str">
        <f>+Final__2[[#This Row],[descripcion_larga]]&amp;Final__2[[#This Row],[Territorio]]&amp;X666&amp;Y666</f>
        <v>Gráfico que muestra la evolución del número de permisos de circulación por tipo de transporte en la comuna de Río Bueno, durante el Periodo 2008-2019.</v>
      </c>
      <c r="X666" s="27" t="s">
        <v>2136</v>
      </c>
      <c r="Y666" s="27"/>
    </row>
    <row r="667" spans="1:25" ht="30.6" x14ac:dyDescent="0.3">
      <c r="A667" s="30">
        <v>2</v>
      </c>
      <c r="B667" s="31">
        <v>240</v>
      </c>
      <c r="C667" s="31" t="s">
        <v>378</v>
      </c>
      <c r="D667" s="31" t="s">
        <v>379</v>
      </c>
      <c r="E667" s="30">
        <v>15101</v>
      </c>
      <c r="F667" s="32" t="s">
        <v>736</v>
      </c>
      <c r="G667" s="32" t="s">
        <v>735</v>
      </c>
      <c r="H667" s="32" t="s">
        <v>376</v>
      </c>
      <c r="I667" s="32" t="s">
        <v>351</v>
      </c>
      <c r="J667" s="32" t="s">
        <v>732</v>
      </c>
      <c r="K667" s="32" t="s">
        <v>741</v>
      </c>
      <c r="L667" s="32" t="s">
        <v>742</v>
      </c>
      <c r="M667" s="32" t="s">
        <v>743</v>
      </c>
      <c r="N667" s="32" t="s">
        <v>733</v>
      </c>
      <c r="O667" s="32" t="s">
        <v>2130</v>
      </c>
      <c r="P667" s="32" t="s">
        <v>2135</v>
      </c>
      <c r="Q667" s="32" t="s">
        <v>740</v>
      </c>
      <c r="R667" s="33" t="s">
        <v>2030</v>
      </c>
      <c r="S667" s="34" t="s">
        <v>4833</v>
      </c>
      <c r="T667" s="35" t="s">
        <v>707</v>
      </c>
      <c r="V667" s="29" t="str">
        <f>+Final__2[[#This Row],[titulo]]&amp;Final__2[[#This Row],[Territorio]]&amp;", "&amp;Final__2[[#This Row],[temporalidad]]</f>
        <v>Evolución del número de permisos de circulación por tipo de transporte en la comuna de Arica, Periodo 2008-2019</v>
      </c>
      <c r="W667" s="29" t="str">
        <f>+Final__2[[#This Row],[descripcion_larga]]&amp;Final__2[[#This Row],[Territorio]]&amp;X667&amp;Y667</f>
        <v>Gráfico que muestra la evolución del número de permisos de circulación por tipo de transporte en la comuna de Arica, durante el Periodo 2008-2019.</v>
      </c>
      <c r="X667" s="27" t="s">
        <v>2136</v>
      </c>
      <c r="Y667" s="27"/>
    </row>
    <row r="668" spans="1:25" ht="30.6" x14ac:dyDescent="0.3">
      <c r="A668" s="30">
        <v>2</v>
      </c>
      <c r="B668" s="31">
        <v>240</v>
      </c>
      <c r="C668" s="31" t="s">
        <v>378</v>
      </c>
      <c r="D668" s="31" t="s">
        <v>379</v>
      </c>
      <c r="E668" s="30">
        <v>15102</v>
      </c>
      <c r="F668" s="32" t="s">
        <v>736</v>
      </c>
      <c r="G668" s="32" t="s">
        <v>735</v>
      </c>
      <c r="H668" s="32" t="s">
        <v>376</v>
      </c>
      <c r="I668" s="32" t="s">
        <v>352</v>
      </c>
      <c r="J668" s="32" t="s">
        <v>732</v>
      </c>
      <c r="K668" s="32" t="s">
        <v>741</v>
      </c>
      <c r="L668" s="32" t="s">
        <v>742</v>
      </c>
      <c r="M668" s="32" t="s">
        <v>743</v>
      </c>
      <c r="N668" s="32" t="s">
        <v>733</v>
      </c>
      <c r="O668" s="32" t="s">
        <v>2130</v>
      </c>
      <c r="P668" s="32" t="s">
        <v>2135</v>
      </c>
      <c r="Q668" s="32" t="s">
        <v>740</v>
      </c>
      <c r="R668" s="33" t="s">
        <v>2034</v>
      </c>
      <c r="S668" s="34" t="s">
        <v>4836</v>
      </c>
      <c r="T668" s="35" t="s">
        <v>708</v>
      </c>
      <c r="V668" s="29" t="str">
        <f>+Final__2[[#This Row],[titulo]]&amp;Final__2[[#This Row],[Territorio]]&amp;", "&amp;Final__2[[#This Row],[temporalidad]]</f>
        <v>Evolución del número de permisos de circulación por tipo de transporte en la comuna de Camarones, Periodo 2008-2019</v>
      </c>
      <c r="W668" s="29" t="str">
        <f>+Final__2[[#This Row],[descripcion_larga]]&amp;Final__2[[#This Row],[Territorio]]&amp;X668&amp;Y668</f>
        <v>Gráfico que muestra la evolución del número de permisos de circulación por tipo de transporte en la comuna de Camarones, durante el Periodo 2008-2019.</v>
      </c>
      <c r="X668" s="27" t="s">
        <v>2136</v>
      </c>
      <c r="Y668" s="27"/>
    </row>
    <row r="669" spans="1:25" ht="30.6" x14ac:dyDescent="0.3">
      <c r="A669" s="30">
        <v>2</v>
      </c>
      <c r="B669" s="31">
        <v>240</v>
      </c>
      <c r="C669" s="31" t="s">
        <v>378</v>
      </c>
      <c r="D669" s="31" t="s">
        <v>379</v>
      </c>
      <c r="E669" s="30">
        <v>15201</v>
      </c>
      <c r="F669" s="32" t="s">
        <v>736</v>
      </c>
      <c r="G669" s="32" t="s">
        <v>735</v>
      </c>
      <c r="H669" s="32" t="s">
        <v>376</v>
      </c>
      <c r="I669" s="32" t="s">
        <v>353</v>
      </c>
      <c r="J669" s="32" t="s">
        <v>732</v>
      </c>
      <c r="K669" s="32" t="s">
        <v>741</v>
      </c>
      <c r="L669" s="32" t="s">
        <v>742</v>
      </c>
      <c r="M669" s="32" t="s">
        <v>743</v>
      </c>
      <c r="N669" s="32" t="s">
        <v>733</v>
      </c>
      <c r="O669" s="32" t="s">
        <v>2130</v>
      </c>
      <c r="P669" s="32" t="s">
        <v>2135</v>
      </c>
      <c r="Q669" s="32" t="s">
        <v>740</v>
      </c>
      <c r="R669" s="33" t="s">
        <v>2038</v>
      </c>
      <c r="S669" s="34" t="s">
        <v>4839</v>
      </c>
      <c r="T669" s="35" t="s">
        <v>709</v>
      </c>
      <c r="V669" s="29" t="str">
        <f>+Final__2[[#This Row],[titulo]]&amp;Final__2[[#This Row],[Territorio]]&amp;", "&amp;Final__2[[#This Row],[temporalidad]]</f>
        <v>Evolución del número de permisos de circulación por tipo de transporte en la comuna de Putre, Periodo 2008-2019</v>
      </c>
      <c r="W669" s="29" t="str">
        <f>+Final__2[[#This Row],[descripcion_larga]]&amp;Final__2[[#This Row],[Territorio]]&amp;X669&amp;Y669</f>
        <v>Gráfico que muestra la evolución del número de permisos de circulación por tipo de transporte en la comuna de Putre, durante el Periodo 2008-2019.</v>
      </c>
      <c r="X669" s="27" t="s">
        <v>2136</v>
      </c>
      <c r="Y669" s="27"/>
    </row>
    <row r="670" spans="1:25" ht="30.6" x14ac:dyDescent="0.3">
      <c r="A670" s="30">
        <v>2</v>
      </c>
      <c r="B670" s="31">
        <v>240</v>
      </c>
      <c r="C670" s="31" t="s">
        <v>378</v>
      </c>
      <c r="D670" s="31" t="s">
        <v>379</v>
      </c>
      <c r="E670" s="30">
        <v>15202</v>
      </c>
      <c r="F670" s="32" t="s">
        <v>736</v>
      </c>
      <c r="G670" s="32" t="s">
        <v>735</v>
      </c>
      <c r="H670" s="32" t="s">
        <v>376</v>
      </c>
      <c r="I670" s="32" t="s">
        <v>354</v>
      </c>
      <c r="J670" s="32" t="s">
        <v>732</v>
      </c>
      <c r="K670" s="32" t="s">
        <v>741</v>
      </c>
      <c r="L670" s="32" t="s">
        <v>742</v>
      </c>
      <c r="M670" s="32" t="s">
        <v>743</v>
      </c>
      <c r="N670" s="32" t="s">
        <v>733</v>
      </c>
      <c r="O670" s="32" t="s">
        <v>2130</v>
      </c>
      <c r="P670" s="32" t="s">
        <v>2135</v>
      </c>
      <c r="Q670" s="32" t="s">
        <v>740</v>
      </c>
      <c r="R670" s="33" t="s">
        <v>2042</v>
      </c>
      <c r="S670" s="34" t="s">
        <v>4842</v>
      </c>
      <c r="T670" s="35" t="s">
        <v>710</v>
      </c>
      <c r="V670" s="29" t="str">
        <f>+Final__2[[#This Row],[titulo]]&amp;Final__2[[#This Row],[Territorio]]&amp;", "&amp;Final__2[[#This Row],[temporalidad]]</f>
        <v>Evolución del número de permisos de circulación por tipo de transporte en la comuna de General Lagos, Periodo 2008-2019</v>
      </c>
      <c r="W670" s="29" t="str">
        <f>+Final__2[[#This Row],[descripcion_larga]]&amp;Final__2[[#This Row],[Territorio]]&amp;X670&amp;Y670</f>
        <v>Gráfico que muestra la evolución del número de permisos de circulación por tipo de transporte en la comuna de General Lagos, durante el Periodo 2008-2019.</v>
      </c>
      <c r="X670" s="27" t="s">
        <v>2136</v>
      </c>
      <c r="Y670" s="27"/>
    </row>
    <row r="671" spans="1:25" ht="30.6" x14ac:dyDescent="0.3">
      <c r="A671" s="30">
        <v>2</v>
      </c>
      <c r="B671" s="31">
        <v>240</v>
      </c>
      <c r="C671" s="31" t="s">
        <v>378</v>
      </c>
      <c r="D671" s="31" t="s">
        <v>379</v>
      </c>
      <c r="E671" s="30">
        <v>16101</v>
      </c>
      <c r="F671" s="32" t="s">
        <v>736</v>
      </c>
      <c r="G671" s="32" t="s">
        <v>735</v>
      </c>
      <c r="H671" s="32" t="s">
        <v>376</v>
      </c>
      <c r="I671" s="32" t="s">
        <v>355</v>
      </c>
      <c r="J671" s="32" t="s">
        <v>732</v>
      </c>
      <c r="K671" s="32" t="s">
        <v>741</v>
      </c>
      <c r="L671" s="32" t="s">
        <v>742</v>
      </c>
      <c r="M671" s="32" t="s">
        <v>743</v>
      </c>
      <c r="N671" s="32" t="s">
        <v>733</v>
      </c>
      <c r="O671" s="32" t="s">
        <v>2130</v>
      </c>
      <c r="P671" s="32" t="s">
        <v>2135</v>
      </c>
      <c r="Q671" s="32" t="s">
        <v>740</v>
      </c>
      <c r="R671" s="33" t="s">
        <v>2046</v>
      </c>
      <c r="S671" s="34" t="s">
        <v>4845</v>
      </c>
      <c r="T671" s="35" t="s">
        <v>711</v>
      </c>
      <c r="V671" s="29" t="str">
        <f>+Final__2[[#This Row],[titulo]]&amp;Final__2[[#This Row],[Territorio]]&amp;", "&amp;Final__2[[#This Row],[temporalidad]]</f>
        <v>Evolución del número de permisos de circulación por tipo de transporte en la comuna de Chillán, Periodo 2008-2019</v>
      </c>
      <c r="W671" s="29" t="str">
        <f>+Final__2[[#This Row],[descripcion_larga]]&amp;Final__2[[#This Row],[Territorio]]&amp;X671&amp;Y671</f>
        <v>Gráfico que muestra la evolución del número de permisos de circulación por tipo de transporte en la comuna de Chillán, durante el Periodo 2008-2019.</v>
      </c>
      <c r="X671" s="27" t="s">
        <v>2136</v>
      </c>
      <c r="Y671" s="27"/>
    </row>
    <row r="672" spans="1:25" ht="30.6" x14ac:dyDescent="0.3">
      <c r="A672" s="30">
        <v>2</v>
      </c>
      <c r="B672" s="31">
        <v>240</v>
      </c>
      <c r="C672" s="31" t="s">
        <v>378</v>
      </c>
      <c r="D672" s="31" t="s">
        <v>379</v>
      </c>
      <c r="E672" s="30">
        <v>16102</v>
      </c>
      <c r="F672" s="32" t="s">
        <v>736</v>
      </c>
      <c r="G672" s="32" t="s">
        <v>735</v>
      </c>
      <c r="H672" s="32" t="s">
        <v>376</v>
      </c>
      <c r="I672" s="32" t="s">
        <v>356</v>
      </c>
      <c r="J672" s="32" t="s">
        <v>732</v>
      </c>
      <c r="K672" s="32" t="s">
        <v>741</v>
      </c>
      <c r="L672" s="32" t="s">
        <v>742</v>
      </c>
      <c r="M672" s="32" t="s">
        <v>743</v>
      </c>
      <c r="N672" s="32" t="s">
        <v>733</v>
      </c>
      <c r="O672" s="32" t="s">
        <v>2130</v>
      </c>
      <c r="P672" s="32" t="s">
        <v>2135</v>
      </c>
      <c r="Q672" s="32" t="s">
        <v>740</v>
      </c>
      <c r="R672" s="33" t="s">
        <v>2050</v>
      </c>
      <c r="S672" s="34" t="s">
        <v>4848</v>
      </c>
      <c r="T672" s="35" t="s">
        <v>712</v>
      </c>
      <c r="V672" s="29" t="str">
        <f>+Final__2[[#This Row],[titulo]]&amp;Final__2[[#This Row],[Territorio]]&amp;", "&amp;Final__2[[#This Row],[temporalidad]]</f>
        <v>Evolución del número de permisos de circulación por tipo de transporte en la comuna de Bulnes, Periodo 2008-2019</v>
      </c>
      <c r="W672" s="29" t="str">
        <f>+Final__2[[#This Row],[descripcion_larga]]&amp;Final__2[[#This Row],[Territorio]]&amp;X672&amp;Y672</f>
        <v>Gráfico que muestra la evolución del número de permisos de circulación por tipo de transporte en la comuna de Bulnes, durante el Periodo 2008-2019.</v>
      </c>
      <c r="X672" s="27" t="s">
        <v>2136</v>
      </c>
      <c r="Y672" s="27"/>
    </row>
    <row r="673" spans="1:25" ht="30.6" x14ac:dyDescent="0.3">
      <c r="A673" s="30">
        <v>2</v>
      </c>
      <c r="B673" s="31">
        <v>240</v>
      </c>
      <c r="C673" s="31" t="s">
        <v>378</v>
      </c>
      <c r="D673" s="31" t="s">
        <v>379</v>
      </c>
      <c r="E673" s="30">
        <v>16103</v>
      </c>
      <c r="F673" s="32" t="s">
        <v>736</v>
      </c>
      <c r="G673" s="32" t="s">
        <v>735</v>
      </c>
      <c r="H673" s="32" t="s">
        <v>376</v>
      </c>
      <c r="I673" s="32" t="s">
        <v>357</v>
      </c>
      <c r="J673" s="32" t="s">
        <v>732</v>
      </c>
      <c r="K673" s="32" t="s">
        <v>741</v>
      </c>
      <c r="L673" s="32" t="s">
        <v>742</v>
      </c>
      <c r="M673" s="32" t="s">
        <v>743</v>
      </c>
      <c r="N673" s="32" t="s">
        <v>733</v>
      </c>
      <c r="O673" s="32" t="s">
        <v>2130</v>
      </c>
      <c r="P673" s="32" t="s">
        <v>2135</v>
      </c>
      <c r="Q673" s="32" t="s">
        <v>740</v>
      </c>
      <c r="R673" s="33" t="s">
        <v>2054</v>
      </c>
      <c r="S673" s="34" t="s">
        <v>4851</v>
      </c>
      <c r="T673" s="35" t="s">
        <v>713</v>
      </c>
      <c r="V673" s="29" t="str">
        <f>+Final__2[[#This Row],[titulo]]&amp;Final__2[[#This Row],[Territorio]]&amp;", "&amp;Final__2[[#This Row],[temporalidad]]</f>
        <v>Evolución del número de permisos de circulación por tipo de transporte en la comuna de Chillán Viejo, Periodo 2008-2019</v>
      </c>
      <c r="W673" s="29" t="str">
        <f>+Final__2[[#This Row],[descripcion_larga]]&amp;Final__2[[#This Row],[Territorio]]&amp;X673&amp;Y673</f>
        <v>Gráfico que muestra la evolución del número de permisos de circulación por tipo de transporte en la comuna de Chillán Viejo, durante el Periodo 2008-2019.</v>
      </c>
      <c r="X673" s="27" t="s">
        <v>2136</v>
      </c>
      <c r="Y673" s="27"/>
    </row>
    <row r="674" spans="1:25" ht="30.6" x14ac:dyDescent="0.3">
      <c r="A674" s="30">
        <v>2</v>
      </c>
      <c r="B674" s="31">
        <v>240</v>
      </c>
      <c r="C674" s="31" t="s">
        <v>378</v>
      </c>
      <c r="D674" s="31" t="s">
        <v>379</v>
      </c>
      <c r="E674" s="30">
        <v>16104</v>
      </c>
      <c r="F674" s="32" t="s">
        <v>736</v>
      </c>
      <c r="G674" s="32" t="s">
        <v>735</v>
      </c>
      <c r="H674" s="32" t="s">
        <v>376</v>
      </c>
      <c r="I674" s="32" t="s">
        <v>358</v>
      </c>
      <c r="J674" s="32" t="s">
        <v>732</v>
      </c>
      <c r="K674" s="32" t="s">
        <v>741</v>
      </c>
      <c r="L674" s="32" t="s">
        <v>742</v>
      </c>
      <c r="M674" s="32" t="s">
        <v>743</v>
      </c>
      <c r="N674" s="32" t="s">
        <v>733</v>
      </c>
      <c r="O674" s="32" t="s">
        <v>2130</v>
      </c>
      <c r="P674" s="32" t="s">
        <v>2135</v>
      </c>
      <c r="Q674" s="32" t="s">
        <v>740</v>
      </c>
      <c r="R674" s="33" t="s">
        <v>2058</v>
      </c>
      <c r="S674" s="34" t="s">
        <v>4854</v>
      </c>
      <c r="T674" s="35" t="s">
        <v>714</v>
      </c>
      <c r="V674" s="29" t="str">
        <f>+Final__2[[#This Row],[titulo]]&amp;Final__2[[#This Row],[Territorio]]&amp;", "&amp;Final__2[[#This Row],[temporalidad]]</f>
        <v>Evolución del número de permisos de circulación por tipo de transporte en la comuna de El Carmen, Periodo 2008-2019</v>
      </c>
      <c r="W674" s="29" t="str">
        <f>+Final__2[[#This Row],[descripcion_larga]]&amp;Final__2[[#This Row],[Territorio]]&amp;X674&amp;Y674</f>
        <v>Gráfico que muestra la evolución del número de permisos de circulación por tipo de transporte en la comuna de El Carmen, durante el Periodo 2008-2019.</v>
      </c>
      <c r="X674" s="27" t="s">
        <v>2136</v>
      </c>
      <c r="Y674" s="27"/>
    </row>
    <row r="675" spans="1:25" ht="30.6" x14ac:dyDescent="0.3">
      <c r="A675" s="30">
        <v>2</v>
      </c>
      <c r="B675" s="31">
        <v>240</v>
      </c>
      <c r="C675" s="31" t="s">
        <v>378</v>
      </c>
      <c r="D675" s="31" t="s">
        <v>379</v>
      </c>
      <c r="E675" s="30">
        <v>16105</v>
      </c>
      <c r="F675" s="32" t="s">
        <v>736</v>
      </c>
      <c r="G675" s="32" t="s">
        <v>735</v>
      </c>
      <c r="H675" s="32" t="s">
        <v>376</v>
      </c>
      <c r="I675" s="32" t="s">
        <v>359</v>
      </c>
      <c r="J675" s="32" t="s">
        <v>732</v>
      </c>
      <c r="K675" s="32" t="s">
        <v>741</v>
      </c>
      <c r="L675" s="32" t="s">
        <v>742</v>
      </c>
      <c r="M675" s="32" t="s">
        <v>743</v>
      </c>
      <c r="N675" s="32" t="s">
        <v>733</v>
      </c>
      <c r="O675" s="32" t="s">
        <v>2130</v>
      </c>
      <c r="P675" s="32" t="s">
        <v>2135</v>
      </c>
      <c r="Q675" s="32" t="s">
        <v>740</v>
      </c>
      <c r="R675" s="33" t="s">
        <v>2062</v>
      </c>
      <c r="S675" s="34" t="s">
        <v>4857</v>
      </c>
      <c r="T675" s="35" t="s">
        <v>715</v>
      </c>
      <c r="V675" s="29" t="str">
        <f>+Final__2[[#This Row],[titulo]]&amp;Final__2[[#This Row],[Territorio]]&amp;", "&amp;Final__2[[#This Row],[temporalidad]]</f>
        <v>Evolución del número de permisos de circulación por tipo de transporte en la comuna de Pemuco, Periodo 2008-2019</v>
      </c>
      <c r="W675" s="29" t="str">
        <f>+Final__2[[#This Row],[descripcion_larga]]&amp;Final__2[[#This Row],[Territorio]]&amp;X675&amp;Y675</f>
        <v>Gráfico que muestra la evolución del número de permisos de circulación por tipo de transporte en la comuna de Pemuco, durante el Periodo 2008-2019.</v>
      </c>
      <c r="X675" s="27" t="s">
        <v>2136</v>
      </c>
      <c r="Y675" s="27"/>
    </row>
    <row r="676" spans="1:25" ht="30.6" x14ac:dyDescent="0.3">
      <c r="A676" s="30">
        <v>2</v>
      </c>
      <c r="B676" s="31">
        <v>240</v>
      </c>
      <c r="C676" s="31" t="s">
        <v>378</v>
      </c>
      <c r="D676" s="31" t="s">
        <v>379</v>
      </c>
      <c r="E676" s="30">
        <v>16106</v>
      </c>
      <c r="F676" s="32" t="s">
        <v>736</v>
      </c>
      <c r="G676" s="32" t="s">
        <v>735</v>
      </c>
      <c r="H676" s="32" t="s">
        <v>376</v>
      </c>
      <c r="I676" s="32" t="s">
        <v>360</v>
      </c>
      <c r="J676" s="32" t="s">
        <v>732</v>
      </c>
      <c r="K676" s="32" t="s">
        <v>741</v>
      </c>
      <c r="L676" s="32" t="s">
        <v>742</v>
      </c>
      <c r="M676" s="32" t="s">
        <v>743</v>
      </c>
      <c r="N676" s="32" t="s">
        <v>733</v>
      </c>
      <c r="O676" s="32" t="s">
        <v>2130</v>
      </c>
      <c r="P676" s="32" t="s">
        <v>2135</v>
      </c>
      <c r="Q676" s="32" t="s">
        <v>740</v>
      </c>
      <c r="R676" s="33" t="s">
        <v>2066</v>
      </c>
      <c r="S676" s="34" t="s">
        <v>4860</v>
      </c>
      <c r="T676" s="35" t="s">
        <v>716</v>
      </c>
      <c r="V676" s="29" t="str">
        <f>+Final__2[[#This Row],[titulo]]&amp;Final__2[[#This Row],[Territorio]]&amp;", "&amp;Final__2[[#This Row],[temporalidad]]</f>
        <v>Evolución del número de permisos de circulación por tipo de transporte en la comuna de Pinto, Periodo 2008-2019</v>
      </c>
      <c r="W676" s="29" t="str">
        <f>+Final__2[[#This Row],[descripcion_larga]]&amp;Final__2[[#This Row],[Territorio]]&amp;X676&amp;Y676</f>
        <v>Gráfico que muestra la evolución del número de permisos de circulación por tipo de transporte en la comuna de Pinto, durante el Periodo 2008-2019.</v>
      </c>
      <c r="X676" s="27" t="s">
        <v>2136</v>
      </c>
      <c r="Y676" s="27"/>
    </row>
    <row r="677" spans="1:25" ht="30.6" x14ac:dyDescent="0.3">
      <c r="A677" s="30">
        <v>2</v>
      </c>
      <c r="B677" s="31">
        <v>240</v>
      </c>
      <c r="C677" s="31" t="s">
        <v>378</v>
      </c>
      <c r="D677" s="31" t="s">
        <v>379</v>
      </c>
      <c r="E677" s="30">
        <v>16107</v>
      </c>
      <c r="F677" s="32" t="s">
        <v>736</v>
      </c>
      <c r="G677" s="32" t="s">
        <v>735</v>
      </c>
      <c r="H677" s="32" t="s">
        <v>376</v>
      </c>
      <c r="I677" s="32" t="s">
        <v>361</v>
      </c>
      <c r="J677" s="32" t="s">
        <v>732</v>
      </c>
      <c r="K677" s="32" t="s">
        <v>741</v>
      </c>
      <c r="L677" s="32" t="s">
        <v>742</v>
      </c>
      <c r="M677" s="32" t="s">
        <v>743</v>
      </c>
      <c r="N677" s="32" t="s">
        <v>733</v>
      </c>
      <c r="O677" s="32" t="s">
        <v>2130</v>
      </c>
      <c r="P677" s="32" t="s">
        <v>2135</v>
      </c>
      <c r="Q677" s="32" t="s">
        <v>740</v>
      </c>
      <c r="R677" s="33" t="s">
        <v>2070</v>
      </c>
      <c r="S677" s="34" t="s">
        <v>4863</v>
      </c>
      <c r="T677" s="35" t="s">
        <v>717</v>
      </c>
      <c r="V677" s="29" t="str">
        <f>+Final__2[[#This Row],[titulo]]&amp;Final__2[[#This Row],[Territorio]]&amp;", "&amp;Final__2[[#This Row],[temporalidad]]</f>
        <v>Evolución del número de permisos de circulación por tipo de transporte en la comuna de Quillón, Periodo 2008-2019</v>
      </c>
      <c r="W677" s="29" t="str">
        <f>+Final__2[[#This Row],[descripcion_larga]]&amp;Final__2[[#This Row],[Territorio]]&amp;X677&amp;Y677</f>
        <v>Gráfico que muestra la evolución del número de permisos de circulación por tipo de transporte en la comuna de Quillón, durante el Periodo 2008-2019.</v>
      </c>
      <c r="X677" s="27" t="s">
        <v>2136</v>
      </c>
      <c r="Y677" s="27"/>
    </row>
    <row r="678" spans="1:25" ht="30.6" x14ac:dyDescent="0.3">
      <c r="A678" s="30">
        <v>2</v>
      </c>
      <c r="B678" s="31">
        <v>240</v>
      </c>
      <c r="C678" s="31" t="s">
        <v>378</v>
      </c>
      <c r="D678" s="31" t="s">
        <v>379</v>
      </c>
      <c r="E678" s="30">
        <v>16108</v>
      </c>
      <c r="F678" s="32" t="s">
        <v>736</v>
      </c>
      <c r="G678" s="32" t="s">
        <v>735</v>
      </c>
      <c r="H678" s="32" t="s">
        <v>376</v>
      </c>
      <c r="I678" s="32" t="s">
        <v>362</v>
      </c>
      <c r="J678" s="32" t="s">
        <v>732</v>
      </c>
      <c r="K678" s="32" t="s">
        <v>741</v>
      </c>
      <c r="L678" s="32" t="s">
        <v>742</v>
      </c>
      <c r="M678" s="32" t="s">
        <v>743</v>
      </c>
      <c r="N678" s="32" t="s">
        <v>733</v>
      </c>
      <c r="O678" s="32" t="s">
        <v>2130</v>
      </c>
      <c r="P678" s="32" t="s">
        <v>2135</v>
      </c>
      <c r="Q678" s="32" t="s">
        <v>740</v>
      </c>
      <c r="R678" s="33" t="s">
        <v>2074</v>
      </c>
      <c r="S678" s="34" t="s">
        <v>4866</v>
      </c>
      <c r="T678" s="35" t="s">
        <v>718</v>
      </c>
      <c r="V678" s="29" t="str">
        <f>+Final__2[[#This Row],[titulo]]&amp;Final__2[[#This Row],[Territorio]]&amp;", "&amp;Final__2[[#This Row],[temporalidad]]</f>
        <v>Evolución del número de permisos de circulación por tipo de transporte en la comuna de San Ignacio, Periodo 2008-2019</v>
      </c>
      <c r="W678" s="29" t="str">
        <f>+Final__2[[#This Row],[descripcion_larga]]&amp;Final__2[[#This Row],[Territorio]]&amp;X678&amp;Y678</f>
        <v>Gráfico que muestra la evolución del número de permisos de circulación por tipo de transporte en la comuna de San Ignacio, durante el Periodo 2008-2019.</v>
      </c>
      <c r="X678" s="27" t="s">
        <v>2136</v>
      </c>
      <c r="Y678" s="27"/>
    </row>
    <row r="679" spans="1:25" ht="30.6" x14ac:dyDescent="0.3">
      <c r="A679" s="30">
        <v>2</v>
      </c>
      <c r="B679" s="31">
        <v>240</v>
      </c>
      <c r="C679" s="31" t="s">
        <v>378</v>
      </c>
      <c r="D679" s="31" t="s">
        <v>379</v>
      </c>
      <c r="E679" s="30">
        <v>16109</v>
      </c>
      <c r="F679" s="32" t="s">
        <v>736</v>
      </c>
      <c r="G679" s="32" t="s">
        <v>735</v>
      </c>
      <c r="H679" s="32" t="s">
        <v>376</v>
      </c>
      <c r="I679" s="32" t="s">
        <v>363</v>
      </c>
      <c r="J679" s="32" t="s">
        <v>732</v>
      </c>
      <c r="K679" s="32" t="s">
        <v>741</v>
      </c>
      <c r="L679" s="32" t="s">
        <v>742</v>
      </c>
      <c r="M679" s="32" t="s">
        <v>743</v>
      </c>
      <c r="N679" s="32" t="s">
        <v>733</v>
      </c>
      <c r="O679" s="32" t="s">
        <v>2130</v>
      </c>
      <c r="P679" s="32" t="s">
        <v>2135</v>
      </c>
      <c r="Q679" s="32" t="s">
        <v>740</v>
      </c>
      <c r="R679" s="33" t="s">
        <v>2078</v>
      </c>
      <c r="S679" s="34" t="s">
        <v>4869</v>
      </c>
      <c r="T679" s="35" t="s">
        <v>719</v>
      </c>
      <c r="V679" s="29" t="str">
        <f>+Final__2[[#This Row],[titulo]]&amp;Final__2[[#This Row],[Territorio]]&amp;", "&amp;Final__2[[#This Row],[temporalidad]]</f>
        <v>Evolución del número de permisos de circulación por tipo de transporte en la comuna de Yungay, Periodo 2008-2019</v>
      </c>
      <c r="W679" s="29" t="str">
        <f>+Final__2[[#This Row],[descripcion_larga]]&amp;Final__2[[#This Row],[Territorio]]&amp;X679&amp;Y679</f>
        <v>Gráfico que muestra la evolución del número de permisos de circulación por tipo de transporte en la comuna de Yungay, durante el Periodo 2008-2019.</v>
      </c>
      <c r="X679" s="27" t="s">
        <v>2136</v>
      </c>
      <c r="Y679" s="27"/>
    </row>
    <row r="680" spans="1:25" ht="30.6" x14ac:dyDescent="0.3">
      <c r="A680" s="30">
        <v>2</v>
      </c>
      <c r="B680" s="31">
        <v>240</v>
      </c>
      <c r="C680" s="31" t="s">
        <v>378</v>
      </c>
      <c r="D680" s="31" t="s">
        <v>379</v>
      </c>
      <c r="E680" s="30">
        <v>16201</v>
      </c>
      <c r="F680" s="32" t="s">
        <v>736</v>
      </c>
      <c r="G680" s="32" t="s">
        <v>735</v>
      </c>
      <c r="H680" s="32" t="s">
        <v>376</v>
      </c>
      <c r="I680" s="32" t="s">
        <v>364</v>
      </c>
      <c r="J680" s="32" t="s">
        <v>732</v>
      </c>
      <c r="K680" s="32" t="s">
        <v>741</v>
      </c>
      <c r="L680" s="32" t="s">
        <v>742</v>
      </c>
      <c r="M680" s="32" t="s">
        <v>743</v>
      </c>
      <c r="N680" s="32" t="s">
        <v>733</v>
      </c>
      <c r="O680" s="32" t="s">
        <v>2130</v>
      </c>
      <c r="P680" s="32" t="s">
        <v>2135</v>
      </c>
      <c r="Q680" s="32" t="s">
        <v>740</v>
      </c>
      <c r="R680" s="33" t="s">
        <v>2082</v>
      </c>
      <c r="S680" s="34" t="s">
        <v>4872</v>
      </c>
      <c r="T680" s="35" t="s">
        <v>720</v>
      </c>
      <c r="V680" s="29" t="str">
        <f>+Final__2[[#This Row],[titulo]]&amp;Final__2[[#This Row],[Territorio]]&amp;", "&amp;Final__2[[#This Row],[temporalidad]]</f>
        <v>Evolución del número de permisos de circulación por tipo de transporte en la comuna de Quirihue, Periodo 2008-2019</v>
      </c>
      <c r="W680" s="29" t="str">
        <f>+Final__2[[#This Row],[descripcion_larga]]&amp;Final__2[[#This Row],[Territorio]]&amp;X680&amp;Y680</f>
        <v>Gráfico que muestra la evolución del número de permisos de circulación por tipo de transporte en la comuna de Quirihue, durante el Periodo 2008-2019.</v>
      </c>
      <c r="X680" s="27" t="s">
        <v>2136</v>
      </c>
      <c r="Y680" s="27"/>
    </row>
    <row r="681" spans="1:25" ht="30.6" x14ac:dyDescent="0.3">
      <c r="A681" s="30">
        <v>2</v>
      </c>
      <c r="B681" s="31">
        <v>240</v>
      </c>
      <c r="C681" s="31" t="s">
        <v>378</v>
      </c>
      <c r="D681" s="31" t="s">
        <v>379</v>
      </c>
      <c r="E681" s="30">
        <v>16202</v>
      </c>
      <c r="F681" s="32" t="s">
        <v>736</v>
      </c>
      <c r="G681" s="32" t="s">
        <v>735</v>
      </c>
      <c r="H681" s="32" t="s">
        <v>376</v>
      </c>
      <c r="I681" s="32" t="s">
        <v>365</v>
      </c>
      <c r="J681" s="32" t="s">
        <v>732</v>
      </c>
      <c r="K681" s="32" t="s">
        <v>741</v>
      </c>
      <c r="L681" s="32" t="s">
        <v>742</v>
      </c>
      <c r="M681" s="32" t="s">
        <v>743</v>
      </c>
      <c r="N681" s="32" t="s">
        <v>733</v>
      </c>
      <c r="O681" s="32" t="s">
        <v>2130</v>
      </c>
      <c r="P681" s="32" t="s">
        <v>2135</v>
      </c>
      <c r="Q681" s="32" t="s">
        <v>740</v>
      </c>
      <c r="R681" s="33" t="s">
        <v>2086</v>
      </c>
      <c r="S681" s="34" t="s">
        <v>4875</v>
      </c>
      <c r="T681" s="35" t="s">
        <v>721</v>
      </c>
      <c r="V681" s="29" t="str">
        <f>+Final__2[[#This Row],[titulo]]&amp;Final__2[[#This Row],[Territorio]]&amp;", "&amp;Final__2[[#This Row],[temporalidad]]</f>
        <v>Evolución del número de permisos de circulación por tipo de transporte en la comuna de Cobquecura, Periodo 2008-2019</v>
      </c>
      <c r="W681" s="29" t="str">
        <f>+Final__2[[#This Row],[descripcion_larga]]&amp;Final__2[[#This Row],[Territorio]]&amp;X681&amp;Y681</f>
        <v>Gráfico que muestra la evolución del número de permisos de circulación por tipo de transporte en la comuna de Cobquecura, durante el Periodo 2008-2019.</v>
      </c>
      <c r="X681" s="27" t="s">
        <v>2136</v>
      </c>
      <c r="Y681" s="27"/>
    </row>
    <row r="682" spans="1:25" ht="30.6" x14ac:dyDescent="0.3">
      <c r="A682" s="30">
        <v>2</v>
      </c>
      <c r="B682" s="31">
        <v>240</v>
      </c>
      <c r="C682" s="31" t="s">
        <v>378</v>
      </c>
      <c r="D682" s="31" t="s">
        <v>379</v>
      </c>
      <c r="E682" s="30">
        <v>16203</v>
      </c>
      <c r="F682" s="32" t="s">
        <v>736</v>
      </c>
      <c r="G682" s="32" t="s">
        <v>735</v>
      </c>
      <c r="H682" s="32" t="s">
        <v>376</v>
      </c>
      <c r="I682" s="32" t="s">
        <v>366</v>
      </c>
      <c r="J682" s="32" t="s">
        <v>732</v>
      </c>
      <c r="K682" s="32" t="s">
        <v>741</v>
      </c>
      <c r="L682" s="32" t="s">
        <v>742</v>
      </c>
      <c r="M682" s="32" t="s">
        <v>743</v>
      </c>
      <c r="N682" s="32" t="s">
        <v>733</v>
      </c>
      <c r="O682" s="32" t="s">
        <v>2130</v>
      </c>
      <c r="P682" s="32" t="s">
        <v>2135</v>
      </c>
      <c r="Q682" s="32" t="s">
        <v>740</v>
      </c>
      <c r="R682" s="33" t="s">
        <v>2090</v>
      </c>
      <c r="S682" s="34" t="s">
        <v>4878</v>
      </c>
      <c r="T682" s="35" t="s">
        <v>722</v>
      </c>
      <c r="V682" s="29" t="str">
        <f>+Final__2[[#This Row],[titulo]]&amp;Final__2[[#This Row],[Territorio]]&amp;", "&amp;Final__2[[#This Row],[temporalidad]]</f>
        <v>Evolución del número de permisos de circulación por tipo de transporte en la comuna de Coelemu, Periodo 2008-2019</v>
      </c>
      <c r="W682" s="29" t="str">
        <f>+Final__2[[#This Row],[descripcion_larga]]&amp;Final__2[[#This Row],[Territorio]]&amp;X682&amp;Y682</f>
        <v>Gráfico que muestra la evolución del número de permisos de circulación por tipo de transporte en la comuna de Coelemu, durante el Periodo 2008-2019.</v>
      </c>
      <c r="X682" s="27" t="s">
        <v>2136</v>
      </c>
      <c r="Y682" s="27"/>
    </row>
    <row r="683" spans="1:25" ht="30.6" x14ac:dyDescent="0.3">
      <c r="A683" s="30">
        <v>2</v>
      </c>
      <c r="B683" s="31">
        <v>240</v>
      </c>
      <c r="C683" s="31" t="s">
        <v>378</v>
      </c>
      <c r="D683" s="31" t="s">
        <v>379</v>
      </c>
      <c r="E683" s="30">
        <v>16204</v>
      </c>
      <c r="F683" s="32" t="s">
        <v>736</v>
      </c>
      <c r="G683" s="32" t="s">
        <v>735</v>
      </c>
      <c r="H683" s="32" t="s">
        <v>376</v>
      </c>
      <c r="I683" s="32" t="s">
        <v>367</v>
      </c>
      <c r="J683" s="32" t="s">
        <v>732</v>
      </c>
      <c r="K683" s="32" t="s">
        <v>741</v>
      </c>
      <c r="L683" s="32" t="s">
        <v>742</v>
      </c>
      <c r="M683" s="32" t="s">
        <v>743</v>
      </c>
      <c r="N683" s="32" t="s">
        <v>733</v>
      </c>
      <c r="O683" s="32" t="s">
        <v>2130</v>
      </c>
      <c r="P683" s="32" t="s">
        <v>2135</v>
      </c>
      <c r="Q683" s="32" t="s">
        <v>740</v>
      </c>
      <c r="R683" s="33" t="s">
        <v>2094</v>
      </c>
      <c r="S683" s="34" t="s">
        <v>4881</v>
      </c>
      <c r="T683" s="35" t="s">
        <v>723</v>
      </c>
      <c r="V683" s="29" t="str">
        <f>+Final__2[[#This Row],[titulo]]&amp;Final__2[[#This Row],[Territorio]]&amp;", "&amp;Final__2[[#This Row],[temporalidad]]</f>
        <v>Evolución del número de permisos de circulación por tipo de transporte en la comuna de Ninhue, Periodo 2008-2019</v>
      </c>
      <c r="W683" s="29" t="str">
        <f>+Final__2[[#This Row],[descripcion_larga]]&amp;Final__2[[#This Row],[Territorio]]&amp;X683&amp;Y683</f>
        <v>Gráfico que muestra la evolución del número de permisos de circulación por tipo de transporte en la comuna de Ninhue, durante el Periodo 2008-2019.</v>
      </c>
      <c r="X683" s="27" t="s">
        <v>2136</v>
      </c>
      <c r="Y683" s="27"/>
    </row>
    <row r="684" spans="1:25" ht="30.6" x14ac:dyDescent="0.3">
      <c r="A684" s="30">
        <v>2</v>
      </c>
      <c r="B684" s="31">
        <v>240</v>
      </c>
      <c r="C684" s="31" t="s">
        <v>378</v>
      </c>
      <c r="D684" s="31" t="s">
        <v>379</v>
      </c>
      <c r="E684" s="30">
        <v>16205</v>
      </c>
      <c r="F684" s="32" t="s">
        <v>736</v>
      </c>
      <c r="G684" s="32" t="s">
        <v>735</v>
      </c>
      <c r="H684" s="32" t="s">
        <v>376</v>
      </c>
      <c r="I684" s="32" t="s">
        <v>368</v>
      </c>
      <c r="J684" s="32" t="s">
        <v>732</v>
      </c>
      <c r="K684" s="32" t="s">
        <v>741</v>
      </c>
      <c r="L684" s="32" t="s">
        <v>742</v>
      </c>
      <c r="M684" s="32" t="s">
        <v>743</v>
      </c>
      <c r="N684" s="32" t="s">
        <v>733</v>
      </c>
      <c r="O684" s="32" t="s">
        <v>2130</v>
      </c>
      <c r="P684" s="32" t="s">
        <v>2135</v>
      </c>
      <c r="Q684" s="32" t="s">
        <v>740</v>
      </c>
      <c r="R684" s="33" t="s">
        <v>2098</v>
      </c>
      <c r="S684" s="34" t="s">
        <v>4884</v>
      </c>
      <c r="T684" s="35" t="s">
        <v>724</v>
      </c>
      <c r="V684" s="29" t="str">
        <f>+Final__2[[#This Row],[titulo]]&amp;Final__2[[#This Row],[Territorio]]&amp;", "&amp;Final__2[[#This Row],[temporalidad]]</f>
        <v>Evolución del número de permisos de circulación por tipo de transporte en la comuna de Portezuelo, Periodo 2008-2019</v>
      </c>
      <c r="W684" s="29" t="str">
        <f>+Final__2[[#This Row],[descripcion_larga]]&amp;Final__2[[#This Row],[Territorio]]&amp;X684&amp;Y684</f>
        <v>Gráfico que muestra la evolución del número de permisos de circulación por tipo de transporte en la comuna de Portezuelo, durante el Periodo 2008-2019.</v>
      </c>
      <c r="X684" s="27" t="s">
        <v>2136</v>
      </c>
      <c r="Y684" s="27"/>
    </row>
    <row r="685" spans="1:25" ht="30.6" x14ac:dyDescent="0.3">
      <c r="A685" s="30">
        <v>2</v>
      </c>
      <c r="B685" s="31">
        <v>240</v>
      </c>
      <c r="C685" s="31" t="s">
        <v>378</v>
      </c>
      <c r="D685" s="31" t="s">
        <v>379</v>
      </c>
      <c r="E685" s="30">
        <v>16206</v>
      </c>
      <c r="F685" s="32" t="s">
        <v>736</v>
      </c>
      <c r="G685" s="32" t="s">
        <v>735</v>
      </c>
      <c r="H685" s="32" t="s">
        <v>376</v>
      </c>
      <c r="I685" s="32" t="s">
        <v>369</v>
      </c>
      <c r="J685" s="32" t="s">
        <v>732</v>
      </c>
      <c r="K685" s="32" t="s">
        <v>741</v>
      </c>
      <c r="L685" s="32" t="s">
        <v>742</v>
      </c>
      <c r="M685" s="32" t="s">
        <v>743</v>
      </c>
      <c r="N685" s="32" t="s">
        <v>733</v>
      </c>
      <c r="O685" s="32" t="s">
        <v>2130</v>
      </c>
      <c r="P685" s="32" t="s">
        <v>2135</v>
      </c>
      <c r="Q685" s="32" t="s">
        <v>740</v>
      </c>
      <c r="R685" s="33" t="s">
        <v>2102</v>
      </c>
      <c r="S685" s="34" t="s">
        <v>4887</v>
      </c>
      <c r="T685" s="35" t="s">
        <v>725</v>
      </c>
      <c r="V685" s="29" t="str">
        <f>+Final__2[[#This Row],[titulo]]&amp;Final__2[[#This Row],[Territorio]]&amp;", "&amp;Final__2[[#This Row],[temporalidad]]</f>
        <v>Evolución del número de permisos de circulación por tipo de transporte en la comuna de Ránquil, Periodo 2008-2019</v>
      </c>
      <c r="W685" s="29" t="str">
        <f>+Final__2[[#This Row],[descripcion_larga]]&amp;Final__2[[#This Row],[Territorio]]&amp;X685&amp;Y685</f>
        <v>Gráfico que muestra la evolución del número de permisos de circulación por tipo de transporte en la comuna de Ránquil, durante el Periodo 2008-2019.</v>
      </c>
      <c r="X685" s="27" t="s">
        <v>2136</v>
      </c>
      <c r="Y685" s="27"/>
    </row>
    <row r="686" spans="1:25" ht="30.6" x14ac:dyDescent="0.3">
      <c r="A686" s="30">
        <v>2</v>
      </c>
      <c r="B686" s="31">
        <v>240</v>
      </c>
      <c r="C686" s="31" t="s">
        <v>378</v>
      </c>
      <c r="D686" s="31" t="s">
        <v>379</v>
      </c>
      <c r="E686" s="30">
        <v>16207</v>
      </c>
      <c r="F686" s="32" t="s">
        <v>736</v>
      </c>
      <c r="G686" s="32" t="s">
        <v>735</v>
      </c>
      <c r="H686" s="32" t="s">
        <v>376</v>
      </c>
      <c r="I686" s="32" t="s">
        <v>370</v>
      </c>
      <c r="J686" s="32" t="s">
        <v>732</v>
      </c>
      <c r="K686" s="32" t="s">
        <v>741</v>
      </c>
      <c r="L686" s="32" t="s">
        <v>742</v>
      </c>
      <c r="M686" s="32" t="s">
        <v>743</v>
      </c>
      <c r="N686" s="32" t="s">
        <v>733</v>
      </c>
      <c r="O686" s="32" t="s">
        <v>2130</v>
      </c>
      <c r="P686" s="32" t="s">
        <v>2135</v>
      </c>
      <c r="Q686" s="32" t="s">
        <v>740</v>
      </c>
      <c r="R686" s="33" t="s">
        <v>2106</v>
      </c>
      <c r="S686" s="34" t="s">
        <v>4890</v>
      </c>
      <c r="T686" s="35" t="s">
        <v>726</v>
      </c>
      <c r="V686" s="29" t="str">
        <f>+Final__2[[#This Row],[titulo]]&amp;Final__2[[#This Row],[Territorio]]&amp;", "&amp;Final__2[[#This Row],[temporalidad]]</f>
        <v>Evolución del número de permisos de circulación por tipo de transporte en la comuna de Treguaco, Periodo 2008-2019</v>
      </c>
      <c r="W686" s="29" t="str">
        <f>+Final__2[[#This Row],[descripcion_larga]]&amp;Final__2[[#This Row],[Territorio]]&amp;X686&amp;Y686</f>
        <v>Gráfico que muestra la evolución del número de permisos de circulación por tipo de transporte en la comuna de Treguaco, durante el Periodo 2008-2019.</v>
      </c>
      <c r="X686" s="27" t="s">
        <v>2136</v>
      </c>
      <c r="Y686" s="27"/>
    </row>
    <row r="687" spans="1:25" ht="30.6" x14ac:dyDescent="0.3">
      <c r="A687" s="30">
        <v>2</v>
      </c>
      <c r="B687" s="31">
        <v>240</v>
      </c>
      <c r="C687" s="31" t="s">
        <v>378</v>
      </c>
      <c r="D687" s="31" t="s">
        <v>379</v>
      </c>
      <c r="E687" s="30">
        <v>16301</v>
      </c>
      <c r="F687" s="32" t="s">
        <v>736</v>
      </c>
      <c r="G687" s="32" t="s">
        <v>735</v>
      </c>
      <c r="H687" s="32" t="s">
        <v>376</v>
      </c>
      <c r="I687" s="32" t="s">
        <v>371</v>
      </c>
      <c r="J687" s="32" t="s">
        <v>732</v>
      </c>
      <c r="K687" s="32" t="s">
        <v>741</v>
      </c>
      <c r="L687" s="32" t="s">
        <v>742</v>
      </c>
      <c r="M687" s="32" t="s">
        <v>743</v>
      </c>
      <c r="N687" s="32" t="s">
        <v>733</v>
      </c>
      <c r="O687" s="32" t="s">
        <v>2130</v>
      </c>
      <c r="P687" s="32" t="s">
        <v>2135</v>
      </c>
      <c r="Q687" s="32" t="s">
        <v>740</v>
      </c>
      <c r="R687" s="33" t="s">
        <v>2110</v>
      </c>
      <c r="S687" s="34" t="s">
        <v>4893</v>
      </c>
      <c r="T687" s="35" t="s">
        <v>727</v>
      </c>
      <c r="V687" s="29" t="str">
        <f>+Final__2[[#This Row],[titulo]]&amp;Final__2[[#This Row],[Territorio]]&amp;", "&amp;Final__2[[#This Row],[temporalidad]]</f>
        <v>Evolución del número de permisos de circulación por tipo de transporte en la comuna de San Carlos, Periodo 2008-2019</v>
      </c>
      <c r="W687" s="29" t="str">
        <f>+Final__2[[#This Row],[descripcion_larga]]&amp;Final__2[[#This Row],[Territorio]]&amp;X687&amp;Y687</f>
        <v>Gráfico que muestra la evolución del número de permisos de circulación por tipo de transporte en la comuna de San Carlos, durante el Periodo 2008-2019.</v>
      </c>
      <c r="X687" s="27" t="s">
        <v>2136</v>
      </c>
      <c r="Y687" s="27"/>
    </row>
    <row r="688" spans="1:25" ht="30.6" x14ac:dyDescent="0.3">
      <c r="A688" s="30">
        <v>2</v>
      </c>
      <c r="B688" s="31">
        <v>240</v>
      </c>
      <c r="C688" s="31" t="s">
        <v>378</v>
      </c>
      <c r="D688" s="31" t="s">
        <v>379</v>
      </c>
      <c r="E688" s="30">
        <v>16302</v>
      </c>
      <c r="F688" s="32" t="s">
        <v>736</v>
      </c>
      <c r="G688" s="32" t="s">
        <v>735</v>
      </c>
      <c r="H688" s="32" t="s">
        <v>376</v>
      </c>
      <c r="I688" s="32" t="s">
        <v>372</v>
      </c>
      <c r="J688" s="32" t="s">
        <v>732</v>
      </c>
      <c r="K688" s="32" t="s">
        <v>741</v>
      </c>
      <c r="L688" s="32" t="s">
        <v>742</v>
      </c>
      <c r="M688" s="32" t="s">
        <v>743</v>
      </c>
      <c r="N688" s="32" t="s">
        <v>733</v>
      </c>
      <c r="O688" s="32" t="s">
        <v>2130</v>
      </c>
      <c r="P688" s="32" t="s">
        <v>2135</v>
      </c>
      <c r="Q688" s="32" t="s">
        <v>740</v>
      </c>
      <c r="R688" s="33" t="s">
        <v>2114</v>
      </c>
      <c r="S688" s="34" t="s">
        <v>4896</v>
      </c>
      <c r="T688" s="35" t="s">
        <v>728</v>
      </c>
      <c r="V688" s="29" t="str">
        <f>+Final__2[[#This Row],[titulo]]&amp;Final__2[[#This Row],[Territorio]]&amp;", "&amp;Final__2[[#This Row],[temporalidad]]</f>
        <v>Evolución del número de permisos de circulación por tipo de transporte en la comuna de Coihueco, Periodo 2008-2019</v>
      </c>
      <c r="W688" s="29" t="str">
        <f>+Final__2[[#This Row],[descripcion_larga]]&amp;Final__2[[#This Row],[Territorio]]&amp;X688&amp;Y688</f>
        <v>Gráfico que muestra la evolución del número de permisos de circulación por tipo de transporte en la comuna de Coihueco, durante el Periodo 2008-2019.</v>
      </c>
      <c r="X688" s="27" t="s">
        <v>2136</v>
      </c>
      <c r="Y688" s="27"/>
    </row>
    <row r="689" spans="1:25" ht="30.6" x14ac:dyDescent="0.3">
      <c r="A689" s="30">
        <v>2</v>
      </c>
      <c r="B689" s="31">
        <v>240</v>
      </c>
      <c r="C689" s="31" t="s">
        <v>378</v>
      </c>
      <c r="D689" s="31" t="s">
        <v>379</v>
      </c>
      <c r="E689" s="30">
        <v>16303</v>
      </c>
      <c r="F689" s="32" t="s">
        <v>736</v>
      </c>
      <c r="G689" s="32" t="s">
        <v>735</v>
      </c>
      <c r="H689" s="32" t="s">
        <v>376</v>
      </c>
      <c r="I689" s="32" t="s">
        <v>373</v>
      </c>
      <c r="J689" s="32" t="s">
        <v>732</v>
      </c>
      <c r="K689" s="32" t="s">
        <v>741</v>
      </c>
      <c r="L689" s="32" t="s">
        <v>742</v>
      </c>
      <c r="M689" s="32" t="s">
        <v>743</v>
      </c>
      <c r="N689" s="32" t="s">
        <v>733</v>
      </c>
      <c r="O689" s="32" t="s">
        <v>2130</v>
      </c>
      <c r="P689" s="32" t="s">
        <v>2135</v>
      </c>
      <c r="Q689" s="32" t="s">
        <v>740</v>
      </c>
      <c r="R689" s="33" t="s">
        <v>2118</v>
      </c>
      <c r="S689" s="34" t="s">
        <v>4899</v>
      </c>
      <c r="T689" s="35" t="s">
        <v>729</v>
      </c>
      <c r="V689" s="29" t="str">
        <f>+Final__2[[#This Row],[titulo]]&amp;Final__2[[#This Row],[Territorio]]&amp;", "&amp;Final__2[[#This Row],[temporalidad]]</f>
        <v>Evolución del número de permisos de circulación por tipo de transporte en la comuna de Ñiquén, Periodo 2008-2019</v>
      </c>
      <c r="W689" s="29" t="str">
        <f>+Final__2[[#This Row],[descripcion_larga]]&amp;Final__2[[#This Row],[Territorio]]&amp;X689&amp;Y689</f>
        <v>Gráfico que muestra la evolución del número de permisos de circulación por tipo de transporte en la comuna de Ñiquén, durante el Periodo 2008-2019.</v>
      </c>
      <c r="X689" s="27" t="s">
        <v>2136</v>
      </c>
      <c r="Y689" s="27"/>
    </row>
    <row r="690" spans="1:25" ht="30.6" x14ac:dyDescent="0.3">
      <c r="A690" s="30">
        <v>2</v>
      </c>
      <c r="B690" s="31">
        <v>240</v>
      </c>
      <c r="C690" s="31" t="s">
        <v>378</v>
      </c>
      <c r="D690" s="31" t="s">
        <v>379</v>
      </c>
      <c r="E690" s="30">
        <v>16304</v>
      </c>
      <c r="F690" s="32" t="s">
        <v>736</v>
      </c>
      <c r="G690" s="32" t="s">
        <v>735</v>
      </c>
      <c r="H690" s="32" t="s">
        <v>376</v>
      </c>
      <c r="I690" s="32" t="s">
        <v>374</v>
      </c>
      <c r="J690" s="32" t="s">
        <v>732</v>
      </c>
      <c r="K690" s="32" t="s">
        <v>741</v>
      </c>
      <c r="L690" s="32" t="s">
        <v>742</v>
      </c>
      <c r="M690" s="32" t="s">
        <v>743</v>
      </c>
      <c r="N690" s="32" t="s">
        <v>733</v>
      </c>
      <c r="O690" s="32" t="s">
        <v>2130</v>
      </c>
      <c r="P690" s="32" t="s">
        <v>2135</v>
      </c>
      <c r="Q690" s="32" t="s">
        <v>740</v>
      </c>
      <c r="R690" s="33" t="s">
        <v>2122</v>
      </c>
      <c r="S690" s="34" t="s">
        <v>4902</v>
      </c>
      <c r="T690" s="35" t="s">
        <v>730</v>
      </c>
      <c r="V690" s="29" t="str">
        <f>+Final__2[[#This Row],[titulo]]&amp;Final__2[[#This Row],[Territorio]]&amp;", "&amp;Final__2[[#This Row],[temporalidad]]</f>
        <v>Evolución del número de permisos de circulación por tipo de transporte en la comuna de San Fabián, Periodo 2008-2019</v>
      </c>
      <c r="W690" s="29" t="str">
        <f>+Final__2[[#This Row],[descripcion_larga]]&amp;Final__2[[#This Row],[Territorio]]&amp;X690&amp;Y690</f>
        <v>Gráfico que muestra la evolución del número de permisos de circulación por tipo de transporte en la comuna de San Fabián, durante el Periodo 2008-2019.</v>
      </c>
      <c r="X690" s="27" t="s">
        <v>2136</v>
      </c>
      <c r="Y690" s="27"/>
    </row>
    <row r="691" spans="1:25" ht="30.6" x14ac:dyDescent="0.3">
      <c r="A691" s="30">
        <v>2</v>
      </c>
      <c r="B691" s="31">
        <v>240</v>
      </c>
      <c r="C691" s="31" t="s">
        <v>378</v>
      </c>
      <c r="D691" s="31" t="s">
        <v>379</v>
      </c>
      <c r="E691" s="30">
        <v>16305</v>
      </c>
      <c r="F691" s="32" t="s">
        <v>736</v>
      </c>
      <c r="G691" s="32" t="s">
        <v>735</v>
      </c>
      <c r="H691" s="32" t="s">
        <v>376</v>
      </c>
      <c r="I691" s="32" t="s">
        <v>375</v>
      </c>
      <c r="J691" s="32" t="s">
        <v>732</v>
      </c>
      <c r="K691" s="32" t="s">
        <v>741</v>
      </c>
      <c r="L691" s="32" t="s">
        <v>742</v>
      </c>
      <c r="M691" s="32" t="s">
        <v>743</v>
      </c>
      <c r="N691" s="32" t="s">
        <v>733</v>
      </c>
      <c r="O691" s="32" t="s">
        <v>2130</v>
      </c>
      <c r="P691" s="32" t="s">
        <v>2135</v>
      </c>
      <c r="Q691" s="32" t="s">
        <v>740</v>
      </c>
      <c r="R691" s="33" t="s">
        <v>2126</v>
      </c>
      <c r="S691" s="34" t="s">
        <v>4905</v>
      </c>
      <c r="T691" s="35" t="s">
        <v>731</v>
      </c>
      <c r="V691" s="29" t="str">
        <f>+Final__2[[#This Row],[titulo]]&amp;Final__2[[#This Row],[Territorio]]&amp;", "&amp;Final__2[[#This Row],[temporalidad]]</f>
        <v>Evolución del número de permisos de circulación por tipo de transporte en la comuna de San Nicolás, Periodo 2008-2019</v>
      </c>
      <c r="W691" s="29" t="str">
        <f>+Final__2[[#This Row],[descripcion_larga]]&amp;Final__2[[#This Row],[Territorio]]&amp;X691&amp;Y691</f>
        <v>Gráfico que muestra la evolución del número de permisos de circulación por tipo de transporte en la comuna de San Nicolás, durante el Periodo 2008-2019.</v>
      </c>
      <c r="X691" s="27" t="s">
        <v>2136</v>
      </c>
      <c r="Y691" s="27"/>
    </row>
    <row r="692" spans="1:25" ht="30.6" x14ac:dyDescent="0.3">
      <c r="A692" s="30">
        <v>3</v>
      </c>
      <c r="B692" s="31">
        <v>240</v>
      </c>
      <c r="C692" s="31" t="s">
        <v>378</v>
      </c>
      <c r="D692" s="31" t="s">
        <v>379</v>
      </c>
      <c r="E692" s="30">
        <v>1101</v>
      </c>
      <c r="F692" s="32" t="s">
        <v>734</v>
      </c>
      <c r="G692" s="32" t="s">
        <v>735</v>
      </c>
      <c r="H692" s="32" t="s">
        <v>376</v>
      </c>
      <c r="I692" s="32" t="s">
        <v>31</v>
      </c>
      <c r="J692" s="32" t="s">
        <v>732</v>
      </c>
      <c r="K692" s="32" t="s">
        <v>744</v>
      </c>
      <c r="L692" s="32" t="s">
        <v>738</v>
      </c>
      <c r="M692" s="32" t="s">
        <v>745</v>
      </c>
      <c r="N692" s="32" t="s">
        <v>733</v>
      </c>
      <c r="O692" s="32" t="s">
        <v>2131</v>
      </c>
      <c r="P692" s="32" t="s">
        <v>2137</v>
      </c>
      <c r="Q692" s="32" t="s">
        <v>746</v>
      </c>
      <c r="R692" s="33" t="s">
        <v>759</v>
      </c>
      <c r="S692" s="34" t="s">
        <v>3878</v>
      </c>
      <c r="T692" s="35" t="s">
        <v>387</v>
      </c>
      <c r="V692" s="29" t="str">
        <f>+Final__2[[#This Row],[titulo]]&amp;Final__2[[#This Row],[Territorio]]&amp;", "&amp;Final__2[[#This Row],[temporalidad]]</f>
        <v>Número de licencias de conducir por tipo de clase en la comuna de Iquique, Periodo 2011-2017</v>
      </c>
      <c r="W692" s="29" t="str">
        <f>+Final__2[[#This Row],[descripcion_larga]]&amp;Final__2[[#This Row],[Territorio]]&amp;X692&amp;Y692</f>
        <v>Gráfico que muestra el número de licencias de conducir por tipo de clase en la comuna de Iquique, durante el Periodo 2011-2017.</v>
      </c>
      <c r="X692" s="28" t="s">
        <v>2134</v>
      </c>
      <c r="Y692" s="28"/>
    </row>
    <row r="693" spans="1:25" ht="30.6" x14ac:dyDescent="0.3">
      <c r="A693" s="30">
        <v>3</v>
      </c>
      <c r="B693" s="31">
        <v>240</v>
      </c>
      <c r="C693" s="31" t="s">
        <v>378</v>
      </c>
      <c r="D693" s="31" t="s">
        <v>379</v>
      </c>
      <c r="E693" s="30">
        <v>1107</v>
      </c>
      <c r="F693" s="32" t="s">
        <v>734</v>
      </c>
      <c r="G693" s="32" t="s">
        <v>735</v>
      </c>
      <c r="H693" s="32" t="s">
        <v>376</v>
      </c>
      <c r="I693" s="32" t="s">
        <v>32</v>
      </c>
      <c r="J693" s="32" t="s">
        <v>732</v>
      </c>
      <c r="K693" s="32" t="s">
        <v>744</v>
      </c>
      <c r="L693" s="32" t="s">
        <v>738</v>
      </c>
      <c r="M693" s="32" t="s">
        <v>745</v>
      </c>
      <c r="N693" s="32" t="s">
        <v>733</v>
      </c>
      <c r="O693" s="32" t="s">
        <v>2131</v>
      </c>
      <c r="P693" s="32" t="s">
        <v>2137</v>
      </c>
      <c r="Q693" s="32" t="s">
        <v>746</v>
      </c>
      <c r="R693" s="33" t="s">
        <v>760</v>
      </c>
      <c r="S693" s="34" t="s">
        <v>3879</v>
      </c>
      <c r="T693" s="35" t="s">
        <v>388</v>
      </c>
      <c r="V693" s="29" t="str">
        <f>+Final__2[[#This Row],[titulo]]&amp;Final__2[[#This Row],[Territorio]]&amp;", "&amp;Final__2[[#This Row],[temporalidad]]</f>
        <v>Número de licencias de conducir por tipo de clase en la comuna de Alto Hospicio, Periodo 2011-2017</v>
      </c>
      <c r="W693" s="29" t="str">
        <f>+Final__2[[#This Row],[descripcion_larga]]&amp;Final__2[[#This Row],[Territorio]]&amp;X693&amp;Y693</f>
        <v>Gráfico que muestra el número de licencias de conducir por tipo de clase en la comuna de Alto Hospicio, durante el Periodo 2011-2017.</v>
      </c>
      <c r="X693" s="28" t="s">
        <v>2134</v>
      </c>
      <c r="Y693" s="28"/>
    </row>
    <row r="694" spans="1:25" ht="30.6" x14ac:dyDescent="0.3">
      <c r="A694" s="30">
        <v>3</v>
      </c>
      <c r="B694" s="31">
        <v>240</v>
      </c>
      <c r="C694" s="31" t="s">
        <v>378</v>
      </c>
      <c r="D694" s="31" t="s">
        <v>379</v>
      </c>
      <c r="E694" s="30">
        <v>1401</v>
      </c>
      <c r="F694" s="32" t="s">
        <v>734</v>
      </c>
      <c r="G694" s="32" t="s">
        <v>735</v>
      </c>
      <c r="H694" s="32" t="s">
        <v>376</v>
      </c>
      <c r="I694" s="32" t="s">
        <v>33</v>
      </c>
      <c r="J694" s="32" t="s">
        <v>732</v>
      </c>
      <c r="K694" s="32" t="s">
        <v>744</v>
      </c>
      <c r="L694" s="32" t="s">
        <v>738</v>
      </c>
      <c r="M694" s="32" t="s">
        <v>745</v>
      </c>
      <c r="N694" s="32" t="s">
        <v>733</v>
      </c>
      <c r="O694" s="32" t="s">
        <v>2131</v>
      </c>
      <c r="P694" s="32" t="s">
        <v>2137</v>
      </c>
      <c r="Q694" s="32" t="s">
        <v>746</v>
      </c>
      <c r="R694" s="33" t="s">
        <v>761</v>
      </c>
      <c r="S694" s="34" t="s">
        <v>3880</v>
      </c>
      <c r="T694" s="35" t="s">
        <v>389</v>
      </c>
      <c r="V694" s="29" t="str">
        <f>+Final__2[[#This Row],[titulo]]&amp;Final__2[[#This Row],[Territorio]]&amp;", "&amp;Final__2[[#This Row],[temporalidad]]</f>
        <v>Número de licencias de conducir por tipo de clase en la comuna de Pozo Almonte, Periodo 2011-2017</v>
      </c>
      <c r="W694" s="29" t="str">
        <f>+Final__2[[#This Row],[descripcion_larga]]&amp;Final__2[[#This Row],[Territorio]]&amp;X694&amp;Y694</f>
        <v>Gráfico que muestra el número de licencias de conducir por tipo de clase en la comuna de Pozo Almonte, durante el Periodo 2011-2017.</v>
      </c>
      <c r="X694" s="28" t="s">
        <v>2134</v>
      </c>
      <c r="Y694" s="28"/>
    </row>
    <row r="695" spans="1:25" ht="30.6" x14ac:dyDescent="0.3">
      <c r="A695" s="30">
        <v>3</v>
      </c>
      <c r="B695" s="31">
        <v>240</v>
      </c>
      <c r="C695" s="31" t="s">
        <v>378</v>
      </c>
      <c r="D695" s="31" t="s">
        <v>379</v>
      </c>
      <c r="E695" s="30">
        <v>1402</v>
      </c>
      <c r="F695" s="32" t="s">
        <v>734</v>
      </c>
      <c r="G695" s="32" t="s">
        <v>735</v>
      </c>
      <c r="H695" s="32" t="s">
        <v>376</v>
      </c>
      <c r="I695" s="32" t="s">
        <v>34</v>
      </c>
      <c r="J695" s="32" t="s">
        <v>732</v>
      </c>
      <c r="K695" s="32" t="s">
        <v>744</v>
      </c>
      <c r="L695" s="32" t="s">
        <v>738</v>
      </c>
      <c r="M695" s="32" t="s">
        <v>745</v>
      </c>
      <c r="N695" s="32" t="s">
        <v>733</v>
      </c>
      <c r="O695" s="32" t="s">
        <v>2131</v>
      </c>
      <c r="P695" s="32" t="s">
        <v>2137</v>
      </c>
      <c r="Q695" s="32" t="s">
        <v>746</v>
      </c>
      <c r="R695" s="33" t="s">
        <v>762</v>
      </c>
      <c r="S695" s="34" t="s">
        <v>3881</v>
      </c>
      <c r="T695" s="35" t="s">
        <v>390</v>
      </c>
      <c r="V695" s="29" t="str">
        <f>+Final__2[[#This Row],[titulo]]&amp;Final__2[[#This Row],[Territorio]]&amp;", "&amp;Final__2[[#This Row],[temporalidad]]</f>
        <v>Número de licencias de conducir por tipo de clase en la comuna de Camiña, Periodo 2011-2017</v>
      </c>
      <c r="W695" s="29" t="str">
        <f>+Final__2[[#This Row],[descripcion_larga]]&amp;Final__2[[#This Row],[Territorio]]&amp;X695&amp;Y695</f>
        <v>Gráfico que muestra el número de licencias de conducir por tipo de clase en la comuna de Camiña, durante el Periodo 2011-2017.</v>
      </c>
      <c r="X695" s="28" t="s">
        <v>2134</v>
      </c>
      <c r="Y695" s="28"/>
    </row>
    <row r="696" spans="1:25" ht="30.6" x14ac:dyDescent="0.3">
      <c r="A696" s="30">
        <v>3</v>
      </c>
      <c r="B696" s="31">
        <v>240</v>
      </c>
      <c r="C696" s="31" t="s">
        <v>378</v>
      </c>
      <c r="D696" s="31" t="s">
        <v>379</v>
      </c>
      <c r="E696" s="30">
        <v>1403</v>
      </c>
      <c r="F696" s="32" t="s">
        <v>734</v>
      </c>
      <c r="G696" s="32" t="s">
        <v>735</v>
      </c>
      <c r="H696" s="32" t="s">
        <v>376</v>
      </c>
      <c r="I696" s="32" t="s">
        <v>35</v>
      </c>
      <c r="J696" s="32" t="s">
        <v>732</v>
      </c>
      <c r="K696" s="32" t="s">
        <v>744</v>
      </c>
      <c r="L696" s="32" t="s">
        <v>738</v>
      </c>
      <c r="M696" s="32" t="s">
        <v>745</v>
      </c>
      <c r="N696" s="32" t="s">
        <v>733</v>
      </c>
      <c r="O696" s="32" t="s">
        <v>2131</v>
      </c>
      <c r="P696" s="32" t="s">
        <v>2137</v>
      </c>
      <c r="Q696" s="32" t="s">
        <v>746</v>
      </c>
      <c r="R696" s="33" t="s">
        <v>763</v>
      </c>
      <c r="S696" s="34" t="s">
        <v>3882</v>
      </c>
      <c r="T696" s="35" t="s">
        <v>391</v>
      </c>
      <c r="V696" s="29" t="str">
        <f>+Final__2[[#This Row],[titulo]]&amp;Final__2[[#This Row],[Territorio]]&amp;", "&amp;Final__2[[#This Row],[temporalidad]]</f>
        <v>Número de licencias de conducir por tipo de clase en la comuna de Colchane, Periodo 2011-2017</v>
      </c>
      <c r="W696" s="29" t="str">
        <f>+Final__2[[#This Row],[descripcion_larga]]&amp;Final__2[[#This Row],[Territorio]]&amp;X696&amp;Y696</f>
        <v>Gráfico que muestra el número de licencias de conducir por tipo de clase en la comuna de Colchane, durante el Periodo 2011-2017.</v>
      </c>
      <c r="X696" s="28" t="s">
        <v>2134</v>
      </c>
      <c r="Y696" s="28"/>
    </row>
    <row r="697" spans="1:25" ht="30.6" x14ac:dyDescent="0.3">
      <c r="A697" s="30">
        <v>3</v>
      </c>
      <c r="B697" s="31">
        <v>240</v>
      </c>
      <c r="C697" s="31" t="s">
        <v>378</v>
      </c>
      <c r="D697" s="31" t="s">
        <v>379</v>
      </c>
      <c r="E697" s="30">
        <v>1404</v>
      </c>
      <c r="F697" s="32" t="s">
        <v>734</v>
      </c>
      <c r="G697" s="32" t="s">
        <v>735</v>
      </c>
      <c r="H697" s="32" t="s">
        <v>376</v>
      </c>
      <c r="I697" s="32" t="s">
        <v>36</v>
      </c>
      <c r="J697" s="32" t="s">
        <v>732</v>
      </c>
      <c r="K697" s="32" t="s">
        <v>744</v>
      </c>
      <c r="L697" s="32" t="s">
        <v>738</v>
      </c>
      <c r="M697" s="32" t="s">
        <v>745</v>
      </c>
      <c r="N697" s="32" t="s">
        <v>733</v>
      </c>
      <c r="O697" s="32" t="s">
        <v>2131</v>
      </c>
      <c r="P697" s="32" t="s">
        <v>2137</v>
      </c>
      <c r="Q697" s="32" t="s">
        <v>746</v>
      </c>
      <c r="R697" s="33" t="s">
        <v>771</v>
      </c>
      <c r="S697" s="34" t="s">
        <v>3889</v>
      </c>
      <c r="T697" s="35" t="s">
        <v>392</v>
      </c>
      <c r="V697" s="29" t="str">
        <f>+Final__2[[#This Row],[titulo]]&amp;Final__2[[#This Row],[Territorio]]&amp;", "&amp;Final__2[[#This Row],[temporalidad]]</f>
        <v>Número de licencias de conducir por tipo de clase en la comuna de Huara, Periodo 2011-2017</v>
      </c>
      <c r="W697" s="29" t="str">
        <f>+Final__2[[#This Row],[descripcion_larga]]&amp;Final__2[[#This Row],[Territorio]]&amp;X697&amp;Y697</f>
        <v>Gráfico que muestra el número de licencias de conducir por tipo de clase en la comuna de Huara, durante el Periodo 2011-2017.</v>
      </c>
      <c r="X697" s="28" t="s">
        <v>2134</v>
      </c>
      <c r="Y697" s="28"/>
    </row>
    <row r="698" spans="1:25" ht="30.6" x14ac:dyDescent="0.3">
      <c r="A698" s="30">
        <v>3</v>
      </c>
      <c r="B698" s="31">
        <v>240</v>
      </c>
      <c r="C698" s="31" t="s">
        <v>378</v>
      </c>
      <c r="D698" s="31" t="s">
        <v>379</v>
      </c>
      <c r="E698" s="30">
        <v>1405</v>
      </c>
      <c r="F698" s="32" t="s">
        <v>734</v>
      </c>
      <c r="G698" s="32" t="s">
        <v>735</v>
      </c>
      <c r="H698" s="32" t="s">
        <v>376</v>
      </c>
      <c r="I698" s="32" t="s">
        <v>37</v>
      </c>
      <c r="J698" s="32" t="s">
        <v>732</v>
      </c>
      <c r="K698" s="32" t="s">
        <v>744</v>
      </c>
      <c r="L698" s="32" t="s">
        <v>738</v>
      </c>
      <c r="M698" s="32" t="s">
        <v>745</v>
      </c>
      <c r="N698" s="32" t="s">
        <v>733</v>
      </c>
      <c r="O698" s="32" t="s">
        <v>2131</v>
      </c>
      <c r="P698" s="32" t="s">
        <v>2137</v>
      </c>
      <c r="Q698" s="32" t="s">
        <v>746</v>
      </c>
      <c r="R698" s="33" t="s">
        <v>775</v>
      </c>
      <c r="S698" s="34" t="s">
        <v>3892</v>
      </c>
      <c r="T698" s="35" t="s">
        <v>393</v>
      </c>
      <c r="V698" s="29" t="str">
        <f>+Final__2[[#This Row],[titulo]]&amp;Final__2[[#This Row],[Territorio]]&amp;", "&amp;Final__2[[#This Row],[temporalidad]]</f>
        <v>Número de licencias de conducir por tipo de clase en la comuna de Pica, Periodo 2011-2017</v>
      </c>
      <c r="W698" s="29" t="str">
        <f>+Final__2[[#This Row],[descripcion_larga]]&amp;Final__2[[#This Row],[Territorio]]&amp;X698&amp;Y698</f>
        <v>Gráfico que muestra el número de licencias de conducir por tipo de clase en la comuna de Pica, durante el Periodo 2011-2017.</v>
      </c>
      <c r="X698" s="28" t="s">
        <v>2134</v>
      </c>
      <c r="Y698" s="28"/>
    </row>
    <row r="699" spans="1:25" ht="30.6" x14ac:dyDescent="0.3">
      <c r="A699" s="30">
        <v>3</v>
      </c>
      <c r="B699" s="31">
        <v>240</v>
      </c>
      <c r="C699" s="31" t="s">
        <v>378</v>
      </c>
      <c r="D699" s="31" t="s">
        <v>379</v>
      </c>
      <c r="E699" s="30">
        <v>2101</v>
      </c>
      <c r="F699" s="32" t="s">
        <v>734</v>
      </c>
      <c r="G699" s="32" t="s">
        <v>735</v>
      </c>
      <c r="H699" s="32" t="s">
        <v>376</v>
      </c>
      <c r="I699" s="32" t="s">
        <v>38</v>
      </c>
      <c r="J699" s="32" t="s">
        <v>732</v>
      </c>
      <c r="K699" s="32" t="s">
        <v>744</v>
      </c>
      <c r="L699" s="32" t="s">
        <v>738</v>
      </c>
      <c r="M699" s="32" t="s">
        <v>745</v>
      </c>
      <c r="N699" s="32" t="s">
        <v>733</v>
      </c>
      <c r="O699" s="32" t="s">
        <v>2131</v>
      </c>
      <c r="P699" s="32" t="s">
        <v>2137</v>
      </c>
      <c r="Q699" s="32" t="s">
        <v>746</v>
      </c>
      <c r="R699" s="33" t="s">
        <v>779</v>
      </c>
      <c r="S699" s="34" t="s">
        <v>3895</v>
      </c>
      <c r="T699" s="35" t="s">
        <v>394</v>
      </c>
      <c r="V699" s="29" t="str">
        <f>+Final__2[[#This Row],[titulo]]&amp;Final__2[[#This Row],[Territorio]]&amp;", "&amp;Final__2[[#This Row],[temporalidad]]</f>
        <v>Número de licencias de conducir por tipo de clase en la comuna de Antofagasta, Periodo 2011-2017</v>
      </c>
      <c r="W699" s="29" t="str">
        <f>+Final__2[[#This Row],[descripcion_larga]]&amp;Final__2[[#This Row],[Territorio]]&amp;X699&amp;Y699</f>
        <v>Gráfico que muestra el número de licencias de conducir por tipo de clase en la comuna de Antofagasta, durante el Periodo 2011-2017.</v>
      </c>
      <c r="X699" s="28" t="s">
        <v>2134</v>
      </c>
      <c r="Y699" s="28"/>
    </row>
    <row r="700" spans="1:25" ht="30.6" x14ac:dyDescent="0.3">
      <c r="A700" s="30">
        <v>3</v>
      </c>
      <c r="B700" s="31">
        <v>240</v>
      </c>
      <c r="C700" s="31" t="s">
        <v>378</v>
      </c>
      <c r="D700" s="31" t="s">
        <v>379</v>
      </c>
      <c r="E700" s="30">
        <v>2102</v>
      </c>
      <c r="F700" s="32" t="s">
        <v>734</v>
      </c>
      <c r="G700" s="32" t="s">
        <v>735</v>
      </c>
      <c r="H700" s="32" t="s">
        <v>376</v>
      </c>
      <c r="I700" s="32" t="s">
        <v>39</v>
      </c>
      <c r="J700" s="32" t="s">
        <v>732</v>
      </c>
      <c r="K700" s="32" t="s">
        <v>744</v>
      </c>
      <c r="L700" s="32" t="s">
        <v>738</v>
      </c>
      <c r="M700" s="32" t="s">
        <v>745</v>
      </c>
      <c r="N700" s="32" t="s">
        <v>733</v>
      </c>
      <c r="O700" s="32" t="s">
        <v>2131</v>
      </c>
      <c r="P700" s="32" t="s">
        <v>2137</v>
      </c>
      <c r="Q700" s="32" t="s">
        <v>746</v>
      </c>
      <c r="R700" s="33" t="s">
        <v>783</v>
      </c>
      <c r="S700" s="34" t="s">
        <v>3898</v>
      </c>
      <c r="T700" s="35" t="s">
        <v>395</v>
      </c>
      <c r="V700" s="29" t="str">
        <f>+Final__2[[#This Row],[titulo]]&amp;Final__2[[#This Row],[Territorio]]&amp;", "&amp;Final__2[[#This Row],[temporalidad]]</f>
        <v>Número de licencias de conducir por tipo de clase en la comuna de Mejillones, Periodo 2011-2017</v>
      </c>
      <c r="W700" s="29" t="str">
        <f>+Final__2[[#This Row],[descripcion_larga]]&amp;Final__2[[#This Row],[Territorio]]&amp;X700&amp;Y700</f>
        <v>Gráfico que muestra el número de licencias de conducir por tipo de clase en la comuna de Mejillones, durante el Periodo 2011-2017.</v>
      </c>
      <c r="X700" s="28" t="s">
        <v>2134</v>
      </c>
      <c r="Y700" s="28"/>
    </row>
    <row r="701" spans="1:25" ht="30.6" x14ac:dyDescent="0.3">
      <c r="A701" s="30">
        <v>3</v>
      </c>
      <c r="B701" s="31">
        <v>240</v>
      </c>
      <c r="C701" s="31" t="s">
        <v>378</v>
      </c>
      <c r="D701" s="31" t="s">
        <v>379</v>
      </c>
      <c r="E701" s="30">
        <v>2103</v>
      </c>
      <c r="F701" s="32" t="s">
        <v>734</v>
      </c>
      <c r="G701" s="32" t="s">
        <v>735</v>
      </c>
      <c r="H701" s="32" t="s">
        <v>376</v>
      </c>
      <c r="I701" s="32" t="s">
        <v>40</v>
      </c>
      <c r="J701" s="32" t="s">
        <v>732</v>
      </c>
      <c r="K701" s="32" t="s">
        <v>744</v>
      </c>
      <c r="L701" s="32" t="s">
        <v>738</v>
      </c>
      <c r="M701" s="32" t="s">
        <v>745</v>
      </c>
      <c r="N701" s="32" t="s">
        <v>733</v>
      </c>
      <c r="O701" s="32" t="s">
        <v>2131</v>
      </c>
      <c r="P701" s="32" t="s">
        <v>2137</v>
      </c>
      <c r="Q701" s="32" t="s">
        <v>746</v>
      </c>
      <c r="R701" s="33" t="s">
        <v>787</v>
      </c>
      <c r="S701" s="34" t="s">
        <v>3901</v>
      </c>
      <c r="T701" s="35" t="s">
        <v>396</v>
      </c>
      <c r="V701" s="29" t="str">
        <f>+Final__2[[#This Row],[titulo]]&amp;Final__2[[#This Row],[Territorio]]&amp;", "&amp;Final__2[[#This Row],[temporalidad]]</f>
        <v>Número de licencias de conducir por tipo de clase en la comuna de Sierra Gorda, Periodo 2011-2017</v>
      </c>
      <c r="W701" s="29" t="str">
        <f>+Final__2[[#This Row],[descripcion_larga]]&amp;Final__2[[#This Row],[Territorio]]&amp;X701&amp;Y701</f>
        <v>Gráfico que muestra el número de licencias de conducir por tipo de clase en la comuna de Sierra Gorda, durante el Periodo 2011-2017.</v>
      </c>
      <c r="X701" s="28" t="s">
        <v>2134</v>
      </c>
      <c r="Y701" s="28"/>
    </row>
    <row r="702" spans="1:25" ht="30.6" x14ac:dyDescent="0.3">
      <c r="A702" s="30">
        <v>3</v>
      </c>
      <c r="B702" s="31">
        <v>240</v>
      </c>
      <c r="C702" s="31" t="s">
        <v>378</v>
      </c>
      <c r="D702" s="31" t="s">
        <v>379</v>
      </c>
      <c r="E702" s="30">
        <v>2104</v>
      </c>
      <c r="F702" s="32" t="s">
        <v>734</v>
      </c>
      <c r="G702" s="32" t="s">
        <v>735</v>
      </c>
      <c r="H702" s="32" t="s">
        <v>376</v>
      </c>
      <c r="I702" s="32" t="s">
        <v>41</v>
      </c>
      <c r="J702" s="32" t="s">
        <v>732</v>
      </c>
      <c r="K702" s="32" t="s">
        <v>744</v>
      </c>
      <c r="L702" s="32" t="s">
        <v>738</v>
      </c>
      <c r="M702" s="32" t="s">
        <v>745</v>
      </c>
      <c r="N702" s="32" t="s">
        <v>733</v>
      </c>
      <c r="O702" s="32" t="s">
        <v>2131</v>
      </c>
      <c r="P702" s="32" t="s">
        <v>2137</v>
      </c>
      <c r="Q702" s="32" t="s">
        <v>746</v>
      </c>
      <c r="R702" s="33" t="s">
        <v>791</v>
      </c>
      <c r="S702" s="34" t="s">
        <v>3904</v>
      </c>
      <c r="T702" s="35" t="s">
        <v>397</v>
      </c>
      <c r="V702" s="29" t="str">
        <f>+Final__2[[#This Row],[titulo]]&amp;Final__2[[#This Row],[Territorio]]&amp;", "&amp;Final__2[[#This Row],[temporalidad]]</f>
        <v>Número de licencias de conducir por tipo de clase en la comuna de Taltal, Periodo 2011-2017</v>
      </c>
      <c r="W702" s="29" t="str">
        <f>+Final__2[[#This Row],[descripcion_larga]]&amp;Final__2[[#This Row],[Territorio]]&amp;X702&amp;Y702</f>
        <v>Gráfico que muestra el número de licencias de conducir por tipo de clase en la comuna de Taltal, durante el Periodo 2011-2017.</v>
      </c>
      <c r="X702" s="28" t="s">
        <v>2134</v>
      </c>
      <c r="Y702" s="28"/>
    </row>
    <row r="703" spans="1:25" ht="30.6" x14ac:dyDescent="0.3">
      <c r="A703" s="30">
        <v>3</v>
      </c>
      <c r="B703" s="31">
        <v>240</v>
      </c>
      <c r="C703" s="31" t="s">
        <v>378</v>
      </c>
      <c r="D703" s="31" t="s">
        <v>379</v>
      </c>
      <c r="E703" s="30">
        <v>2201</v>
      </c>
      <c r="F703" s="32" t="s">
        <v>734</v>
      </c>
      <c r="G703" s="32" t="s">
        <v>735</v>
      </c>
      <c r="H703" s="32" t="s">
        <v>376</v>
      </c>
      <c r="I703" s="32" t="s">
        <v>42</v>
      </c>
      <c r="J703" s="32" t="s">
        <v>732</v>
      </c>
      <c r="K703" s="32" t="s">
        <v>744</v>
      </c>
      <c r="L703" s="32" t="s">
        <v>738</v>
      </c>
      <c r="M703" s="32" t="s">
        <v>745</v>
      </c>
      <c r="N703" s="32" t="s">
        <v>733</v>
      </c>
      <c r="O703" s="32" t="s">
        <v>2131</v>
      </c>
      <c r="P703" s="32" t="s">
        <v>2137</v>
      </c>
      <c r="Q703" s="32" t="s">
        <v>746</v>
      </c>
      <c r="R703" s="33" t="s">
        <v>795</v>
      </c>
      <c r="S703" s="34" t="s">
        <v>3907</v>
      </c>
      <c r="T703" s="35" t="s">
        <v>398</v>
      </c>
      <c r="V703" s="29" t="str">
        <f>+Final__2[[#This Row],[titulo]]&amp;Final__2[[#This Row],[Territorio]]&amp;", "&amp;Final__2[[#This Row],[temporalidad]]</f>
        <v>Número de licencias de conducir por tipo de clase en la comuna de Calama, Periodo 2011-2017</v>
      </c>
      <c r="W703" s="29" t="str">
        <f>+Final__2[[#This Row],[descripcion_larga]]&amp;Final__2[[#This Row],[Territorio]]&amp;X703&amp;Y703</f>
        <v>Gráfico que muestra el número de licencias de conducir por tipo de clase en la comuna de Calama, durante el Periodo 2011-2017.</v>
      </c>
      <c r="X703" s="28" t="s">
        <v>2134</v>
      </c>
      <c r="Y703" s="28"/>
    </row>
    <row r="704" spans="1:25" ht="30.6" x14ac:dyDescent="0.3">
      <c r="A704" s="30">
        <v>3</v>
      </c>
      <c r="B704" s="31">
        <v>240</v>
      </c>
      <c r="C704" s="31" t="s">
        <v>378</v>
      </c>
      <c r="D704" s="31" t="s">
        <v>379</v>
      </c>
      <c r="E704" s="30">
        <v>2202</v>
      </c>
      <c r="F704" s="32" t="s">
        <v>734</v>
      </c>
      <c r="G704" s="32" t="s">
        <v>735</v>
      </c>
      <c r="H704" s="32" t="s">
        <v>376</v>
      </c>
      <c r="I704" s="32" t="s">
        <v>43</v>
      </c>
      <c r="J704" s="32" t="s">
        <v>732</v>
      </c>
      <c r="K704" s="32" t="s">
        <v>744</v>
      </c>
      <c r="L704" s="32" t="s">
        <v>738</v>
      </c>
      <c r="M704" s="32" t="s">
        <v>745</v>
      </c>
      <c r="N704" s="32" t="s">
        <v>733</v>
      </c>
      <c r="O704" s="32" t="s">
        <v>2131</v>
      </c>
      <c r="P704" s="32" t="s">
        <v>2137</v>
      </c>
      <c r="Q704" s="32" t="s">
        <v>746</v>
      </c>
      <c r="R704" s="33" t="s">
        <v>799</v>
      </c>
      <c r="S704" s="34" t="s">
        <v>3910</v>
      </c>
      <c r="T704" s="35" t="s">
        <v>399</v>
      </c>
      <c r="V704" s="29" t="str">
        <f>+Final__2[[#This Row],[titulo]]&amp;Final__2[[#This Row],[Territorio]]&amp;", "&amp;Final__2[[#This Row],[temporalidad]]</f>
        <v>Número de licencias de conducir por tipo de clase en la comuna de Ollagüe, Periodo 2011-2017</v>
      </c>
      <c r="W704" s="29" t="str">
        <f>+Final__2[[#This Row],[descripcion_larga]]&amp;Final__2[[#This Row],[Territorio]]&amp;X704&amp;Y704</f>
        <v>Gráfico que muestra el número de licencias de conducir por tipo de clase en la comuna de Ollagüe, durante el Periodo 2011-2017.</v>
      </c>
      <c r="X704" s="28" t="s">
        <v>2134</v>
      </c>
      <c r="Y704" s="28"/>
    </row>
    <row r="705" spans="1:25" ht="30.6" x14ac:dyDescent="0.3">
      <c r="A705" s="30">
        <v>3</v>
      </c>
      <c r="B705" s="31">
        <v>240</v>
      </c>
      <c r="C705" s="31" t="s">
        <v>378</v>
      </c>
      <c r="D705" s="31" t="s">
        <v>379</v>
      </c>
      <c r="E705" s="30">
        <v>2203</v>
      </c>
      <c r="F705" s="32" t="s">
        <v>734</v>
      </c>
      <c r="G705" s="32" t="s">
        <v>735</v>
      </c>
      <c r="H705" s="32" t="s">
        <v>376</v>
      </c>
      <c r="I705" s="32" t="s">
        <v>44</v>
      </c>
      <c r="J705" s="32" t="s">
        <v>732</v>
      </c>
      <c r="K705" s="32" t="s">
        <v>744</v>
      </c>
      <c r="L705" s="32" t="s">
        <v>738</v>
      </c>
      <c r="M705" s="32" t="s">
        <v>745</v>
      </c>
      <c r="N705" s="32" t="s">
        <v>733</v>
      </c>
      <c r="O705" s="32" t="s">
        <v>2131</v>
      </c>
      <c r="P705" s="32" t="s">
        <v>2137</v>
      </c>
      <c r="Q705" s="32" t="s">
        <v>746</v>
      </c>
      <c r="R705" s="33" t="s">
        <v>803</v>
      </c>
      <c r="S705" s="34" t="s">
        <v>3913</v>
      </c>
      <c r="T705" s="35" t="s">
        <v>400</v>
      </c>
      <c r="V705" s="29" t="str">
        <f>+Final__2[[#This Row],[titulo]]&amp;Final__2[[#This Row],[Territorio]]&amp;", "&amp;Final__2[[#This Row],[temporalidad]]</f>
        <v>Número de licencias de conducir por tipo de clase en la comuna de San Pedro de Atacama, Periodo 2011-2017</v>
      </c>
      <c r="W705" s="29" t="str">
        <f>+Final__2[[#This Row],[descripcion_larga]]&amp;Final__2[[#This Row],[Territorio]]&amp;X705&amp;Y705</f>
        <v>Gráfico que muestra el número de licencias de conducir por tipo de clase en la comuna de San Pedro de Atacama, durante el Periodo 2011-2017.</v>
      </c>
      <c r="X705" s="28" t="s">
        <v>2134</v>
      </c>
      <c r="Y705" s="28"/>
    </row>
    <row r="706" spans="1:25" ht="30.6" x14ac:dyDescent="0.3">
      <c r="A706" s="30">
        <v>3</v>
      </c>
      <c r="B706" s="31">
        <v>240</v>
      </c>
      <c r="C706" s="31" t="s">
        <v>378</v>
      </c>
      <c r="D706" s="31" t="s">
        <v>379</v>
      </c>
      <c r="E706" s="30">
        <v>2301</v>
      </c>
      <c r="F706" s="32" t="s">
        <v>734</v>
      </c>
      <c r="G706" s="32" t="s">
        <v>735</v>
      </c>
      <c r="H706" s="32" t="s">
        <v>376</v>
      </c>
      <c r="I706" s="32" t="s">
        <v>45</v>
      </c>
      <c r="J706" s="32" t="s">
        <v>732</v>
      </c>
      <c r="K706" s="32" t="s">
        <v>744</v>
      </c>
      <c r="L706" s="32" t="s">
        <v>738</v>
      </c>
      <c r="M706" s="32" t="s">
        <v>745</v>
      </c>
      <c r="N706" s="32" t="s">
        <v>733</v>
      </c>
      <c r="O706" s="32" t="s">
        <v>2131</v>
      </c>
      <c r="P706" s="32" t="s">
        <v>2137</v>
      </c>
      <c r="Q706" s="32" t="s">
        <v>746</v>
      </c>
      <c r="R706" s="33" t="s">
        <v>807</v>
      </c>
      <c r="S706" s="34" t="s">
        <v>3916</v>
      </c>
      <c r="T706" s="35" t="s">
        <v>401</v>
      </c>
      <c r="V706" s="29" t="str">
        <f>+Final__2[[#This Row],[titulo]]&amp;Final__2[[#This Row],[Territorio]]&amp;", "&amp;Final__2[[#This Row],[temporalidad]]</f>
        <v>Número de licencias de conducir por tipo de clase en la comuna de Tocopilla, Periodo 2011-2017</v>
      </c>
      <c r="W706" s="29" t="str">
        <f>+Final__2[[#This Row],[descripcion_larga]]&amp;Final__2[[#This Row],[Territorio]]&amp;X706&amp;Y706</f>
        <v>Gráfico que muestra el número de licencias de conducir por tipo de clase en la comuna de Tocopilla, durante el Periodo 2011-2017.</v>
      </c>
      <c r="X706" s="28" t="s">
        <v>2134</v>
      </c>
      <c r="Y706" s="28"/>
    </row>
    <row r="707" spans="1:25" ht="30.6" x14ac:dyDescent="0.3">
      <c r="A707" s="30">
        <v>3</v>
      </c>
      <c r="B707" s="31">
        <v>240</v>
      </c>
      <c r="C707" s="31" t="s">
        <v>378</v>
      </c>
      <c r="D707" s="31" t="s">
        <v>379</v>
      </c>
      <c r="E707" s="30">
        <v>2302</v>
      </c>
      <c r="F707" s="32" t="s">
        <v>734</v>
      </c>
      <c r="G707" s="32" t="s">
        <v>735</v>
      </c>
      <c r="H707" s="32" t="s">
        <v>376</v>
      </c>
      <c r="I707" s="32" t="s">
        <v>46</v>
      </c>
      <c r="J707" s="32" t="s">
        <v>732</v>
      </c>
      <c r="K707" s="32" t="s">
        <v>744</v>
      </c>
      <c r="L707" s="32" t="s">
        <v>738</v>
      </c>
      <c r="M707" s="32" t="s">
        <v>745</v>
      </c>
      <c r="N707" s="32" t="s">
        <v>733</v>
      </c>
      <c r="O707" s="32" t="s">
        <v>2131</v>
      </c>
      <c r="P707" s="32" t="s">
        <v>2137</v>
      </c>
      <c r="Q707" s="32" t="s">
        <v>746</v>
      </c>
      <c r="R707" s="33" t="s">
        <v>811</v>
      </c>
      <c r="S707" s="34" t="s">
        <v>3919</v>
      </c>
      <c r="T707" s="35" t="s">
        <v>402</v>
      </c>
      <c r="V707" s="29" t="str">
        <f>+Final__2[[#This Row],[titulo]]&amp;Final__2[[#This Row],[Territorio]]&amp;", "&amp;Final__2[[#This Row],[temporalidad]]</f>
        <v>Número de licencias de conducir por tipo de clase en la comuna de María Elena, Periodo 2011-2017</v>
      </c>
      <c r="W707" s="29" t="str">
        <f>+Final__2[[#This Row],[descripcion_larga]]&amp;Final__2[[#This Row],[Territorio]]&amp;X707&amp;Y707</f>
        <v>Gráfico que muestra el número de licencias de conducir por tipo de clase en la comuna de María Elena, durante el Periodo 2011-2017.</v>
      </c>
      <c r="X707" s="28" t="s">
        <v>2134</v>
      </c>
      <c r="Y707" s="28"/>
    </row>
    <row r="708" spans="1:25" ht="30.6" x14ac:dyDescent="0.3">
      <c r="A708" s="30">
        <v>3</v>
      </c>
      <c r="B708" s="31">
        <v>240</v>
      </c>
      <c r="C708" s="31" t="s">
        <v>378</v>
      </c>
      <c r="D708" s="31" t="s">
        <v>379</v>
      </c>
      <c r="E708" s="30">
        <v>3101</v>
      </c>
      <c r="F708" s="32" t="s">
        <v>734</v>
      </c>
      <c r="G708" s="32" t="s">
        <v>735</v>
      </c>
      <c r="H708" s="32" t="s">
        <v>376</v>
      </c>
      <c r="I708" s="32" t="s">
        <v>47</v>
      </c>
      <c r="J708" s="32" t="s">
        <v>732</v>
      </c>
      <c r="K708" s="32" t="s">
        <v>744</v>
      </c>
      <c r="L708" s="32" t="s">
        <v>738</v>
      </c>
      <c r="M708" s="32" t="s">
        <v>745</v>
      </c>
      <c r="N708" s="32" t="s">
        <v>733</v>
      </c>
      <c r="O708" s="32" t="s">
        <v>2131</v>
      </c>
      <c r="P708" s="32" t="s">
        <v>2137</v>
      </c>
      <c r="Q708" s="32" t="s">
        <v>746</v>
      </c>
      <c r="R708" s="33" t="s">
        <v>815</v>
      </c>
      <c r="S708" s="34" t="s">
        <v>3922</v>
      </c>
      <c r="T708" s="35" t="s">
        <v>403</v>
      </c>
      <c r="V708" s="29" t="str">
        <f>+Final__2[[#This Row],[titulo]]&amp;Final__2[[#This Row],[Territorio]]&amp;", "&amp;Final__2[[#This Row],[temporalidad]]</f>
        <v>Número de licencias de conducir por tipo de clase en la comuna de Copiapó, Periodo 2011-2017</v>
      </c>
      <c r="W708" s="29" t="str">
        <f>+Final__2[[#This Row],[descripcion_larga]]&amp;Final__2[[#This Row],[Territorio]]&amp;X708&amp;Y708</f>
        <v>Gráfico que muestra el número de licencias de conducir por tipo de clase en la comuna de Copiapó, durante el Periodo 2011-2017.</v>
      </c>
      <c r="X708" s="28" t="s">
        <v>2134</v>
      </c>
      <c r="Y708" s="28"/>
    </row>
    <row r="709" spans="1:25" ht="20.399999999999999" x14ac:dyDescent="0.3">
      <c r="A709" s="30">
        <v>3</v>
      </c>
      <c r="B709" s="31">
        <v>240</v>
      </c>
      <c r="C709" s="31" t="s">
        <v>378</v>
      </c>
      <c r="D709" s="31" t="s">
        <v>379</v>
      </c>
      <c r="E709" s="30">
        <v>3102</v>
      </c>
      <c r="F709" s="32" t="s">
        <v>734</v>
      </c>
      <c r="G709" s="32" t="s">
        <v>735</v>
      </c>
      <c r="H709" s="32" t="s">
        <v>376</v>
      </c>
      <c r="I709" s="32" t="s">
        <v>48</v>
      </c>
      <c r="J709" s="32" t="s">
        <v>732</v>
      </c>
      <c r="K709" s="32" t="s">
        <v>744</v>
      </c>
      <c r="L709" s="32" t="s">
        <v>738</v>
      </c>
      <c r="M709" s="32" t="s">
        <v>745</v>
      </c>
      <c r="N709" s="32" t="s">
        <v>733</v>
      </c>
      <c r="O709" s="32" t="s">
        <v>2131</v>
      </c>
      <c r="P709" s="32" t="s">
        <v>2137</v>
      </c>
      <c r="Q709" s="32" t="s">
        <v>746</v>
      </c>
      <c r="R709" s="33" t="s">
        <v>819</v>
      </c>
      <c r="S709" s="34" t="s">
        <v>3925</v>
      </c>
      <c r="T709" s="35" t="s">
        <v>404</v>
      </c>
      <c r="V709" s="29" t="str">
        <f>+Final__2[[#This Row],[titulo]]&amp;Final__2[[#This Row],[Territorio]]&amp;", "&amp;Final__2[[#This Row],[temporalidad]]</f>
        <v>Número de licencias de conducir por tipo de clase en la comuna de Caldera, Periodo 2011-2017</v>
      </c>
      <c r="W709" s="29" t="str">
        <f>+Final__2[[#This Row],[descripcion_larga]]&amp;Final__2[[#This Row],[Territorio]]&amp;X709&amp;Y709</f>
        <v>Gráfico que muestra el número de licencias de conducir por tipo de clase en la comuna de Caldera, durante el Periodo 2011-2017.</v>
      </c>
      <c r="X709" s="28" t="s">
        <v>2134</v>
      </c>
      <c r="Y709" s="28"/>
    </row>
    <row r="710" spans="1:25" ht="30.6" x14ac:dyDescent="0.3">
      <c r="A710" s="30">
        <v>3</v>
      </c>
      <c r="B710" s="31">
        <v>240</v>
      </c>
      <c r="C710" s="31" t="s">
        <v>378</v>
      </c>
      <c r="D710" s="31" t="s">
        <v>379</v>
      </c>
      <c r="E710" s="30">
        <v>3103</v>
      </c>
      <c r="F710" s="32" t="s">
        <v>734</v>
      </c>
      <c r="G710" s="32" t="s">
        <v>735</v>
      </c>
      <c r="H710" s="32" t="s">
        <v>376</v>
      </c>
      <c r="I710" s="32" t="s">
        <v>49</v>
      </c>
      <c r="J710" s="32" t="s">
        <v>732</v>
      </c>
      <c r="K710" s="32" t="s">
        <v>744</v>
      </c>
      <c r="L710" s="32" t="s">
        <v>738</v>
      </c>
      <c r="M710" s="32" t="s">
        <v>745</v>
      </c>
      <c r="N710" s="32" t="s">
        <v>733</v>
      </c>
      <c r="O710" s="32" t="s">
        <v>2131</v>
      </c>
      <c r="P710" s="32" t="s">
        <v>2137</v>
      </c>
      <c r="Q710" s="32" t="s">
        <v>746</v>
      </c>
      <c r="R710" s="33" t="s">
        <v>823</v>
      </c>
      <c r="S710" s="34" t="s">
        <v>3928</v>
      </c>
      <c r="T710" s="35" t="s">
        <v>405</v>
      </c>
      <c r="V710" s="29" t="str">
        <f>+Final__2[[#This Row],[titulo]]&amp;Final__2[[#This Row],[Territorio]]&amp;", "&amp;Final__2[[#This Row],[temporalidad]]</f>
        <v>Número de licencias de conducir por tipo de clase en la comuna de Tierra Amarilla, Periodo 2011-2017</v>
      </c>
      <c r="W710" s="29" t="str">
        <f>+Final__2[[#This Row],[descripcion_larga]]&amp;Final__2[[#This Row],[Territorio]]&amp;X710&amp;Y710</f>
        <v>Gráfico que muestra el número de licencias de conducir por tipo de clase en la comuna de Tierra Amarilla, durante el Periodo 2011-2017.</v>
      </c>
      <c r="X710" s="28" t="s">
        <v>2134</v>
      </c>
      <c r="Y710" s="28"/>
    </row>
    <row r="711" spans="1:25" ht="30.6" x14ac:dyDescent="0.3">
      <c r="A711" s="30">
        <v>3</v>
      </c>
      <c r="B711" s="31">
        <v>240</v>
      </c>
      <c r="C711" s="31" t="s">
        <v>378</v>
      </c>
      <c r="D711" s="31" t="s">
        <v>379</v>
      </c>
      <c r="E711" s="30">
        <v>3201</v>
      </c>
      <c r="F711" s="32" t="s">
        <v>734</v>
      </c>
      <c r="G711" s="32" t="s">
        <v>735</v>
      </c>
      <c r="H711" s="32" t="s">
        <v>376</v>
      </c>
      <c r="I711" s="32" t="s">
        <v>50</v>
      </c>
      <c r="J711" s="32" t="s">
        <v>732</v>
      </c>
      <c r="K711" s="32" t="s">
        <v>744</v>
      </c>
      <c r="L711" s="32" t="s">
        <v>738</v>
      </c>
      <c r="M711" s="32" t="s">
        <v>745</v>
      </c>
      <c r="N711" s="32" t="s">
        <v>733</v>
      </c>
      <c r="O711" s="32" t="s">
        <v>2131</v>
      </c>
      <c r="P711" s="32" t="s">
        <v>2137</v>
      </c>
      <c r="Q711" s="32" t="s">
        <v>746</v>
      </c>
      <c r="R711" s="33" t="s">
        <v>827</v>
      </c>
      <c r="S711" s="34" t="s">
        <v>3931</v>
      </c>
      <c r="T711" s="35" t="s">
        <v>406</v>
      </c>
      <c r="V711" s="29" t="str">
        <f>+Final__2[[#This Row],[titulo]]&amp;Final__2[[#This Row],[Territorio]]&amp;", "&amp;Final__2[[#This Row],[temporalidad]]</f>
        <v>Número de licencias de conducir por tipo de clase en la comuna de Chañaral, Periodo 2011-2017</v>
      </c>
      <c r="W711" s="29" t="str">
        <f>+Final__2[[#This Row],[descripcion_larga]]&amp;Final__2[[#This Row],[Territorio]]&amp;X711&amp;Y711</f>
        <v>Gráfico que muestra el número de licencias de conducir por tipo de clase en la comuna de Chañaral, durante el Periodo 2011-2017.</v>
      </c>
      <c r="X711" s="28" t="s">
        <v>2134</v>
      </c>
      <c r="Y711" s="28"/>
    </row>
    <row r="712" spans="1:25" ht="30.6" x14ac:dyDescent="0.3">
      <c r="A712" s="30">
        <v>3</v>
      </c>
      <c r="B712" s="31">
        <v>240</v>
      </c>
      <c r="C712" s="31" t="s">
        <v>378</v>
      </c>
      <c r="D712" s="31" t="s">
        <v>379</v>
      </c>
      <c r="E712" s="30">
        <v>3202</v>
      </c>
      <c r="F712" s="32" t="s">
        <v>734</v>
      </c>
      <c r="G712" s="32" t="s">
        <v>735</v>
      </c>
      <c r="H712" s="32" t="s">
        <v>376</v>
      </c>
      <c r="I712" s="32" t="s">
        <v>51</v>
      </c>
      <c r="J712" s="32" t="s">
        <v>732</v>
      </c>
      <c r="K712" s="32" t="s">
        <v>744</v>
      </c>
      <c r="L712" s="32" t="s">
        <v>738</v>
      </c>
      <c r="M712" s="32" t="s">
        <v>745</v>
      </c>
      <c r="N712" s="32" t="s">
        <v>733</v>
      </c>
      <c r="O712" s="32" t="s">
        <v>2131</v>
      </c>
      <c r="P712" s="32" t="s">
        <v>2137</v>
      </c>
      <c r="Q712" s="32" t="s">
        <v>746</v>
      </c>
      <c r="R712" s="33" t="s">
        <v>831</v>
      </c>
      <c r="S712" s="34" t="s">
        <v>3934</v>
      </c>
      <c r="T712" s="35" t="s">
        <v>407</v>
      </c>
      <c r="V712" s="29" t="str">
        <f>+Final__2[[#This Row],[titulo]]&amp;Final__2[[#This Row],[Territorio]]&amp;", "&amp;Final__2[[#This Row],[temporalidad]]</f>
        <v>Número de licencias de conducir por tipo de clase en la comuna de Diego de Almagro, Periodo 2011-2017</v>
      </c>
      <c r="W712" s="29" t="str">
        <f>+Final__2[[#This Row],[descripcion_larga]]&amp;Final__2[[#This Row],[Territorio]]&amp;X712&amp;Y712</f>
        <v>Gráfico que muestra el número de licencias de conducir por tipo de clase en la comuna de Diego de Almagro, durante el Periodo 2011-2017.</v>
      </c>
      <c r="X712" s="28" t="s">
        <v>2134</v>
      </c>
      <c r="Y712" s="28"/>
    </row>
    <row r="713" spans="1:25" ht="30.6" x14ac:dyDescent="0.3">
      <c r="A713" s="30">
        <v>3</v>
      </c>
      <c r="B713" s="31">
        <v>240</v>
      </c>
      <c r="C713" s="31" t="s">
        <v>378</v>
      </c>
      <c r="D713" s="31" t="s">
        <v>379</v>
      </c>
      <c r="E713" s="30">
        <v>3301</v>
      </c>
      <c r="F713" s="32" t="s">
        <v>734</v>
      </c>
      <c r="G713" s="32" t="s">
        <v>735</v>
      </c>
      <c r="H713" s="32" t="s">
        <v>376</v>
      </c>
      <c r="I713" s="32" t="s">
        <v>52</v>
      </c>
      <c r="J713" s="32" t="s">
        <v>732</v>
      </c>
      <c r="K713" s="32" t="s">
        <v>744</v>
      </c>
      <c r="L713" s="32" t="s">
        <v>738</v>
      </c>
      <c r="M713" s="32" t="s">
        <v>745</v>
      </c>
      <c r="N713" s="32" t="s">
        <v>733</v>
      </c>
      <c r="O713" s="32" t="s">
        <v>2131</v>
      </c>
      <c r="P713" s="32" t="s">
        <v>2137</v>
      </c>
      <c r="Q713" s="32" t="s">
        <v>746</v>
      </c>
      <c r="R713" s="33" t="s">
        <v>835</v>
      </c>
      <c r="S713" s="34" t="s">
        <v>3937</v>
      </c>
      <c r="T713" s="35" t="s">
        <v>408</v>
      </c>
      <c r="V713" s="29" t="str">
        <f>+Final__2[[#This Row],[titulo]]&amp;Final__2[[#This Row],[Territorio]]&amp;", "&amp;Final__2[[#This Row],[temporalidad]]</f>
        <v>Número de licencias de conducir por tipo de clase en la comuna de Vallenar, Periodo 2011-2017</v>
      </c>
      <c r="W713" s="29" t="str">
        <f>+Final__2[[#This Row],[descripcion_larga]]&amp;Final__2[[#This Row],[Territorio]]&amp;X713&amp;Y713</f>
        <v>Gráfico que muestra el número de licencias de conducir por tipo de clase en la comuna de Vallenar, durante el Periodo 2011-2017.</v>
      </c>
      <c r="X713" s="28" t="s">
        <v>2134</v>
      </c>
      <c r="Y713" s="28"/>
    </row>
    <row r="714" spans="1:25" ht="30.6" x14ac:dyDescent="0.3">
      <c r="A714" s="30">
        <v>3</v>
      </c>
      <c r="B714" s="31">
        <v>240</v>
      </c>
      <c r="C714" s="31" t="s">
        <v>378</v>
      </c>
      <c r="D714" s="31" t="s">
        <v>379</v>
      </c>
      <c r="E714" s="30">
        <v>3302</v>
      </c>
      <c r="F714" s="32" t="s">
        <v>734</v>
      </c>
      <c r="G714" s="32" t="s">
        <v>735</v>
      </c>
      <c r="H714" s="32" t="s">
        <v>376</v>
      </c>
      <c r="I714" s="32" t="s">
        <v>53</v>
      </c>
      <c r="J714" s="32" t="s">
        <v>732</v>
      </c>
      <c r="K714" s="32" t="s">
        <v>744</v>
      </c>
      <c r="L714" s="32" t="s">
        <v>738</v>
      </c>
      <c r="M714" s="32" t="s">
        <v>745</v>
      </c>
      <c r="N714" s="32" t="s">
        <v>733</v>
      </c>
      <c r="O714" s="32" t="s">
        <v>2131</v>
      </c>
      <c r="P714" s="32" t="s">
        <v>2137</v>
      </c>
      <c r="Q714" s="32" t="s">
        <v>746</v>
      </c>
      <c r="R714" s="33" t="s">
        <v>839</v>
      </c>
      <c r="S714" s="34" t="s">
        <v>3940</v>
      </c>
      <c r="T714" s="35" t="s">
        <v>409</v>
      </c>
      <c r="V714" s="29" t="str">
        <f>+Final__2[[#This Row],[titulo]]&amp;Final__2[[#This Row],[Territorio]]&amp;", "&amp;Final__2[[#This Row],[temporalidad]]</f>
        <v>Número de licencias de conducir por tipo de clase en la comuna de Alto del Carmen, Periodo 2011-2017</v>
      </c>
      <c r="W714" s="29" t="str">
        <f>+Final__2[[#This Row],[descripcion_larga]]&amp;Final__2[[#This Row],[Territorio]]&amp;X714&amp;Y714</f>
        <v>Gráfico que muestra el número de licencias de conducir por tipo de clase en la comuna de Alto del Carmen, durante el Periodo 2011-2017.</v>
      </c>
      <c r="X714" s="28" t="s">
        <v>2134</v>
      </c>
      <c r="Y714" s="28"/>
    </row>
    <row r="715" spans="1:25" ht="30.6" x14ac:dyDescent="0.3">
      <c r="A715" s="30">
        <v>3</v>
      </c>
      <c r="B715" s="31">
        <v>240</v>
      </c>
      <c r="C715" s="31" t="s">
        <v>378</v>
      </c>
      <c r="D715" s="31" t="s">
        <v>379</v>
      </c>
      <c r="E715" s="30">
        <v>3303</v>
      </c>
      <c r="F715" s="32" t="s">
        <v>734</v>
      </c>
      <c r="G715" s="32" t="s">
        <v>735</v>
      </c>
      <c r="H715" s="32" t="s">
        <v>376</v>
      </c>
      <c r="I715" s="32" t="s">
        <v>54</v>
      </c>
      <c r="J715" s="32" t="s">
        <v>732</v>
      </c>
      <c r="K715" s="32" t="s">
        <v>744</v>
      </c>
      <c r="L715" s="32" t="s">
        <v>738</v>
      </c>
      <c r="M715" s="32" t="s">
        <v>745</v>
      </c>
      <c r="N715" s="32" t="s">
        <v>733</v>
      </c>
      <c r="O715" s="32" t="s">
        <v>2131</v>
      </c>
      <c r="P715" s="32" t="s">
        <v>2137</v>
      </c>
      <c r="Q715" s="32" t="s">
        <v>746</v>
      </c>
      <c r="R715" s="33" t="s">
        <v>843</v>
      </c>
      <c r="S715" s="34" t="s">
        <v>3943</v>
      </c>
      <c r="T715" s="35" t="s">
        <v>410</v>
      </c>
      <c r="V715" s="29" t="str">
        <f>+Final__2[[#This Row],[titulo]]&amp;Final__2[[#This Row],[Territorio]]&amp;", "&amp;Final__2[[#This Row],[temporalidad]]</f>
        <v>Número de licencias de conducir por tipo de clase en la comuna de Freirina, Periodo 2011-2017</v>
      </c>
      <c r="W715" s="29" t="str">
        <f>+Final__2[[#This Row],[descripcion_larga]]&amp;Final__2[[#This Row],[Territorio]]&amp;X715&amp;Y715</f>
        <v>Gráfico que muestra el número de licencias de conducir por tipo de clase en la comuna de Freirina, durante el Periodo 2011-2017.</v>
      </c>
      <c r="X715" s="28" t="s">
        <v>2134</v>
      </c>
      <c r="Y715" s="28"/>
    </row>
    <row r="716" spans="1:25" ht="30.6" x14ac:dyDescent="0.3">
      <c r="A716" s="30">
        <v>3</v>
      </c>
      <c r="B716" s="31">
        <v>240</v>
      </c>
      <c r="C716" s="31" t="s">
        <v>378</v>
      </c>
      <c r="D716" s="31" t="s">
        <v>379</v>
      </c>
      <c r="E716" s="30">
        <v>3304</v>
      </c>
      <c r="F716" s="32" t="s">
        <v>734</v>
      </c>
      <c r="G716" s="32" t="s">
        <v>735</v>
      </c>
      <c r="H716" s="32" t="s">
        <v>376</v>
      </c>
      <c r="I716" s="32" t="s">
        <v>55</v>
      </c>
      <c r="J716" s="32" t="s">
        <v>732</v>
      </c>
      <c r="K716" s="32" t="s">
        <v>744</v>
      </c>
      <c r="L716" s="32" t="s">
        <v>738</v>
      </c>
      <c r="M716" s="32" t="s">
        <v>745</v>
      </c>
      <c r="N716" s="32" t="s">
        <v>733</v>
      </c>
      <c r="O716" s="32" t="s">
        <v>2131</v>
      </c>
      <c r="P716" s="32" t="s">
        <v>2137</v>
      </c>
      <c r="Q716" s="32" t="s">
        <v>746</v>
      </c>
      <c r="R716" s="33" t="s">
        <v>847</v>
      </c>
      <c r="S716" s="34" t="s">
        <v>3946</v>
      </c>
      <c r="T716" s="35" t="s">
        <v>411</v>
      </c>
      <c r="V716" s="29" t="str">
        <f>+Final__2[[#This Row],[titulo]]&amp;Final__2[[#This Row],[Territorio]]&amp;", "&amp;Final__2[[#This Row],[temporalidad]]</f>
        <v>Número de licencias de conducir por tipo de clase en la comuna de Huasco, Periodo 2011-2017</v>
      </c>
      <c r="W716" s="29" t="str">
        <f>+Final__2[[#This Row],[descripcion_larga]]&amp;Final__2[[#This Row],[Territorio]]&amp;X716&amp;Y716</f>
        <v>Gráfico que muestra el número de licencias de conducir por tipo de clase en la comuna de Huasco, durante el Periodo 2011-2017.</v>
      </c>
      <c r="X716" s="28" t="s">
        <v>2134</v>
      </c>
      <c r="Y716" s="28"/>
    </row>
    <row r="717" spans="1:25" ht="20.399999999999999" x14ac:dyDescent="0.3">
      <c r="A717" s="30">
        <v>3</v>
      </c>
      <c r="B717" s="31">
        <v>240</v>
      </c>
      <c r="C717" s="31" t="s">
        <v>378</v>
      </c>
      <c r="D717" s="31" t="s">
        <v>379</v>
      </c>
      <c r="E717" s="30">
        <v>4101</v>
      </c>
      <c r="F717" s="32" t="s">
        <v>734</v>
      </c>
      <c r="G717" s="32" t="s">
        <v>735</v>
      </c>
      <c r="H717" s="32" t="s">
        <v>376</v>
      </c>
      <c r="I717" s="32" t="s">
        <v>56</v>
      </c>
      <c r="J717" s="32" t="s">
        <v>732</v>
      </c>
      <c r="K717" s="32" t="s">
        <v>744</v>
      </c>
      <c r="L717" s="32" t="s">
        <v>738</v>
      </c>
      <c r="M717" s="32" t="s">
        <v>745</v>
      </c>
      <c r="N717" s="32" t="s">
        <v>733</v>
      </c>
      <c r="O717" s="32" t="s">
        <v>2131</v>
      </c>
      <c r="P717" s="32" t="s">
        <v>2137</v>
      </c>
      <c r="Q717" s="32" t="s">
        <v>746</v>
      </c>
      <c r="R717" s="33" t="s">
        <v>851</v>
      </c>
      <c r="S717" s="34" t="s">
        <v>3949</v>
      </c>
      <c r="T717" s="35" t="s">
        <v>412</v>
      </c>
      <c r="V717" s="29" t="str">
        <f>+Final__2[[#This Row],[titulo]]&amp;Final__2[[#This Row],[Territorio]]&amp;", "&amp;Final__2[[#This Row],[temporalidad]]</f>
        <v>Número de licencias de conducir por tipo de clase en la comuna de La Serena, Periodo 2011-2017</v>
      </c>
      <c r="W717" s="29" t="str">
        <f>+Final__2[[#This Row],[descripcion_larga]]&amp;Final__2[[#This Row],[Territorio]]&amp;X717&amp;Y717</f>
        <v>Gráfico que muestra el número de licencias de conducir por tipo de clase en la comuna de La Serena, durante el Periodo 2011-2017.</v>
      </c>
      <c r="X717" s="28" t="s">
        <v>2134</v>
      </c>
      <c r="Y717" s="28"/>
    </row>
    <row r="718" spans="1:25" ht="30.6" x14ac:dyDescent="0.3">
      <c r="A718" s="30">
        <v>3</v>
      </c>
      <c r="B718" s="31">
        <v>240</v>
      </c>
      <c r="C718" s="31" t="s">
        <v>378</v>
      </c>
      <c r="D718" s="31" t="s">
        <v>379</v>
      </c>
      <c r="E718" s="30">
        <v>4102</v>
      </c>
      <c r="F718" s="32" t="s">
        <v>734</v>
      </c>
      <c r="G718" s="32" t="s">
        <v>735</v>
      </c>
      <c r="H718" s="32" t="s">
        <v>376</v>
      </c>
      <c r="I718" s="32" t="s">
        <v>57</v>
      </c>
      <c r="J718" s="32" t="s">
        <v>732</v>
      </c>
      <c r="K718" s="32" t="s">
        <v>744</v>
      </c>
      <c r="L718" s="32" t="s">
        <v>738</v>
      </c>
      <c r="M718" s="32" t="s">
        <v>745</v>
      </c>
      <c r="N718" s="32" t="s">
        <v>733</v>
      </c>
      <c r="O718" s="32" t="s">
        <v>2131</v>
      </c>
      <c r="P718" s="32" t="s">
        <v>2137</v>
      </c>
      <c r="Q718" s="32" t="s">
        <v>746</v>
      </c>
      <c r="R718" s="33" t="s">
        <v>855</v>
      </c>
      <c r="S718" s="34" t="s">
        <v>3952</v>
      </c>
      <c r="T718" s="35" t="s">
        <v>413</v>
      </c>
      <c r="V718" s="29" t="str">
        <f>+Final__2[[#This Row],[titulo]]&amp;Final__2[[#This Row],[Territorio]]&amp;", "&amp;Final__2[[#This Row],[temporalidad]]</f>
        <v>Número de licencias de conducir por tipo de clase en la comuna de Coquimbo, Periodo 2011-2017</v>
      </c>
      <c r="W718" s="29" t="str">
        <f>+Final__2[[#This Row],[descripcion_larga]]&amp;Final__2[[#This Row],[Territorio]]&amp;X718&amp;Y718</f>
        <v>Gráfico que muestra el número de licencias de conducir por tipo de clase en la comuna de Coquimbo, durante el Periodo 2011-2017.</v>
      </c>
      <c r="X718" s="28" t="s">
        <v>2134</v>
      </c>
      <c r="Y718" s="28"/>
    </row>
    <row r="719" spans="1:25" ht="30.6" x14ac:dyDescent="0.3">
      <c r="A719" s="30">
        <v>3</v>
      </c>
      <c r="B719" s="31">
        <v>240</v>
      </c>
      <c r="C719" s="31" t="s">
        <v>378</v>
      </c>
      <c r="D719" s="31" t="s">
        <v>379</v>
      </c>
      <c r="E719" s="30">
        <v>4103</v>
      </c>
      <c r="F719" s="32" t="s">
        <v>734</v>
      </c>
      <c r="G719" s="32" t="s">
        <v>735</v>
      </c>
      <c r="H719" s="32" t="s">
        <v>376</v>
      </c>
      <c r="I719" s="32" t="s">
        <v>58</v>
      </c>
      <c r="J719" s="32" t="s">
        <v>732</v>
      </c>
      <c r="K719" s="32" t="s">
        <v>744</v>
      </c>
      <c r="L719" s="32" t="s">
        <v>738</v>
      </c>
      <c r="M719" s="32" t="s">
        <v>745</v>
      </c>
      <c r="N719" s="32" t="s">
        <v>733</v>
      </c>
      <c r="O719" s="32" t="s">
        <v>2131</v>
      </c>
      <c r="P719" s="32" t="s">
        <v>2137</v>
      </c>
      <c r="Q719" s="32" t="s">
        <v>746</v>
      </c>
      <c r="R719" s="33" t="s">
        <v>859</v>
      </c>
      <c r="S719" s="34" t="s">
        <v>3955</v>
      </c>
      <c r="T719" s="35" t="s">
        <v>414</v>
      </c>
      <c r="V719" s="29" t="str">
        <f>+Final__2[[#This Row],[titulo]]&amp;Final__2[[#This Row],[Territorio]]&amp;", "&amp;Final__2[[#This Row],[temporalidad]]</f>
        <v>Número de licencias de conducir por tipo de clase en la comuna de Andacollo, Periodo 2011-2017</v>
      </c>
      <c r="W719" s="29" t="str">
        <f>+Final__2[[#This Row],[descripcion_larga]]&amp;Final__2[[#This Row],[Territorio]]&amp;X719&amp;Y719</f>
        <v>Gráfico que muestra el número de licencias de conducir por tipo de clase en la comuna de Andacollo, durante el Periodo 2011-2017.</v>
      </c>
      <c r="X719" s="28" t="s">
        <v>2134</v>
      </c>
      <c r="Y719" s="28"/>
    </row>
    <row r="720" spans="1:25" ht="30.6" x14ac:dyDescent="0.3">
      <c r="A720" s="30">
        <v>3</v>
      </c>
      <c r="B720" s="31">
        <v>240</v>
      </c>
      <c r="C720" s="31" t="s">
        <v>378</v>
      </c>
      <c r="D720" s="31" t="s">
        <v>379</v>
      </c>
      <c r="E720" s="30">
        <v>4104</v>
      </c>
      <c r="F720" s="32" t="s">
        <v>734</v>
      </c>
      <c r="G720" s="32" t="s">
        <v>735</v>
      </c>
      <c r="H720" s="32" t="s">
        <v>376</v>
      </c>
      <c r="I720" s="32" t="s">
        <v>59</v>
      </c>
      <c r="J720" s="32" t="s">
        <v>732</v>
      </c>
      <c r="K720" s="32" t="s">
        <v>744</v>
      </c>
      <c r="L720" s="32" t="s">
        <v>738</v>
      </c>
      <c r="M720" s="32" t="s">
        <v>745</v>
      </c>
      <c r="N720" s="32" t="s">
        <v>733</v>
      </c>
      <c r="O720" s="32" t="s">
        <v>2131</v>
      </c>
      <c r="P720" s="32" t="s">
        <v>2137</v>
      </c>
      <c r="Q720" s="32" t="s">
        <v>746</v>
      </c>
      <c r="R720" s="33" t="s">
        <v>863</v>
      </c>
      <c r="S720" s="34" t="s">
        <v>3958</v>
      </c>
      <c r="T720" s="35" t="s">
        <v>415</v>
      </c>
      <c r="V720" s="29" t="str">
        <f>+Final__2[[#This Row],[titulo]]&amp;Final__2[[#This Row],[Territorio]]&amp;", "&amp;Final__2[[#This Row],[temporalidad]]</f>
        <v>Número de licencias de conducir por tipo de clase en la comuna de La Higuera, Periodo 2011-2017</v>
      </c>
      <c r="W720" s="29" t="str">
        <f>+Final__2[[#This Row],[descripcion_larga]]&amp;Final__2[[#This Row],[Territorio]]&amp;X720&amp;Y720</f>
        <v>Gráfico que muestra el número de licencias de conducir por tipo de clase en la comuna de La Higuera, durante el Periodo 2011-2017.</v>
      </c>
      <c r="X720" s="28" t="s">
        <v>2134</v>
      </c>
      <c r="Y720" s="28"/>
    </row>
    <row r="721" spans="1:25" ht="30.6" x14ac:dyDescent="0.3">
      <c r="A721" s="30">
        <v>3</v>
      </c>
      <c r="B721" s="31">
        <v>240</v>
      </c>
      <c r="C721" s="31" t="s">
        <v>378</v>
      </c>
      <c r="D721" s="31" t="s">
        <v>379</v>
      </c>
      <c r="E721" s="30">
        <v>4105</v>
      </c>
      <c r="F721" s="32" t="s">
        <v>734</v>
      </c>
      <c r="G721" s="32" t="s">
        <v>735</v>
      </c>
      <c r="H721" s="32" t="s">
        <v>376</v>
      </c>
      <c r="I721" s="32" t="s">
        <v>60</v>
      </c>
      <c r="J721" s="32" t="s">
        <v>732</v>
      </c>
      <c r="K721" s="32" t="s">
        <v>744</v>
      </c>
      <c r="L721" s="32" t="s">
        <v>738</v>
      </c>
      <c r="M721" s="32" t="s">
        <v>745</v>
      </c>
      <c r="N721" s="32" t="s">
        <v>733</v>
      </c>
      <c r="O721" s="32" t="s">
        <v>2131</v>
      </c>
      <c r="P721" s="32" t="s">
        <v>2137</v>
      </c>
      <c r="Q721" s="32" t="s">
        <v>746</v>
      </c>
      <c r="R721" s="33" t="s">
        <v>867</v>
      </c>
      <c r="S721" s="34" t="s">
        <v>3961</v>
      </c>
      <c r="T721" s="35" t="s">
        <v>416</v>
      </c>
      <c r="V721" s="29" t="str">
        <f>+Final__2[[#This Row],[titulo]]&amp;Final__2[[#This Row],[Territorio]]&amp;", "&amp;Final__2[[#This Row],[temporalidad]]</f>
        <v>Número de licencias de conducir por tipo de clase en la comuna de Paiguano, Periodo 2011-2017</v>
      </c>
      <c r="W721" s="29" t="str">
        <f>+Final__2[[#This Row],[descripcion_larga]]&amp;Final__2[[#This Row],[Territorio]]&amp;X721&amp;Y721</f>
        <v>Gráfico que muestra el número de licencias de conducir por tipo de clase en la comuna de Paiguano, durante el Periodo 2011-2017.</v>
      </c>
      <c r="X721" s="28" t="s">
        <v>2134</v>
      </c>
      <c r="Y721" s="28"/>
    </row>
    <row r="722" spans="1:25" ht="30.6" x14ac:dyDescent="0.3">
      <c r="A722" s="30">
        <v>3</v>
      </c>
      <c r="B722" s="31">
        <v>240</v>
      </c>
      <c r="C722" s="31" t="s">
        <v>378</v>
      </c>
      <c r="D722" s="31" t="s">
        <v>379</v>
      </c>
      <c r="E722" s="30">
        <v>4106</v>
      </c>
      <c r="F722" s="32" t="s">
        <v>734</v>
      </c>
      <c r="G722" s="32" t="s">
        <v>735</v>
      </c>
      <c r="H722" s="32" t="s">
        <v>376</v>
      </c>
      <c r="I722" s="32" t="s">
        <v>61</v>
      </c>
      <c r="J722" s="32" t="s">
        <v>732</v>
      </c>
      <c r="K722" s="32" t="s">
        <v>744</v>
      </c>
      <c r="L722" s="32" t="s">
        <v>738</v>
      </c>
      <c r="M722" s="32" t="s">
        <v>745</v>
      </c>
      <c r="N722" s="32" t="s">
        <v>733</v>
      </c>
      <c r="O722" s="32" t="s">
        <v>2131</v>
      </c>
      <c r="P722" s="32" t="s">
        <v>2137</v>
      </c>
      <c r="Q722" s="32" t="s">
        <v>746</v>
      </c>
      <c r="R722" s="33" t="s">
        <v>871</v>
      </c>
      <c r="S722" s="34" t="s">
        <v>3964</v>
      </c>
      <c r="T722" s="35" t="s">
        <v>417</v>
      </c>
      <c r="V722" s="29" t="str">
        <f>+Final__2[[#This Row],[titulo]]&amp;Final__2[[#This Row],[Territorio]]&amp;", "&amp;Final__2[[#This Row],[temporalidad]]</f>
        <v>Número de licencias de conducir por tipo de clase en la comuna de Vicuña, Periodo 2011-2017</v>
      </c>
      <c r="W722" s="29" t="str">
        <f>+Final__2[[#This Row],[descripcion_larga]]&amp;Final__2[[#This Row],[Territorio]]&amp;X722&amp;Y722</f>
        <v>Gráfico que muestra el número de licencias de conducir por tipo de clase en la comuna de Vicuña, durante el Periodo 2011-2017.</v>
      </c>
      <c r="X722" s="28" t="s">
        <v>2134</v>
      </c>
      <c r="Y722" s="28"/>
    </row>
    <row r="723" spans="1:25" ht="30.6" x14ac:dyDescent="0.3">
      <c r="A723" s="30">
        <v>3</v>
      </c>
      <c r="B723" s="31">
        <v>240</v>
      </c>
      <c r="C723" s="31" t="s">
        <v>378</v>
      </c>
      <c r="D723" s="31" t="s">
        <v>379</v>
      </c>
      <c r="E723" s="30">
        <v>4201</v>
      </c>
      <c r="F723" s="32" t="s">
        <v>734</v>
      </c>
      <c r="G723" s="32" t="s">
        <v>735</v>
      </c>
      <c r="H723" s="32" t="s">
        <v>376</v>
      </c>
      <c r="I723" s="32" t="s">
        <v>62</v>
      </c>
      <c r="J723" s="32" t="s">
        <v>732</v>
      </c>
      <c r="K723" s="32" t="s">
        <v>744</v>
      </c>
      <c r="L723" s="32" t="s">
        <v>738</v>
      </c>
      <c r="M723" s="32" t="s">
        <v>745</v>
      </c>
      <c r="N723" s="32" t="s">
        <v>733</v>
      </c>
      <c r="O723" s="32" t="s">
        <v>2131</v>
      </c>
      <c r="P723" s="32" t="s">
        <v>2137</v>
      </c>
      <c r="Q723" s="32" t="s">
        <v>746</v>
      </c>
      <c r="R723" s="33" t="s">
        <v>875</v>
      </c>
      <c r="S723" s="34" t="s">
        <v>3967</v>
      </c>
      <c r="T723" s="35" t="s">
        <v>418</v>
      </c>
      <c r="V723" s="29" t="str">
        <f>+Final__2[[#This Row],[titulo]]&amp;Final__2[[#This Row],[Territorio]]&amp;", "&amp;Final__2[[#This Row],[temporalidad]]</f>
        <v>Número de licencias de conducir por tipo de clase en la comuna de Illapel, Periodo 2011-2017</v>
      </c>
      <c r="W723" s="29" t="str">
        <f>+Final__2[[#This Row],[descripcion_larga]]&amp;Final__2[[#This Row],[Territorio]]&amp;X723&amp;Y723</f>
        <v>Gráfico que muestra el número de licencias de conducir por tipo de clase en la comuna de Illapel, durante el Periodo 2011-2017.</v>
      </c>
      <c r="X723" s="28" t="s">
        <v>2134</v>
      </c>
      <c r="Y723" s="28"/>
    </row>
    <row r="724" spans="1:25" ht="30.6" x14ac:dyDescent="0.3">
      <c r="A724" s="30">
        <v>3</v>
      </c>
      <c r="B724" s="31">
        <v>240</v>
      </c>
      <c r="C724" s="31" t="s">
        <v>378</v>
      </c>
      <c r="D724" s="31" t="s">
        <v>379</v>
      </c>
      <c r="E724" s="30">
        <v>4202</v>
      </c>
      <c r="F724" s="32" t="s">
        <v>734</v>
      </c>
      <c r="G724" s="32" t="s">
        <v>735</v>
      </c>
      <c r="H724" s="32" t="s">
        <v>376</v>
      </c>
      <c r="I724" s="32" t="s">
        <v>63</v>
      </c>
      <c r="J724" s="32" t="s">
        <v>732</v>
      </c>
      <c r="K724" s="32" t="s">
        <v>744</v>
      </c>
      <c r="L724" s="32" t="s">
        <v>738</v>
      </c>
      <c r="M724" s="32" t="s">
        <v>745</v>
      </c>
      <c r="N724" s="32" t="s">
        <v>733</v>
      </c>
      <c r="O724" s="32" t="s">
        <v>2131</v>
      </c>
      <c r="P724" s="32" t="s">
        <v>2137</v>
      </c>
      <c r="Q724" s="32" t="s">
        <v>746</v>
      </c>
      <c r="R724" s="33" t="s">
        <v>879</v>
      </c>
      <c r="S724" s="34" t="s">
        <v>3970</v>
      </c>
      <c r="T724" s="35" t="s">
        <v>419</v>
      </c>
      <c r="V724" s="29" t="str">
        <f>+Final__2[[#This Row],[titulo]]&amp;Final__2[[#This Row],[Territorio]]&amp;", "&amp;Final__2[[#This Row],[temporalidad]]</f>
        <v>Número de licencias de conducir por tipo de clase en la comuna de Canela, Periodo 2011-2017</v>
      </c>
      <c r="W724" s="29" t="str">
        <f>+Final__2[[#This Row],[descripcion_larga]]&amp;Final__2[[#This Row],[Territorio]]&amp;X724&amp;Y724</f>
        <v>Gráfico que muestra el número de licencias de conducir por tipo de clase en la comuna de Canela, durante el Periodo 2011-2017.</v>
      </c>
      <c r="X724" s="28" t="s">
        <v>2134</v>
      </c>
      <c r="Y724" s="28"/>
    </row>
    <row r="725" spans="1:25" ht="30.6" x14ac:dyDescent="0.3">
      <c r="A725" s="30">
        <v>3</v>
      </c>
      <c r="B725" s="31">
        <v>240</v>
      </c>
      <c r="C725" s="31" t="s">
        <v>378</v>
      </c>
      <c r="D725" s="31" t="s">
        <v>379</v>
      </c>
      <c r="E725" s="30">
        <v>4203</v>
      </c>
      <c r="F725" s="32" t="s">
        <v>734</v>
      </c>
      <c r="G725" s="32" t="s">
        <v>735</v>
      </c>
      <c r="H725" s="32" t="s">
        <v>376</v>
      </c>
      <c r="I725" s="32" t="s">
        <v>64</v>
      </c>
      <c r="J725" s="32" t="s">
        <v>732</v>
      </c>
      <c r="K725" s="32" t="s">
        <v>744</v>
      </c>
      <c r="L725" s="32" t="s">
        <v>738</v>
      </c>
      <c r="M725" s="32" t="s">
        <v>745</v>
      </c>
      <c r="N725" s="32" t="s">
        <v>733</v>
      </c>
      <c r="O725" s="32" t="s">
        <v>2131</v>
      </c>
      <c r="P725" s="32" t="s">
        <v>2137</v>
      </c>
      <c r="Q725" s="32" t="s">
        <v>746</v>
      </c>
      <c r="R725" s="33" t="s">
        <v>883</v>
      </c>
      <c r="S725" s="34" t="s">
        <v>3973</v>
      </c>
      <c r="T725" s="35" t="s">
        <v>420</v>
      </c>
      <c r="V725" s="29" t="str">
        <f>+Final__2[[#This Row],[titulo]]&amp;Final__2[[#This Row],[Territorio]]&amp;", "&amp;Final__2[[#This Row],[temporalidad]]</f>
        <v>Número de licencias de conducir por tipo de clase en la comuna de Los Vilos, Periodo 2011-2017</v>
      </c>
      <c r="W725" s="29" t="str">
        <f>+Final__2[[#This Row],[descripcion_larga]]&amp;Final__2[[#This Row],[Territorio]]&amp;X725&amp;Y725</f>
        <v>Gráfico que muestra el número de licencias de conducir por tipo de clase en la comuna de Los Vilos, durante el Periodo 2011-2017.</v>
      </c>
      <c r="X725" s="28" t="s">
        <v>2134</v>
      </c>
      <c r="Y725" s="28"/>
    </row>
    <row r="726" spans="1:25" ht="30.6" x14ac:dyDescent="0.3">
      <c r="A726" s="30">
        <v>3</v>
      </c>
      <c r="B726" s="31">
        <v>240</v>
      </c>
      <c r="C726" s="31" t="s">
        <v>378</v>
      </c>
      <c r="D726" s="31" t="s">
        <v>379</v>
      </c>
      <c r="E726" s="30">
        <v>4204</v>
      </c>
      <c r="F726" s="32" t="s">
        <v>734</v>
      </c>
      <c r="G726" s="32" t="s">
        <v>735</v>
      </c>
      <c r="H726" s="32" t="s">
        <v>376</v>
      </c>
      <c r="I726" s="32" t="s">
        <v>65</v>
      </c>
      <c r="J726" s="32" t="s">
        <v>732</v>
      </c>
      <c r="K726" s="32" t="s">
        <v>744</v>
      </c>
      <c r="L726" s="32" t="s">
        <v>738</v>
      </c>
      <c r="M726" s="32" t="s">
        <v>745</v>
      </c>
      <c r="N726" s="32" t="s">
        <v>733</v>
      </c>
      <c r="O726" s="32" t="s">
        <v>2131</v>
      </c>
      <c r="P726" s="32" t="s">
        <v>2137</v>
      </c>
      <c r="Q726" s="32" t="s">
        <v>746</v>
      </c>
      <c r="R726" s="33" t="s">
        <v>887</v>
      </c>
      <c r="S726" s="34" t="s">
        <v>3976</v>
      </c>
      <c r="T726" s="35" t="s">
        <v>421</v>
      </c>
      <c r="V726" s="29" t="str">
        <f>+Final__2[[#This Row],[titulo]]&amp;Final__2[[#This Row],[Territorio]]&amp;", "&amp;Final__2[[#This Row],[temporalidad]]</f>
        <v>Número de licencias de conducir por tipo de clase en la comuna de Salamanca, Periodo 2011-2017</v>
      </c>
      <c r="W726" s="29" t="str">
        <f>+Final__2[[#This Row],[descripcion_larga]]&amp;Final__2[[#This Row],[Territorio]]&amp;X726&amp;Y726</f>
        <v>Gráfico que muestra el número de licencias de conducir por tipo de clase en la comuna de Salamanca, durante el Periodo 2011-2017.</v>
      </c>
      <c r="X726" s="28" t="s">
        <v>2134</v>
      </c>
      <c r="Y726" s="28"/>
    </row>
    <row r="727" spans="1:25" ht="30.6" x14ac:dyDescent="0.3">
      <c r="A727" s="30">
        <v>3</v>
      </c>
      <c r="B727" s="31">
        <v>240</v>
      </c>
      <c r="C727" s="31" t="s">
        <v>378</v>
      </c>
      <c r="D727" s="31" t="s">
        <v>379</v>
      </c>
      <c r="E727" s="30">
        <v>4301</v>
      </c>
      <c r="F727" s="32" t="s">
        <v>734</v>
      </c>
      <c r="G727" s="32" t="s">
        <v>735</v>
      </c>
      <c r="H727" s="32" t="s">
        <v>376</v>
      </c>
      <c r="I727" s="32" t="s">
        <v>66</v>
      </c>
      <c r="J727" s="32" t="s">
        <v>732</v>
      </c>
      <c r="K727" s="32" t="s">
        <v>744</v>
      </c>
      <c r="L727" s="32" t="s">
        <v>738</v>
      </c>
      <c r="M727" s="32" t="s">
        <v>745</v>
      </c>
      <c r="N727" s="32" t="s">
        <v>733</v>
      </c>
      <c r="O727" s="32" t="s">
        <v>2131</v>
      </c>
      <c r="P727" s="32" t="s">
        <v>2137</v>
      </c>
      <c r="Q727" s="32" t="s">
        <v>746</v>
      </c>
      <c r="R727" s="33" t="s">
        <v>891</v>
      </c>
      <c r="S727" s="34" t="s">
        <v>3979</v>
      </c>
      <c r="T727" s="35" t="s">
        <v>422</v>
      </c>
      <c r="V727" s="29" t="str">
        <f>+Final__2[[#This Row],[titulo]]&amp;Final__2[[#This Row],[Territorio]]&amp;", "&amp;Final__2[[#This Row],[temporalidad]]</f>
        <v>Número de licencias de conducir por tipo de clase en la comuna de Ovalle, Periodo 2011-2017</v>
      </c>
      <c r="W727" s="29" t="str">
        <f>+Final__2[[#This Row],[descripcion_larga]]&amp;Final__2[[#This Row],[Territorio]]&amp;X727&amp;Y727</f>
        <v>Gráfico que muestra el número de licencias de conducir por tipo de clase en la comuna de Ovalle, durante el Periodo 2011-2017.</v>
      </c>
      <c r="X727" s="28" t="s">
        <v>2134</v>
      </c>
      <c r="Y727" s="28"/>
    </row>
    <row r="728" spans="1:25" ht="30.6" x14ac:dyDescent="0.3">
      <c r="A728" s="30">
        <v>3</v>
      </c>
      <c r="B728" s="31">
        <v>240</v>
      </c>
      <c r="C728" s="31" t="s">
        <v>378</v>
      </c>
      <c r="D728" s="31" t="s">
        <v>379</v>
      </c>
      <c r="E728" s="30">
        <v>4302</v>
      </c>
      <c r="F728" s="32" t="s">
        <v>734</v>
      </c>
      <c r="G728" s="32" t="s">
        <v>735</v>
      </c>
      <c r="H728" s="32" t="s">
        <v>376</v>
      </c>
      <c r="I728" s="32" t="s">
        <v>67</v>
      </c>
      <c r="J728" s="32" t="s">
        <v>732</v>
      </c>
      <c r="K728" s="32" t="s">
        <v>744</v>
      </c>
      <c r="L728" s="32" t="s">
        <v>738</v>
      </c>
      <c r="M728" s="32" t="s">
        <v>745</v>
      </c>
      <c r="N728" s="32" t="s">
        <v>733</v>
      </c>
      <c r="O728" s="32" t="s">
        <v>2131</v>
      </c>
      <c r="P728" s="32" t="s">
        <v>2137</v>
      </c>
      <c r="Q728" s="32" t="s">
        <v>746</v>
      </c>
      <c r="R728" s="33" t="s">
        <v>895</v>
      </c>
      <c r="S728" s="34" t="s">
        <v>3982</v>
      </c>
      <c r="T728" s="35" t="s">
        <v>423</v>
      </c>
      <c r="V728" s="29" t="str">
        <f>+Final__2[[#This Row],[titulo]]&amp;Final__2[[#This Row],[Territorio]]&amp;", "&amp;Final__2[[#This Row],[temporalidad]]</f>
        <v>Número de licencias de conducir por tipo de clase en la comuna de Combarbalá, Periodo 2011-2017</v>
      </c>
      <c r="W728" s="29" t="str">
        <f>+Final__2[[#This Row],[descripcion_larga]]&amp;Final__2[[#This Row],[Territorio]]&amp;X728&amp;Y728</f>
        <v>Gráfico que muestra el número de licencias de conducir por tipo de clase en la comuna de Combarbalá, durante el Periodo 2011-2017.</v>
      </c>
      <c r="X728" s="28" t="s">
        <v>2134</v>
      </c>
      <c r="Y728" s="28"/>
    </row>
    <row r="729" spans="1:25" ht="30.6" x14ac:dyDescent="0.3">
      <c r="A729" s="30">
        <v>3</v>
      </c>
      <c r="B729" s="31">
        <v>240</v>
      </c>
      <c r="C729" s="31" t="s">
        <v>378</v>
      </c>
      <c r="D729" s="31" t="s">
        <v>379</v>
      </c>
      <c r="E729" s="30">
        <v>4303</v>
      </c>
      <c r="F729" s="32" t="s">
        <v>734</v>
      </c>
      <c r="G729" s="32" t="s">
        <v>735</v>
      </c>
      <c r="H729" s="32" t="s">
        <v>376</v>
      </c>
      <c r="I729" s="32" t="s">
        <v>68</v>
      </c>
      <c r="J729" s="32" t="s">
        <v>732</v>
      </c>
      <c r="K729" s="32" t="s">
        <v>744</v>
      </c>
      <c r="L729" s="32" t="s">
        <v>738</v>
      </c>
      <c r="M729" s="32" t="s">
        <v>745</v>
      </c>
      <c r="N729" s="32" t="s">
        <v>733</v>
      </c>
      <c r="O729" s="32" t="s">
        <v>2131</v>
      </c>
      <c r="P729" s="32" t="s">
        <v>2137</v>
      </c>
      <c r="Q729" s="32" t="s">
        <v>746</v>
      </c>
      <c r="R729" s="33" t="s">
        <v>899</v>
      </c>
      <c r="S729" s="34" t="s">
        <v>3985</v>
      </c>
      <c r="T729" s="35" t="s">
        <v>424</v>
      </c>
      <c r="V729" s="29" t="str">
        <f>+Final__2[[#This Row],[titulo]]&amp;Final__2[[#This Row],[Territorio]]&amp;", "&amp;Final__2[[#This Row],[temporalidad]]</f>
        <v>Número de licencias de conducir por tipo de clase en la comuna de Monte Patria, Periodo 2011-2017</v>
      </c>
      <c r="W729" s="29" t="str">
        <f>+Final__2[[#This Row],[descripcion_larga]]&amp;Final__2[[#This Row],[Territorio]]&amp;X729&amp;Y729</f>
        <v>Gráfico que muestra el número de licencias de conducir por tipo de clase en la comuna de Monte Patria, durante el Periodo 2011-2017.</v>
      </c>
      <c r="X729" s="28" t="s">
        <v>2134</v>
      </c>
      <c r="Y729" s="28"/>
    </row>
    <row r="730" spans="1:25" ht="30.6" x14ac:dyDescent="0.3">
      <c r="A730" s="30">
        <v>3</v>
      </c>
      <c r="B730" s="31">
        <v>240</v>
      </c>
      <c r="C730" s="31" t="s">
        <v>378</v>
      </c>
      <c r="D730" s="31" t="s">
        <v>379</v>
      </c>
      <c r="E730" s="30">
        <v>4304</v>
      </c>
      <c r="F730" s="32" t="s">
        <v>734</v>
      </c>
      <c r="G730" s="32" t="s">
        <v>735</v>
      </c>
      <c r="H730" s="32" t="s">
        <v>376</v>
      </c>
      <c r="I730" s="32" t="s">
        <v>69</v>
      </c>
      <c r="J730" s="32" t="s">
        <v>732</v>
      </c>
      <c r="K730" s="32" t="s">
        <v>744</v>
      </c>
      <c r="L730" s="32" t="s">
        <v>738</v>
      </c>
      <c r="M730" s="32" t="s">
        <v>745</v>
      </c>
      <c r="N730" s="32" t="s">
        <v>733</v>
      </c>
      <c r="O730" s="32" t="s">
        <v>2131</v>
      </c>
      <c r="P730" s="32" t="s">
        <v>2137</v>
      </c>
      <c r="Q730" s="32" t="s">
        <v>746</v>
      </c>
      <c r="R730" s="33" t="s">
        <v>903</v>
      </c>
      <c r="S730" s="34" t="s">
        <v>3988</v>
      </c>
      <c r="T730" s="35" t="s">
        <v>425</v>
      </c>
      <c r="V730" s="29" t="str">
        <f>+Final__2[[#This Row],[titulo]]&amp;Final__2[[#This Row],[Territorio]]&amp;", "&amp;Final__2[[#This Row],[temporalidad]]</f>
        <v>Número de licencias de conducir por tipo de clase en la comuna de Punitaqui, Periodo 2011-2017</v>
      </c>
      <c r="W730" s="29" t="str">
        <f>+Final__2[[#This Row],[descripcion_larga]]&amp;Final__2[[#This Row],[Territorio]]&amp;X730&amp;Y730</f>
        <v>Gráfico que muestra el número de licencias de conducir por tipo de clase en la comuna de Punitaqui, durante el Periodo 2011-2017.</v>
      </c>
      <c r="X730" s="28" t="s">
        <v>2134</v>
      </c>
      <c r="Y730" s="28"/>
    </row>
    <row r="731" spans="1:25" ht="30.6" x14ac:dyDescent="0.3">
      <c r="A731" s="30">
        <v>3</v>
      </c>
      <c r="B731" s="31">
        <v>240</v>
      </c>
      <c r="C731" s="31" t="s">
        <v>378</v>
      </c>
      <c r="D731" s="31" t="s">
        <v>379</v>
      </c>
      <c r="E731" s="30">
        <v>4305</v>
      </c>
      <c r="F731" s="32" t="s">
        <v>734</v>
      </c>
      <c r="G731" s="32" t="s">
        <v>735</v>
      </c>
      <c r="H731" s="32" t="s">
        <v>376</v>
      </c>
      <c r="I731" s="32" t="s">
        <v>70</v>
      </c>
      <c r="J731" s="32" t="s">
        <v>732</v>
      </c>
      <c r="K731" s="32" t="s">
        <v>744</v>
      </c>
      <c r="L731" s="32" t="s">
        <v>738</v>
      </c>
      <c r="M731" s="32" t="s">
        <v>745</v>
      </c>
      <c r="N731" s="32" t="s">
        <v>733</v>
      </c>
      <c r="O731" s="32" t="s">
        <v>2131</v>
      </c>
      <c r="P731" s="32" t="s">
        <v>2137</v>
      </c>
      <c r="Q731" s="32" t="s">
        <v>746</v>
      </c>
      <c r="R731" s="33" t="s">
        <v>907</v>
      </c>
      <c r="S731" s="34" t="s">
        <v>3991</v>
      </c>
      <c r="T731" s="35" t="s">
        <v>426</v>
      </c>
      <c r="V731" s="29" t="str">
        <f>+Final__2[[#This Row],[titulo]]&amp;Final__2[[#This Row],[Territorio]]&amp;", "&amp;Final__2[[#This Row],[temporalidad]]</f>
        <v>Número de licencias de conducir por tipo de clase en la comuna de Río Hurtado, Periodo 2011-2017</v>
      </c>
      <c r="W731" s="29" t="str">
        <f>+Final__2[[#This Row],[descripcion_larga]]&amp;Final__2[[#This Row],[Territorio]]&amp;X731&amp;Y731</f>
        <v>Gráfico que muestra el número de licencias de conducir por tipo de clase en la comuna de Río Hurtado, durante el Periodo 2011-2017.</v>
      </c>
      <c r="X731" s="28" t="s">
        <v>2134</v>
      </c>
      <c r="Y731" s="28"/>
    </row>
    <row r="732" spans="1:25" ht="30.6" x14ac:dyDescent="0.3">
      <c r="A732" s="30">
        <v>3</v>
      </c>
      <c r="B732" s="31">
        <v>240</v>
      </c>
      <c r="C732" s="31" t="s">
        <v>378</v>
      </c>
      <c r="D732" s="31" t="s">
        <v>379</v>
      </c>
      <c r="E732" s="30">
        <v>5101</v>
      </c>
      <c r="F732" s="32" t="s">
        <v>734</v>
      </c>
      <c r="G732" s="32" t="s">
        <v>735</v>
      </c>
      <c r="H732" s="32" t="s">
        <v>376</v>
      </c>
      <c r="I732" s="32" t="s">
        <v>71</v>
      </c>
      <c r="J732" s="32" t="s">
        <v>732</v>
      </c>
      <c r="K732" s="32" t="s">
        <v>744</v>
      </c>
      <c r="L732" s="32" t="s">
        <v>738</v>
      </c>
      <c r="M732" s="32" t="s">
        <v>745</v>
      </c>
      <c r="N732" s="32" t="s">
        <v>733</v>
      </c>
      <c r="O732" s="32" t="s">
        <v>2131</v>
      </c>
      <c r="P732" s="32" t="s">
        <v>2137</v>
      </c>
      <c r="Q732" s="32" t="s">
        <v>746</v>
      </c>
      <c r="R732" s="33" t="s">
        <v>911</v>
      </c>
      <c r="S732" s="34" t="s">
        <v>3994</v>
      </c>
      <c r="T732" s="35" t="s">
        <v>427</v>
      </c>
      <c r="V732" s="29" t="str">
        <f>+Final__2[[#This Row],[titulo]]&amp;Final__2[[#This Row],[Territorio]]&amp;", "&amp;Final__2[[#This Row],[temporalidad]]</f>
        <v>Número de licencias de conducir por tipo de clase en la comuna de Valparaíso, Periodo 2011-2017</v>
      </c>
      <c r="W732" s="29" t="str">
        <f>+Final__2[[#This Row],[descripcion_larga]]&amp;Final__2[[#This Row],[Territorio]]&amp;X732&amp;Y732</f>
        <v>Gráfico que muestra el número de licencias de conducir por tipo de clase en la comuna de Valparaíso, durante el Periodo 2011-2017.</v>
      </c>
      <c r="X732" s="28" t="s">
        <v>2134</v>
      </c>
      <c r="Y732" s="28"/>
    </row>
    <row r="733" spans="1:25" ht="30.6" x14ac:dyDescent="0.3">
      <c r="A733" s="30">
        <v>3</v>
      </c>
      <c r="B733" s="31">
        <v>240</v>
      </c>
      <c r="C733" s="31" t="s">
        <v>378</v>
      </c>
      <c r="D733" s="31" t="s">
        <v>379</v>
      </c>
      <c r="E733" s="30">
        <v>5102</v>
      </c>
      <c r="F733" s="32" t="s">
        <v>734</v>
      </c>
      <c r="G733" s="32" t="s">
        <v>735</v>
      </c>
      <c r="H733" s="32" t="s">
        <v>376</v>
      </c>
      <c r="I733" s="32" t="s">
        <v>72</v>
      </c>
      <c r="J733" s="32" t="s">
        <v>732</v>
      </c>
      <c r="K733" s="32" t="s">
        <v>744</v>
      </c>
      <c r="L733" s="32" t="s">
        <v>738</v>
      </c>
      <c r="M733" s="32" t="s">
        <v>745</v>
      </c>
      <c r="N733" s="32" t="s">
        <v>733</v>
      </c>
      <c r="O733" s="32" t="s">
        <v>2131</v>
      </c>
      <c r="P733" s="32" t="s">
        <v>2137</v>
      </c>
      <c r="Q733" s="32" t="s">
        <v>746</v>
      </c>
      <c r="R733" s="33" t="s">
        <v>915</v>
      </c>
      <c r="S733" s="34" t="s">
        <v>3997</v>
      </c>
      <c r="T733" s="35" t="s">
        <v>428</v>
      </c>
      <c r="V733" s="29" t="str">
        <f>+Final__2[[#This Row],[titulo]]&amp;Final__2[[#This Row],[Territorio]]&amp;", "&amp;Final__2[[#This Row],[temporalidad]]</f>
        <v>Número de licencias de conducir por tipo de clase en la comuna de Casablanca, Periodo 2011-2017</v>
      </c>
      <c r="W733" s="29" t="str">
        <f>+Final__2[[#This Row],[descripcion_larga]]&amp;Final__2[[#This Row],[Territorio]]&amp;X733&amp;Y733</f>
        <v>Gráfico que muestra el número de licencias de conducir por tipo de clase en la comuna de Casablanca, durante el Periodo 2011-2017.</v>
      </c>
      <c r="X733" s="28" t="s">
        <v>2134</v>
      </c>
      <c r="Y733" s="28"/>
    </row>
    <row r="734" spans="1:25" ht="30.6" x14ac:dyDescent="0.3">
      <c r="A734" s="30">
        <v>3</v>
      </c>
      <c r="B734" s="31">
        <v>240</v>
      </c>
      <c r="C734" s="31" t="s">
        <v>378</v>
      </c>
      <c r="D734" s="31" t="s">
        <v>379</v>
      </c>
      <c r="E734" s="30">
        <v>5103</v>
      </c>
      <c r="F734" s="32" t="s">
        <v>734</v>
      </c>
      <c r="G734" s="32" t="s">
        <v>735</v>
      </c>
      <c r="H734" s="32" t="s">
        <v>376</v>
      </c>
      <c r="I734" s="32" t="s">
        <v>73</v>
      </c>
      <c r="J734" s="32" t="s">
        <v>732</v>
      </c>
      <c r="K734" s="32" t="s">
        <v>744</v>
      </c>
      <c r="L734" s="32" t="s">
        <v>738</v>
      </c>
      <c r="M734" s="32" t="s">
        <v>745</v>
      </c>
      <c r="N734" s="32" t="s">
        <v>733</v>
      </c>
      <c r="O734" s="32" t="s">
        <v>2131</v>
      </c>
      <c r="P734" s="32" t="s">
        <v>2137</v>
      </c>
      <c r="Q734" s="32" t="s">
        <v>746</v>
      </c>
      <c r="R734" s="33" t="s">
        <v>919</v>
      </c>
      <c r="S734" s="34" t="s">
        <v>4000</v>
      </c>
      <c r="T734" s="35" t="s">
        <v>429</v>
      </c>
      <c r="V734" s="29" t="str">
        <f>+Final__2[[#This Row],[titulo]]&amp;Final__2[[#This Row],[Territorio]]&amp;", "&amp;Final__2[[#This Row],[temporalidad]]</f>
        <v>Número de licencias de conducir por tipo de clase en la comuna de Concón, Periodo 2011-2017</v>
      </c>
      <c r="W734" s="29" t="str">
        <f>+Final__2[[#This Row],[descripcion_larga]]&amp;Final__2[[#This Row],[Territorio]]&amp;X734&amp;Y734</f>
        <v>Gráfico que muestra el número de licencias de conducir por tipo de clase en la comuna de Concón, durante el Periodo 2011-2017.</v>
      </c>
      <c r="X734" s="28" t="s">
        <v>2134</v>
      </c>
      <c r="Y734" s="28"/>
    </row>
    <row r="735" spans="1:25" ht="30.6" x14ac:dyDescent="0.3">
      <c r="A735" s="30">
        <v>3</v>
      </c>
      <c r="B735" s="31">
        <v>240</v>
      </c>
      <c r="C735" s="31" t="s">
        <v>378</v>
      </c>
      <c r="D735" s="31" t="s">
        <v>379</v>
      </c>
      <c r="E735" s="30">
        <v>5104</v>
      </c>
      <c r="F735" s="32" t="s">
        <v>734</v>
      </c>
      <c r="G735" s="32" t="s">
        <v>735</v>
      </c>
      <c r="H735" s="32" t="s">
        <v>376</v>
      </c>
      <c r="I735" s="32" t="s">
        <v>74</v>
      </c>
      <c r="J735" s="32" t="s">
        <v>732</v>
      </c>
      <c r="K735" s="32" t="s">
        <v>744</v>
      </c>
      <c r="L735" s="32" t="s">
        <v>738</v>
      </c>
      <c r="M735" s="32" t="s">
        <v>745</v>
      </c>
      <c r="N735" s="32" t="s">
        <v>733</v>
      </c>
      <c r="O735" s="32" t="s">
        <v>2131</v>
      </c>
      <c r="P735" s="32" t="s">
        <v>2137</v>
      </c>
      <c r="Q735" s="32" t="s">
        <v>746</v>
      </c>
      <c r="R735" s="33" t="s">
        <v>923</v>
      </c>
      <c r="S735" s="34" t="s">
        <v>4003</v>
      </c>
      <c r="T735" s="35" t="s">
        <v>430</v>
      </c>
      <c r="V735" s="29" t="str">
        <f>+Final__2[[#This Row],[titulo]]&amp;Final__2[[#This Row],[Territorio]]&amp;", "&amp;Final__2[[#This Row],[temporalidad]]</f>
        <v>Número de licencias de conducir por tipo de clase en la comuna de Juan Fernández, Periodo 2011-2017</v>
      </c>
      <c r="W735" s="29" t="str">
        <f>+Final__2[[#This Row],[descripcion_larga]]&amp;Final__2[[#This Row],[Territorio]]&amp;X735&amp;Y735</f>
        <v>Gráfico que muestra el número de licencias de conducir por tipo de clase en la comuna de Juan Fernández, durante el Periodo 2011-2017.</v>
      </c>
      <c r="X735" s="28" t="s">
        <v>2134</v>
      </c>
      <c r="Y735" s="28"/>
    </row>
    <row r="736" spans="1:25" ht="30.6" x14ac:dyDescent="0.3">
      <c r="A736" s="30">
        <v>3</v>
      </c>
      <c r="B736" s="31">
        <v>240</v>
      </c>
      <c r="C736" s="31" t="s">
        <v>378</v>
      </c>
      <c r="D736" s="31" t="s">
        <v>379</v>
      </c>
      <c r="E736" s="30">
        <v>5105</v>
      </c>
      <c r="F736" s="32" t="s">
        <v>734</v>
      </c>
      <c r="G736" s="32" t="s">
        <v>735</v>
      </c>
      <c r="H736" s="32" t="s">
        <v>376</v>
      </c>
      <c r="I736" s="32" t="s">
        <v>75</v>
      </c>
      <c r="J736" s="32" t="s">
        <v>732</v>
      </c>
      <c r="K736" s="32" t="s">
        <v>744</v>
      </c>
      <c r="L736" s="32" t="s">
        <v>738</v>
      </c>
      <c r="M736" s="32" t="s">
        <v>745</v>
      </c>
      <c r="N736" s="32" t="s">
        <v>733</v>
      </c>
      <c r="O736" s="32" t="s">
        <v>2131</v>
      </c>
      <c r="P736" s="32" t="s">
        <v>2137</v>
      </c>
      <c r="Q736" s="32" t="s">
        <v>746</v>
      </c>
      <c r="R736" s="33" t="s">
        <v>927</v>
      </c>
      <c r="S736" s="34" t="s">
        <v>4006</v>
      </c>
      <c r="T736" s="35" t="s">
        <v>431</v>
      </c>
      <c r="V736" s="29" t="str">
        <f>+Final__2[[#This Row],[titulo]]&amp;Final__2[[#This Row],[Territorio]]&amp;", "&amp;Final__2[[#This Row],[temporalidad]]</f>
        <v>Número de licencias de conducir por tipo de clase en la comuna de Puchuncaví, Periodo 2011-2017</v>
      </c>
      <c r="W736" s="29" t="str">
        <f>+Final__2[[#This Row],[descripcion_larga]]&amp;Final__2[[#This Row],[Territorio]]&amp;X736&amp;Y736</f>
        <v>Gráfico que muestra el número de licencias de conducir por tipo de clase en la comuna de Puchuncaví, durante el Periodo 2011-2017.</v>
      </c>
      <c r="X736" s="28" t="s">
        <v>2134</v>
      </c>
      <c r="Y736" s="28"/>
    </row>
    <row r="737" spans="1:25" ht="30.6" x14ac:dyDescent="0.3">
      <c r="A737" s="30">
        <v>3</v>
      </c>
      <c r="B737" s="31">
        <v>240</v>
      </c>
      <c r="C737" s="31" t="s">
        <v>378</v>
      </c>
      <c r="D737" s="31" t="s">
        <v>379</v>
      </c>
      <c r="E737" s="30">
        <v>5107</v>
      </c>
      <c r="F737" s="32" t="s">
        <v>734</v>
      </c>
      <c r="G737" s="32" t="s">
        <v>735</v>
      </c>
      <c r="H737" s="32" t="s">
        <v>376</v>
      </c>
      <c r="I737" s="32" t="s">
        <v>76</v>
      </c>
      <c r="J737" s="32" t="s">
        <v>732</v>
      </c>
      <c r="K737" s="32" t="s">
        <v>744</v>
      </c>
      <c r="L737" s="32" t="s">
        <v>738</v>
      </c>
      <c r="M737" s="32" t="s">
        <v>745</v>
      </c>
      <c r="N737" s="32" t="s">
        <v>733</v>
      </c>
      <c r="O737" s="32" t="s">
        <v>2131</v>
      </c>
      <c r="P737" s="32" t="s">
        <v>2137</v>
      </c>
      <c r="Q737" s="32" t="s">
        <v>746</v>
      </c>
      <c r="R737" s="33" t="s">
        <v>931</v>
      </c>
      <c r="S737" s="34" t="s">
        <v>4009</v>
      </c>
      <c r="T737" s="35" t="s">
        <v>432</v>
      </c>
      <c r="V737" s="29" t="str">
        <f>+Final__2[[#This Row],[titulo]]&amp;Final__2[[#This Row],[Territorio]]&amp;", "&amp;Final__2[[#This Row],[temporalidad]]</f>
        <v>Número de licencias de conducir por tipo de clase en la comuna de Quintero, Periodo 2011-2017</v>
      </c>
      <c r="W737" s="29" t="str">
        <f>+Final__2[[#This Row],[descripcion_larga]]&amp;Final__2[[#This Row],[Territorio]]&amp;X737&amp;Y737</f>
        <v>Gráfico que muestra el número de licencias de conducir por tipo de clase en la comuna de Quintero, durante el Periodo 2011-2017.</v>
      </c>
      <c r="X737" s="28" t="s">
        <v>2134</v>
      </c>
      <c r="Y737" s="28"/>
    </row>
    <row r="738" spans="1:25" ht="30.6" x14ac:dyDescent="0.3">
      <c r="A738" s="30">
        <v>3</v>
      </c>
      <c r="B738" s="31">
        <v>240</v>
      </c>
      <c r="C738" s="31" t="s">
        <v>378</v>
      </c>
      <c r="D738" s="31" t="s">
        <v>379</v>
      </c>
      <c r="E738" s="30">
        <v>5109</v>
      </c>
      <c r="F738" s="32" t="s">
        <v>734</v>
      </c>
      <c r="G738" s="32" t="s">
        <v>735</v>
      </c>
      <c r="H738" s="32" t="s">
        <v>376</v>
      </c>
      <c r="I738" s="32" t="s">
        <v>77</v>
      </c>
      <c r="J738" s="32" t="s">
        <v>732</v>
      </c>
      <c r="K738" s="32" t="s">
        <v>744</v>
      </c>
      <c r="L738" s="32" t="s">
        <v>738</v>
      </c>
      <c r="M738" s="32" t="s">
        <v>745</v>
      </c>
      <c r="N738" s="32" t="s">
        <v>733</v>
      </c>
      <c r="O738" s="32" t="s">
        <v>2131</v>
      </c>
      <c r="P738" s="32" t="s">
        <v>2137</v>
      </c>
      <c r="Q738" s="32" t="s">
        <v>746</v>
      </c>
      <c r="R738" s="33" t="s">
        <v>935</v>
      </c>
      <c r="S738" s="34" t="s">
        <v>4012</v>
      </c>
      <c r="T738" s="35" t="s">
        <v>433</v>
      </c>
      <c r="V738" s="29" t="str">
        <f>+Final__2[[#This Row],[titulo]]&amp;Final__2[[#This Row],[Territorio]]&amp;", "&amp;Final__2[[#This Row],[temporalidad]]</f>
        <v>Número de licencias de conducir por tipo de clase en la comuna de Viña del Mar, Periodo 2011-2017</v>
      </c>
      <c r="W738" s="29" t="str">
        <f>+Final__2[[#This Row],[descripcion_larga]]&amp;Final__2[[#This Row],[Territorio]]&amp;X738&amp;Y738</f>
        <v>Gráfico que muestra el número de licencias de conducir por tipo de clase en la comuna de Viña del Mar, durante el Periodo 2011-2017.</v>
      </c>
      <c r="X738" s="28" t="s">
        <v>2134</v>
      </c>
      <c r="Y738" s="28"/>
    </row>
    <row r="739" spans="1:25" ht="30.6" x14ac:dyDescent="0.3">
      <c r="A739" s="30">
        <v>3</v>
      </c>
      <c r="B739" s="31">
        <v>240</v>
      </c>
      <c r="C739" s="31" t="s">
        <v>378</v>
      </c>
      <c r="D739" s="31" t="s">
        <v>379</v>
      </c>
      <c r="E739" s="30">
        <v>5201</v>
      </c>
      <c r="F739" s="32" t="s">
        <v>734</v>
      </c>
      <c r="G739" s="32" t="s">
        <v>735</v>
      </c>
      <c r="H739" s="32" t="s">
        <v>376</v>
      </c>
      <c r="I739" s="32" t="s">
        <v>78</v>
      </c>
      <c r="J739" s="32" t="s">
        <v>732</v>
      </c>
      <c r="K739" s="32" t="s">
        <v>744</v>
      </c>
      <c r="L739" s="32" t="s">
        <v>738</v>
      </c>
      <c r="M739" s="32" t="s">
        <v>745</v>
      </c>
      <c r="N739" s="32" t="s">
        <v>733</v>
      </c>
      <c r="O739" s="32" t="s">
        <v>2131</v>
      </c>
      <c r="P739" s="32" t="s">
        <v>2137</v>
      </c>
      <c r="Q739" s="32" t="s">
        <v>746</v>
      </c>
      <c r="R739" s="33" t="s">
        <v>939</v>
      </c>
      <c r="S739" s="34" t="s">
        <v>4015</v>
      </c>
      <c r="T739" s="35" t="s">
        <v>434</v>
      </c>
      <c r="V739" s="29" t="str">
        <f>+Final__2[[#This Row],[titulo]]&amp;Final__2[[#This Row],[Territorio]]&amp;", "&amp;Final__2[[#This Row],[temporalidad]]</f>
        <v>Número de licencias de conducir por tipo de clase en la comuna de Isla de Pascua, Periodo 2011-2017</v>
      </c>
      <c r="W739" s="29" t="str">
        <f>+Final__2[[#This Row],[descripcion_larga]]&amp;Final__2[[#This Row],[Territorio]]&amp;X739&amp;Y739</f>
        <v>Gráfico que muestra el número de licencias de conducir por tipo de clase en la comuna de Isla de Pascua, durante el Periodo 2011-2017.</v>
      </c>
      <c r="X739" s="28" t="s">
        <v>2134</v>
      </c>
      <c r="Y739" s="28"/>
    </row>
    <row r="740" spans="1:25" ht="30.6" x14ac:dyDescent="0.3">
      <c r="A740" s="30">
        <v>3</v>
      </c>
      <c r="B740" s="31">
        <v>240</v>
      </c>
      <c r="C740" s="31" t="s">
        <v>378</v>
      </c>
      <c r="D740" s="31" t="s">
        <v>379</v>
      </c>
      <c r="E740" s="30">
        <v>5301</v>
      </c>
      <c r="F740" s="32" t="s">
        <v>734</v>
      </c>
      <c r="G740" s="32" t="s">
        <v>735</v>
      </c>
      <c r="H740" s="32" t="s">
        <v>376</v>
      </c>
      <c r="I740" s="32" t="s">
        <v>79</v>
      </c>
      <c r="J740" s="32" t="s">
        <v>732</v>
      </c>
      <c r="K740" s="32" t="s">
        <v>744</v>
      </c>
      <c r="L740" s="32" t="s">
        <v>738</v>
      </c>
      <c r="M740" s="32" t="s">
        <v>745</v>
      </c>
      <c r="N740" s="32" t="s">
        <v>733</v>
      </c>
      <c r="O740" s="32" t="s">
        <v>2131</v>
      </c>
      <c r="P740" s="32" t="s">
        <v>2137</v>
      </c>
      <c r="Q740" s="32" t="s">
        <v>746</v>
      </c>
      <c r="R740" s="33" t="s">
        <v>943</v>
      </c>
      <c r="S740" s="34" t="s">
        <v>4018</v>
      </c>
      <c r="T740" s="35" t="s">
        <v>435</v>
      </c>
      <c r="V740" s="29" t="str">
        <f>+Final__2[[#This Row],[titulo]]&amp;Final__2[[#This Row],[Territorio]]&amp;", "&amp;Final__2[[#This Row],[temporalidad]]</f>
        <v>Número de licencias de conducir por tipo de clase en la comuna de Los Andes, Periodo 2011-2017</v>
      </c>
      <c r="W740" s="29" t="str">
        <f>+Final__2[[#This Row],[descripcion_larga]]&amp;Final__2[[#This Row],[Territorio]]&amp;X740&amp;Y740</f>
        <v>Gráfico que muestra el número de licencias de conducir por tipo de clase en la comuna de Los Andes, durante el Periodo 2011-2017.</v>
      </c>
      <c r="X740" s="28" t="s">
        <v>2134</v>
      </c>
      <c r="Y740" s="28"/>
    </row>
    <row r="741" spans="1:25" ht="30.6" x14ac:dyDescent="0.3">
      <c r="A741" s="30">
        <v>3</v>
      </c>
      <c r="B741" s="31">
        <v>240</v>
      </c>
      <c r="C741" s="31" t="s">
        <v>378</v>
      </c>
      <c r="D741" s="31" t="s">
        <v>379</v>
      </c>
      <c r="E741" s="30">
        <v>5302</v>
      </c>
      <c r="F741" s="32" t="s">
        <v>734</v>
      </c>
      <c r="G741" s="32" t="s">
        <v>735</v>
      </c>
      <c r="H741" s="32" t="s">
        <v>376</v>
      </c>
      <c r="I741" s="32" t="s">
        <v>80</v>
      </c>
      <c r="J741" s="32" t="s">
        <v>732</v>
      </c>
      <c r="K741" s="32" t="s">
        <v>744</v>
      </c>
      <c r="L741" s="32" t="s">
        <v>738</v>
      </c>
      <c r="M741" s="32" t="s">
        <v>745</v>
      </c>
      <c r="N741" s="32" t="s">
        <v>733</v>
      </c>
      <c r="O741" s="32" t="s">
        <v>2131</v>
      </c>
      <c r="P741" s="32" t="s">
        <v>2137</v>
      </c>
      <c r="Q741" s="32" t="s">
        <v>746</v>
      </c>
      <c r="R741" s="33" t="s">
        <v>947</v>
      </c>
      <c r="S741" s="34" t="s">
        <v>4021</v>
      </c>
      <c r="T741" s="35" t="s">
        <v>436</v>
      </c>
      <c r="V741" s="29" t="str">
        <f>+Final__2[[#This Row],[titulo]]&amp;Final__2[[#This Row],[Territorio]]&amp;", "&amp;Final__2[[#This Row],[temporalidad]]</f>
        <v>Número de licencias de conducir por tipo de clase en la comuna de Calle Larga, Periodo 2011-2017</v>
      </c>
      <c r="W741" s="29" t="str">
        <f>+Final__2[[#This Row],[descripcion_larga]]&amp;Final__2[[#This Row],[Territorio]]&amp;X741&amp;Y741</f>
        <v>Gráfico que muestra el número de licencias de conducir por tipo de clase en la comuna de Calle Larga, durante el Periodo 2011-2017.</v>
      </c>
      <c r="X741" s="28" t="s">
        <v>2134</v>
      </c>
      <c r="Y741" s="28"/>
    </row>
    <row r="742" spans="1:25" ht="30.6" x14ac:dyDescent="0.3">
      <c r="A742" s="30">
        <v>3</v>
      </c>
      <c r="B742" s="31">
        <v>240</v>
      </c>
      <c r="C742" s="31" t="s">
        <v>378</v>
      </c>
      <c r="D742" s="31" t="s">
        <v>379</v>
      </c>
      <c r="E742" s="30">
        <v>5303</v>
      </c>
      <c r="F742" s="32" t="s">
        <v>734</v>
      </c>
      <c r="G742" s="32" t="s">
        <v>735</v>
      </c>
      <c r="H742" s="32" t="s">
        <v>376</v>
      </c>
      <c r="I742" s="32" t="s">
        <v>81</v>
      </c>
      <c r="J742" s="32" t="s">
        <v>732</v>
      </c>
      <c r="K742" s="32" t="s">
        <v>744</v>
      </c>
      <c r="L742" s="32" t="s">
        <v>738</v>
      </c>
      <c r="M742" s="32" t="s">
        <v>745</v>
      </c>
      <c r="N742" s="32" t="s">
        <v>733</v>
      </c>
      <c r="O742" s="32" t="s">
        <v>2131</v>
      </c>
      <c r="P742" s="32" t="s">
        <v>2137</v>
      </c>
      <c r="Q742" s="32" t="s">
        <v>746</v>
      </c>
      <c r="R742" s="33" t="s">
        <v>951</v>
      </c>
      <c r="S742" s="34" t="s">
        <v>4024</v>
      </c>
      <c r="T742" s="35" t="s">
        <v>437</v>
      </c>
      <c r="V742" s="29" t="str">
        <f>+Final__2[[#This Row],[titulo]]&amp;Final__2[[#This Row],[Territorio]]&amp;", "&amp;Final__2[[#This Row],[temporalidad]]</f>
        <v>Número de licencias de conducir por tipo de clase en la comuna de Rinconada, Periodo 2011-2017</v>
      </c>
      <c r="W742" s="29" t="str">
        <f>+Final__2[[#This Row],[descripcion_larga]]&amp;Final__2[[#This Row],[Territorio]]&amp;X742&amp;Y742</f>
        <v>Gráfico que muestra el número de licencias de conducir por tipo de clase en la comuna de Rinconada, durante el Periodo 2011-2017.</v>
      </c>
      <c r="X742" s="28" t="s">
        <v>2134</v>
      </c>
      <c r="Y742" s="28"/>
    </row>
    <row r="743" spans="1:25" ht="30.6" x14ac:dyDescent="0.3">
      <c r="A743" s="30">
        <v>3</v>
      </c>
      <c r="B743" s="31">
        <v>240</v>
      </c>
      <c r="C743" s="31" t="s">
        <v>378</v>
      </c>
      <c r="D743" s="31" t="s">
        <v>379</v>
      </c>
      <c r="E743" s="30">
        <v>5304</v>
      </c>
      <c r="F743" s="32" t="s">
        <v>734</v>
      </c>
      <c r="G743" s="32" t="s">
        <v>735</v>
      </c>
      <c r="H743" s="32" t="s">
        <v>376</v>
      </c>
      <c r="I743" s="32" t="s">
        <v>82</v>
      </c>
      <c r="J743" s="32" t="s">
        <v>732</v>
      </c>
      <c r="K743" s="32" t="s">
        <v>744</v>
      </c>
      <c r="L743" s="32" t="s">
        <v>738</v>
      </c>
      <c r="M743" s="32" t="s">
        <v>745</v>
      </c>
      <c r="N743" s="32" t="s">
        <v>733</v>
      </c>
      <c r="O743" s="32" t="s">
        <v>2131</v>
      </c>
      <c r="P743" s="32" t="s">
        <v>2137</v>
      </c>
      <c r="Q743" s="32" t="s">
        <v>746</v>
      </c>
      <c r="R743" s="33" t="s">
        <v>955</v>
      </c>
      <c r="S743" s="34" t="s">
        <v>4027</v>
      </c>
      <c r="T743" s="35" t="s">
        <v>438</v>
      </c>
      <c r="V743" s="29" t="str">
        <f>+Final__2[[#This Row],[titulo]]&amp;Final__2[[#This Row],[Territorio]]&amp;", "&amp;Final__2[[#This Row],[temporalidad]]</f>
        <v>Número de licencias de conducir por tipo de clase en la comuna de San Esteban, Periodo 2011-2017</v>
      </c>
      <c r="W743" s="29" t="str">
        <f>+Final__2[[#This Row],[descripcion_larga]]&amp;Final__2[[#This Row],[Territorio]]&amp;X743&amp;Y743</f>
        <v>Gráfico que muestra el número de licencias de conducir por tipo de clase en la comuna de San Esteban, durante el Periodo 2011-2017.</v>
      </c>
      <c r="X743" s="28" t="s">
        <v>2134</v>
      </c>
      <c r="Y743" s="28"/>
    </row>
    <row r="744" spans="1:25" ht="30.6" x14ac:dyDescent="0.3">
      <c r="A744" s="30">
        <v>3</v>
      </c>
      <c r="B744" s="31">
        <v>240</v>
      </c>
      <c r="C744" s="31" t="s">
        <v>378</v>
      </c>
      <c r="D744" s="31" t="s">
        <v>379</v>
      </c>
      <c r="E744" s="30">
        <v>5401</v>
      </c>
      <c r="F744" s="32" t="s">
        <v>734</v>
      </c>
      <c r="G744" s="32" t="s">
        <v>735</v>
      </c>
      <c r="H744" s="32" t="s">
        <v>376</v>
      </c>
      <c r="I744" s="32" t="s">
        <v>83</v>
      </c>
      <c r="J744" s="32" t="s">
        <v>732</v>
      </c>
      <c r="K744" s="32" t="s">
        <v>744</v>
      </c>
      <c r="L744" s="32" t="s">
        <v>738</v>
      </c>
      <c r="M744" s="32" t="s">
        <v>745</v>
      </c>
      <c r="N744" s="32" t="s">
        <v>733</v>
      </c>
      <c r="O744" s="32" t="s">
        <v>2131</v>
      </c>
      <c r="P744" s="32" t="s">
        <v>2137</v>
      </c>
      <c r="Q744" s="32" t="s">
        <v>746</v>
      </c>
      <c r="R744" s="33" t="s">
        <v>959</v>
      </c>
      <c r="S744" s="34" t="s">
        <v>4030</v>
      </c>
      <c r="T744" s="35" t="s">
        <v>439</v>
      </c>
      <c r="V744" s="29" t="str">
        <f>+Final__2[[#This Row],[titulo]]&amp;Final__2[[#This Row],[Territorio]]&amp;", "&amp;Final__2[[#This Row],[temporalidad]]</f>
        <v>Número de licencias de conducir por tipo de clase en la comuna de La Ligua, Periodo 2011-2017</v>
      </c>
      <c r="W744" s="29" t="str">
        <f>+Final__2[[#This Row],[descripcion_larga]]&amp;Final__2[[#This Row],[Territorio]]&amp;X744&amp;Y744</f>
        <v>Gráfico que muestra el número de licencias de conducir por tipo de clase en la comuna de La Ligua, durante el Periodo 2011-2017.</v>
      </c>
      <c r="X744" s="28" t="s">
        <v>2134</v>
      </c>
      <c r="Y744" s="28"/>
    </row>
    <row r="745" spans="1:25" ht="30.6" x14ac:dyDescent="0.3">
      <c r="A745" s="30">
        <v>3</v>
      </c>
      <c r="B745" s="31">
        <v>240</v>
      </c>
      <c r="C745" s="31" t="s">
        <v>378</v>
      </c>
      <c r="D745" s="31" t="s">
        <v>379</v>
      </c>
      <c r="E745" s="30">
        <v>5402</v>
      </c>
      <c r="F745" s="32" t="s">
        <v>734</v>
      </c>
      <c r="G745" s="32" t="s">
        <v>735</v>
      </c>
      <c r="H745" s="32" t="s">
        <v>376</v>
      </c>
      <c r="I745" s="32" t="s">
        <v>84</v>
      </c>
      <c r="J745" s="32" t="s">
        <v>732</v>
      </c>
      <c r="K745" s="32" t="s">
        <v>744</v>
      </c>
      <c r="L745" s="32" t="s">
        <v>738</v>
      </c>
      <c r="M745" s="32" t="s">
        <v>745</v>
      </c>
      <c r="N745" s="32" t="s">
        <v>733</v>
      </c>
      <c r="O745" s="32" t="s">
        <v>2131</v>
      </c>
      <c r="P745" s="32" t="s">
        <v>2137</v>
      </c>
      <c r="Q745" s="32" t="s">
        <v>746</v>
      </c>
      <c r="R745" s="33" t="s">
        <v>963</v>
      </c>
      <c r="S745" s="34" t="s">
        <v>4033</v>
      </c>
      <c r="T745" s="35" t="s">
        <v>440</v>
      </c>
      <c r="V745" s="29" t="str">
        <f>+Final__2[[#This Row],[titulo]]&amp;Final__2[[#This Row],[Territorio]]&amp;", "&amp;Final__2[[#This Row],[temporalidad]]</f>
        <v>Número de licencias de conducir por tipo de clase en la comuna de Cabildo, Periodo 2011-2017</v>
      </c>
      <c r="W745" s="29" t="str">
        <f>+Final__2[[#This Row],[descripcion_larga]]&amp;Final__2[[#This Row],[Territorio]]&amp;X745&amp;Y745</f>
        <v>Gráfico que muestra el número de licencias de conducir por tipo de clase en la comuna de Cabildo, durante el Periodo 2011-2017.</v>
      </c>
      <c r="X745" s="28" t="s">
        <v>2134</v>
      </c>
      <c r="Y745" s="28"/>
    </row>
    <row r="746" spans="1:25" ht="30.6" x14ac:dyDescent="0.3">
      <c r="A746" s="30">
        <v>3</v>
      </c>
      <c r="B746" s="31">
        <v>240</v>
      </c>
      <c r="C746" s="31" t="s">
        <v>378</v>
      </c>
      <c r="D746" s="31" t="s">
        <v>379</v>
      </c>
      <c r="E746" s="30">
        <v>5403</v>
      </c>
      <c r="F746" s="32" t="s">
        <v>734</v>
      </c>
      <c r="G746" s="32" t="s">
        <v>735</v>
      </c>
      <c r="H746" s="32" t="s">
        <v>376</v>
      </c>
      <c r="I746" s="32" t="s">
        <v>85</v>
      </c>
      <c r="J746" s="32" t="s">
        <v>732</v>
      </c>
      <c r="K746" s="32" t="s">
        <v>744</v>
      </c>
      <c r="L746" s="32" t="s">
        <v>738</v>
      </c>
      <c r="M746" s="32" t="s">
        <v>745</v>
      </c>
      <c r="N746" s="32" t="s">
        <v>733</v>
      </c>
      <c r="O746" s="32" t="s">
        <v>2131</v>
      </c>
      <c r="P746" s="32" t="s">
        <v>2137</v>
      </c>
      <c r="Q746" s="32" t="s">
        <v>746</v>
      </c>
      <c r="R746" s="33" t="s">
        <v>967</v>
      </c>
      <c r="S746" s="34" t="s">
        <v>4036</v>
      </c>
      <c r="T746" s="35" t="s">
        <v>441</v>
      </c>
      <c r="V746" s="29" t="str">
        <f>+Final__2[[#This Row],[titulo]]&amp;Final__2[[#This Row],[Territorio]]&amp;", "&amp;Final__2[[#This Row],[temporalidad]]</f>
        <v>Número de licencias de conducir por tipo de clase en la comuna de Papudo, Periodo 2011-2017</v>
      </c>
      <c r="W746" s="29" t="str">
        <f>+Final__2[[#This Row],[descripcion_larga]]&amp;Final__2[[#This Row],[Territorio]]&amp;X746&amp;Y746</f>
        <v>Gráfico que muestra el número de licencias de conducir por tipo de clase en la comuna de Papudo, durante el Periodo 2011-2017.</v>
      </c>
      <c r="X746" s="28" t="s">
        <v>2134</v>
      </c>
      <c r="Y746" s="28"/>
    </row>
    <row r="747" spans="1:25" ht="30.6" x14ac:dyDescent="0.3">
      <c r="A747" s="30">
        <v>3</v>
      </c>
      <c r="B747" s="31">
        <v>240</v>
      </c>
      <c r="C747" s="31" t="s">
        <v>378</v>
      </c>
      <c r="D747" s="31" t="s">
        <v>379</v>
      </c>
      <c r="E747" s="30">
        <v>5404</v>
      </c>
      <c r="F747" s="32" t="s">
        <v>734</v>
      </c>
      <c r="G747" s="32" t="s">
        <v>735</v>
      </c>
      <c r="H747" s="32" t="s">
        <v>376</v>
      </c>
      <c r="I747" s="32" t="s">
        <v>86</v>
      </c>
      <c r="J747" s="32" t="s">
        <v>732</v>
      </c>
      <c r="K747" s="32" t="s">
        <v>744</v>
      </c>
      <c r="L747" s="32" t="s">
        <v>738</v>
      </c>
      <c r="M747" s="32" t="s">
        <v>745</v>
      </c>
      <c r="N747" s="32" t="s">
        <v>733</v>
      </c>
      <c r="O747" s="32" t="s">
        <v>2131</v>
      </c>
      <c r="P747" s="32" t="s">
        <v>2137</v>
      </c>
      <c r="Q747" s="32" t="s">
        <v>746</v>
      </c>
      <c r="R747" s="33" t="s">
        <v>971</v>
      </c>
      <c r="S747" s="34" t="s">
        <v>4039</v>
      </c>
      <c r="T747" s="35" t="s">
        <v>442</v>
      </c>
      <c r="V747" s="29" t="str">
        <f>+Final__2[[#This Row],[titulo]]&amp;Final__2[[#This Row],[Territorio]]&amp;", "&amp;Final__2[[#This Row],[temporalidad]]</f>
        <v>Número de licencias de conducir por tipo de clase en la comuna de Petorca, Periodo 2011-2017</v>
      </c>
      <c r="W747" s="29" t="str">
        <f>+Final__2[[#This Row],[descripcion_larga]]&amp;Final__2[[#This Row],[Territorio]]&amp;X747&amp;Y747</f>
        <v>Gráfico que muestra el número de licencias de conducir por tipo de clase en la comuna de Petorca, durante el Periodo 2011-2017.</v>
      </c>
      <c r="X747" s="28" t="s">
        <v>2134</v>
      </c>
      <c r="Y747" s="28"/>
    </row>
    <row r="748" spans="1:25" ht="30.6" x14ac:dyDescent="0.3">
      <c r="A748" s="30">
        <v>3</v>
      </c>
      <c r="B748" s="31">
        <v>240</v>
      </c>
      <c r="C748" s="31" t="s">
        <v>378</v>
      </c>
      <c r="D748" s="31" t="s">
        <v>379</v>
      </c>
      <c r="E748" s="30">
        <v>5405</v>
      </c>
      <c r="F748" s="32" t="s">
        <v>734</v>
      </c>
      <c r="G748" s="32" t="s">
        <v>735</v>
      </c>
      <c r="H748" s="32" t="s">
        <v>376</v>
      </c>
      <c r="I748" s="32" t="s">
        <v>87</v>
      </c>
      <c r="J748" s="32" t="s">
        <v>732</v>
      </c>
      <c r="K748" s="32" t="s">
        <v>744</v>
      </c>
      <c r="L748" s="32" t="s">
        <v>738</v>
      </c>
      <c r="M748" s="32" t="s">
        <v>745</v>
      </c>
      <c r="N748" s="32" t="s">
        <v>733</v>
      </c>
      <c r="O748" s="32" t="s">
        <v>2131</v>
      </c>
      <c r="P748" s="32" t="s">
        <v>2137</v>
      </c>
      <c r="Q748" s="32" t="s">
        <v>746</v>
      </c>
      <c r="R748" s="33" t="s">
        <v>975</v>
      </c>
      <c r="S748" s="34" t="s">
        <v>4042</v>
      </c>
      <c r="T748" s="35" t="s">
        <v>443</v>
      </c>
      <c r="V748" s="29" t="str">
        <f>+Final__2[[#This Row],[titulo]]&amp;Final__2[[#This Row],[Territorio]]&amp;", "&amp;Final__2[[#This Row],[temporalidad]]</f>
        <v>Número de licencias de conducir por tipo de clase en la comuna de Zapallar, Periodo 2011-2017</v>
      </c>
      <c r="W748" s="29" t="str">
        <f>+Final__2[[#This Row],[descripcion_larga]]&amp;Final__2[[#This Row],[Territorio]]&amp;X748&amp;Y748</f>
        <v>Gráfico que muestra el número de licencias de conducir por tipo de clase en la comuna de Zapallar, durante el Periodo 2011-2017.</v>
      </c>
      <c r="X748" s="28" t="s">
        <v>2134</v>
      </c>
      <c r="Y748" s="28"/>
    </row>
    <row r="749" spans="1:25" ht="30.6" x14ac:dyDescent="0.3">
      <c r="A749" s="30">
        <v>3</v>
      </c>
      <c r="B749" s="31">
        <v>240</v>
      </c>
      <c r="C749" s="31" t="s">
        <v>378</v>
      </c>
      <c r="D749" s="31" t="s">
        <v>379</v>
      </c>
      <c r="E749" s="30">
        <v>5501</v>
      </c>
      <c r="F749" s="32" t="s">
        <v>734</v>
      </c>
      <c r="G749" s="32" t="s">
        <v>735</v>
      </c>
      <c r="H749" s="32" t="s">
        <v>376</v>
      </c>
      <c r="I749" s="32" t="s">
        <v>88</v>
      </c>
      <c r="J749" s="32" t="s">
        <v>732</v>
      </c>
      <c r="K749" s="32" t="s">
        <v>744</v>
      </c>
      <c r="L749" s="32" t="s">
        <v>738</v>
      </c>
      <c r="M749" s="32" t="s">
        <v>745</v>
      </c>
      <c r="N749" s="32" t="s">
        <v>733</v>
      </c>
      <c r="O749" s="32" t="s">
        <v>2131</v>
      </c>
      <c r="P749" s="32" t="s">
        <v>2137</v>
      </c>
      <c r="Q749" s="32" t="s">
        <v>746</v>
      </c>
      <c r="R749" s="33" t="s">
        <v>979</v>
      </c>
      <c r="S749" s="34" t="s">
        <v>4045</v>
      </c>
      <c r="T749" s="35" t="s">
        <v>444</v>
      </c>
      <c r="V749" s="29" t="str">
        <f>+Final__2[[#This Row],[titulo]]&amp;Final__2[[#This Row],[Territorio]]&amp;", "&amp;Final__2[[#This Row],[temporalidad]]</f>
        <v>Número de licencias de conducir por tipo de clase en la comuna de Quillota, Periodo 2011-2017</v>
      </c>
      <c r="W749" s="29" t="str">
        <f>+Final__2[[#This Row],[descripcion_larga]]&amp;Final__2[[#This Row],[Territorio]]&amp;X749&amp;Y749</f>
        <v>Gráfico que muestra el número de licencias de conducir por tipo de clase en la comuna de Quillota, durante el Periodo 2011-2017.</v>
      </c>
      <c r="X749" s="28" t="s">
        <v>2134</v>
      </c>
      <c r="Y749" s="28"/>
    </row>
    <row r="750" spans="1:25" ht="30.6" x14ac:dyDescent="0.3">
      <c r="A750" s="30">
        <v>3</v>
      </c>
      <c r="B750" s="31">
        <v>240</v>
      </c>
      <c r="C750" s="31" t="s">
        <v>378</v>
      </c>
      <c r="D750" s="31" t="s">
        <v>379</v>
      </c>
      <c r="E750" s="30">
        <v>5502</v>
      </c>
      <c r="F750" s="32" t="s">
        <v>734</v>
      </c>
      <c r="G750" s="32" t="s">
        <v>735</v>
      </c>
      <c r="H750" s="32" t="s">
        <v>376</v>
      </c>
      <c r="I750" s="32" t="s">
        <v>89</v>
      </c>
      <c r="J750" s="32" t="s">
        <v>732</v>
      </c>
      <c r="K750" s="32" t="s">
        <v>744</v>
      </c>
      <c r="L750" s="32" t="s">
        <v>738</v>
      </c>
      <c r="M750" s="32" t="s">
        <v>745</v>
      </c>
      <c r="N750" s="32" t="s">
        <v>733</v>
      </c>
      <c r="O750" s="32" t="s">
        <v>2131</v>
      </c>
      <c r="P750" s="32" t="s">
        <v>2137</v>
      </c>
      <c r="Q750" s="32" t="s">
        <v>746</v>
      </c>
      <c r="R750" s="33" t="s">
        <v>983</v>
      </c>
      <c r="S750" s="34" t="s">
        <v>4048</v>
      </c>
      <c r="T750" s="35" t="s">
        <v>445</v>
      </c>
      <c r="V750" s="29" t="str">
        <f>+Final__2[[#This Row],[titulo]]&amp;Final__2[[#This Row],[Territorio]]&amp;", "&amp;Final__2[[#This Row],[temporalidad]]</f>
        <v>Número de licencias de conducir por tipo de clase en la comuna de Calera, Periodo 2011-2017</v>
      </c>
      <c r="W750" s="29" t="str">
        <f>+Final__2[[#This Row],[descripcion_larga]]&amp;Final__2[[#This Row],[Territorio]]&amp;X750&amp;Y750</f>
        <v>Gráfico que muestra el número de licencias de conducir por tipo de clase en la comuna de Calera, durante el Periodo 2011-2017.</v>
      </c>
      <c r="X750" s="28" t="s">
        <v>2134</v>
      </c>
      <c r="Y750" s="28"/>
    </row>
    <row r="751" spans="1:25" ht="30.6" x14ac:dyDescent="0.3">
      <c r="A751" s="30">
        <v>3</v>
      </c>
      <c r="B751" s="31">
        <v>240</v>
      </c>
      <c r="C751" s="31" t="s">
        <v>378</v>
      </c>
      <c r="D751" s="31" t="s">
        <v>379</v>
      </c>
      <c r="E751" s="30">
        <v>5503</v>
      </c>
      <c r="F751" s="32" t="s">
        <v>734</v>
      </c>
      <c r="G751" s="32" t="s">
        <v>735</v>
      </c>
      <c r="H751" s="32" t="s">
        <v>376</v>
      </c>
      <c r="I751" s="32" t="s">
        <v>90</v>
      </c>
      <c r="J751" s="32" t="s">
        <v>732</v>
      </c>
      <c r="K751" s="32" t="s">
        <v>744</v>
      </c>
      <c r="L751" s="32" t="s">
        <v>738</v>
      </c>
      <c r="M751" s="32" t="s">
        <v>745</v>
      </c>
      <c r="N751" s="32" t="s">
        <v>733</v>
      </c>
      <c r="O751" s="32" t="s">
        <v>2131</v>
      </c>
      <c r="P751" s="32" t="s">
        <v>2137</v>
      </c>
      <c r="Q751" s="32" t="s">
        <v>746</v>
      </c>
      <c r="R751" s="33" t="s">
        <v>987</v>
      </c>
      <c r="S751" s="34" t="s">
        <v>4051</v>
      </c>
      <c r="T751" s="35" t="s">
        <v>446</v>
      </c>
      <c r="V751" s="29" t="str">
        <f>+Final__2[[#This Row],[titulo]]&amp;Final__2[[#This Row],[Territorio]]&amp;", "&amp;Final__2[[#This Row],[temporalidad]]</f>
        <v>Número de licencias de conducir por tipo de clase en la comuna de Hijuelas, Periodo 2011-2017</v>
      </c>
      <c r="W751" s="29" t="str">
        <f>+Final__2[[#This Row],[descripcion_larga]]&amp;Final__2[[#This Row],[Territorio]]&amp;X751&amp;Y751</f>
        <v>Gráfico que muestra el número de licencias de conducir por tipo de clase en la comuna de Hijuelas, durante el Periodo 2011-2017.</v>
      </c>
      <c r="X751" s="28" t="s">
        <v>2134</v>
      </c>
      <c r="Y751" s="28"/>
    </row>
    <row r="752" spans="1:25" ht="30.6" x14ac:dyDescent="0.3">
      <c r="A752" s="30">
        <v>3</v>
      </c>
      <c r="B752" s="31">
        <v>240</v>
      </c>
      <c r="C752" s="31" t="s">
        <v>378</v>
      </c>
      <c r="D752" s="31" t="s">
        <v>379</v>
      </c>
      <c r="E752" s="30">
        <v>5504</v>
      </c>
      <c r="F752" s="32" t="s">
        <v>734</v>
      </c>
      <c r="G752" s="32" t="s">
        <v>735</v>
      </c>
      <c r="H752" s="32" t="s">
        <v>376</v>
      </c>
      <c r="I752" s="32" t="s">
        <v>91</v>
      </c>
      <c r="J752" s="32" t="s">
        <v>732</v>
      </c>
      <c r="K752" s="32" t="s">
        <v>744</v>
      </c>
      <c r="L752" s="32" t="s">
        <v>738</v>
      </c>
      <c r="M752" s="32" t="s">
        <v>745</v>
      </c>
      <c r="N752" s="32" t="s">
        <v>733</v>
      </c>
      <c r="O752" s="32" t="s">
        <v>2131</v>
      </c>
      <c r="P752" s="32" t="s">
        <v>2137</v>
      </c>
      <c r="Q752" s="32" t="s">
        <v>746</v>
      </c>
      <c r="R752" s="33" t="s">
        <v>991</v>
      </c>
      <c r="S752" s="34" t="s">
        <v>4054</v>
      </c>
      <c r="T752" s="35" t="s">
        <v>447</v>
      </c>
      <c r="V752" s="29" t="str">
        <f>+Final__2[[#This Row],[titulo]]&amp;Final__2[[#This Row],[Territorio]]&amp;", "&amp;Final__2[[#This Row],[temporalidad]]</f>
        <v>Número de licencias de conducir por tipo de clase en la comuna de La Cruz, Periodo 2011-2017</v>
      </c>
      <c r="W752" s="29" t="str">
        <f>+Final__2[[#This Row],[descripcion_larga]]&amp;Final__2[[#This Row],[Territorio]]&amp;X752&amp;Y752</f>
        <v>Gráfico que muestra el número de licencias de conducir por tipo de clase en la comuna de La Cruz, durante el Periodo 2011-2017.</v>
      </c>
      <c r="X752" s="28" t="s">
        <v>2134</v>
      </c>
      <c r="Y752" s="28"/>
    </row>
    <row r="753" spans="1:25" ht="30.6" x14ac:dyDescent="0.3">
      <c r="A753" s="30">
        <v>3</v>
      </c>
      <c r="B753" s="31">
        <v>240</v>
      </c>
      <c r="C753" s="31" t="s">
        <v>378</v>
      </c>
      <c r="D753" s="31" t="s">
        <v>379</v>
      </c>
      <c r="E753" s="30">
        <v>5506</v>
      </c>
      <c r="F753" s="32" t="s">
        <v>734</v>
      </c>
      <c r="G753" s="32" t="s">
        <v>735</v>
      </c>
      <c r="H753" s="32" t="s">
        <v>376</v>
      </c>
      <c r="I753" s="32" t="s">
        <v>92</v>
      </c>
      <c r="J753" s="32" t="s">
        <v>732</v>
      </c>
      <c r="K753" s="32" t="s">
        <v>744</v>
      </c>
      <c r="L753" s="32" t="s">
        <v>738</v>
      </c>
      <c r="M753" s="32" t="s">
        <v>745</v>
      </c>
      <c r="N753" s="32" t="s">
        <v>733</v>
      </c>
      <c r="O753" s="32" t="s">
        <v>2131</v>
      </c>
      <c r="P753" s="32" t="s">
        <v>2137</v>
      </c>
      <c r="Q753" s="32" t="s">
        <v>746</v>
      </c>
      <c r="R753" s="33" t="s">
        <v>995</v>
      </c>
      <c r="S753" s="34" t="s">
        <v>4057</v>
      </c>
      <c r="T753" s="35" t="s">
        <v>448</v>
      </c>
      <c r="V753" s="29" t="str">
        <f>+Final__2[[#This Row],[titulo]]&amp;Final__2[[#This Row],[Territorio]]&amp;", "&amp;Final__2[[#This Row],[temporalidad]]</f>
        <v>Número de licencias de conducir por tipo de clase en la comuna de Nogales, Periodo 2011-2017</v>
      </c>
      <c r="W753" s="29" t="str">
        <f>+Final__2[[#This Row],[descripcion_larga]]&amp;Final__2[[#This Row],[Territorio]]&amp;X753&amp;Y753</f>
        <v>Gráfico que muestra el número de licencias de conducir por tipo de clase en la comuna de Nogales, durante el Periodo 2011-2017.</v>
      </c>
      <c r="X753" s="28" t="s">
        <v>2134</v>
      </c>
      <c r="Y753" s="28"/>
    </row>
    <row r="754" spans="1:25" ht="30.6" x14ac:dyDescent="0.3">
      <c r="A754" s="30">
        <v>3</v>
      </c>
      <c r="B754" s="31">
        <v>240</v>
      </c>
      <c r="C754" s="31" t="s">
        <v>378</v>
      </c>
      <c r="D754" s="31" t="s">
        <v>379</v>
      </c>
      <c r="E754" s="30">
        <v>5601</v>
      </c>
      <c r="F754" s="32" t="s">
        <v>734</v>
      </c>
      <c r="G754" s="32" t="s">
        <v>735</v>
      </c>
      <c r="H754" s="32" t="s">
        <v>376</v>
      </c>
      <c r="I754" s="32" t="s">
        <v>93</v>
      </c>
      <c r="J754" s="32" t="s">
        <v>732</v>
      </c>
      <c r="K754" s="32" t="s">
        <v>744</v>
      </c>
      <c r="L754" s="32" t="s">
        <v>738</v>
      </c>
      <c r="M754" s="32" t="s">
        <v>745</v>
      </c>
      <c r="N754" s="32" t="s">
        <v>733</v>
      </c>
      <c r="O754" s="32" t="s">
        <v>2131</v>
      </c>
      <c r="P754" s="32" t="s">
        <v>2137</v>
      </c>
      <c r="Q754" s="32" t="s">
        <v>746</v>
      </c>
      <c r="R754" s="33" t="s">
        <v>999</v>
      </c>
      <c r="S754" s="34" t="s">
        <v>4060</v>
      </c>
      <c r="T754" s="35" t="s">
        <v>449</v>
      </c>
      <c r="V754" s="29" t="str">
        <f>+Final__2[[#This Row],[titulo]]&amp;Final__2[[#This Row],[Territorio]]&amp;", "&amp;Final__2[[#This Row],[temporalidad]]</f>
        <v>Número de licencias de conducir por tipo de clase en la comuna de San Antonio, Periodo 2011-2017</v>
      </c>
      <c r="W754" s="29" t="str">
        <f>+Final__2[[#This Row],[descripcion_larga]]&amp;Final__2[[#This Row],[Territorio]]&amp;X754&amp;Y754</f>
        <v>Gráfico que muestra el número de licencias de conducir por tipo de clase en la comuna de San Antonio, durante el Periodo 2011-2017.</v>
      </c>
      <c r="X754" s="28" t="s">
        <v>2134</v>
      </c>
      <c r="Y754" s="28"/>
    </row>
    <row r="755" spans="1:25" ht="30.6" x14ac:dyDescent="0.3">
      <c r="A755" s="30">
        <v>3</v>
      </c>
      <c r="B755" s="31">
        <v>240</v>
      </c>
      <c r="C755" s="31" t="s">
        <v>378</v>
      </c>
      <c r="D755" s="31" t="s">
        <v>379</v>
      </c>
      <c r="E755" s="30">
        <v>5602</v>
      </c>
      <c r="F755" s="32" t="s">
        <v>734</v>
      </c>
      <c r="G755" s="32" t="s">
        <v>735</v>
      </c>
      <c r="H755" s="32" t="s">
        <v>376</v>
      </c>
      <c r="I755" s="32" t="s">
        <v>94</v>
      </c>
      <c r="J755" s="32" t="s">
        <v>732</v>
      </c>
      <c r="K755" s="32" t="s">
        <v>744</v>
      </c>
      <c r="L755" s="32" t="s">
        <v>738</v>
      </c>
      <c r="M755" s="32" t="s">
        <v>745</v>
      </c>
      <c r="N755" s="32" t="s">
        <v>733</v>
      </c>
      <c r="O755" s="32" t="s">
        <v>2131</v>
      </c>
      <c r="P755" s="32" t="s">
        <v>2137</v>
      </c>
      <c r="Q755" s="32" t="s">
        <v>746</v>
      </c>
      <c r="R755" s="33" t="s">
        <v>1003</v>
      </c>
      <c r="S755" s="34" t="s">
        <v>4063</v>
      </c>
      <c r="T755" s="35" t="s">
        <v>450</v>
      </c>
      <c r="V755" s="29" t="str">
        <f>+Final__2[[#This Row],[titulo]]&amp;Final__2[[#This Row],[Territorio]]&amp;", "&amp;Final__2[[#This Row],[temporalidad]]</f>
        <v>Número de licencias de conducir por tipo de clase en la comuna de Algarrobo, Periodo 2011-2017</v>
      </c>
      <c r="W755" s="29" t="str">
        <f>+Final__2[[#This Row],[descripcion_larga]]&amp;Final__2[[#This Row],[Territorio]]&amp;X755&amp;Y755</f>
        <v>Gráfico que muestra el número de licencias de conducir por tipo de clase en la comuna de Algarrobo, durante el Periodo 2011-2017.</v>
      </c>
      <c r="X755" s="28" t="s">
        <v>2134</v>
      </c>
      <c r="Y755" s="28"/>
    </row>
    <row r="756" spans="1:25" ht="30.6" x14ac:dyDescent="0.3">
      <c r="A756" s="30">
        <v>3</v>
      </c>
      <c r="B756" s="31">
        <v>240</v>
      </c>
      <c r="C756" s="31" t="s">
        <v>378</v>
      </c>
      <c r="D756" s="31" t="s">
        <v>379</v>
      </c>
      <c r="E756" s="30">
        <v>5603</v>
      </c>
      <c r="F756" s="32" t="s">
        <v>734</v>
      </c>
      <c r="G756" s="32" t="s">
        <v>735</v>
      </c>
      <c r="H756" s="32" t="s">
        <v>376</v>
      </c>
      <c r="I756" s="32" t="s">
        <v>95</v>
      </c>
      <c r="J756" s="32" t="s">
        <v>732</v>
      </c>
      <c r="K756" s="32" t="s">
        <v>744</v>
      </c>
      <c r="L756" s="32" t="s">
        <v>738</v>
      </c>
      <c r="M756" s="32" t="s">
        <v>745</v>
      </c>
      <c r="N756" s="32" t="s">
        <v>733</v>
      </c>
      <c r="O756" s="32" t="s">
        <v>2131</v>
      </c>
      <c r="P756" s="32" t="s">
        <v>2137</v>
      </c>
      <c r="Q756" s="32" t="s">
        <v>746</v>
      </c>
      <c r="R756" s="33" t="s">
        <v>1007</v>
      </c>
      <c r="S756" s="34" t="s">
        <v>4066</v>
      </c>
      <c r="T756" s="35" t="s">
        <v>451</v>
      </c>
      <c r="V756" s="29" t="str">
        <f>+Final__2[[#This Row],[titulo]]&amp;Final__2[[#This Row],[Territorio]]&amp;", "&amp;Final__2[[#This Row],[temporalidad]]</f>
        <v>Número de licencias de conducir por tipo de clase en la comuna de Cartagena, Periodo 2011-2017</v>
      </c>
      <c r="W756" s="29" t="str">
        <f>+Final__2[[#This Row],[descripcion_larga]]&amp;Final__2[[#This Row],[Territorio]]&amp;X756&amp;Y756</f>
        <v>Gráfico que muestra el número de licencias de conducir por tipo de clase en la comuna de Cartagena, durante el Periodo 2011-2017.</v>
      </c>
      <c r="X756" s="28" t="s">
        <v>2134</v>
      </c>
      <c r="Y756" s="28"/>
    </row>
    <row r="757" spans="1:25" ht="20.399999999999999" x14ac:dyDescent="0.3">
      <c r="A757" s="30">
        <v>3</v>
      </c>
      <c r="B757" s="31">
        <v>240</v>
      </c>
      <c r="C757" s="31" t="s">
        <v>378</v>
      </c>
      <c r="D757" s="31" t="s">
        <v>379</v>
      </c>
      <c r="E757" s="30">
        <v>5604</v>
      </c>
      <c r="F757" s="32" t="s">
        <v>734</v>
      </c>
      <c r="G757" s="32" t="s">
        <v>735</v>
      </c>
      <c r="H757" s="32" t="s">
        <v>376</v>
      </c>
      <c r="I757" s="32" t="s">
        <v>96</v>
      </c>
      <c r="J757" s="32" t="s">
        <v>732</v>
      </c>
      <c r="K757" s="32" t="s">
        <v>744</v>
      </c>
      <c r="L757" s="32" t="s">
        <v>738</v>
      </c>
      <c r="M757" s="32" t="s">
        <v>745</v>
      </c>
      <c r="N757" s="32" t="s">
        <v>733</v>
      </c>
      <c r="O757" s="32" t="s">
        <v>2131</v>
      </c>
      <c r="P757" s="32" t="s">
        <v>2137</v>
      </c>
      <c r="Q757" s="32" t="s">
        <v>746</v>
      </c>
      <c r="R757" s="33" t="s">
        <v>1011</v>
      </c>
      <c r="S757" s="34" t="s">
        <v>4069</v>
      </c>
      <c r="T757" s="35" t="s">
        <v>452</v>
      </c>
      <c r="V757" s="29" t="str">
        <f>+Final__2[[#This Row],[titulo]]&amp;Final__2[[#This Row],[Territorio]]&amp;", "&amp;Final__2[[#This Row],[temporalidad]]</f>
        <v>Número de licencias de conducir por tipo de clase en la comuna de El Quisco, Periodo 2011-2017</v>
      </c>
      <c r="W757" s="29" t="str">
        <f>+Final__2[[#This Row],[descripcion_larga]]&amp;Final__2[[#This Row],[Territorio]]&amp;X757&amp;Y757</f>
        <v>Gráfico que muestra el número de licencias de conducir por tipo de clase en la comuna de El Quisco, durante el Periodo 2011-2017.</v>
      </c>
      <c r="X757" s="28" t="s">
        <v>2134</v>
      </c>
      <c r="Y757" s="28"/>
    </row>
    <row r="758" spans="1:25" ht="30.6" x14ac:dyDescent="0.3">
      <c r="A758" s="30">
        <v>3</v>
      </c>
      <c r="B758" s="31">
        <v>240</v>
      </c>
      <c r="C758" s="31" t="s">
        <v>378</v>
      </c>
      <c r="D758" s="31" t="s">
        <v>379</v>
      </c>
      <c r="E758" s="30">
        <v>5605</v>
      </c>
      <c r="F758" s="32" t="s">
        <v>734</v>
      </c>
      <c r="G758" s="32" t="s">
        <v>735</v>
      </c>
      <c r="H758" s="32" t="s">
        <v>376</v>
      </c>
      <c r="I758" s="32" t="s">
        <v>97</v>
      </c>
      <c r="J758" s="32" t="s">
        <v>732</v>
      </c>
      <c r="K758" s="32" t="s">
        <v>744</v>
      </c>
      <c r="L758" s="32" t="s">
        <v>738</v>
      </c>
      <c r="M758" s="32" t="s">
        <v>745</v>
      </c>
      <c r="N758" s="32" t="s">
        <v>733</v>
      </c>
      <c r="O758" s="32" t="s">
        <v>2131</v>
      </c>
      <c r="P758" s="32" t="s">
        <v>2137</v>
      </c>
      <c r="Q758" s="32" t="s">
        <v>746</v>
      </c>
      <c r="R758" s="33" t="s">
        <v>1015</v>
      </c>
      <c r="S758" s="34" t="s">
        <v>4072</v>
      </c>
      <c r="T758" s="35" t="s">
        <v>453</v>
      </c>
      <c r="V758" s="29" t="str">
        <f>+Final__2[[#This Row],[titulo]]&amp;Final__2[[#This Row],[Territorio]]&amp;", "&amp;Final__2[[#This Row],[temporalidad]]</f>
        <v>Número de licencias de conducir por tipo de clase en la comuna de El Tabo, Periodo 2011-2017</v>
      </c>
      <c r="W758" s="29" t="str">
        <f>+Final__2[[#This Row],[descripcion_larga]]&amp;Final__2[[#This Row],[Territorio]]&amp;X758&amp;Y758</f>
        <v>Gráfico que muestra el número de licencias de conducir por tipo de clase en la comuna de El Tabo, durante el Periodo 2011-2017.</v>
      </c>
      <c r="X758" s="28" t="s">
        <v>2134</v>
      </c>
      <c r="Y758" s="28"/>
    </row>
    <row r="759" spans="1:25" ht="30.6" x14ac:dyDescent="0.3">
      <c r="A759" s="30">
        <v>3</v>
      </c>
      <c r="B759" s="31">
        <v>240</v>
      </c>
      <c r="C759" s="31" t="s">
        <v>378</v>
      </c>
      <c r="D759" s="31" t="s">
        <v>379</v>
      </c>
      <c r="E759" s="30">
        <v>5606</v>
      </c>
      <c r="F759" s="32" t="s">
        <v>734</v>
      </c>
      <c r="G759" s="32" t="s">
        <v>735</v>
      </c>
      <c r="H759" s="32" t="s">
        <v>376</v>
      </c>
      <c r="I759" s="32" t="s">
        <v>98</v>
      </c>
      <c r="J759" s="32" t="s">
        <v>732</v>
      </c>
      <c r="K759" s="32" t="s">
        <v>744</v>
      </c>
      <c r="L759" s="32" t="s">
        <v>738</v>
      </c>
      <c r="M759" s="32" t="s">
        <v>745</v>
      </c>
      <c r="N759" s="32" t="s">
        <v>733</v>
      </c>
      <c r="O759" s="32" t="s">
        <v>2131</v>
      </c>
      <c r="P759" s="32" t="s">
        <v>2137</v>
      </c>
      <c r="Q759" s="32" t="s">
        <v>746</v>
      </c>
      <c r="R759" s="33" t="s">
        <v>1019</v>
      </c>
      <c r="S759" s="34" t="s">
        <v>4075</v>
      </c>
      <c r="T759" s="35" t="s">
        <v>454</v>
      </c>
      <c r="V759" s="29" t="str">
        <f>+Final__2[[#This Row],[titulo]]&amp;Final__2[[#This Row],[Territorio]]&amp;", "&amp;Final__2[[#This Row],[temporalidad]]</f>
        <v>Número de licencias de conducir por tipo de clase en la comuna de Santo Domingo, Periodo 2011-2017</v>
      </c>
      <c r="W759" s="29" t="str">
        <f>+Final__2[[#This Row],[descripcion_larga]]&amp;Final__2[[#This Row],[Territorio]]&amp;X759&amp;Y759</f>
        <v>Gráfico que muestra el número de licencias de conducir por tipo de clase en la comuna de Santo Domingo, durante el Periodo 2011-2017.</v>
      </c>
      <c r="X759" s="28" t="s">
        <v>2134</v>
      </c>
      <c r="Y759" s="28"/>
    </row>
    <row r="760" spans="1:25" ht="30.6" x14ac:dyDescent="0.3">
      <c r="A760" s="30">
        <v>3</v>
      </c>
      <c r="B760" s="31">
        <v>240</v>
      </c>
      <c r="C760" s="31" t="s">
        <v>378</v>
      </c>
      <c r="D760" s="31" t="s">
        <v>379</v>
      </c>
      <c r="E760" s="30">
        <v>5701</v>
      </c>
      <c r="F760" s="32" t="s">
        <v>734</v>
      </c>
      <c r="G760" s="32" t="s">
        <v>735</v>
      </c>
      <c r="H760" s="32" t="s">
        <v>376</v>
      </c>
      <c r="I760" s="32" t="s">
        <v>99</v>
      </c>
      <c r="J760" s="32" t="s">
        <v>732</v>
      </c>
      <c r="K760" s="32" t="s">
        <v>744</v>
      </c>
      <c r="L760" s="32" t="s">
        <v>738</v>
      </c>
      <c r="M760" s="32" t="s">
        <v>745</v>
      </c>
      <c r="N760" s="32" t="s">
        <v>733</v>
      </c>
      <c r="O760" s="32" t="s">
        <v>2131</v>
      </c>
      <c r="P760" s="32" t="s">
        <v>2137</v>
      </c>
      <c r="Q760" s="32" t="s">
        <v>746</v>
      </c>
      <c r="R760" s="33" t="s">
        <v>1023</v>
      </c>
      <c r="S760" s="34" t="s">
        <v>4078</v>
      </c>
      <c r="T760" s="35" t="s">
        <v>455</v>
      </c>
      <c r="V760" s="29" t="str">
        <f>+Final__2[[#This Row],[titulo]]&amp;Final__2[[#This Row],[Territorio]]&amp;", "&amp;Final__2[[#This Row],[temporalidad]]</f>
        <v>Número de licencias de conducir por tipo de clase en la comuna de San Felipe, Periodo 2011-2017</v>
      </c>
      <c r="W760" s="29" t="str">
        <f>+Final__2[[#This Row],[descripcion_larga]]&amp;Final__2[[#This Row],[Territorio]]&amp;X760&amp;Y760</f>
        <v>Gráfico que muestra el número de licencias de conducir por tipo de clase en la comuna de San Felipe, durante el Periodo 2011-2017.</v>
      </c>
      <c r="X760" s="28" t="s">
        <v>2134</v>
      </c>
      <c r="Y760" s="28"/>
    </row>
    <row r="761" spans="1:25" ht="30.6" x14ac:dyDescent="0.3">
      <c r="A761" s="30">
        <v>3</v>
      </c>
      <c r="B761" s="31">
        <v>240</v>
      </c>
      <c r="C761" s="31" t="s">
        <v>378</v>
      </c>
      <c r="D761" s="31" t="s">
        <v>379</v>
      </c>
      <c r="E761" s="30">
        <v>5702</v>
      </c>
      <c r="F761" s="32" t="s">
        <v>734</v>
      </c>
      <c r="G761" s="32" t="s">
        <v>735</v>
      </c>
      <c r="H761" s="32" t="s">
        <v>376</v>
      </c>
      <c r="I761" s="32" t="s">
        <v>100</v>
      </c>
      <c r="J761" s="32" t="s">
        <v>732</v>
      </c>
      <c r="K761" s="32" t="s">
        <v>744</v>
      </c>
      <c r="L761" s="32" t="s">
        <v>738</v>
      </c>
      <c r="M761" s="32" t="s">
        <v>745</v>
      </c>
      <c r="N761" s="32" t="s">
        <v>733</v>
      </c>
      <c r="O761" s="32" t="s">
        <v>2131</v>
      </c>
      <c r="P761" s="32" t="s">
        <v>2137</v>
      </c>
      <c r="Q761" s="32" t="s">
        <v>746</v>
      </c>
      <c r="R761" s="33" t="s">
        <v>1027</v>
      </c>
      <c r="S761" s="34" t="s">
        <v>4081</v>
      </c>
      <c r="T761" s="35" t="s">
        <v>456</v>
      </c>
      <c r="V761" s="29" t="str">
        <f>+Final__2[[#This Row],[titulo]]&amp;Final__2[[#This Row],[Territorio]]&amp;", "&amp;Final__2[[#This Row],[temporalidad]]</f>
        <v>Número de licencias de conducir por tipo de clase en la comuna de Catemu, Periodo 2011-2017</v>
      </c>
      <c r="W761" s="29" t="str">
        <f>+Final__2[[#This Row],[descripcion_larga]]&amp;Final__2[[#This Row],[Territorio]]&amp;X761&amp;Y761</f>
        <v>Gráfico que muestra el número de licencias de conducir por tipo de clase en la comuna de Catemu, durante el Periodo 2011-2017.</v>
      </c>
      <c r="X761" s="28" t="s">
        <v>2134</v>
      </c>
      <c r="Y761" s="28"/>
    </row>
    <row r="762" spans="1:25" ht="30.6" x14ac:dyDescent="0.3">
      <c r="A762" s="30">
        <v>3</v>
      </c>
      <c r="B762" s="31">
        <v>240</v>
      </c>
      <c r="C762" s="31" t="s">
        <v>378</v>
      </c>
      <c r="D762" s="31" t="s">
        <v>379</v>
      </c>
      <c r="E762" s="30">
        <v>5703</v>
      </c>
      <c r="F762" s="32" t="s">
        <v>734</v>
      </c>
      <c r="G762" s="32" t="s">
        <v>735</v>
      </c>
      <c r="H762" s="32" t="s">
        <v>376</v>
      </c>
      <c r="I762" s="32" t="s">
        <v>101</v>
      </c>
      <c r="J762" s="32" t="s">
        <v>732</v>
      </c>
      <c r="K762" s="32" t="s">
        <v>744</v>
      </c>
      <c r="L762" s="32" t="s">
        <v>738</v>
      </c>
      <c r="M762" s="32" t="s">
        <v>745</v>
      </c>
      <c r="N762" s="32" t="s">
        <v>733</v>
      </c>
      <c r="O762" s="32" t="s">
        <v>2131</v>
      </c>
      <c r="P762" s="32" t="s">
        <v>2137</v>
      </c>
      <c r="Q762" s="32" t="s">
        <v>746</v>
      </c>
      <c r="R762" s="33" t="s">
        <v>1031</v>
      </c>
      <c r="S762" s="34" t="s">
        <v>4084</v>
      </c>
      <c r="T762" s="35" t="s">
        <v>457</v>
      </c>
      <c r="V762" s="29" t="str">
        <f>+Final__2[[#This Row],[titulo]]&amp;Final__2[[#This Row],[Territorio]]&amp;", "&amp;Final__2[[#This Row],[temporalidad]]</f>
        <v>Número de licencias de conducir por tipo de clase en la comuna de Llaillay, Periodo 2011-2017</v>
      </c>
      <c r="W762" s="29" t="str">
        <f>+Final__2[[#This Row],[descripcion_larga]]&amp;Final__2[[#This Row],[Territorio]]&amp;X762&amp;Y762</f>
        <v>Gráfico que muestra el número de licencias de conducir por tipo de clase en la comuna de Llaillay, durante el Periodo 2011-2017.</v>
      </c>
      <c r="X762" s="28" t="s">
        <v>2134</v>
      </c>
      <c r="Y762" s="28"/>
    </row>
    <row r="763" spans="1:25" ht="30.6" x14ac:dyDescent="0.3">
      <c r="A763" s="30">
        <v>3</v>
      </c>
      <c r="B763" s="31">
        <v>240</v>
      </c>
      <c r="C763" s="31" t="s">
        <v>378</v>
      </c>
      <c r="D763" s="31" t="s">
        <v>379</v>
      </c>
      <c r="E763" s="30">
        <v>5704</v>
      </c>
      <c r="F763" s="32" t="s">
        <v>734</v>
      </c>
      <c r="G763" s="32" t="s">
        <v>735</v>
      </c>
      <c r="H763" s="32" t="s">
        <v>376</v>
      </c>
      <c r="I763" s="32" t="s">
        <v>102</v>
      </c>
      <c r="J763" s="32" t="s">
        <v>732</v>
      </c>
      <c r="K763" s="32" t="s">
        <v>744</v>
      </c>
      <c r="L763" s="32" t="s">
        <v>738</v>
      </c>
      <c r="M763" s="32" t="s">
        <v>745</v>
      </c>
      <c r="N763" s="32" t="s">
        <v>733</v>
      </c>
      <c r="O763" s="32" t="s">
        <v>2131</v>
      </c>
      <c r="P763" s="32" t="s">
        <v>2137</v>
      </c>
      <c r="Q763" s="32" t="s">
        <v>746</v>
      </c>
      <c r="R763" s="33" t="s">
        <v>1035</v>
      </c>
      <c r="S763" s="34" t="s">
        <v>4087</v>
      </c>
      <c r="T763" s="35" t="s">
        <v>458</v>
      </c>
      <c r="V763" s="29" t="str">
        <f>+Final__2[[#This Row],[titulo]]&amp;Final__2[[#This Row],[Territorio]]&amp;", "&amp;Final__2[[#This Row],[temporalidad]]</f>
        <v>Número de licencias de conducir por tipo de clase en la comuna de Panquehue, Periodo 2011-2017</v>
      </c>
      <c r="W763" s="29" t="str">
        <f>+Final__2[[#This Row],[descripcion_larga]]&amp;Final__2[[#This Row],[Territorio]]&amp;X763&amp;Y763</f>
        <v>Gráfico que muestra el número de licencias de conducir por tipo de clase en la comuna de Panquehue, durante el Periodo 2011-2017.</v>
      </c>
      <c r="X763" s="28" t="s">
        <v>2134</v>
      </c>
      <c r="Y763" s="28"/>
    </row>
    <row r="764" spans="1:25" ht="30.6" x14ac:dyDescent="0.3">
      <c r="A764" s="30">
        <v>3</v>
      </c>
      <c r="B764" s="31">
        <v>240</v>
      </c>
      <c r="C764" s="31" t="s">
        <v>378</v>
      </c>
      <c r="D764" s="31" t="s">
        <v>379</v>
      </c>
      <c r="E764" s="30">
        <v>5705</v>
      </c>
      <c r="F764" s="32" t="s">
        <v>734</v>
      </c>
      <c r="G764" s="32" t="s">
        <v>735</v>
      </c>
      <c r="H764" s="32" t="s">
        <v>376</v>
      </c>
      <c r="I764" s="32" t="s">
        <v>103</v>
      </c>
      <c r="J764" s="32" t="s">
        <v>732</v>
      </c>
      <c r="K764" s="32" t="s">
        <v>744</v>
      </c>
      <c r="L764" s="32" t="s">
        <v>738</v>
      </c>
      <c r="M764" s="32" t="s">
        <v>745</v>
      </c>
      <c r="N764" s="32" t="s">
        <v>733</v>
      </c>
      <c r="O764" s="32" t="s">
        <v>2131</v>
      </c>
      <c r="P764" s="32" t="s">
        <v>2137</v>
      </c>
      <c r="Q764" s="32" t="s">
        <v>746</v>
      </c>
      <c r="R764" s="33" t="s">
        <v>1039</v>
      </c>
      <c r="S764" s="34" t="s">
        <v>4090</v>
      </c>
      <c r="T764" s="35" t="s">
        <v>459</v>
      </c>
      <c r="V764" s="29" t="str">
        <f>+Final__2[[#This Row],[titulo]]&amp;Final__2[[#This Row],[Territorio]]&amp;", "&amp;Final__2[[#This Row],[temporalidad]]</f>
        <v>Número de licencias de conducir por tipo de clase en la comuna de Putaendo, Periodo 2011-2017</v>
      </c>
      <c r="W764" s="29" t="str">
        <f>+Final__2[[#This Row],[descripcion_larga]]&amp;Final__2[[#This Row],[Territorio]]&amp;X764&amp;Y764</f>
        <v>Gráfico que muestra el número de licencias de conducir por tipo de clase en la comuna de Putaendo, durante el Periodo 2011-2017.</v>
      </c>
      <c r="X764" s="28" t="s">
        <v>2134</v>
      </c>
      <c r="Y764" s="28"/>
    </row>
    <row r="765" spans="1:25" ht="30.6" x14ac:dyDescent="0.3">
      <c r="A765" s="30">
        <v>3</v>
      </c>
      <c r="B765" s="31">
        <v>240</v>
      </c>
      <c r="C765" s="31" t="s">
        <v>378</v>
      </c>
      <c r="D765" s="31" t="s">
        <v>379</v>
      </c>
      <c r="E765" s="30">
        <v>5706</v>
      </c>
      <c r="F765" s="32" t="s">
        <v>734</v>
      </c>
      <c r="G765" s="32" t="s">
        <v>735</v>
      </c>
      <c r="H765" s="32" t="s">
        <v>376</v>
      </c>
      <c r="I765" s="32" t="s">
        <v>104</v>
      </c>
      <c r="J765" s="32" t="s">
        <v>732</v>
      </c>
      <c r="K765" s="32" t="s">
        <v>744</v>
      </c>
      <c r="L765" s="32" t="s">
        <v>738</v>
      </c>
      <c r="M765" s="32" t="s">
        <v>745</v>
      </c>
      <c r="N765" s="32" t="s">
        <v>733</v>
      </c>
      <c r="O765" s="32" t="s">
        <v>2131</v>
      </c>
      <c r="P765" s="32" t="s">
        <v>2137</v>
      </c>
      <c r="Q765" s="32" t="s">
        <v>746</v>
      </c>
      <c r="R765" s="33" t="s">
        <v>1043</v>
      </c>
      <c r="S765" s="34" t="s">
        <v>4093</v>
      </c>
      <c r="T765" s="35" t="s">
        <v>460</v>
      </c>
      <c r="V765" s="29" t="str">
        <f>+Final__2[[#This Row],[titulo]]&amp;Final__2[[#This Row],[Territorio]]&amp;", "&amp;Final__2[[#This Row],[temporalidad]]</f>
        <v>Número de licencias de conducir por tipo de clase en la comuna de Santa María, Periodo 2011-2017</v>
      </c>
      <c r="W765" s="29" t="str">
        <f>+Final__2[[#This Row],[descripcion_larga]]&amp;Final__2[[#This Row],[Territorio]]&amp;X765&amp;Y765</f>
        <v>Gráfico que muestra el número de licencias de conducir por tipo de clase en la comuna de Santa María, durante el Periodo 2011-2017.</v>
      </c>
      <c r="X765" s="28" t="s">
        <v>2134</v>
      </c>
      <c r="Y765" s="28"/>
    </row>
    <row r="766" spans="1:25" ht="30.6" x14ac:dyDescent="0.3">
      <c r="A766" s="30">
        <v>3</v>
      </c>
      <c r="B766" s="31">
        <v>240</v>
      </c>
      <c r="C766" s="31" t="s">
        <v>378</v>
      </c>
      <c r="D766" s="31" t="s">
        <v>379</v>
      </c>
      <c r="E766" s="30">
        <v>5801</v>
      </c>
      <c r="F766" s="32" t="s">
        <v>734</v>
      </c>
      <c r="G766" s="32" t="s">
        <v>735</v>
      </c>
      <c r="H766" s="32" t="s">
        <v>376</v>
      </c>
      <c r="I766" s="32" t="s">
        <v>105</v>
      </c>
      <c r="J766" s="32" t="s">
        <v>732</v>
      </c>
      <c r="K766" s="32" t="s">
        <v>744</v>
      </c>
      <c r="L766" s="32" t="s">
        <v>738</v>
      </c>
      <c r="M766" s="32" t="s">
        <v>745</v>
      </c>
      <c r="N766" s="32" t="s">
        <v>733</v>
      </c>
      <c r="O766" s="32" t="s">
        <v>2131</v>
      </c>
      <c r="P766" s="32" t="s">
        <v>2137</v>
      </c>
      <c r="Q766" s="32" t="s">
        <v>746</v>
      </c>
      <c r="R766" s="33" t="s">
        <v>1047</v>
      </c>
      <c r="S766" s="34" t="s">
        <v>4096</v>
      </c>
      <c r="T766" s="35" t="s">
        <v>461</v>
      </c>
      <c r="V766" s="29" t="str">
        <f>+Final__2[[#This Row],[titulo]]&amp;Final__2[[#This Row],[Territorio]]&amp;", "&amp;Final__2[[#This Row],[temporalidad]]</f>
        <v>Número de licencias de conducir por tipo de clase en la comuna de Quilpué, Periodo 2011-2017</v>
      </c>
      <c r="W766" s="29" t="str">
        <f>+Final__2[[#This Row],[descripcion_larga]]&amp;Final__2[[#This Row],[Territorio]]&amp;X766&amp;Y766</f>
        <v>Gráfico que muestra el número de licencias de conducir por tipo de clase en la comuna de Quilpué, durante el Periodo 2011-2017.</v>
      </c>
      <c r="X766" s="28" t="s">
        <v>2134</v>
      </c>
      <c r="Y766" s="28"/>
    </row>
    <row r="767" spans="1:25" ht="30.6" x14ac:dyDescent="0.3">
      <c r="A767" s="30">
        <v>3</v>
      </c>
      <c r="B767" s="31">
        <v>240</v>
      </c>
      <c r="C767" s="31" t="s">
        <v>378</v>
      </c>
      <c r="D767" s="31" t="s">
        <v>379</v>
      </c>
      <c r="E767" s="30">
        <v>5802</v>
      </c>
      <c r="F767" s="32" t="s">
        <v>734</v>
      </c>
      <c r="G767" s="32" t="s">
        <v>735</v>
      </c>
      <c r="H767" s="32" t="s">
        <v>376</v>
      </c>
      <c r="I767" s="32" t="s">
        <v>106</v>
      </c>
      <c r="J767" s="32" t="s">
        <v>732</v>
      </c>
      <c r="K767" s="32" t="s">
        <v>744</v>
      </c>
      <c r="L767" s="32" t="s">
        <v>738</v>
      </c>
      <c r="M767" s="32" t="s">
        <v>745</v>
      </c>
      <c r="N767" s="32" t="s">
        <v>733</v>
      </c>
      <c r="O767" s="32" t="s">
        <v>2131</v>
      </c>
      <c r="P767" s="32" t="s">
        <v>2137</v>
      </c>
      <c r="Q767" s="32" t="s">
        <v>746</v>
      </c>
      <c r="R767" s="33" t="s">
        <v>1051</v>
      </c>
      <c r="S767" s="34" t="s">
        <v>4099</v>
      </c>
      <c r="T767" s="35" t="s">
        <v>462</v>
      </c>
      <c r="V767" s="29" t="str">
        <f>+Final__2[[#This Row],[titulo]]&amp;Final__2[[#This Row],[Territorio]]&amp;", "&amp;Final__2[[#This Row],[temporalidad]]</f>
        <v>Número de licencias de conducir por tipo de clase en la comuna de Limache, Periodo 2011-2017</v>
      </c>
      <c r="W767" s="29" t="str">
        <f>+Final__2[[#This Row],[descripcion_larga]]&amp;Final__2[[#This Row],[Territorio]]&amp;X767&amp;Y767</f>
        <v>Gráfico que muestra el número de licencias de conducir por tipo de clase en la comuna de Limache, durante el Periodo 2011-2017.</v>
      </c>
      <c r="X767" s="28" t="s">
        <v>2134</v>
      </c>
      <c r="Y767" s="28"/>
    </row>
    <row r="768" spans="1:25" ht="30.6" x14ac:dyDescent="0.3">
      <c r="A768" s="30">
        <v>3</v>
      </c>
      <c r="B768" s="31">
        <v>240</v>
      </c>
      <c r="C768" s="31" t="s">
        <v>378</v>
      </c>
      <c r="D768" s="31" t="s">
        <v>379</v>
      </c>
      <c r="E768" s="30">
        <v>5803</v>
      </c>
      <c r="F768" s="32" t="s">
        <v>734</v>
      </c>
      <c r="G768" s="32" t="s">
        <v>735</v>
      </c>
      <c r="H768" s="32" t="s">
        <v>376</v>
      </c>
      <c r="I768" s="32" t="s">
        <v>107</v>
      </c>
      <c r="J768" s="32" t="s">
        <v>732</v>
      </c>
      <c r="K768" s="32" t="s">
        <v>744</v>
      </c>
      <c r="L768" s="32" t="s">
        <v>738</v>
      </c>
      <c r="M768" s="32" t="s">
        <v>745</v>
      </c>
      <c r="N768" s="32" t="s">
        <v>733</v>
      </c>
      <c r="O768" s="32" t="s">
        <v>2131</v>
      </c>
      <c r="P768" s="32" t="s">
        <v>2137</v>
      </c>
      <c r="Q768" s="32" t="s">
        <v>746</v>
      </c>
      <c r="R768" s="33" t="s">
        <v>1055</v>
      </c>
      <c r="S768" s="34" t="s">
        <v>4102</v>
      </c>
      <c r="T768" s="35" t="s">
        <v>463</v>
      </c>
      <c r="V768" s="29" t="str">
        <f>+Final__2[[#This Row],[titulo]]&amp;Final__2[[#This Row],[Territorio]]&amp;", "&amp;Final__2[[#This Row],[temporalidad]]</f>
        <v>Número de licencias de conducir por tipo de clase en la comuna de Olmué, Periodo 2011-2017</v>
      </c>
      <c r="W768" s="29" t="str">
        <f>+Final__2[[#This Row],[descripcion_larga]]&amp;Final__2[[#This Row],[Territorio]]&amp;X768&amp;Y768</f>
        <v>Gráfico que muestra el número de licencias de conducir por tipo de clase en la comuna de Olmué, durante el Periodo 2011-2017.</v>
      </c>
      <c r="X768" s="28" t="s">
        <v>2134</v>
      </c>
      <c r="Y768" s="28"/>
    </row>
    <row r="769" spans="1:25" ht="20.399999999999999" x14ac:dyDescent="0.3">
      <c r="A769" s="30">
        <v>3</v>
      </c>
      <c r="B769" s="31">
        <v>240</v>
      </c>
      <c r="C769" s="31" t="s">
        <v>378</v>
      </c>
      <c r="D769" s="31" t="s">
        <v>379</v>
      </c>
      <c r="E769" s="30">
        <v>5804</v>
      </c>
      <c r="F769" s="32" t="s">
        <v>734</v>
      </c>
      <c r="G769" s="32" t="s">
        <v>735</v>
      </c>
      <c r="H769" s="32" t="s">
        <v>376</v>
      </c>
      <c r="I769" s="32" t="s">
        <v>108</v>
      </c>
      <c r="J769" s="32" t="s">
        <v>732</v>
      </c>
      <c r="K769" s="32" t="s">
        <v>744</v>
      </c>
      <c r="L769" s="32" t="s">
        <v>738</v>
      </c>
      <c r="M769" s="32" t="s">
        <v>745</v>
      </c>
      <c r="N769" s="32" t="s">
        <v>733</v>
      </c>
      <c r="O769" s="32" t="s">
        <v>2131</v>
      </c>
      <c r="P769" s="32" t="s">
        <v>2137</v>
      </c>
      <c r="Q769" s="32" t="s">
        <v>746</v>
      </c>
      <c r="R769" s="33" t="s">
        <v>1059</v>
      </c>
      <c r="S769" s="34" t="s">
        <v>4105</v>
      </c>
      <c r="T769" s="35" t="s">
        <v>464</v>
      </c>
      <c r="V769" s="29" t="str">
        <f>+Final__2[[#This Row],[titulo]]&amp;Final__2[[#This Row],[Territorio]]&amp;", "&amp;Final__2[[#This Row],[temporalidad]]</f>
        <v>Número de licencias de conducir por tipo de clase en la comuna de Villa Alemana, Periodo 2011-2017</v>
      </c>
      <c r="W769" s="29" t="str">
        <f>+Final__2[[#This Row],[descripcion_larga]]&amp;Final__2[[#This Row],[Territorio]]&amp;X769&amp;Y769</f>
        <v>Gráfico que muestra el número de licencias de conducir por tipo de clase en la comuna de Villa Alemana, durante el Periodo 2011-2017.</v>
      </c>
      <c r="X769" s="28" t="s">
        <v>2134</v>
      </c>
      <c r="Y769" s="28"/>
    </row>
    <row r="770" spans="1:25" ht="30.6" x14ac:dyDescent="0.3">
      <c r="A770" s="30">
        <v>3</v>
      </c>
      <c r="B770" s="31">
        <v>240</v>
      </c>
      <c r="C770" s="31" t="s">
        <v>378</v>
      </c>
      <c r="D770" s="31" t="s">
        <v>379</v>
      </c>
      <c r="E770" s="30">
        <v>6101</v>
      </c>
      <c r="F770" s="32" t="s">
        <v>734</v>
      </c>
      <c r="G770" s="32" t="s">
        <v>735</v>
      </c>
      <c r="H770" s="32" t="s">
        <v>376</v>
      </c>
      <c r="I770" s="32" t="s">
        <v>109</v>
      </c>
      <c r="J770" s="32" t="s">
        <v>732</v>
      </c>
      <c r="K770" s="32" t="s">
        <v>744</v>
      </c>
      <c r="L770" s="32" t="s">
        <v>738</v>
      </c>
      <c r="M770" s="32" t="s">
        <v>745</v>
      </c>
      <c r="N770" s="32" t="s">
        <v>733</v>
      </c>
      <c r="O770" s="32" t="s">
        <v>2131</v>
      </c>
      <c r="P770" s="32" t="s">
        <v>2137</v>
      </c>
      <c r="Q770" s="32" t="s">
        <v>746</v>
      </c>
      <c r="R770" s="33" t="s">
        <v>1063</v>
      </c>
      <c r="S770" s="34" t="s">
        <v>4108</v>
      </c>
      <c r="T770" s="35" t="s">
        <v>465</v>
      </c>
      <c r="V770" s="29" t="str">
        <f>+Final__2[[#This Row],[titulo]]&amp;Final__2[[#This Row],[Territorio]]&amp;", "&amp;Final__2[[#This Row],[temporalidad]]</f>
        <v>Número de licencias de conducir por tipo de clase en la comuna de Rancagua, Periodo 2011-2017</v>
      </c>
      <c r="W770" s="29" t="str">
        <f>+Final__2[[#This Row],[descripcion_larga]]&amp;Final__2[[#This Row],[Territorio]]&amp;X770&amp;Y770</f>
        <v>Gráfico que muestra el número de licencias de conducir por tipo de clase en la comuna de Rancagua, durante el Periodo 2011-2017.</v>
      </c>
      <c r="X770" s="28" t="s">
        <v>2134</v>
      </c>
      <c r="Y770" s="28"/>
    </row>
    <row r="771" spans="1:25" ht="30.6" x14ac:dyDescent="0.3">
      <c r="A771" s="30">
        <v>3</v>
      </c>
      <c r="B771" s="31">
        <v>240</v>
      </c>
      <c r="C771" s="31" t="s">
        <v>378</v>
      </c>
      <c r="D771" s="31" t="s">
        <v>379</v>
      </c>
      <c r="E771" s="30">
        <v>6102</v>
      </c>
      <c r="F771" s="32" t="s">
        <v>734</v>
      </c>
      <c r="G771" s="32" t="s">
        <v>735</v>
      </c>
      <c r="H771" s="32" t="s">
        <v>376</v>
      </c>
      <c r="I771" s="32" t="s">
        <v>110</v>
      </c>
      <c r="J771" s="32" t="s">
        <v>732</v>
      </c>
      <c r="K771" s="32" t="s">
        <v>744</v>
      </c>
      <c r="L771" s="32" t="s">
        <v>738</v>
      </c>
      <c r="M771" s="32" t="s">
        <v>745</v>
      </c>
      <c r="N771" s="32" t="s">
        <v>733</v>
      </c>
      <c r="O771" s="32" t="s">
        <v>2131</v>
      </c>
      <c r="P771" s="32" t="s">
        <v>2137</v>
      </c>
      <c r="Q771" s="32" t="s">
        <v>746</v>
      </c>
      <c r="R771" s="33" t="s">
        <v>1067</v>
      </c>
      <c r="S771" s="34" t="s">
        <v>4111</v>
      </c>
      <c r="T771" s="35" t="s">
        <v>466</v>
      </c>
      <c r="V771" s="29" t="str">
        <f>+Final__2[[#This Row],[titulo]]&amp;Final__2[[#This Row],[Territorio]]&amp;", "&amp;Final__2[[#This Row],[temporalidad]]</f>
        <v>Número de licencias de conducir por tipo de clase en la comuna de Codegua, Periodo 2011-2017</v>
      </c>
      <c r="W771" s="29" t="str">
        <f>+Final__2[[#This Row],[descripcion_larga]]&amp;Final__2[[#This Row],[Territorio]]&amp;X771&amp;Y771</f>
        <v>Gráfico que muestra el número de licencias de conducir por tipo de clase en la comuna de Codegua, durante el Periodo 2011-2017.</v>
      </c>
      <c r="X771" s="28" t="s">
        <v>2134</v>
      </c>
      <c r="Y771" s="28"/>
    </row>
    <row r="772" spans="1:25" ht="30.6" x14ac:dyDescent="0.3">
      <c r="A772" s="30">
        <v>3</v>
      </c>
      <c r="B772" s="31">
        <v>240</v>
      </c>
      <c r="C772" s="31" t="s">
        <v>378</v>
      </c>
      <c r="D772" s="31" t="s">
        <v>379</v>
      </c>
      <c r="E772" s="30">
        <v>6103</v>
      </c>
      <c r="F772" s="32" t="s">
        <v>734</v>
      </c>
      <c r="G772" s="32" t="s">
        <v>735</v>
      </c>
      <c r="H772" s="32" t="s">
        <v>376</v>
      </c>
      <c r="I772" s="32" t="s">
        <v>111</v>
      </c>
      <c r="J772" s="32" t="s">
        <v>732</v>
      </c>
      <c r="K772" s="32" t="s">
        <v>744</v>
      </c>
      <c r="L772" s="32" t="s">
        <v>738</v>
      </c>
      <c r="M772" s="32" t="s">
        <v>745</v>
      </c>
      <c r="N772" s="32" t="s">
        <v>733</v>
      </c>
      <c r="O772" s="32" t="s">
        <v>2131</v>
      </c>
      <c r="P772" s="32" t="s">
        <v>2137</v>
      </c>
      <c r="Q772" s="32" t="s">
        <v>746</v>
      </c>
      <c r="R772" s="33" t="s">
        <v>1071</v>
      </c>
      <c r="S772" s="34" t="s">
        <v>4114</v>
      </c>
      <c r="T772" s="35" t="s">
        <v>467</v>
      </c>
      <c r="V772" s="29" t="str">
        <f>+Final__2[[#This Row],[titulo]]&amp;Final__2[[#This Row],[Territorio]]&amp;", "&amp;Final__2[[#This Row],[temporalidad]]</f>
        <v>Número de licencias de conducir por tipo de clase en la comuna de Coinco, Periodo 2011-2017</v>
      </c>
      <c r="W772" s="29" t="str">
        <f>+Final__2[[#This Row],[descripcion_larga]]&amp;Final__2[[#This Row],[Territorio]]&amp;X772&amp;Y772</f>
        <v>Gráfico que muestra el número de licencias de conducir por tipo de clase en la comuna de Coinco, durante el Periodo 2011-2017.</v>
      </c>
      <c r="X772" s="28" t="s">
        <v>2134</v>
      </c>
      <c r="Y772" s="28"/>
    </row>
    <row r="773" spans="1:25" ht="20.399999999999999" x14ac:dyDescent="0.3">
      <c r="A773" s="30">
        <v>3</v>
      </c>
      <c r="B773" s="31">
        <v>240</v>
      </c>
      <c r="C773" s="31" t="s">
        <v>378</v>
      </c>
      <c r="D773" s="31" t="s">
        <v>379</v>
      </c>
      <c r="E773" s="30">
        <v>6104</v>
      </c>
      <c r="F773" s="32" t="s">
        <v>734</v>
      </c>
      <c r="G773" s="32" t="s">
        <v>735</v>
      </c>
      <c r="H773" s="32" t="s">
        <v>376</v>
      </c>
      <c r="I773" s="32" t="s">
        <v>112</v>
      </c>
      <c r="J773" s="32" t="s">
        <v>732</v>
      </c>
      <c r="K773" s="32" t="s">
        <v>744</v>
      </c>
      <c r="L773" s="32" t="s">
        <v>738</v>
      </c>
      <c r="M773" s="32" t="s">
        <v>745</v>
      </c>
      <c r="N773" s="32" t="s">
        <v>733</v>
      </c>
      <c r="O773" s="32" t="s">
        <v>2131</v>
      </c>
      <c r="P773" s="32" t="s">
        <v>2137</v>
      </c>
      <c r="Q773" s="32" t="s">
        <v>746</v>
      </c>
      <c r="R773" s="33" t="s">
        <v>1075</v>
      </c>
      <c r="S773" s="34" t="s">
        <v>4117</v>
      </c>
      <c r="T773" s="35" t="s">
        <v>468</v>
      </c>
      <c r="V773" s="29" t="str">
        <f>+Final__2[[#This Row],[titulo]]&amp;Final__2[[#This Row],[Territorio]]&amp;", "&amp;Final__2[[#This Row],[temporalidad]]</f>
        <v>Número de licencias de conducir por tipo de clase en la comuna de Coltauco, Periodo 2011-2017</v>
      </c>
      <c r="W773" s="29" t="str">
        <f>+Final__2[[#This Row],[descripcion_larga]]&amp;Final__2[[#This Row],[Territorio]]&amp;X773&amp;Y773</f>
        <v>Gráfico que muestra el número de licencias de conducir por tipo de clase en la comuna de Coltauco, durante el Periodo 2011-2017.</v>
      </c>
      <c r="X773" s="28" t="s">
        <v>2134</v>
      </c>
      <c r="Y773" s="28"/>
    </row>
    <row r="774" spans="1:25" ht="30.6" x14ac:dyDescent="0.3">
      <c r="A774" s="30">
        <v>3</v>
      </c>
      <c r="B774" s="31">
        <v>240</v>
      </c>
      <c r="C774" s="31" t="s">
        <v>378</v>
      </c>
      <c r="D774" s="31" t="s">
        <v>379</v>
      </c>
      <c r="E774" s="30">
        <v>6105</v>
      </c>
      <c r="F774" s="32" t="s">
        <v>734</v>
      </c>
      <c r="G774" s="32" t="s">
        <v>735</v>
      </c>
      <c r="H774" s="32" t="s">
        <v>376</v>
      </c>
      <c r="I774" s="32" t="s">
        <v>113</v>
      </c>
      <c r="J774" s="32" t="s">
        <v>732</v>
      </c>
      <c r="K774" s="32" t="s">
        <v>744</v>
      </c>
      <c r="L774" s="32" t="s">
        <v>738</v>
      </c>
      <c r="M774" s="32" t="s">
        <v>745</v>
      </c>
      <c r="N774" s="32" t="s">
        <v>733</v>
      </c>
      <c r="O774" s="32" t="s">
        <v>2131</v>
      </c>
      <c r="P774" s="32" t="s">
        <v>2137</v>
      </c>
      <c r="Q774" s="32" t="s">
        <v>746</v>
      </c>
      <c r="R774" s="33" t="s">
        <v>1079</v>
      </c>
      <c r="S774" s="34" t="s">
        <v>4120</v>
      </c>
      <c r="T774" s="35" t="s">
        <v>469</v>
      </c>
      <c r="V774" s="29" t="str">
        <f>+Final__2[[#This Row],[titulo]]&amp;Final__2[[#This Row],[Territorio]]&amp;", "&amp;Final__2[[#This Row],[temporalidad]]</f>
        <v>Número de licencias de conducir por tipo de clase en la comuna de Doñihue, Periodo 2011-2017</v>
      </c>
      <c r="W774" s="29" t="str">
        <f>+Final__2[[#This Row],[descripcion_larga]]&amp;Final__2[[#This Row],[Territorio]]&amp;X774&amp;Y774</f>
        <v>Gráfico que muestra el número de licencias de conducir por tipo de clase en la comuna de Doñihue, durante el Periodo 2011-2017.</v>
      </c>
      <c r="X774" s="28" t="s">
        <v>2134</v>
      </c>
      <c r="Y774" s="28"/>
    </row>
    <row r="775" spans="1:25" ht="30.6" x14ac:dyDescent="0.3">
      <c r="A775" s="30">
        <v>3</v>
      </c>
      <c r="B775" s="31">
        <v>240</v>
      </c>
      <c r="C775" s="31" t="s">
        <v>378</v>
      </c>
      <c r="D775" s="31" t="s">
        <v>379</v>
      </c>
      <c r="E775" s="30">
        <v>6106</v>
      </c>
      <c r="F775" s="32" t="s">
        <v>734</v>
      </c>
      <c r="G775" s="32" t="s">
        <v>735</v>
      </c>
      <c r="H775" s="32" t="s">
        <v>376</v>
      </c>
      <c r="I775" s="32" t="s">
        <v>114</v>
      </c>
      <c r="J775" s="32" t="s">
        <v>732</v>
      </c>
      <c r="K775" s="32" t="s">
        <v>744</v>
      </c>
      <c r="L775" s="32" t="s">
        <v>738</v>
      </c>
      <c r="M775" s="32" t="s">
        <v>745</v>
      </c>
      <c r="N775" s="32" t="s">
        <v>733</v>
      </c>
      <c r="O775" s="32" t="s">
        <v>2131</v>
      </c>
      <c r="P775" s="32" t="s">
        <v>2137</v>
      </c>
      <c r="Q775" s="32" t="s">
        <v>746</v>
      </c>
      <c r="R775" s="33" t="s">
        <v>1083</v>
      </c>
      <c r="S775" s="34" t="s">
        <v>4123</v>
      </c>
      <c r="T775" s="35" t="s">
        <v>470</v>
      </c>
      <c r="V775" s="29" t="str">
        <f>+Final__2[[#This Row],[titulo]]&amp;Final__2[[#This Row],[Territorio]]&amp;", "&amp;Final__2[[#This Row],[temporalidad]]</f>
        <v>Número de licencias de conducir por tipo de clase en la comuna de Graneros, Periodo 2011-2017</v>
      </c>
      <c r="W775" s="29" t="str">
        <f>+Final__2[[#This Row],[descripcion_larga]]&amp;Final__2[[#This Row],[Territorio]]&amp;X775&amp;Y775</f>
        <v>Gráfico que muestra el número de licencias de conducir por tipo de clase en la comuna de Graneros, durante el Periodo 2011-2017.</v>
      </c>
      <c r="X775" s="28" t="s">
        <v>2134</v>
      </c>
      <c r="Y775" s="28"/>
    </row>
    <row r="776" spans="1:25" ht="30.6" x14ac:dyDescent="0.3">
      <c r="A776" s="30">
        <v>3</v>
      </c>
      <c r="B776" s="31">
        <v>240</v>
      </c>
      <c r="C776" s="31" t="s">
        <v>378</v>
      </c>
      <c r="D776" s="31" t="s">
        <v>379</v>
      </c>
      <c r="E776" s="30">
        <v>6107</v>
      </c>
      <c r="F776" s="32" t="s">
        <v>734</v>
      </c>
      <c r="G776" s="32" t="s">
        <v>735</v>
      </c>
      <c r="H776" s="32" t="s">
        <v>376</v>
      </c>
      <c r="I776" s="32" t="s">
        <v>115</v>
      </c>
      <c r="J776" s="32" t="s">
        <v>732</v>
      </c>
      <c r="K776" s="32" t="s">
        <v>744</v>
      </c>
      <c r="L776" s="32" t="s">
        <v>738</v>
      </c>
      <c r="M776" s="32" t="s">
        <v>745</v>
      </c>
      <c r="N776" s="32" t="s">
        <v>733</v>
      </c>
      <c r="O776" s="32" t="s">
        <v>2131</v>
      </c>
      <c r="P776" s="32" t="s">
        <v>2137</v>
      </c>
      <c r="Q776" s="32" t="s">
        <v>746</v>
      </c>
      <c r="R776" s="33" t="s">
        <v>1087</v>
      </c>
      <c r="S776" s="34" t="s">
        <v>4126</v>
      </c>
      <c r="T776" s="35" t="s">
        <v>471</v>
      </c>
      <c r="V776" s="29" t="str">
        <f>+Final__2[[#This Row],[titulo]]&amp;Final__2[[#This Row],[Territorio]]&amp;", "&amp;Final__2[[#This Row],[temporalidad]]</f>
        <v>Número de licencias de conducir por tipo de clase en la comuna de Las Cabras, Periodo 2011-2017</v>
      </c>
      <c r="W776" s="29" t="str">
        <f>+Final__2[[#This Row],[descripcion_larga]]&amp;Final__2[[#This Row],[Territorio]]&amp;X776&amp;Y776</f>
        <v>Gráfico que muestra el número de licencias de conducir por tipo de clase en la comuna de Las Cabras, durante el Periodo 2011-2017.</v>
      </c>
      <c r="X776" s="28" t="s">
        <v>2134</v>
      </c>
      <c r="Y776" s="28"/>
    </row>
    <row r="777" spans="1:25" ht="30.6" x14ac:dyDescent="0.3">
      <c r="A777" s="30">
        <v>3</v>
      </c>
      <c r="B777" s="31">
        <v>240</v>
      </c>
      <c r="C777" s="31" t="s">
        <v>378</v>
      </c>
      <c r="D777" s="31" t="s">
        <v>379</v>
      </c>
      <c r="E777" s="30">
        <v>6108</v>
      </c>
      <c r="F777" s="32" t="s">
        <v>734</v>
      </c>
      <c r="G777" s="32" t="s">
        <v>735</v>
      </c>
      <c r="H777" s="32" t="s">
        <v>376</v>
      </c>
      <c r="I777" s="32" t="s">
        <v>116</v>
      </c>
      <c r="J777" s="32" t="s">
        <v>732</v>
      </c>
      <c r="K777" s="32" t="s">
        <v>744</v>
      </c>
      <c r="L777" s="32" t="s">
        <v>738</v>
      </c>
      <c r="M777" s="32" t="s">
        <v>745</v>
      </c>
      <c r="N777" s="32" t="s">
        <v>733</v>
      </c>
      <c r="O777" s="32" t="s">
        <v>2131</v>
      </c>
      <c r="P777" s="32" t="s">
        <v>2137</v>
      </c>
      <c r="Q777" s="32" t="s">
        <v>746</v>
      </c>
      <c r="R777" s="33" t="s">
        <v>1091</v>
      </c>
      <c r="S777" s="34" t="s">
        <v>4129</v>
      </c>
      <c r="T777" s="35" t="s">
        <v>472</v>
      </c>
      <c r="V777" s="29" t="str">
        <f>+Final__2[[#This Row],[titulo]]&amp;Final__2[[#This Row],[Territorio]]&amp;", "&amp;Final__2[[#This Row],[temporalidad]]</f>
        <v>Número de licencias de conducir por tipo de clase en la comuna de Machalí, Periodo 2011-2017</v>
      </c>
      <c r="W777" s="29" t="str">
        <f>+Final__2[[#This Row],[descripcion_larga]]&amp;Final__2[[#This Row],[Territorio]]&amp;X777&amp;Y777</f>
        <v>Gráfico que muestra el número de licencias de conducir por tipo de clase en la comuna de Machalí, durante el Periodo 2011-2017.</v>
      </c>
      <c r="X777" s="28" t="s">
        <v>2134</v>
      </c>
      <c r="Y777" s="28"/>
    </row>
    <row r="778" spans="1:25" ht="30.6" x14ac:dyDescent="0.3">
      <c r="A778" s="30">
        <v>3</v>
      </c>
      <c r="B778" s="31">
        <v>240</v>
      </c>
      <c r="C778" s="31" t="s">
        <v>378</v>
      </c>
      <c r="D778" s="31" t="s">
        <v>379</v>
      </c>
      <c r="E778" s="30">
        <v>6109</v>
      </c>
      <c r="F778" s="32" t="s">
        <v>734</v>
      </c>
      <c r="G778" s="32" t="s">
        <v>735</v>
      </c>
      <c r="H778" s="32" t="s">
        <v>376</v>
      </c>
      <c r="I778" s="32" t="s">
        <v>117</v>
      </c>
      <c r="J778" s="32" t="s">
        <v>732</v>
      </c>
      <c r="K778" s="32" t="s">
        <v>744</v>
      </c>
      <c r="L778" s="32" t="s">
        <v>738</v>
      </c>
      <c r="M778" s="32" t="s">
        <v>745</v>
      </c>
      <c r="N778" s="32" t="s">
        <v>733</v>
      </c>
      <c r="O778" s="32" t="s">
        <v>2131</v>
      </c>
      <c r="P778" s="32" t="s">
        <v>2137</v>
      </c>
      <c r="Q778" s="32" t="s">
        <v>746</v>
      </c>
      <c r="R778" s="33" t="s">
        <v>1095</v>
      </c>
      <c r="S778" s="34" t="s">
        <v>4132</v>
      </c>
      <c r="T778" s="35" t="s">
        <v>473</v>
      </c>
      <c r="V778" s="29" t="str">
        <f>+Final__2[[#This Row],[titulo]]&amp;Final__2[[#This Row],[Territorio]]&amp;", "&amp;Final__2[[#This Row],[temporalidad]]</f>
        <v>Número de licencias de conducir por tipo de clase en la comuna de Malloa, Periodo 2011-2017</v>
      </c>
      <c r="W778" s="29" t="str">
        <f>+Final__2[[#This Row],[descripcion_larga]]&amp;Final__2[[#This Row],[Territorio]]&amp;X778&amp;Y778</f>
        <v>Gráfico que muestra el número de licencias de conducir por tipo de clase en la comuna de Malloa, durante el Periodo 2011-2017.</v>
      </c>
      <c r="X778" s="28" t="s">
        <v>2134</v>
      </c>
      <c r="Y778" s="28"/>
    </row>
    <row r="779" spans="1:25" ht="30.6" x14ac:dyDescent="0.3">
      <c r="A779" s="30">
        <v>3</v>
      </c>
      <c r="B779" s="31">
        <v>240</v>
      </c>
      <c r="C779" s="31" t="s">
        <v>378</v>
      </c>
      <c r="D779" s="31" t="s">
        <v>379</v>
      </c>
      <c r="E779" s="30">
        <v>6110</v>
      </c>
      <c r="F779" s="32" t="s">
        <v>734</v>
      </c>
      <c r="G779" s="32" t="s">
        <v>735</v>
      </c>
      <c r="H779" s="32" t="s">
        <v>376</v>
      </c>
      <c r="I779" s="32" t="s">
        <v>118</v>
      </c>
      <c r="J779" s="32" t="s">
        <v>732</v>
      </c>
      <c r="K779" s="32" t="s">
        <v>744</v>
      </c>
      <c r="L779" s="32" t="s">
        <v>738</v>
      </c>
      <c r="M779" s="32" t="s">
        <v>745</v>
      </c>
      <c r="N779" s="32" t="s">
        <v>733</v>
      </c>
      <c r="O779" s="32" t="s">
        <v>2131</v>
      </c>
      <c r="P779" s="32" t="s">
        <v>2137</v>
      </c>
      <c r="Q779" s="32" t="s">
        <v>746</v>
      </c>
      <c r="R779" s="33" t="s">
        <v>1099</v>
      </c>
      <c r="S779" s="34" t="s">
        <v>4135</v>
      </c>
      <c r="T779" s="35" t="s">
        <v>474</v>
      </c>
      <c r="V779" s="29" t="str">
        <f>+Final__2[[#This Row],[titulo]]&amp;Final__2[[#This Row],[Territorio]]&amp;", "&amp;Final__2[[#This Row],[temporalidad]]</f>
        <v>Número de licencias de conducir por tipo de clase en la comuna de Mostazal, Periodo 2011-2017</v>
      </c>
      <c r="W779" s="29" t="str">
        <f>+Final__2[[#This Row],[descripcion_larga]]&amp;Final__2[[#This Row],[Territorio]]&amp;X779&amp;Y779</f>
        <v>Gráfico que muestra el número de licencias de conducir por tipo de clase en la comuna de Mostazal, durante el Periodo 2011-2017.</v>
      </c>
      <c r="X779" s="28" t="s">
        <v>2134</v>
      </c>
      <c r="Y779" s="28"/>
    </row>
    <row r="780" spans="1:25" ht="30.6" x14ac:dyDescent="0.3">
      <c r="A780" s="30">
        <v>3</v>
      </c>
      <c r="B780" s="31">
        <v>240</v>
      </c>
      <c r="C780" s="31" t="s">
        <v>378</v>
      </c>
      <c r="D780" s="31" t="s">
        <v>379</v>
      </c>
      <c r="E780" s="30">
        <v>6111</v>
      </c>
      <c r="F780" s="32" t="s">
        <v>734</v>
      </c>
      <c r="G780" s="32" t="s">
        <v>735</v>
      </c>
      <c r="H780" s="32" t="s">
        <v>376</v>
      </c>
      <c r="I780" s="32" t="s">
        <v>119</v>
      </c>
      <c r="J780" s="32" t="s">
        <v>732</v>
      </c>
      <c r="K780" s="32" t="s">
        <v>744</v>
      </c>
      <c r="L780" s="32" t="s">
        <v>738</v>
      </c>
      <c r="M780" s="32" t="s">
        <v>745</v>
      </c>
      <c r="N780" s="32" t="s">
        <v>733</v>
      </c>
      <c r="O780" s="32" t="s">
        <v>2131</v>
      </c>
      <c r="P780" s="32" t="s">
        <v>2137</v>
      </c>
      <c r="Q780" s="32" t="s">
        <v>746</v>
      </c>
      <c r="R780" s="33" t="s">
        <v>1103</v>
      </c>
      <c r="S780" s="34" t="s">
        <v>4138</v>
      </c>
      <c r="T780" s="35" t="s">
        <v>475</v>
      </c>
      <c r="V780" s="29" t="str">
        <f>+Final__2[[#This Row],[titulo]]&amp;Final__2[[#This Row],[Territorio]]&amp;", "&amp;Final__2[[#This Row],[temporalidad]]</f>
        <v>Número de licencias de conducir por tipo de clase en la comuna de Olivar, Periodo 2011-2017</v>
      </c>
      <c r="W780" s="29" t="str">
        <f>+Final__2[[#This Row],[descripcion_larga]]&amp;Final__2[[#This Row],[Territorio]]&amp;X780&amp;Y780</f>
        <v>Gráfico que muestra el número de licencias de conducir por tipo de clase en la comuna de Olivar, durante el Periodo 2011-2017.</v>
      </c>
      <c r="X780" s="28" t="s">
        <v>2134</v>
      </c>
      <c r="Y780" s="28"/>
    </row>
    <row r="781" spans="1:25" ht="30.6" x14ac:dyDescent="0.3">
      <c r="A781" s="30">
        <v>3</v>
      </c>
      <c r="B781" s="31">
        <v>240</v>
      </c>
      <c r="C781" s="31" t="s">
        <v>378</v>
      </c>
      <c r="D781" s="31" t="s">
        <v>379</v>
      </c>
      <c r="E781" s="30">
        <v>6112</v>
      </c>
      <c r="F781" s="32" t="s">
        <v>734</v>
      </c>
      <c r="G781" s="32" t="s">
        <v>735</v>
      </c>
      <c r="H781" s="32" t="s">
        <v>376</v>
      </c>
      <c r="I781" s="32" t="s">
        <v>120</v>
      </c>
      <c r="J781" s="32" t="s">
        <v>732</v>
      </c>
      <c r="K781" s="32" t="s">
        <v>744</v>
      </c>
      <c r="L781" s="32" t="s">
        <v>738</v>
      </c>
      <c r="M781" s="32" t="s">
        <v>745</v>
      </c>
      <c r="N781" s="32" t="s">
        <v>733</v>
      </c>
      <c r="O781" s="32" t="s">
        <v>2131</v>
      </c>
      <c r="P781" s="32" t="s">
        <v>2137</v>
      </c>
      <c r="Q781" s="32" t="s">
        <v>746</v>
      </c>
      <c r="R781" s="33" t="s">
        <v>1107</v>
      </c>
      <c r="S781" s="34" t="s">
        <v>4141</v>
      </c>
      <c r="T781" s="35" t="s">
        <v>476</v>
      </c>
      <c r="V781" s="29" t="str">
        <f>+Final__2[[#This Row],[titulo]]&amp;Final__2[[#This Row],[Territorio]]&amp;", "&amp;Final__2[[#This Row],[temporalidad]]</f>
        <v>Número de licencias de conducir por tipo de clase en la comuna de Peumo, Periodo 2011-2017</v>
      </c>
      <c r="W781" s="29" t="str">
        <f>+Final__2[[#This Row],[descripcion_larga]]&amp;Final__2[[#This Row],[Territorio]]&amp;X781&amp;Y781</f>
        <v>Gráfico que muestra el número de licencias de conducir por tipo de clase en la comuna de Peumo, durante el Periodo 2011-2017.</v>
      </c>
      <c r="X781" s="28" t="s">
        <v>2134</v>
      </c>
      <c r="Y781" s="28"/>
    </row>
    <row r="782" spans="1:25" ht="30.6" x14ac:dyDescent="0.3">
      <c r="A782" s="30">
        <v>3</v>
      </c>
      <c r="B782" s="31">
        <v>240</v>
      </c>
      <c r="C782" s="31" t="s">
        <v>378</v>
      </c>
      <c r="D782" s="31" t="s">
        <v>379</v>
      </c>
      <c r="E782" s="30">
        <v>6113</v>
      </c>
      <c r="F782" s="32" t="s">
        <v>734</v>
      </c>
      <c r="G782" s="32" t="s">
        <v>735</v>
      </c>
      <c r="H782" s="32" t="s">
        <v>376</v>
      </c>
      <c r="I782" s="32" t="s">
        <v>121</v>
      </c>
      <c r="J782" s="32" t="s">
        <v>732</v>
      </c>
      <c r="K782" s="32" t="s">
        <v>744</v>
      </c>
      <c r="L782" s="32" t="s">
        <v>738</v>
      </c>
      <c r="M782" s="32" t="s">
        <v>745</v>
      </c>
      <c r="N782" s="32" t="s">
        <v>733</v>
      </c>
      <c r="O782" s="32" t="s">
        <v>2131</v>
      </c>
      <c r="P782" s="32" t="s">
        <v>2137</v>
      </c>
      <c r="Q782" s="32" t="s">
        <v>746</v>
      </c>
      <c r="R782" s="33" t="s">
        <v>1111</v>
      </c>
      <c r="S782" s="34" t="s">
        <v>4144</v>
      </c>
      <c r="T782" s="35" t="s">
        <v>477</v>
      </c>
      <c r="V782" s="29" t="str">
        <f>+Final__2[[#This Row],[titulo]]&amp;Final__2[[#This Row],[Territorio]]&amp;", "&amp;Final__2[[#This Row],[temporalidad]]</f>
        <v>Número de licencias de conducir por tipo de clase en la comuna de Pichidegua, Periodo 2011-2017</v>
      </c>
      <c r="W782" s="29" t="str">
        <f>+Final__2[[#This Row],[descripcion_larga]]&amp;Final__2[[#This Row],[Territorio]]&amp;X782&amp;Y782</f>
        <v>Gráfico que muestra el número de licencias de conducir por tipo de clase en la comuna de Pichidegua, durante el Periodo 2011-2017.</v>
      </c>
      <c r="X782" s="28" t="s">
        <v>2134</v>
      </c>
      <c r="Y782" s="28"/>
    </row>
    <row r="783" spans="1:25" ht="30.6" x14ac:dyDescent="0.3">
      <c r="A783" s="30">
        <v>3</v>
      </c>
      <c r="B783" s="31">
        <v>240</v>
      </c>
      <c r="C783" s="31" t="s">
        <v>378</v>
      </c>
      <c r="D783" s="31" t="s">
        <v>379</v>
      </c>
      <c r="E783" s="30">
        <v>6114</v>
      </c>
      <c r="F783" s="32" t="s">
        <v>734</v>
      </c>
      <c r="G783" s="32" t="s">
        <v>735</v>
      </c>
      <c r="H783" s="32" t="s">
        <v>376</v>
      </c>
      <c r="I783" s="32" t="s">
        <v>122</v>
      </c>
      <c r="J783" s="32" t="s">
        <v>732</v>
      </c>
      <c r="K783" s="32" t="s">
        <v>744</v>
      </c>
      <c r="L783" s="32" t="s">
        <v>738</v>
      </c>
      <c r="M783" s="32" t="s">
        <v>745</v>
      </c>
      <c r="N783" s="32" t="s">
        <v>733</v>
      </c>
      <c r="O783" s="32" t="s">
        <v>2131</v>
      </c>
      <c r="P783" s="32" t="s">
        <v>2137</v>
      </c>
      <c r="Q783" s="32" t="s">
        <v>746</v>
      </c>
      <c r="R783" s="33" t="s">
        <v>1115</v>
      </c>
      <c r="S783" s="34" t="s">
        <v>4147</v>
      </c>
      <c r="T783" s="35" t="s">
        <v>478</v>
      </c>
      <c r="V783" s="29" t="str">
        <f>+Final__2[[#This Row],[titulo]]&amp;Final__2[[#This Row],[Territorio]]&amp;", "&amp;Final__2[[#This Row],[temporalidad]]</f>
        <v>Número de licencias de conducir por tipo de clase en la comuna de Quinta de Tilcoco, Periodo 2011-2017</v>
      </c>
      <c r="W783" s="29" t="str">
        <f>+Final__2[[#This Row],[descripcion_larga]]&amp;Final__2[[#This Row],[Territorio]]&amp;X783&amp;Y783</f>
        <v>Gráfico que muestra el número de licencias de conducir por tipo de clase en la comuna de Quinta de Tilcoco, durante el Periodo 2011-2017.</v>
      </c>
      <c r="X783" s="28" t="s">
        <v>2134</v>
      </c>
      <c r="Y783" s="28"/>
    </row>
    <row r="784" spans="1:25" ht="30.6" x14ac:dyDescent="0.3">
      <c r="A784" s="30">
        <v>3</v>
      </c>
      <c r="B784" s="31">
        <v>240</v>
      </c>
      <c r="C784" s="31" t="s">
        <v>378</v>
      </c>
      <c r="D784" s="31" t="s">
        <v>379</v>
      </c>
      <c r="E784" s="30">
        <v>6115</v>
      </c>
      <c r="F784" s="32" t="s">
        <v>734</v>
      </c>
      <c r="G784" s="32" t="s">
        <v>735</v>
      </c>
      <c r="H784" s="32" t="s">
        <v>376</v>
      </c>
      <c r="I784" s="32" t="s">
        <v>123</v>
      </c>
      <c r="J784" s="32" t="s">
        <v>732</v>
      </c>
      <c r="K784" s="32" t="s">
        <v>744</v>
      </c>
      <c r="L784" s="32" t="s">
        <v>738</v>
      </c>
      <c r="M784" s="32" t="s">
        <v>745</v>
      </c>
      <c r="N784" s="32" t="s">
        <v>733</v>
      </c>
      <c r="O784" s="32" t="s">
        <v>2131</v>
      </c>
      <c r="P784" s="32" t="s">
        <v>2137</v>
      </c>
      <c r="Q784" s="32" t="s">
        <v>746</v>
      </c>
      <c r="R784" s="33" t="s">
        <v>1119</v>
      </c>
      <c r="S784" s="34" t="s">
        <v>4150</v>
      </c>
      <c r="T784" s="35" t="s">
        <v>479</v>
      </c>
      <c r="V784" s="29" t="str">
        <f>+Final__2[[#This Row],[titulo]]&amp;Final__2[[#This Row],[Territorio]]&amp;", "&amp;Final__2[[#This Row],[temporalidad]]</f>
        <v>Número de licencias de conducir por tipo de clase en la comuna de Rengo, Periodo 2011-2017</v>
      </c>
      <c r="W784" s="29" t="str">
        <f>+Final__2[[#This Row],[descripcion_larga]]&amp;Final__2[[#This Row],[Territorio]]&amp;X784&amp;Y784</f>
        <v>Gráfico que muestra el número de licencias de conducir por tipo de clase en la comuna de Rengo, durante el Periodo 2011-2017.</v>
      </c>
      <c r="X784" s="28" t="s">
        <v>2134</v>
      </c>
      <c r="Y784" s="28"/>
    </row>
    <row r="785" spans="1:25" ht="20.399999999999999" x14ac:dyDescent="0.3">
      <c r="A785" s="30">
        <v>3</v>
      </c>
      <c r="B785" s="31">
        <v>240</v>
      </c>
      <c r="C785" s="31" t="s">
        <v>378</v>
      </c>
      <c r="D785" s="31" t="s">
        <v>379</v>
      </c>
      <c r="E785" s="30">
        <v>6116</v>
      </c>
      <c r="F785" s="32" t="s">
        <v>734</v>
      </c>
      <c r="G785" s="32" t="s">
        <v>735</v>
      </c>
      <c r="H785" s="32" t="s">
        <v>376</v>
      </c>
      <c r="I785" s="32" t="s">
        <v>124</v>
      </c>
      <c r="J785" s="32" t="s">
        <v>732</v>
      </c>
      <c r="K785" s="32" t="s">
        <v>744</v>
      </c>
      <c r="L785" s="32" t="s">
        <v>738</v>
      </c>
      <c r="M785" s="32" t="s">
        <v>745</v>
      </c>
      <c r="N785" s="32" t="s">
        <v>733</v>
      </c>
      <c r="O785" s="32" t="s">
        <v>2131</v>
      </c>
      <c r="P785" s="32" t="s">
        <v>2137</v>
      </c>
      <c r="Q785" s="32" t="s">
        <v>746</v>
      </c>
      <c r="R785" s="33" t="s">
        <v>1123</v>
      </c>
      <c r="S785" s="34" t="s">
        <v>4153</v>
      </c>
      <c r="T785" s="35" t="s">
        <v>480</v>
      </c>
      <c r="V785" s="29" t="str">
        <f>+Final__2[[#This Row],[titulo]]&amp;Final__2[[#This Row],[Territorio]]&amp;", "&amp;Final__2[[#This Row],[temporalidad]]</f>
        <v>Número de licencias de conducir por tipo de clase en la comuna de Requínoa, Periodo 2011-2017</v>
      </c>
      <c r="W785" s="29" t="str">
        <f>+Final__2[[#This Row],[descripcion_larga]]&amp;Final__2[[#This Row],[Territorio]]&amp;X785&amp;Y785</f>
        <v>Gráfico que muestra el número de licencias de conducir por tipo de clase en la comuna de Requínoa, durante el Periodo 2011-2017.</v>
      </c>
      <c r="X785" s="28" t="s">
        <v>2134</v>
      </c>
      <c r="Y785" s="28"/>
    </row>
    <row r="786" spans="1:25" ht="30.6" x14ac:dyDescent="0.3">
      <c r="A786" s="30">
        <v>3</v>
      </c>
      <c r="B786" s="31">
        <v>240</v>
      </c>
      <c r="C786" s="31" t="s">
        <v>378</v>
      </c>
      <c r="D786" s="31" t="s">
        <v>379</v>
      </c>
      <c r="E786" s="30">
        <v>6117</v>
      </c>
      <c r="F786" s="32" t="s">
        <v>734</v>
      </c>
      <c r="G786" s="32" t="s">
        <v>735</v>
      </c>
      <c r="H786" s="32" t="s">
        <v>376</v>
      </c>
      <c r="I786" s="32" t="s">
        <v>125</v>
      </c>
      <c r="J786" s="32" t="s">
        <v>732</v>
      </c>
      <c r="K786" s="32" t="s">
        <v>744</v>
      </c>
      <c r="L786" s="32" t="s">
        <v>738</v>
      </c>
      <c r="M786" s="32" t="s">
        <v>745</v>
      </c>
      <c r="N786" s="32" t="s">
        <v>733</v>
      </c>
      <c r="O786" s="32" t="s">
        <v>2131</v>
      </c>
      <c r="P786" s="32" t="s">
        <v>2137</v>
      </c>
      <c r="Q786" s="32" t="s">
        <v>746</v>
      </c>
      <c r="R786" s="33" t="s">
        <v>1127</v>
      </c>
      <c r="S786" s="34" t="s">
        <v>4156</v>
      </c>
      <c r="T786" s="35" t="s">
        <v>481</v>
      </c>
      <c r="V786" s="29" t="str">
        <f>+Final__2[[#This Row],[titulo]]&amp;Final__2[[#This Row],[Territorio]]&amp;", "&amp;Final__2[[#This Row],[temporalidad]]</f>
        <v>Número de licencias de conducir por tipo de clase en la comuna de San Vicente, Periodo 2011-2017</v>
      </c>
      <c r="W786" s="29" t="str">
        <f>+Final__2[[#This Row],[descripcion_larga]]&amp;Final__2[[#This Row],[Territorio]]&amp;X786&amp;Y786</f>
        <v>Gráfico que muestra el número de licencias de conducir por tipo de clase en la comuna de San Vicente, durante el Periodo 2011-2017.</v>
      </c>
      <c r="X786" s="28" t="s">
        <v>2134</v>
      </c>
      <c r="Y786" s="28"/>
    </row>
    <row r="787" spans="1:25" ht="30.6" x14ac:dyDescent="0.3">
      <c r="A787" s="30">
        <v>3</v>
      </c>
      <c r="B787" s="31">
        <v>240</v>
      </c>
      <c r="C787" s="31" t="s">
        <v>378</v>
      </c>
      <c r="D787" s="31" t="s">
        <v>379</v>
      </c>
      <c r="E787" s="30">
        <v>6201</v>
      </c>
      <c r="F787" s="32" t="s">
        <v>734</v>
      </c>
      <c r="G787" s="32" t="s">
        <v>735</v>
      </c>
      <c r="H787" s="32" t="s">
        <v>376</v>
      </c>
      <c r="I787" s="32" t="s">
        <v>126</v>
      </c>
      <c r="J787" s="32" t="s">
        <v>732</v>
      </c>
      <c r="K787" s="32" t="s">
        <v>744</v>
      </c>
      <c r="L787" s="32" t="s">
        <v>738</v>
      </c>
      <c r="M787" s="32" t="s">
        <v>745</v>
      </c>
      <c r="N787" s="32" t="s">
        <v>733</v>
      </c>
      <c r="O787" s="32" t="s">
        <v>2131</v>
      </c>
      <c r="P787" s="32" t="s">
        <v>2137</v>
      </c>
      <c r="Q787" s="32" t="s">
        <v>746</v>
      </c>
      <c r="R787" s="33" t="s">
        <v>1131</v>
      </c>
      <c r="S787" s="34" t="s">
        <v>4159</v>
      </c>
      <c r="T787" s="35" t="s">
        <v>482</v>
      </c>
      <c r="V787" s="29" t="str">
        <f>+Final__2[[#This Row],[titulo]]&amp;Final__2[[#This Row],[Territorio]]&amp;", "&amp;Final__2[[#This Row],[temporalidad]]</f>
        <v>Número de licencias de conducir por tipo de clase en la comuna de Pichilemu, Periodo 2011-2017</v>
      </c>
      <c r="W787" s="29" t="str">
        <f>+Final__2[[#This Row],[descripcion_larga]]&amp;Final__2[[#This Row],[Territorio]]&amp;X787&amp;Y787</f>
        <v>Gráfico que muestra el número de licencias de conducir por tipo de clase en la comuna de Pichilemu, durante el Periodo 2011-2017.</v>
      </c>
      <c r="X787" s="28" t="s">
        <v>2134</v>
      </c>
      <c r="Y787" s="28"/>
    </row>
    <row r="788" spans="1:25" ht="30.6" x14ac:dyDescent="0.3">
      <c r="A788" s="30">
        <v>3</v>
      </c>
      <c r="B788" s="31">
        <v>240</v>
      </c>
      <c r="C788" s="31" t="s">
        <v>378</v>
      </c>
      <c r="D788" s="31" t="s">
        <v>379</v>
      </c>
      <c r="E788" s="30">
        <v>6202</v>
      </c>
      <c r="F788" s="32" t="s">
        <v>734</v>
      </c>
      <c r="G788" s="32" t="s">
        <v>735</v>
      </c>
      <c r="H788" s="32" t="s">
        <v>376</v>
      </c>
      <c r="I788" s="32" t="s">
        <v>127</v>
      </c>
      <c r="J788" s="32" t="s">
        <v>732</v>
      </c>
      <c r="K788" s="32" t="s">
        <v>744</v>
      </c>
      <c r="L788" s="32" t="s">
        <v>738</v>
      </c>
      <c r="M788" s="32" t="s">
        <v>745</v>
      </c>
      <c r="N788" s="32" t="s">
        <v>733</v>
      </c>
      <c r="O788" s="32" t="s">
        <v>2131</v>
      </c>
      <c r="P788" s="32" t="s">
        <v>2137</v>
      </c>
      <c r="Q788" s="32" t="s">
        <v>746</v>
      </c>
      <c r="R788" s="33" t="s">
        <v>1135</v>
      </c>
      <c r="S788" s="34" t="s">
        <v>4162</v>
      </c>
      <c r="T788" s="35" t="s">
        <v>483</v>
      </c>
      <c r="V788" s="29" t="str">
        <f>+Final__2[[#This Row],[titulo]]&amp;Final__2[[#This Row],[Territorio]]&amp;", "&amp;Final__2[[#This Row],[temporalidad]]</f>
        <v>Número de licencias de conducir por tipo de clase en la comuna de La Estrella, Periodo 2011-2017</v>
      </c>
      <c r="W788" s="29" t="str">
        <f>+Final__2[[#This Row],[descripcion_larga]]&amp;Final__2[[#This Row],[Territorio]]&amp;X788&amp;Y788</f>
        <v>Gráfico que muestra el número de licencias de conducir por tipo de clase en la comuna de La Estrella, durante el Periodo 2011-2017.</v>
      </c>
      <c r="X788" s="28" t="s">
        <v>2134</v>
      </c>
      <c r="Y788" s="28"/>
    </row>
    <row r="789" spans="1:25" ht="30.6" x14ac:dyDescent="0.3">
      <c r="A789" s="30">
        <v>3</v>
      </c>
      <c r="B789" s="31">
        <v>240</v>
      </c>
      <c r="C789" s="31" t="s">
        <v>378</v>
      </c>
      <c r="D789" s="31" t="s">
        <v>379</v>
      </c>
      <c r="E789" s="30">
        <v>6203</v>
      </c>
      <c r="F789" s="32" t="s">
        <v>734</v>
      </c>
      <c r="G789" s="32" t="s">
        <v>735</v>
      </c>
      <c r="H789" s="32" t="s">
        <v>376</v>
      </c>
      <c r="I789" s="32" t="s">
        <v>128</v>
      </c>
      <c r="J789" s="32" t="s">
        <v>732</v>
      </c>
      <c r="K789" s="32" t="s">
        <v>744</v>
      </c>
      <c r="L789" s="32" t="s">
        <v>738</v>
      </c>
      <c r="M789" s="32" t="s">
        <v>745</v>
      </c>
      <c r="N789" s="32" t="s">
        <v>733</v>
      </c>
      <c r="O789" s="32" t="s">
        <v>2131</v>
      </c>
      <c r="P789" s="32" t="s">
        <v>2137</v>
      </c>
      <c r="Q789" s="32" t="s">
        <v>746</v>
      </c>
      <c r="R789" s="33" t="s">
        <v>1139</v>
      </c>
      <c r="S789" s="34" t="s">
        <v>4165</v>
      </c>
      <c r="T789" s="35" t="s">
        <v>484</v>
      </c>
      <c r="V789" s="29" t="str">
        <f>+Final__2[[#This Row],[titulo]]&amp;Final__2[[#This Row],[Territorio]]&amp;", "&amp;Final__2[[#This Row],[temporalidad]]</f>
        <v>Número de licencias de conducir por tipo de clase en la comuna de Litueche, Periodo 2011-2017</v>
      </c>
      <c r="W789" s="29" t="str">
        <f>+Final__2[[#This Row],[descripcion_larga]]&amp;Final__2[[#This Row],[Territorio]]&amp;X789&amp;Y789</f>
        <v>Gráfico que muestra el número de licencias de conducir por tipo de clase en la comuna de Litueche, durante el Periodo 2011-2017.</v>
      </c>
      <c r="X789" s="28" t="s">
        <v>2134</v>
      </c>
      <c r="Y789" s="28"/>
    </row>
    <row r="790" spans="1:25" ht="30.6" x14ac:dyDescent="0.3">
      <c r="A790" s="30">
        <v>3</v>
      </c>
      <c r="B790" s="31">
        <v>240</v>
      </c>
      <c r="C790" s="31" t="s">
        <v>378</v>
      </c>
      <c r="D790" s="31" t="s">
        <v>379</v>
      </c>
      <c r="E790" s="30">
        <v>6204</v>
      </c>
      <c r="F790" s="32" t="s">
        <v>734</v>
      </c>
      <c r="G790" s="32" t="s">
        <v>735</v>
      </c>
      <c r="H790" s="32" t="s">
        <v>376</v>
      </c>
      <c r="I790" s="32" t="s">
        <v>129</v>
      </c>
      <c r="J790" s="32" t="s">
        <v>732</v>
      </c>
      <c r="K790" s="32" t="s">
        <v>744</v>
      </c>
      <c r="L790" s="32" t="s">
        <v>738</v>
      </c>
      <c r="M790" s="32" t="s">
        <v>745</v>
      </c>
      <c r="N790" s="32" t="s">
        <v>733</v>
      </c>
      <c r="O790" s="32" t="s">
        <v>2131</v>
      </c>
      <c r="P790" s="32" t="s">
        <v>2137</v>
      </c>
      <c r="Q790" s="32" t="s">
        <v>746</v>
      </c>
      <c r="R790" s="33" t="s">
        <v>1143</v>
      </c>
      <c r="S790" s="34" t="s">
        <v>4168</v>
      </c>
      <c r="T790" s="35" t="s">
        <v>485</v>
      </c>
      <c r="V790" s="29" t="str">
        <f>+Final__2[[#This Row],[titulo]]&amp;Final__2[[#This Row],[Territorio]]&amp;", "&amp;Final__2[[#This Row],[temporalidad]]</f>
        <v>Número de licencias de conducir por tipo de clase en la comuna de Marchihue, Periodo 2011-2017</v>
      </c>
      <c r="W790" s="29" t="str">
        <f>+Final__2[[#This Row],[descripcion_larga]]&amp;Final__2[[#This Row],[Territorio]]&amp;X790&amp;Y790</f>
        <v>Gráfico que muestra el número de licencias de conducir por tipo de clase en la comuna de Marchihue, durante el Periodo 2011-2017.</v>
      </c>
      <c r="X790" s="28" t="s">
        <v>2134</v>
      </c>
      <c r="Y790" s="28"/>
    </row>
    <row r="791" spans="1:25" ht="30.6" x14ac:dyDescent="0.3">
      <c r="A791" s="30">
        <v>3</v>
      </c>
      <c r="B791" s="31">
        <v>240</v>
      </c>
      <c r="C791" s="31" t="s">
        <v>378</v>
      </c>
      <c r="D791" s="31" t="s">
        <v>379</v>
      </c>
      <c r="E791" s="30">
        <v>6205</v>
      </c>
      <c r="F791" s="32" t="s">
        <v>734</v>
      </c>
      <c r="G791" s="32" t="s">
        <v>735</v>
      </c>
      <c r="H791" s="32" t="s">
        <v>376</v>
      </c>
      <c r="I791" s="32" t="s">
        <v>130</v>
      </c>
      <c r="J791" s="32" t="s">
        <v>732</v>
      </c>
      <c r="K791" s="32" t="s">
        <v>744</v>
      </c>
      <c r="L791" s="32" t="s">
        <v>738</v>
      </c>
      <c r="M791" s="32" t="s">
        <v>745</v>
      </c>
      <c r="N791" s="32" t="s">
        <v>733</v>
      </c>
      <c r="O791" s="32" t="s">
        <v>2131</v>
      </c>
      <c r="P791" s="32" t="s">
        <v>2137</v>
      </c>
      <c r="Q791" s="32" t="s">
        <v>746</v>
      </c>
      <c r="R791" s="33" t="s">
        <v>1147</v>
      </c>
      <c r="S791" s="34" t="s">
        <v>4171</v>
      </c>
      <c r="T791" s="35" t="s">
        <v>486</v>
      </c>
      <c r="V791" s="29" t="str">
        <f>+Final__2[[#This Row],[titulo]]&amp;Final__2[[#This Row],[Territorio]]&amp;", "&amp;Final__2[[#This Row],[temporalidad]]</f>
        <v>Número de licencias de conducir por tipo de clase en la comuna de Navidad, Periodo 2011-2017</v>
      </c>
      <c r="W791" s="29" t="str">
        <f>+Final__2[[#This Row],[descripcion_larga]]&amp;Final__2[[#This Row],[Territorio]]&amp;X791&amp;Y791</f>
        <v>Gráfico que muestra el número de licencias de conducir por tipo de clase en la comuna de Navidad, durante el Periodo 2011-2017.</v>
      </c>
      <c r="X791" s="28" t="s">
        <v>2134</v>
      </c>
      <c r="Y791" s="28"/>
    </row>
    <row r="792" spans="1:25" ht="30.6" x14ac:dyDescent="0.3">
      <c r="A792" s="30">
        <v>3</v>
      </c>
      <c r="B792" s="31">
        <v>240</v>
      </c>
      <c r="C792" s="31" t="s">
        <v>378</v>
      </c>
      <c r="D792" s="31" t="s">
        <v>379</v>
      </c>
      <c r="E792" s="30">
        <v>6206</v>
      </c>
      <c r="F792" s="32" t="s">
        <v>734</v>
      </c>
      <c r="G792" s="32" t="s">
        <v>735</v>
      </c>
      <c r="H792" s="32" t="s">
        <v>376</v>
      </c>
      <c r="I792" s="32" t="s">
        <v>131</v>
      </c>
      <c r="J792" s="32" t="s">
        <v>732</v>
      </c>
      <c r="K792" s="32" t="s">
        <v>744</v>
      </c>
      <c r="L792" s="32" t="s">
        <v>738</v>
      </c>
      <c r="M792" s="32" t="s">
        <v>745</v>
      </c>
      <c r="N792" s="32" t="s">
        <v>733</v>
      </c>
      <c r="O792" s="32" t="s">
        <v>2131</v>
      </c>
      <c r="P792" s="32" t="s">
        <v>2137</v>
      </c>
      <c r="Q792" s="32" t="s">
        <v>746</v>
      </c>
      <c r="R792" s="33" t="s">
        <v>1151</v>
      </c>
      <c r="S792" s="34" t="s">
        <v>4174</v>
      </c>
      <c r="T792" s="35" t="s">
        <v>487</v>
      </c>
      <c r="V792" s="29" t="str">
        <f>+Final__2[[#This Row],[titulo]]&amp;Final__2[[#This Row],[Territorio]]&amp;", "&amp;Final__2[[#This Row],[temporalidad]]</f>
        <v>Número de licencias de conducir por tipo de clase en la comuna de Paredones, Periodo 2011-2017</v>
      </c>
      <c r="W792" s="29" t="str">
        <f>+Final__2[[#This Row],[descripcion_larga]]&amp;Final__2[[#This Row],[Territorio]]&amp;X792&amp;Y792</f>
        <v>Gráfico que muestra el número de licencias de conducir por tipo de clase en la comuna de Paredones, durante el Periodo 2011-2017.</v>
      </c>
      <c r="X792" s="28" t="s">
        <v>2134</v>
      </c>
      <c r="Y792" s="28"/>
    </row>
    <row r="793" spans="1:25" ht="30.6" x14ac:dyDescent="0.3">
      <c r="A793" s="30">
        <v>3</v>
      </c>
      <c r="B793" s="31">
        <v>240</v>
      </c>
      <c r="C793" s="31" t="s">
        <v>378</v>
      </c>
      <c r="D793" s="31" t="s">
        <v>379</v>
      </c>
      <c r="E793" s="30">
        <v>6301</v>
      </c>
      <c r="F793" s="32" t="s">
        <v>734</v>
      </c>
      <c r="G793" s="32" t="s">
        <v>735</v>
      </c>
      <c r="H793" s="32" t="s">
        <v>376</v>
      </c>
      <c r="I793" s="32" t="s">
        <v>132</v>
      </c>
      <c r="J793" s="32" t="s">
        <v>732</v>
      </c>
      <c r="K793" s="32" t="s">
        <v>744</v>
      </c>
      <c r="L793" s="32" t="s">
        <v>738</v>
      </c>
      <c r="M793" s="32" t="s">
        <v>745</v>
      </c>
      <c r="N793" s="32" t="s">
        <v>733</v>
      </c>
      <c r="O793" s="32" t="s">
        <v>2131</v>
      </c>
      <c r="P793" s="32" t="s">
        <v>2137</v>
      </c>
      <c r="Q793" s="32" t="s">
        <v>746</v>
      </c>
      <c r="R793" s="33" t="s">
        <v>1155</v>
      </c>
      <c r="S793" s="34" t="s">
        <v>4177</v>
      </c>
      <c r="T793" s="35" t="s">
        <v>488</v>
      </c>
      <c r="V793" s="29" t="str">
        <f>+Final__2[[#This Row],[titulo]]&amp;Final__2[[#This Row],[Territorio]]&amp;", "&amp;Final__2[[#This Row],[temporalidad]]</f>
        <v>Número de licencias de conducir por tipo de clase en la comuna de San Fernando, Periodo 2011-2017</v>
      </c>
      <c r="W793" s="29" t="str">
        <f>+Final__2[[#This Row],[descripcion_larga]]&amp;Final__2[[#This Row],[Territorio]]&amp;X793&amp;Y793</f>
        <v>Gráfico que muestra el número de licencias de conducir por tipo de clase en la comuna de San Fernando, durante el Periodo 2011-2017.</v>
      </c>
      <c r="X793" s="28" t="s">
        <v>2134</v>
      </c>
      <c r="Y793" s="28"/>
    </row>
    <row r="794" spans="1:25" ht="30.6" x14ac:dyDescent="0.3">
      <c r="A794" s="30">
        <v>3</v>
      </c>
      <c r="B794" s="31">
        <v>240</v>
      </c>
      <c r="C794" s="31" t="s">
        <v>378</v>
      </c>
      <c r="D794" s="31" t="s">
        <v>379</v>
      </c>
      <c r="E794" s="30">
        <v>6302</v>
      </c>
      <c r="F794" s="32" t="s">
        <v>734</v>
      </c>
      <c r="G794" s="32" t="s">
        <v>735</v>
      </c>
      <c r="H794" s="32" t="s">
        <v>376</v>
      </c>
      <c r="I794" s="32" t="s">
        <v>133</v>
      </c>
      <c r="J794" s="32" t="s">
        <v>732</v>
      </c>
      <c r="K794" s="32" t="s">
        <v>744</v>
      </c>
      <c r="L794" s="32" t="s">
        <v>738</v>
      </c>
      <c r="M794" s="32" t="s">
        <v>745</v>
      </c>
      <c r="N794" s="32" t="s">
        <v>733</v>
      </c>
      <c r="O794" s="32" t="s">
        <v>2131</v>
      </c>
      <c r="P794" s="32" t="s">
        <v>2137</v>
      </c>
      <c r="Q794" s="32" t="s">
        <v>746</v>
      </c>
      <c r="R794" s="33" t="s">
        <v>1159</v>
      </c>
      <c r="S794" s="34" t="s">
        <v>4180</v>
      </c>
      <c r="T794" s="35" t="s">
        <v>489</v>
      </c>
      <c r="V794" s="29" t="str">
        <f>+Final__2[[#This Row],[titulo]]&amp;Final__2[[#This Row],[Territorio]]&amp;", "&amp;Final__2[[#This Row],[temporalidad]]</f>
        <v>Número de licencias de conducir por tipo de clase en la comuna de Chépica, Periodo 2011-2017</v>
      </c>
      <c r="W794" s="29" t="str">
        <f>+Final__2[[#This Row],[descripcion_larga]]&amp;Final__2[[#This Row],[Territorio]]&amp;X794&amp;Y794</f>
        <v>Gráfico que muestra el número de licencias de conducir por tipo de clase en la comuna de Chépica, durante el Periodo 2011-2017.</v>
      </c>
      <c r="X794" s="28" t="s">
        <v>2134</v>
      </c>
      <c r="Y794" s="28"/>
    </row>
    <row r="795" spans="1:25" ht="30.6" x14ac:dyDescent="0.3">
      <c r="A795" s="30">
        <v>3</v>
      </c>
      <c r="B795" s="31">
        <v>240</v>
      </c>
      <c r="C795" s="31" t="s">
        <v>378</v>
      </c>
      <c r="D795" s="31" t="s">
        <v>379</v>
      </c>
      <c r="E795" s="30">
        <v>6303</v>
      </c>
      <c r="F795" s="32" t="s">
        <v>734</v>
      </c>
      <c r="G795" s="32" t="s">
        <v>735</v>
      </c>
      <c r="H795" s="32" t="s">
        <v>376</v>
      </c>
      <c r="I795" s="32" t="s">
        <v>134</v>
      </c>
      <c r="J795" s="32" t="s">
        <v>732</v>
      </c>
      <c r="K795" s="32" t="s">
        <v>744</v>
      </c>
      <c r="L795" s="32" t="s">
        <v>738</v>
      </c>
      <c r="M795" s="32" t="s">
        <v>745</v>
      </c>
      <c r="N795" s="32" t="s">
        <v>733</v>
      </c>
      <c r="O795" s="32" t="s">
        <v>2131</v>
      </c>
      <c r="P795" s="32" t="s">
        <v>2137</v>
      </c>
      <c r="Q795" s="32" t="s">
        <v>746</v>
      </c>
      <c r="R795" s="33" t="s">
        <v>1163</v>
      </c>
      <c r="S795" s="34" t="s">
        <v>4183</v>
      </c>
      <c r="T795" s="35" t="s">
        <v>490</v>
      </c>
      <c r="V795" s="29" t="str">
        <f>+Final__2[[#This Row],[titulo]]&amp;Final__2[[#This Row],[Territorio]]&amp;", "&amp;Final__2[[#This Row],[temporalidad]]</f>
        <v>Número de licencias de conducir por tipo de clase en la comuna de Chimbarongo, Periodo 2011-2017</v>
      </c>
      <c r="W795" s="29" t="str">
        <f>+Final__2[[#This Row],[descripcion_larga]]&amp;Final__2[[#This Row],[Territorio]]&amp;X795&amp;Y795</f>
        <v>Gráfico que muestra el número de licencias de conducir por tipo de clase en la comuna de Chimbarongo, durante el Periodo 2011-2017.</v>
      </c>
      <c r="X795" s="28" t="s">
        <v>2134</v>
      </c>
      <c r="Y795" s="28"/>
    </row>
    <row r="796" spans="1:25" ht="30.6" x14ac:dyDescent="0.3">
      <c r="A796" s="30">
        <v>3</v>
      </c>
      <c r="B796" s="31">
        <v>240</v>
      </c>
      <c r="C796" s="31" t="s">
        <v>378</v>
      </c>
      <c r="D796" s="31" t="s">
        <v>379</v>
      </c>
      <c r="E796" s="30">
        <v>6304</v>
      </c>
      <c r="F796" s="32" t="s">
        <v>734</v>
      </c>
      <c r="G796" s="32" t="s">
        <v>735</v>
      </c>
      <c r="H796" s="32" t="s">
        <v>376</v>
      </c>
      <c r="I796" s="32" t="s">
        <v>135</v>
      </c>
      <c r="J796" s="32" t="s">
        <v>732</v>
      </c>
      <c r="K796" s="32" t="s">
        <v>744</v>
      </c>
      <c r="L796" s="32" t="s">
        <v>738</v>
      </c>
      <c r="M796" s="32" t="s">
        <v>745</v>
      </c>
      <c r="N796" s="32" t="s">
        <v>733</v>
      </c>
      <c r="O796" s="32" t="s">
        <v>2131</v>
      </c>
      <c r="P796" s="32" t="s">
        <v>2137</v>
      </c>
      <c r="Q796" s="32" t="s">
        <v>746</v>
      </c>
      <c r="R796" s="33" t="s">
        <v>1167</v>
      </c>
      <c r="S796" s="34" t="s">
        <v>4186</v>
      </c>
      <c r="T796" s="35" t="s">
        <v>491</v>
      </c>
      <c r="V796" s="29" t="str">
        <f>+Final__2[[#This Row],[titulo]]&amp;Final__2[[#This Row],[Territorio]]&amp;", "&amp;Final__2[[#This Row],[temporalidad]]</f>
        <v>Número de licencias de conducir por tipo de clase en la comuna de Lolol, Periodo 2011-2017</v>
      </c>
      <c r="W796" s="29" t="str">
        <f>+Final__2[[#This Row],[descripcion_larga]]&amp;Final__2[[#This Row],[Territorio]]&amp;X796&amp;Y796</f>
        <v>Gráfico que muestra el número de licencias de conducir por tipo de clase en la comuna de Lolol, durante el Periodo 2011-2017.</v>
      </c>
      <c r="X796" s="28" t="s">
        <v>2134</v>
      </c>
      <c r="Y796" s="28"/>
    </row>
    <row r="797" spans="1:25" ht="20.399999999999999" x14ac:dyDescent="0.3">
      <c r="A797" s="30">
        <v>3</v>
      </c>
      <c r="B797" s="31">
        <v>240</v>
      </c>
      <c r="C797" s="31" t="s">
        <v>378</v>
      </c>
      <c r="D797" s="31" t="s">
        <v>379</v>
      </c>
      <c r="E797" s="30">
        <v>6305</v>
      </c>
      <c r="F797" s="32" t="s">
        <v>734</v>
      </c>
      <c r="G797" s="32" t="s">
        <v>735</v>
      </c>
      <c r="H797" s="32" t="s">
        <v>376</v>
      </c>
      <c r="I797" s="32" t="s">
        <v>136</v>
      </c>
      <c r="J797" s="32" t="s">
        <v>732</v>
      </c>
      <c r="K797" s="32" t="s">
        <v>744</v>
      </c>
      <c r="L797" s="32" t="s">
        <v>738</v>
      </c>
      <c r="M797" s="32" t="s">
        <v>745</v>
      </c>
      <c r="N797" s="32" t="s">
        <v>733</v>
      </c>
      <c r="O797" s="32" t="s">
        <v>2131</v>
      </c>
      <c r="P797" s="32" t="s">
        <v>2137</v>
      </c>
      <c r="Q797" s="32" t="s">
        <v>746</v>
      </c>
      <c r="R797" s="33" t="s">
        <v>1171</v>
      </c>
      <c r="S797" s="34" t="s">
        <v>4189</v>
      </c>
      <c r="T797" s="35" t="s">
        <v>492</v>
      </c>
      <c r="V797" s="29" t="str">
        <f>+Final__2[[#This Row],[titulo]]&amp;Final__2[[#This Row],[Territorio]]&amp;", "&amp;Final__2[[#This Row],[temporalidad]]</f>
        <v>Número de licencias de conducir por tipo de clase en la comuna de Nancagua, Periodo 2011-2017</v>
      </c>
      <c r="W797" s="29" t="str">
        <f>+Final__2[[#This Row],[descripcion_larga]]&amp;Final__2[[#This Row],[Territorio]]&amp;X797&amp;Y797</f>
        <v>Gráfico que muestra el número de licencias de conducir por tipo de clase en la comuna de Nancagua, durante el Periodo 2011-2017.</v>
      </c>
      <c r="X797" s="28" t="s">
        <v>2134</v>
      </c>
      <c r="Y797" s="28"/>
    </row>
    <row r="798" spans="1:25" ht="30.6" x14ac:dyDescent="0.3">
      <c r="A798" s="30">
        <v>3</v>
      </c>
      <c r="B798" s="31">
        <v>240</v>
      </c>
      <c r="C798" s="31" t="s">
        <v>378</v>
      </c>
      <c r="D798" s="31" t="s">
        <v>379</v>
      </c>
      <c r="E798" s="30">
        <v>6306</v>
      </c>
      <c r="F798" s="32" t="s">
        <v>734</v>
      </c>
      <c r="G798" s="32" t="s">
        <v>735</v>
      </c>
      <c r="H798" s="32" t="s">
        <v>376</v>
      </c>
      <c r="I798" s="32" t="s">
        <v>137</v>
      </c>
      <c r="J798" s="32" t="s">
        <v>732</v>
      </c>
      <c r="K798" s="32" t="s">
        <v>744</v>
      </c>
      <c r="L798" s="32" t="s">
        <v>738</v>
      </c>
      <c r="M798" s="32" t="s">
        <v>745</v>
      </c>
      <c r="N798" s="32" t="s">
        <v>733</v>
      </c>
      <c r="O798" s="32" t="s">
        <v>2131</v>
      </c>
      <c r="P798" s="32" t="s">
        <v>2137</v>
      </c>
      <c r="Q798" s="32" t="s">
        <v>746</v>
      </c>
      <c r="R798" s="33" t="s">
        <v>1175</v>
      </c>
      <c r="S798" s="34" t="s">
        <v>4192</v>
      </c>
      <c r="T798" s="35" t="s">
        <v>493</v>
      </c>
      <c r="V798" s="29" t="str">
        <f>+Final__2[[#This Row],[titulo]]&amp;Final__2[[#This Row],[Territorio]]&amp;", "&amp;Final__2[[#This Row],[temporalidad]]</f>
        <v>Número de licencias de conducir por tipo de clase en la comuna de Palmilla, Periodo 2011-2017</v>
      </c>
      <c r="W798" s="29" t="str">
        <f>+Final__2[[#This Row],[descripcion_larga]]&amp;Final__2[[#This Row],[Territorio]]&amp;X798&amp;Y798</f>
        <v>Gráfico que muestra el número de licencias de conducir por tipo de clase en la comuna de Palmilla, durante el Periodo 2011-2017.</v>
      </c>
      <c r="X798" s="28" t="s">
        <v>2134</v>
      </c>
      <c r="Y798" s="28"/>
    </row>
    <row r="799" spans="1:25" ht="30.6" x14ac:dyDescent="0.3">
      <c r="A799" s="30">
        <v>3</v>
      </c>
      <c r="B799" s="31">
        <v>240</v>
      </c>
      <c r="C799" s="31" t="s">
        <v>378</v>
      </c>
      <c r="D799" s="31" t="s">
        <v>379</v>
      </c>
      <c r="E799" s="30">
        <v>6307</v>
      </c>
      <c r="F799" s="32" t="s">
        <v>734</v>
      </c>
      <c r="G799" s="32" t="s">
        <v>735</v>
      </c>
      <c r="H799" s="32" t="s">
        <v>376</v>
      </c>
      <c r="I799" s="32" t="s">
        <v>138</v>
      </c>
      <c r="J799" s="32" t="s">
        <v>732</v>
      </c>
      <c r="K799" s="32" t="s">
        <v>744</v>
      </c>
      <c r="L799" s="32" t="s">
        <v>738</v>
      </c>
      <c r="M799" s="32" t="s">
        <v>745</v>
      </c>
      <c r="N799" s="32" t="s">
        <v>733</v>
      </c>
      <c r="O799" s="32" t="s">
        <v>2131</v>
      </c>
      <c r="P799" s="32" t="s">
        <v>2137</v>
      </c>
      <c r="Q799" s="32" t="s">
        <v>746</v>
      </c>
      <c r="R799" s="33" t="s">
        <v>1179</v>
      </c>
      <c r="S799" s="34" t="s">
        <v>4195</v>
      </c>
      <c r="T799" s="35" t="s">
        <v>494</v>
      </c>
      <c r="V799" s="29" t="str">
        <f>+Final__2[[#This Row],[titulo]]&amp;Final__2[[#This Row],[Territorio]]&amp;", "&amp;Final__2[[#This Row],[temporalidad]]</f>
        <v>Número de licencias de conducir por tipo de clase en la comuna de Peralillo, Periodo 2011-2017</v>
      </c>
      <c r="W799" s="29" t="str">
        <f>+Final__2[[#This Row],[descripcion_larga]]&amp;Final__2[[#This Row],[Territorio]]&amp;X799&amp;Y799</f>
        <v>Gráfico que muestra el número de licencias de conducir por tipo de clase en la comuna de Peralillo, durante el Periodo 2011-2017.</v>
      </c>
      <c r="X799" s="28" t="s">
        <v>2134</v>
      </c>
      <c r="Y799" s="28"/>
    </row>
    <row r="800" spans="1:25" ht="30.6" x14ac:dyDescent="0.3">
      <c r="A800" s="30">
        <v>3</v>
      </c>
      <c r="B800" s="31">
        <v>240</v>
      </c>
      <c r="C800" s="31" t="s">
        <v>378</v>
      </c>
      <c r="D800" s="31" t="s">
        <v>379</v>
      </c>
      <c r="E800" s="30">
        <v>6308</v>
      </c>
      <c r="F800" s="32" t="s">
        <v>734</v>
      </c>
      <c r="G800" s="32" t="s">
        <v>735</v>
      </c>
      <c r="H800" s="32" t="s">
        <v>376</v>
      </c>
      <c r="I800" s="32" t="s">
        <v>139</v>
      </c>
      <c r="J800" s="32" t="s">
        <v>732</v>
      </c>
      <c r="K800" s="32" t="s">
        <v>744</v>
      </c>
      <c r="L800" s="32" t="s">
        <v>738</v>
      </c>
      <c r="M800" s="32" t="s">
        <v>745</v>
      </c>
      <c r="N800" s="32" t="s">
        <v>733</v>
      </c>
      <c r="O800" s="32" t="s">
        <v>2131</v>
      </c>
      <c r="P800" s="32" t="s">
        <v>2137</v>
      </c>
      <c r="Q800" s="32" t="s">
        <v>746</v>
      </c>
      <c r="R800" s="33" t="s">
        <v>1183</v>
      </c>
      <c r="S800" s="34" t="s">
        <v>4198</v>
      </c>
      <c r="T800" s="35" t="s">
        <v>495</v>
      </c>
      <c r="V800" s="29" t="str">
        <f>+Final__2[[#This Row],[titulo]]&amp;Final__2[[#This Row],[Territorio]]&amp;", "&amp;Final__2[[#This Row],[temporalidad]]</f>
        <v>Número de licencias de conducir por tipo de clase en la comuna de Placilla, Periodo 2011-2017</v>
      </c>
      <c r="W800" s="29" t="str">
        <f>+Final__2[[#This Row],[descripcion_larga]]&amp;Final__2[[#This Row],[Territorio]]&amp;X800&amp;Y800</f>
        <v>Gráfico que muestra el número de licencias de conducir por tipo de clase en la comuna de Placilla, durante el Periodo 2011-2017.</v>
      </c>
      <c r="X800" s="28" t="s">
        <v>2134</v>
      </c>
      <c r="Y800" s="28"/>
    </row>
    <row r="801" spans="1:25" ht="30.6" x14ac:dyDescent="0.3">
      <c r="A801" s="30">
        <v>3</v>
      </c>
      <c r="B801" s="31">
        <v>240</v>
      </c>
      <c r="C801" s="31" t="s">
        <v>378</v>
      </c>
      <c r="D801" s="31" t="s">
        <v>379</v>
      </c>
      <c r="E801" s="30">
        <v>6309</v>
      </c>
      <c r="F801" s="32" t="s">
        <v>734</v>
      </c>
      <c r="G801" s="32" t="s">
        <v>735</v>
      </c>
      <c r="H801" s="32" t="s">
        <v>376</v>
      </c>
      <c r="I801" s="32" t="s">
        <v>140</v>
      </c>
      <c r="J801" s="32" t="s">
        <v>732</v>
      </c>
      <c r="K801" s="32" t="s">
        <v>744</v>
      </c>
      <c r="L801" s="32" t="s">
        <v>738</v>
      </c>
      <c r="M801" s="32" t="s">
        <v>745</v>
      </c>
      <c r="N801" s="32" t="s">
        <v>733</v>
      </c>
      <c r="O801" s="32" t="s">
        <v>2131</v>
      </c>
      <c r="P801" s="32" t="s">
        <v>2137</v>
      </c>
      <c r="Q801" s="32" t="s">
        <v>746</v>
      </c>
      <c r="R801" s="33" t="s">
        <v>1187</v>
      </c>
      <c r="S801" s="34" t="s">
        <v>4201</v>
      </c>
      <c r="T801" s="35" t="s">
        <v>496</v>
      </c>
      <c r="V801" s="29" t="str">
        <f>+Final__2[[#This Row],[titulo]]&amp;Final__2[[#This Row],[Territorio]]&amp;", "&amp;Final__2[[#This Row],[temporalidad]]</f>
        <v>Número de licencias de conducir por tipo de clase en la comuna de Pumanque, Periodo 2011-2017</v>
      </c>
      <c r="W801" s="29" t="str">
        <f>+Final__2[[#This Row],[descripcion_larga]]&amp;Final__2[[#This Row],[Territorio]]&amp;X801&amp;Y801</f>
        <v>Gráfico que muestra el número de licencias de conducir por tipo de clase en la comuna de Pumanque, durante el Periodo 2011-2017.</v>
      </c>
      <c r="X801" s="28" t="s">
        <v>2134</v>
      </c>
      <c r="Y801" s="28"/>
    </row>
    <row r="802" spans="1:25" ht="30.6" x14ac:dyDescent="0.3">
      <c r="A802" s="30">
        <v>3</v>
      </c>
      <c r="B802" s="31">
        <v>240</v>
      </c>
      <c r="C802" s="31" t="s">
        <v>378</v>
      </c>
      <c r="D802" s="31" t="s">
        <v>379</v>
      </c>
      <c r="E802" s="30">
        <v>6310</v>
      </c>
      <c r="F802" s="32" t="s">
        <v>734</v>
      </c>
      <c r="G802" s="32" t="s">
        <v>735</v>
      </c>
      <c r="H802" s="32" t="s">
        <v>376</v>
      </c>
      <c r="I802" s="32" t="s">
        <v>141</v>
      </c>
      <c r="J802" s="32" t="s">
        <v>732</v>
      </c>
      <c r="K802" s="32" t="s">
        <v>744</v>
      </c>
      <c r="L802" s="32" t="s">
        <v>738</v>
      </c>
      <c r="M802" s="32" t="s">
        <v>745</v>
      </c>
      <c r="N802" s="32" t="s">
        <v>733</v>
      </c>
      <c r="O802" s="32" t="s">
        <v>2131</v>
      </c>
      <c r="P802" s="32" t="s">
        <v>2137</v>
      </c>
      <c r="Q802" s="32" t="s">
        <v>746</v>
      </c>
      <c r="R802" s="33" t="s">
        <v>1191</v>
      </c>
      <c r="S802" s="34" t="s">
        <v>4204</v>
      </c>
      <c r="T802" s="35" t="s">
        <v>497</v>
      </c>
      <c r="V802" s="29" t="str">
        <f>+Final__2[[#This Row],[titulo]]&amp;Final__2[[#This Row],[Territorio]]&amp;", "&amp;Final__2[[#This Row],[temporalidad]]</f>
        <v>Número de licencias de conducir por tipo de clase en la comuna de Santa Cruz, Periodo 2011-2017</v>
      </c>
      <c r="W802" s="29" t="str">
        <f>+Final__2[[#This Row],[descripcion_larga]]&amp;Final__2[[#This Row],[Territorio]]&amp;X802&amp;Y802</f>
        <v>Gráfico que muestra el número de licencias de conducir por tipo de clase en la comuna de Santa Cruz, durante el Periodo 2011-2017.</v>
      </c>
      <c r="X802" s="28" t="s">
        <v>2134</v>
      </c>
      <c r="Y802" s="28"/>
    </row>
    <row r="803" spans="1:25" ht="30.6" x14ac:dyDescent="0.3">
      <c r="A803" s="30">
        <v>3</v>
      </c>
      <c r="B803" s="31">
        <v>240</v>
      </c>
      <c r="C803" s="31" t="s">
        <v>378</v>
      </c>
      <c r="D803" s="31" t="s">
        <v>379</v>
      </c>
      <c r="E803" s="30">
        <v>7101</v>
      </c>
      <c r="F803" s="32" t="s">
        <v>734</v>
      </c>
      <c r="G803" s="32" t="s">
        <v>735</v>
      </c>
      <c r="H803" s="32" t="s">
        <v>376</v>
      </c>
      <c r="I803" s="32" t="s">
        <v>142</v>
      </c>
      <c r="J803" s="32" t="s">
        <v>732</v>
      </c>
      <c r="K803" s="32" t="s">
        <v>744</v>
      </c>
      <c r="L803" s="32" t="s">
        <v>738</v>
      </c>
      <c r="M803" s="32" t="s">
        <v>745</v>
      </c>
      <c r="N803" s="32" t="s">
        <v>733</v>
      </c>
      <c r="O803" s="32" t="s">
        <v>2131</v>
      </c>
      <c r="P803" s="32" t="s">
        <v>2137</v>
      </c>
      <c r="Q803" s="32" t="s">
        <v>746</v>
      </c>
      <c r="R803" s="33" t="s">
        <v>1195</v>
      </c>
      <c r="S803" s="34" t="s">
        <v>4207</v>
      </c>
      <c r="T803" s="35" t="s">
        <v>498</v>
      </c>
      <c r="V803" s="29" t="str">
        <f>+Final__2[[#This Row],[titulo]]&amp;Final__2[[#This Row],[Territorio]]&amp;", "&amp;Final__2[[#This Row],[temporalidad]]</f>
        <v>Número de licencias de conducir por tipo de clase en la comuna de Talca, Periodo 2011-2017</v>
      </c>
      <c r="W803" s="29" t="str">
        <f>+Final__2[[#This Row],[descripcion_larga]]&amp;Final__2[[#This Row],[Territorio]]&amp;X803&amp;Y803</f>
        <v>Gráfico que muestra el número de licencias de conducir por tipo de clase en la comuna de Talca, durante el Periodo 2011-2017.</v>
      </c>
      <c r="X803" s="28" t="s">
        <v>2134</v>
      </c>
      <c r="Y803" s="28"/>
    </row>
    <row r="804" spans="1:25" ht="30.6" x14ac:dyDescent="0.3">
      <c r="A804" s="30">
        <v>3</v>
      </c>
      <c r="B804" s="31">
        <v>240</v>
      </c>
      <c r="C804" s="31" t="s">
        <v>378</v>
      </c>
      <c r="D804" s="31" t="s">
        <v>379</v>
      </c>
      <c r="E804" s="30">
        <v>7102</v>
      </c>
      <c r="F804" s="32" t="s">
        <v>734</v>
      </c>
      <c r="G804" s="32" t="s">
        <v>735</v>
      </c>
      <c r="H804" s="32" t="s">
        <v>376</v>
      </c>
      <c r="I804" s="32" t="s">
        <v>143</v>
      </c>
      <c r="J804" s="32" t="s">
        <v>732</v>
      </c>
      <c r="K804" s="32" t="s">
        <v>744</v>
      </c>
      <c r="L804" s="32" t="s">
        <v>738</v>
      </c>
      <c r="M804" s="32" t="s">
        <v>745</v>
      </c>
      <c r="N804" s="32" t="s">
        <v>733</v>
      </c>
      <c r="O804" s="32" t="s">
        <v>2131</v>
      </c>
      <c r="P804" s="32" t="s">
        <v>2137</v>
      </c>
      <c r="Q804" s="32" t="s">
        <v>746</v>
      </c>
      <c r="R804" s="33" t="s">
        <v>1199</v>
      </c>
      <c r="S804" s="34" t="s">
        <v>4210</v>
      </c>
      <c r="T804" s="35" t="s">
        <v>499</v>
      </c>
      <c r="V804" s="29" t="str">
        <f>+Final__2[[#This Row],[titulo]]&amp;Final__2[[#This Row],[Territorio]]&amp;", "&amp;Final__2[[#This Row],[temporalidad]]</f>
        <v>Número de licencias de conducir por tipo de clase en la comuna de Constitución, Periodo 2011-2017</v>
      </c>
      <c r="W804" s="29" t="str">
        <f>+Final__2[[#This Row],[descripcion_larga]]&amp;Final__2[[#This Row],[Territorio]]&amp;X804&amp;Y804</f>
        <v>Gráfico que muestra el número de licencias de conducir por tipo de clase en la comuna de Constitución, durante el Periodo 2011-2017.</v>
      </c>
      <c r="X804" s="28" t="s">
        <v>2134</v>
      </c>
      <c r="Y804" s="28"/>
    </row>
    <row r="805" spans="1:25" ht="30.6" x14ac:dyDescent="0.3">
      <c r="A805" s="30">
        <v>3</v>
      </c>
      <c r="B805" s="31">
        <v>240</v>
      </c>
      <c r="C805" s="31" t="s">
        <v>378</v>
      </c>
      <c r="D805" s="31" t="s">
        <v>379</v>
      </c>
      <c r="E805" s="30">
        <v>7103</v>
      </c>
      <c r="F805" s="32" t="s">
        <v>734</v>
      </c>
      <c r="G805" s="32" t="s">
        <v>735</v>
      </c>
      <c r="H805" s="32" t="s">
        <v>376</v>
      </c>
      <c r="I805" s="32" t="s">
        <v>144</v>
      </c>
      <c r="J805" s="32" t="s">
        <v>732</v>
      </c>
      <c r="K805" s="32" t="s">
        <v>744</v>
      </c>
      <c r="L805" s="32" t="s">
        <v>738</v>
      </c>
      <c r="M805" s="32" t="s">
        <v>745</v>
      </c>
      <c r="N805" s="32" t="s">
        <v>733</v>
      </c>
      <c r="O805" s="32" t="s">
        <v>2131</v>
      </c>
      <c r="P805" s="32" t="s">
        <v>2137</v>
      </c>
      <c r="Q805" s="32" t="s">
        <v>746</v>
      </c>
      <c r="R805" s="33" t="s">
        <v>1203</v>
      </c>
      <c r="S805" s="34" t="s">
        <v>4213</v>
      </c>
      <c r="T805" s="35" t="s">
        <v>500</v>
      </c>
      <c r="V805" s="29" t="str">
        <f>+Final__2[[#This Row],[titulo]]&amp;Final__2[[#This Row],[Territorio]]&amp;", "&amp;Final__2[[#This Row],[temporalidad]]</f>
        <v>Número de licencias de conducir por tipo de clase en la comuna de Curepto, Periodo 2011-2017</v>
      </c>
      <c r="W805" s="29" t="str">
        <f>+Final__2[[#This Row],[descripcion_larga]]&amp;Final__2[[#This Row],[Territorio]]&amp;X805&amp;Y805</f>
        <v>Gráfico que muestra el número de licencias de conducir por tipo de clase en la comuna de Curepto, durante el Periodo 2011-2017.</v>
      </c>
      <c r="X805" s="28" t="s">
        <v>2134</v>
      </c>
      <c r="Y805" s="28"/>
    </row>
    <row r="806" spans="1:25" ht="30.6" x14ac:dyDescent="0.3">
      <c r="A806" s="30">
        <v>3</v>
      </c>
      <c r="B806" s="31">
        <v>240</v>
      </c>
      <c r="C806" s="31" t="s">
        <v>378</v>
      </c>
      <c r="D806" s="31" t="s">
        <v>379</v>
      </c>
      <c r="E806" s="30">
        <v>7104</v>
      </c>
      <c r="F806" s="32" t="s">
        <v>734</v>
      </c>
      <c r="G806" s="32" t="s">
        <v>735</v>
      </c>
      <c r="H806" s="32" t="s">
        <v>376</v>
      </c>
      <c r="I806" s="32" t="s">
        <v>145</v>
      </c>
      <c r="J806" s="32" t="s">
        <v>732</v>
      </c>
      <c r="K806" s="32" t="s">
        <v>744</v>
      </c>
      <c r="L806" s="32" t="s">
        <v>738</v>
      </c>
      <c r="M806" s="32" t="s">
        <v>745</v>
      </c>
      <c r="N806" s="32" t="s">
        <v>733</v>
      </c>
      <c r="O806" s="32" t="s">
        <v>2131</v>
      </c>
      <c r="P806" s="32" t="s">
        <v>2137</v>
      </c>
      <c r="Q806" s="32" t="s">
        <v>746</v>
      </c>
      <c r="R806" s="33" t="s">
        <v>1207</v>
      </c>
      <c r="S806" s="34" t="s">
        <v>4216</v>
      </c>
      <c r="T806" s="35" t="s">
        <v>501</v>
      </c>
      <c r="V806" s="29" t="str">
        <f>+Final__2[[#This Row],[titulo]]&amp;Final__2[[#This Row],[Territorio]]&amp;", "&amp;Final__2[[#This Row],[temporalidad]]</f>
        <v>Número de licencias de conducir por tipo de clase en la comuna de Empedrado, Periodo 2011-2017</v>
      </c>
      <c r="W806" s="29" t="str">
        <f>+Final__2[[#This Row],[descripcion_larga]]&amp;Final__2[[#This Row],[Territorio]]&amp;X806&amp;Y806</f>
        <v>Gráfico que muestra el número de licencias de conducir por tipo de clase en la comuna de Empedrado, durante el Periodo 2011-2017.</v>
      </c>
      <c r="X806" s="28" t="s">
        <v>2134</v>
      </c>
      <c r="Y806" s="28"/>
    </row>
    <row r="807" spans="1:25" ht="30.6" x14ac:dyDescent="0.3">
      <c r="A807" s="30">
        <v>3</v>
      </c>
      <c r="B807" s="31">
        <v>240</v>
      </c>
      <c r="C807" s="31" t="s">
        <v>378</v>
      </c>
      <c r="D807" s="31" t="s">
        <v>379</v>
      </c>
      <c r="E807" s="30">
        <v>7105</v>
      </c>
      <c r="F807" s="32" t="s">
        <v>734</v>
      </c>
      <c r="G807" s="32" t="s">
        <v>735</v>
      </c>
      <c r="H807" s="32" t="s">
        <v>376</v>
      </c>
      <c r="I807" s="32" t="s">
        <v>146</v>
      </c>
      <c r="J807" s="32" t="s">
        <v>732</v>
      </c>
      <c r="K807" s="32" t="s">
        <v>744</v>
      </c>
      <c r="L807" s="32" t="s">
        <v>738</v>
      </c>
      <c r="M807" s="32" t="s">
        <v>745</v>
      </c>
      <c r="N807" s="32" t="s">
        <v>733</v>
      </c>
      <c r="O807" s="32" t="s">
        <v>2131</v>
      </c>
      <c r="P807" s="32" t="s">
        <v>2137</v>
      </c>
      <c r="Q807" s="32" t="s">
        <v>746</v>
      </c>
      <c r="R807" s="33" t="s">
        <v>1211</v>
      </c>
      <c r="S807" s="34" t="s">
        <v>4219</v>
      </c>
      <c r="T807" s="35" t="s">
        <v>502</v>
      </c>
      <c r="V807" s="29" t="str">
        <f>+Final__2[[#This Row],[titulo]]&amp;Final__2[[#This Row],[Territorio]]&amp;", "&amp;Final__2[[#This Row],[temporalidad]]</f>
        <v>Número de licencias de conducir por tipo de clase en la comuna de Maule, Periodo 2011-2017</v>
      </c>
      <c r="W807" s="29" t="str">
        <f>+Final__2[[#This Row],[descripcion_larga]]&amp;Final__2[[#This Row],[Territorio]]&amp;X807&amp;Y807</f>
        <v>Gráfico que muestra el número de licencias de conducir por tipo de clase en la comuna de Maule, durante el Periodo 2011-2017.</v>
      </c>
      <c r="X807" s="28" t="s">
        <v>2134</v>
      </c>
      <c r="Y807" s="28"/>
    </row>
    <row r="808" spans="1:25" ht="30.6" x14ac:dyDescent="0.3">
      <c r="A808" s="30">
        <v>3</v>
      </c>
      <c r="B808" s="31">
        <v>240</v>
      </c>
      <c r="C808" s="31" t="s">
        <v>378</v>
      </c>
      <c r="D808" s="31" t="s">
        <v>379</v>
      </c>
      <c r="E808" s="30">
        <v>7106</v>
      </c>
      <c r="F808" s="32" t="s">
        <v>734</v>
      </c>
      <c r="G808" s="32" t="s">
        <v>735</v>
      </c>
      <c r="H808" s="32" t="s">
        <v>376</v>
      </c>
      <c r="I808" s="32" t="s">
        <v>147</v>
      </c>
      <c r="J808" s="32" t="s">
        <v>732</v>
      </c>
      <c r="K808" s="32" t="s">
        <v>744</v>
      </c>
      <c r="L808" s="32" t="s">
        <v>738</v>
      </c>
      <c r="M808" s="32" t="s">
        <v>745</v>
      </c>
      <c r="N808" s="32" t="s">
        <v>733</v>
      </c>
      <c r="O808" s="32" t="s">
        <v>2131</v>
      </c>
      <c r="P808" s="32" t="s">
        <v>2137</v>
      </c>
      <c r="Q808" s="32" t="s">
        <v>746</v>
      </c>
      <c r="R808" s="33" t="s">
        <v>1215</v>
      </c>
      <c r="S808" s="34" t="s">
        <v>4222</v>
      </c>
      <c r="T808" s="35" t="s">
        <v>503</v>
      </c>
      <c r="V808" s="29" t="str">
        <f>+Final__2[[#This Row],[titulo]]&amp;Final__2[[#This Row],[Territorio]]&amp;", "&amp;Final__2[[#This Row],[temporalidad]]</f>
        <v>Número de licencias de conducir por tipo de clase en la comuna de Pelarco, Periodo 2011-2017</v>
      </c>
      <c r="W808" s="29" t="str">
        <f>+Final__2[[#This Row],[descripcion_larga]]&amp;Final__2[[#This Row],[Territorio]]&amp;X808&amp;Y808</f>
        <v>Gráfico que muestra el número de licencias de conducir por tipo de clase en la comuna de Pelarco, durante el Periodo 2011-2017.</v>
      </c>
      <c r="X808" s="28" t="s">
        <v>2134</v>
      </c>
      <c r="Y808" s="28"/>
    </row>
    <row r="809" spans="1:25" ht="30.6" x14ac:dyDescent="0.3">
      <c r="A809" s="30">
        <v>3</v>
      </c>
      <c r="B809" s="31">
        <v>240</v>
      </c>
      <c r="C809" s="31" t="s">
        <v>378</v>
      </c>
      <c r="D809" s="31" t="s">
        <v>379</v>
      </c>
      <c r="E809" s="30">
        <v>7107</v>
      </c>
      <c r="F809" s="32" t="s">
        <v>734</v>
      </c>
      <c r="G809" s="32" t="s">
        <v>735</v>
      </c>
      <c r="H809" s="32" t="s">
        <v>376</v>
      </c>
      <c r="I809" s="32" t="s">
        <v>148</v>
      </c>
      <c r="J809" s="32" t="s">
        <v>732</v>
      </c>
      <c r="K809" s="32" t="s">
        <v>744</v>
      </c>
      <c r="L809" s="32" t="s">
        <v>738</v>
      </c>
      <c r="M809" s="32" t="s">
        <v>745</v>
      </c>
      <c r="N809" s="32" t="s">
        <v>733</v>
      </c>
      <c r="O809" s="32" t="s">
        <v>2131</v>
      </c>
      <c r="P809" s="32" t="s">
        <v>2137</v>
      </c>
      <c r="Q809" s="32" t="s">
        <v>746</v>
      </c>
      <c r="R809" s="33" t="s">
        <v>1219</v>
      </c>
      <c r="S809" s="34" t="s">
        <v>4225</v>
      </c>
      <c r="T809" s="35" t="s">
        <v>504</v>
      </c>
      <c r="V809" s="29" t="str">
        <f>+Final__2[[#This Row],[titulo]]&amp;Final__2[[#This Row],[Territorio]]&amp;", "&amp;Final__2[[#This Row],[temporalidad]]</f>
        <v>Número de licencias de conducir por tipo de clase en la comuna de Pencahue, Periodo 2011-2017</v>
      </c>
      <c r="W809" s="29" t="str">
        <f>+Final__2[[#This Row],[descripcion_larga]]&amp;Final__2[[#This Row],[Territorio]]&amp;X809&amp;Y809</f>
        <v>Gráfico que muestra el número de licencias de conducir por tipo de clase en la comuna de Pencahue, durante el Periodo 2011-2017.</v>
      </c>
      <c r="X809" s="28" t="s">
        <v>2134</v>
      </c>
      <c r="Y809" s="28"/>
    </row>
    <row r="810" spans="1:25" ht="30.6" x14ac:dyDescent="0.3">
      <c r="A810" s="30">
        <v>3</v>
      </c>
      <c r="B810" s="31">
        <v>240</v>
      </c>
      <c r="C810" s="31" t="s">
        <v>378</v>
      </c>
      <c r="D810" s="31" t="s">
        <v>379</v>
      </c>
      <c r="E810" s="30">
        <v>7108</v>
      </c>
      <c r="F810" s="32" t="s">
        <v>734</v>
      </c>
      <c r="G810" s="32" t="s">
        <v>735</v>
      </c>
      <c r="H810" s="32" t="s">
        <v>376</v>
      </c>
      <c r="I810" s="32" t="s">
        <v>149</v>
      </c>
      <c r="J810" s="32" t="s">
        <v>732</v>
      </c>
      <c r="K810" s="32" t="s">
        <v>744</v>
      </c>
      <c r="L810" s="32" t="s">
        <v>738</v>
      </c>
      <c r="M810" s="32" t="s">
        <v>745</v>
      </c>
      <c r="N810" s="32" t="s">
        <v>733</v>
      </c>
      <c r="O810" s="32" t="s">
        <v>2131</v>
      </c>
      <c r="P810" s="32" t="s">
        <v>2137</v>
      </c>
      <c r="Q810" s="32" t="s">
        <v>746</v>
      </c>
      <c r="R810" s="33" t="s">
        <v>1223</v>
      </c>
      <c r="S810" s="34" t="s">
        <v>4228</v>
      </c>
      <c r="T810" s="35" t="s">
        <v>505</v>
      </c>
      <c r="V810" s="29" t="str">
        <f>+Final__2[[#This Row],[titulo]]&amp;Final__2[[#This Row],[Territorio]]&amp;", "&amp;Final__2[[#This Row],[temporalidad]]</f>
        <v>Número de licencias de conducir por tipo de clase en la comuna de Río Claro, Periodo 2011-2017</v>
      </c>
      <c r="W810" s="29" t="str">
        <f>+Final__2[[#This Row],[descripcion_larga]]&amp;Final__2[[#This Row],[Territorio]]&amp;X810&amp;Y810</f>
        <v>Gráfico que muestra el número de licencias de conducir por tipo de clase en la comuna de Río Claro, durante el Periodo 2011-2017.</v>
      </c>
      <c r="X810" s="28" t="s">
        <v>2134</v>
      </c>
      <c r="Y810" s="28"/>
    </row>
    <row r="811" spans="1:25" ht="30.6" x14ac:dyDescent="0.3">
      <c r="A811" s="30">
        <v>3</v>
      </c>
      <c r="B811" s="31">
        <v>240</v>
      </c>
      <c r="C811" s="31" t="s">
        <v>378</v>
      </c>
      <c r="D811" s="31" t="s">
        <v>379</v>
      </c>
      <c r="E811" s="30">
        <v>7109</v>
      </c>
      <c r="F811" s="32" t="s">
        <v>734</v>
      </c>
      <c r="G811" s="32" t="s">
        <v>735</v>
      </c>
      <c r="H811" s="32" t="s">
        <v>376</v>
      </c>
      <c r="I811" s="32" t="s">
        <v>150</v>
      </c>
      <c r="J811" s="32" t="s">
        <v>732</v>
      </c>
      <c r="K811" s="32" t="s">
        <v>744</v>
      </c>
      <c r="L811" s="32" t="s">
        <v>738</v>
      </c>
      <c r="M811" s="32" t="s">
        <v>745</v>
      </c>
      <c r="N811" s="32" t="s">
        <v>733</v>
      </c>
      <c r="O811" s="32" t="s">
        <v>2131</v>
      </c>
      <c r="P811" s="32" t="s">
        <v>2137</v>
      </c>
      <c r="Q811" s="32" t="s">
        <v>746</v>
      </c>
      <c r="R811" s="33" t="s">
        <v>1227</v>
      </c>
      <c r="S811" s="34" t="s">
        <v>4231</v>
      </c>
      <c r="T811" s="35" t="s">
        <v>506</v>
      </c>
      <c r="V811" s="29" t="str">
        <f>+Final__2[[#This Row],[titulo]]&amp;Final__2[[#This Row],[Territorio]]&amp;", "&amp;Final__2[[#This Row],[temporalidad]]</f>
        <v>Número de licencias de conducir por tipo de clase en la comuna de San Clemente, Periodo 2011-2017</v>
      </c>
      <c r="W811" s="29" t="str">
        <f>+Final__2[[#This Row],[descripcion_larga]]&amp;Final__2[[#This Row],[Territorio]]&amp;X811&amp;Y811</f>
        <v>Gráfico que muestra el número de licencias de conducir por tipo de clase en la comuna de San Clemente, durante el Periodo 2011-2017.</v>
      </c>
      <c r="X811" s="28" t="s">
        <v>2134</v>
      </c>
      <c r="Y811" s="28"/>
    </row>
    <row r="812" spans="1:25" ht="30.6" x14ac:dyDescent="0.3">
      <c r="A812" s="30">
        <v>3</v>
      </c>
      <c r="B812" s="31">
        <v>240</v>
      </c>
      <c r="C812" s="31" t="s">
        <v>378</v>
      </c>
      <c r="D812" s="31" t="s">
        <v>379</v>
      </c>
      <c r="E812" s="30">
        <v>7110</v>
      </c>
      <c r="F812" s="32" t="s">
        <v>734</v>
      </c>
      <c r="G812" s="32" t="s">
        <v>735</v>
      </c>
      <c r="H812" s="32" t="s">
        <v>376</v>
      </c>
      <c r="I812" s="32" t="s">
        <v>151</v>
      </c>
      <c r="J812" s="32" t="s">
        <v>732</v>
      </c>
      <c r="K812" s="32" t="s">
        <v>744</v>
      </c>
      <c r="L812" s="32" t="s">
        <v>738</v>
      </c>
      <c r="M812" s="32" t="s">
        <v>745</v>
      </c>
      <c r="N812" s="32" t="s">
        <v>733</v>
      </c>
      <c r="O812" s="32" t="s">
        <v>2131</v>
      </c>
      <c r="P812" s="32" t="s">
        <v>2137</v>
      </c>
      <c r="Q812" s="32" t="s">
        <v>746</v>
      </c>
      <c r="R812" s="33" t="s">
        <v>1231</v>
      </c>
      <c r="S812" s="34" t="s">
        <v>4234</v>
      </c>
      <c r="T812" s="35" t="s">
        <v>507</v>
      </c>
      <c r="V812" s="29" t="str">
        <f>+Final__2[[#This Row],[titulo]]&amp;Final__2[[#This Row],[Territorio]]&amp;", "&amp;Final__2[[#This Row],[temporalidad]]</f>
        <v>Número de licencias de conducir por tipo de clase en la comuna de San Rafael, Periodo 2011-2017</v>
      </c>
      <c r="W812" s="29" t="str">
        <f>+Final__2[[#This Row],[descripcion_larga]]&amp;Final__2[[#This Row],[Territorio]]&amp;X812&amp;Y812</f>
        <v>Gráfico que muestra el número de licencias de conducir por tipo de clase en la comuna de San Rafael, durante el Periodo 2011-2017.</v>
      </c>
      <c r="X812" s="28" t="s">
        <v>2134</v>
      </c>
      <c r="Y812" s="28"/>
    </row>
    <row r="813" spans="1:25" ht="20.399999999999999" x14ac:dyDescent="0.3">
      <c r="A813" s="30">
        <v>3</v>
      </c>
      <c r="B813" s="31">
        <v>240</v>
      </c>
      <c r="C813" s="31" t="s">
        <v>378</v>
      </c>
      <c r="D813" s="31" t="s">
        <v>379</v>
      </c>
      <c r="E813" s="30">
        <v>7201</v>
      </c>
      <c r="F813" s="32" t="s">
        <v>734</v>
      </c>
      <c r="G813" s="32" t="s">
        <v>735</v>
      </c>
      <c r="H813" s="32" t="s">
        <v>376</v>
      </c>
      <c r="I813" s="32" t="s">
        <v>152</v>
      </c>
      <c r="J813" s="32" t="s">
        <v>732</v>
      </c>
      <c r="K813" s="32" t="s">
        <v>744</v>
      </c>
      <c r="L813" s="32" t="s">
        <v>738</v>
      </c>
      <c r="M813" s="32" t="s">
        <v>745</v>
      </c>
      <c r="N813" s="32" t="s">
        <v>733</v>
      </c>
      <c r="O813" s="32" t="s">
        <v>2131</v>
      </c>
      <c r="P813" s="32" t="s">
        <v>2137</v>
      </c>
      <c r="Q813" s="32" t="s">
        <v>746</v>
      </c>
      <c r="R813" s="33" t="s">
        <v>1235</v>
      </c>
      <c r="S813" s="34" t="s">
        <v>4237</v>
      </c>
      <c r="T813" s="35" t="s">
        <v>508</v>
      </c>
      <c r="V813" s="29" t="str">
        <f>+Final__2[[#This Row],[titulo]]&amp;Final__2[[#This Row],[Territorio]]&amp;", "&amp;Final__2[[#This Row],[temporalidad]]</f>
        <v>Número de licencias de conducir por tipo de clase en la comuna de Cauquenes, Periodo 2011-2017</v>
      </c>
      <c r="W813" s="29" t="str">
        <f>+Final__2[[#This Row],[descripcion_larga]]&amp;Final__2[[#This Row],[Territorio]]&amp;X813&amp;Y813</f>
        <v>Gráfico que muestra el número de licencias de conducir por tipo de clase en la comuna de Cauquenes, durante el Periodo 2011-2017.</v>
      </c>
      <c r="X813" s="28" t="s">
        <v>2134</v>
      </c>
      <c r="Y813" s="28"/>
    </row>
    <row r="814" spans="1:25" ht="30.6" x14ac:dyDescent="0.3">
      <c r="A814" s="30">
        <v>3</v>
      </c>
      <c r="B814" s="31">
        <v>240</v>
      </c>
      <c r="C814" s="31" t="s">
        <v>378</v>
      </c>
      <c r="D814" s="31" t="s">
        <v>379</v>
      </c>
      <c r="E814" s="30">
        <v>7202</v>
      </c>
      <c r="F814" s="32" t="s">
        <v>734</v>
      </c>
      <c r="G814" s="32" t="s">
        <v>735</v>
      </c>
      <c r="H814" s="32" t="s">
        <v>376</v>
      </c>
      <c r="I814" s="32" t="s">
        <v>153</v>
      </c>
      <c r="J814" s="32" t="s">
        <v>732</v>
      </c>
      <c r="K814" s="32" t="s">
        <v>744</v>
      </c>
      <c r="L814" s="32" t="s">
        <v>738</v>
      </c>
      <c r="M814" s="32" t="s">
        <v>745</v>
      </c>
      <c r="N814" s="32" t="s">
        <v>733</v>
      </c>
      <c r="O814" s="32" t="s">
        <v>2131</v>
      </c>
      <c r="P814" s="32" t="s">
        <v>2137</v>
      </c>
      <c r="Q814" s="32" t="s">
        <v>746</v>
      </c>
      <c r="R814" s="33" t="s">
        <v>1239</v>
      </c>
      <c r="S814" s="34" t="s">
        <v>4240</v>
      </c>
      <c r="T814" s="35" t="s">
        <v>509</v>
      </c>
      <c r="V814" s="29" t="str">
        <f>+Final__2[[#This Row],[titulo]]&amp;Final__2[[#This Row],[Territorio]]&amp;", "&amp;Final__2[[#This Row],[temporalidad]]</f>
        <v>Número de licencias de conducir por tipo de clase en la comuna de Chanco, Periodo 2011-2017</v>
      </c>
      <c r="W814" s="29" t="str">
        <f>+Final__2[[#This Row],[descripcion_larga]]&amp;Final__2[[#This Row],[Territorio]]&amp;X814&amp;Y814</f>
        <v>Gráfico que muestra el número de licencias de conducir por tipo de clase en la comuna de Chanco, durante el Periodo 2011-2017.</v>
      </c>
      <c r="X814" s="28" t="s">
        <v>2134</v>
      </c>
      <c r="Y814" s="28"/>
    </row>
    <row r="815" spans="1:25" ht="30.6" x14ac:dyDescent="0.3">
      <c r="A815" s="30">
        <v>3</v>
      </c>
      <c r="B815" s="31">
        <v>240</v>
      </c>
      <c r="C815" s="31" t="s">
        <v>378</v>
      </c>
      <c r="D815" s="31" t="s">
        <v>379</v>
      </c>
      <c r="E815" s="30">
        <v>7203</v>
      </c>
      <c r="F815" s="32" t="s">
        <v>734</v>
      </c>
      <c r="G815" s="32" t="s">
        <v>735</v>
      </c>
      <c r="H815" s="32" t="s">
        <v>376</v>
      </c>
      <c r="I815" s="32" t="s">
        <v>154</v>
      </c>
      <c r="J815" s="32" t="s">
        <v>732</v>
      </c>
      <c r="K815" s="32" t="s">
        <v>744</v>
      </c>
      <c r="L815" s="32" t="s">
        <v>738</v>
      </c>
      <c r="M815" s="32" t="s">
        <v>745</v>
      </c>
      <c r="N815" s="32" t="s">
        <v>733</v>
      </c>
      <c r="O815" s="32" t="s">
        <v>2131</v>
      </c>
      <c r="P815" s="32" t="s">
        <v>2137</v>
      </c>
      <c r="Q815" s="32" t="s">
        <v>746</v>
      </c>
      <c r="R815" s="33" t="s">
        <v>1243</v>
      </c>
      <c r="S815" s="34" t="s">
        <v>4243</v>
      </c>
      <c r="T815" s="35" t="s">
        <v>510</v>
      </c>
      <c r="V815" s="29" t="str">
        <f>+Final__2[[#This Row],[titulo]]&amp;Final__2[[#This Row],[Territorio]]&amp;", "&amp;Final__2[[#This Row],[temporalidad]]</f>
        <v>Número de licencias de conducir por tipo de clase en la comuna de Pelluhue, Periodo 2011-2017</v>
      </c>
      <c r="W815" s="29" t="str">
        <f>+Final__2[[#This Row],[descripcion_larga]]&amp;Final__2[[#This Row],[Territorio]]&amp;X815&amp;Y815</f>
        <v>Gráfico que muestra el número de licencias de conducir por tipo de clase en la comuna de Pelluhue, durante el Periodo 2011-2017.</v>
      </c>
      <c r="X815" s="28" t="s">
        <v>2134</v>
      </c>
      <c r="Y815" s="28"/>
    </row>
    <row r="816" spans="1:25" ht="30.6" x14ac:dyDescent="0.3">
      <c r="A816" s="30">
        <v>3</v>
      </c>
      <c r="B816" s="31">
        <v>240</v>
      </c>
      <c r="C816" s="31" t="s">
        <v>378</v>
      </c>
      <c r="D816" s="31" t="s">
        <v>379</v>
      </c>
      <c r="E816" s="30">
        <v>7301</v>
      </c>
      <c r="F816" s="32" t="s">
        <v>734</v>
      </c>
      <c r="G816" s="32" t="s">
        <v>735</v>
      </c>
      <c r="H816" s="32" t="s">
        <v>376</v>
      </c>
      <c r="I816" s="32" t="s">
        <v>155</v>
      </c>
      <c r="J816" s="32" t="s">
        <v>732</v>
      </c>
      <c r="K816" s="32" t="s">
        <v>744</v>
      </c>
      <c r="L816" s="32" t="s">
        <v>738</v>
      </c>
      <c r="M816" s="32" t="s">
        <v>745</v>
      </c>
      <c r="N816" s="32" t="s">
        <v>733</v>
      </c>
      <c r="O816" s="32" t="s">
        <v>2131</v>
      </c>
      <c r="P816" s="32" t="s">
        <v>2137</v>
      </c>
      <c r="Q816" s="32" t="s">
        <v>746</v>
      </c>
      <c r="R816" s="33" t="s">
        <v>1247</v>
      </c>
      <c r="S816" s="34" t="s">
        <v>4246</v>
      </c>
      <c r="T816" s="35" t="s">
        <v>511</v>
      </c>
      <c r="V816" s="29" t="str">
        <f>+Final__2[[#This Row],[titulo]]&amp;Final__2[[#This Row],[Territorio]]&amp;", "&amp;Final__2[[#This Row],[temporalidad]]</f>
        <v>Número de licencias de conducir por tipo de clase en la comuna de Curicó, Periodo 2011-2017</v>
      </c>
      <c r="W816" s="29" t="str">
        <f>+Final__2[[#This Row],[descripcion_larga]]&amp;Final__2[[#This Row],[Territorio]]&amp;X816&amp;Y816</f>
        <v>Gráfico que muestra el número de licencias de conducir por tipo de clase en la comuna de Curicó, durante el Periodo 2011-2017.</v>
      </c>
      <c r="X816" s="28" t="s">
        <v>2134</v>
      </c>
      <c r="Y816" s="28"/>
    </row>
    <row r="817" spans="1:25" ht="30.6" x14ac:dyDescent="0.3">
      <c r="A817" s="30">
        <v>3</v>
      </c>
      <c r="B817" s="31">
        <v>240</v>
      </c>
      <c r="C817" s="31" t="s">
        <v>378</v>
      </c>
      <c r="D817" s="31" t="s">
        <v>379</v>
      </c>
      <c r="E817" s="30">
        <v>7302</v>
      </c>
      <c r="F817" s="32" t="s">
        <v>734</v>
      </c>
      <c r="G817" s="32" t="s">
        <v>735</v>
      </c>
      <c r="H817" s="32" t="s">
        <v>376</v>
      </c>
      <c r="I817" s="32" t="s">
        <v>156</v>
      </c>
      <c r="J817" s="32" t="s">
        <v>732</v>
      </c>
      <c r="K817" s="32" t="s">
        <v>744</v>
      </c>
      <c r="L817" s="32" t="s">
        <v>738</v>
      </c>
      <c r="M817" s="32" t="s">
        <v>745</v>
      </c>
      <c r="N817" s="32" t="s">
        <v>733</v>
      </c>
      <c r="O817" s="32" t="s">
        <v>2131</v>
      </c>
      <c r="P817" s="32" t="s">
        <v>2137</v>
      </c>
      <c r="Q817" s="32" t="s">
        <v>746</v>
      </c>
      <c r="R817" s="33" t="s">
        <v>1251</v>
      </c>
      <c r="S817" s="34" t="s">
        <v>4249</v>
      </c>
      <c r="T817" s="35" t="s">
        <v>512</v>
      </c>
      <c r="V817" s="29" t="str">
        <f>+Final__2[[#This Row],[titulo]]&amp;Final__2[[#This Row],[Territorio]]&amp;", "&amp;Final__2[[#This Row],[temporalidad]]</f>
        <v>Número de licencias de conducir por tipo de clase en la comuna de Hualañé, Periodo 2011-2017</v>
      </c>
      <c r="W817" s="29" t="str">
        <f>+Final__2[[#This Row],[descripcion_larga]]&amp;Final__2[[#This Row],[Territorio]]&amp;X817&amp;Y817</f>
        <v>Gráfico que muestra el número de licencias de conducir por tipo de clase en la comuna de Hualañé, durante el Periodo 2011-2017.</v>
      </c>
      <c r="X817" s="28" t="s">
        <v>2134</v>
      </c>
      <c r="Y817" s="28"/>
    </row>
    <row r="818" spans="1:25" ht="30.6" x14ac:dyDescent="0.3">
      <c r="A818" s="30">
        <v>3</v>
      </c>
      <c r="B818" s="31">
        <v>240</v>
      </c>
      <c r="C818" s="31" t="s">
        <v>378</v>
      </c>
      <c r="D818" s="31" t="s">
        <v>379</v>
      </c>
      <c r="E818" s="30">
        <v>7303</v>
      </c>
      <c r="F818" s="32" t="s">
        <v>734</v>
      </c>
      <c r="G818" s="32" t="s">
        <v>735</v>
      </c>
      <c r="H818" s="32" t="s">
        <v>376</v>
      </c>
      <c r="I818" s="32" t="s">
        <v>157</v>
      </c>
      <c r="J818" s="32" t="s">
        <v>732</v>
      </c>
      <c r="K818" s="32" t="s">
        <v>744</v>
      </c>
      <c r="L818" s="32" t="s">
        <v>738</v>
      </c>
      <c r="M818" s="32" t="s">
        <v>745</v>
      </c>
      <c r="N818" s="32" t="s">
        <v>733</v>
      </c>
      <c r="O818" s="32" t="s">
        <v>2131</v>
      </c>
      <c r="P818" s="32" t="s">
        <v>2137</v>
      </c>
      <c r="Q818" s="32" t="s">
        <v>746</v>
      </c>
      <c r="R818" s="33" t="s">
        <v>1255</v>
      </c>
      <c r="S818" s="34" t="s">
        <v>4252</v>
      </c>
      <c r="T818" s="35" t="s">
        <v>513</v>
      </c>
      <c r="V818" s="29" t="str">
        <f>+Final__2[[#This Row],[titulo]]&amp;Final__2[[#This Row],[Territorio]]&amp;", "&amp;Final__2[[#This Row],[temporalidad]]</f>
        <v>Número de licencias de conducir por tipo de clase en la comuna de Licantén, Periodo 2011-2017</v>
      </c>
      <c r="W818" s="29" t="str">
        <f>+Final__2[[#This Row],[descripcion_larga]]&amp;Final__2[[#This Row],[Territorio]]&amp;X818&amp;Y818</f>
        <v>Gráfico que muestra el número de licencias de conducir por tipo de clase en la comuna de Licantén, durante el Periodo 2011-2017.</v>
      </c>
      <c r="X818" s="28" t="s">
        <v>2134</v>
      </c>
      <c r="Y818" s="28"/>
    </row>
    <row r="819" spans="1:25" ht="30.6" x14ac:dyDescent="0.3">
      <c r="A819" s="30">
        <v>3</v>
      </c>
      <c r="B819" s="31">
        <v>240</v>
      </c>
      <c r="C819" s="31" t="s">
        <v>378</v>
      </c>
      <c r="D819" s="31" t="s">
        <v>379</v>
      </c>
      <c r="E819" s="30">
        <v>7304</v>
      </c>
      <c r="F819" s="32" t="s">
        <v>734</v>
      </c>
      <c r="G819" s="32" t="s">
        <v>735</v>
      </c>
      <c r="H819" s="32" t="s">
        <v>376</v>
      </c>
      <c r="I819" s="32" t="s">
        <v>158</v>
      </c>
      <c r="J819" s="32" t="s">
        <v>732</v>
      </c>
      <c r="K819" s="32" t="s">
        <v>744</v>
      </c>
      <c r="L819" s="32" t="s">
        <v>738</v>
      </c>
      <c r="M819" s="32" t="s">
        <v>745</v>
      </c>
      <c r="N819" s="32" t="s">
        <v>733</v>
      </c>
      <c r="O819" s="32" t="s">
        <v>2131</v>
      </c>
      <c r="P819" s="32" t="s">
        <v>2137</v>
      </c>
      <c r="Q819" s="32" t="s">
        <v>746</v>
      </c>
      <c r="R819" s="33" t="s">
        <v>1259</v>
      </c>
      <c r="S819" s="34" t="s">
        <v>4255</v>
      </c>
      <c r="T819" s="35" t="s">
        <v>514</v>
      </c>
      <c r="V819" s="29" t="str">
        <f>+Final__2[[#This Row],[titulo]]&amp;Final__2[[#This Row],[Territorio]]&amp;", "&amp;Final__2[[#This Row],[temporalidad]]</f>
        <v>Número de licencias de conducir por tipo de clase en la comuna de Molina, Periodo 2011-2017</v>
      </c>
      <c r="W819" s="29" t="str">
        <f>+Final__2[[#This Row],[descripcion_larga]]&amp;Final__2[[#This Row],[Territorio]]&amp;X819&amp;Y819</f>
        <v>Gráfico que muestra el número de licencias de conducir por tipo de clase en la comuna de Molina, durante el Periodo 2011-2017.</v>
      </c>
      <c r="X819" s="28" t="s">
        <v>2134</v>
      </c>
      <c r="Y819" s="28"/>
    </row>
    <row r="820" spans="1:25" ht="30.6" x14ac:dyDescent="0.3">
      <c r="A820" s="30">
        <v>3</v>
      </c>
      <c r="B820" s="31">
        <v>240</v>
      </c>
      <c r="C820" s="31" t="s">
        <v>378</v>
      </c>
      <c r="D820" s="31" t="s">
        <v>379</v>
      </c>
      <c r="E820" s="30">
        <v>7305</v>
      </c>
      <c r="F820" s="32" t="s">
        <v>734</v>
      </c>
      <c r="G820" s="32" t="s">
        <v>735</v>
      </c>
      <c r="H820" s="32" t="s">
        <v>376</v>
      </c>
      <c r="I820" s="32" t="s">
        <v>159</v>
      </c>
      <c r="J820" s="32" t="s">
        <v>732</v>
      </c>
      <c r="K820" s="32" t="s">
        <v>744</v>
      </c>
      <c r="L820" s="32" t="s">
        <v>738</v>
      </c>
      <c r="M820" s="32" t="s">
        <v>745</v>
      </c>
      <c r="N820" s="32" t="s">
        <v>733</v>
      </c>
      <c r="O820" s="32" t="s">
        <v>2131</v>
      </c>
      <c r="P820" s="32" t="s">
        <v>2137</v>
      </c>
      <c r="Q820" s="32" t="s">
        <v>746</v>
      </c>
      <c r="R820" s="33" t="s">
        <v>1263</v>
      </c>
      <c r="S820" s="34" t="s">
        <v>4258</v>
      </c>
      <c r="T820" s="35" t="s">
        <v>515</v>
      </c>
      <c r="V820" s="29" t="str">
        <f>+Final__2[[#This Row],[titulo]]&amp;Final__2[[#This Row],[Territorio]]&amp;", "&amp;Final__2[[#This Row],[temporalidad]]</f>
        <v>Número de licencias de conducir por tipo de clase en la comuna de Rauco, Periodo 2011-2017</v>
      </c>
      <c r="W820" s="29" t="str">
        <f>+Final__2[[#This Row],[descripcion_larga]]&amp;Final__2[[#This Row],[Territorio]]&amp;X820&amp;Y820</f>
        <v>Gráfico que muestra el número de licencias de conducir por tipo de clase en la comuna de Rauco, durante el Periodo 2011-2017.</v>
      </c>
      <c r="X820" s="28" t="s">
        <v>2134</v>
      </c>
      <c r="Y820" s="28"/>
    </row>
    <row r="821" spans="1:25" ht="30.6" x14ac:dyDescent="0.3">
      <c r="A821" s="30">
        <v>3</v>
      </c>
      <c r="B821" s="31">
        <v>240</v>
      </c>
      <c r="C821" s="31" t="s">
        <v>378</v>
      </c>
      <c r="D821" s="31" t="s">
        <v>379</v>
      </c>
      <c r="E821" s="30">
        <v>7306</v>
      </c>
      <c r="F821" s="32" t="s">
        <v>734</v>
      </c>
      <c r="G821" s="32" t="s">
        <v>735</v>
      </c>
      <c r="H821" s="32" t="s">
        <v>376</v>
      </c>
      <c r="I821" s="32" t="s">
        <v>160</v>
      </c>
      <c r="J821" s="32" t="s">
        <v>732</v>
      </c>
      <c r="K821" s="32" t="s">
        <v>744</v>
      </c>
      <c r="L821" s="32" t="s">
        <v>738</v>
      </c>
      <c r="M821" s="32" t="s">
        <v>745</v>
      </c>
      <c r="N821" s="32" t="s">
        <v>733</v>
      </c>
      <c r="O821" s="32" t="s">
        <v>2131</v>
      </c>
      <c r="P821" s="32" t="s">
        <v>2137</v>
      </c>
      <c r="Q821" s="32" t="s">
        <v>746</v>
      </c>
      <c r="R821" s="33" t="s">
        <v>1267</v>
      </c>
      <c r="S821" s="34" t="s">
        <v>4261</v>
      </c>
      <c r="T821" s="35" t="s">
        <v>516</v>
      </c>
      <c r="V821" s="29" t="str">
        <f>+Final__2[[#This Row],[titulo]]&amp;Final__2[[#This Row],[Territorio]]&amp;", "&amp;Final__2[[#This Row],[temporalidad]]</f>
        <v>Número de licencias de conducir por tipo de clase en la comuna de Romeral, Periodo 2011-2017</v>
      </c>
      <c r="W821" s="29" t="str">
        <f>+Final__2[[#This Row],[descripcion_larga]]&amp;Final__2[[#This Row],[Territorio]]&amp;X821&amp;Y821</f>
        <v>Gráfico que muestra el número de licencias de conducir por tipo de clase en la comuna de Romeral, durante el Periodo 2011-2017.</v>
      </c>
      <c r="X821" s="28" t="s">
        <v>2134</v>
      </c>
      <c r="Y821" s="28"/>
    </row>
    <row r="822" spans="1:25" ht="30.6" x14ac:dyDescent="0.3">
      <c r="A822" s="30">
        <v>3</v>
      </c>
      <c r="B822" s="31">
        <v>240</v>
      </c>
      <c r="C822" s="31" t="s">
        <v>378</v>
      </c>
      <c r="D822" s="31" t="s">
        <v>379</v>
      </c>
      <c r="E822" s="30">
        <v>7307</v>
      </c>
      <c r="F822" s="32" t="s">
        <v>734</v>
      </c>
      <c r="G822" s="32" t="s">
        <v>735</v>
      </c>
      <c r="H822" s="32" t="s">
        <v>376</v>
      </c>
      <c r="I822" s="32" t="s">
        <v>161</v>
      </c>
      <c r="J822" s="32" t="s">
        <v>732</v>
      </c>
      <c r="K822" s="32" t="s">
        <v>744</v>
      </c>
      <c r="L822" s="32" t="s">
        <v>738</v>
      </c>
      <c r="M822" s="32" t="s">
        <v>745</v>
      </c>
      <c r="N822" s="32" t="s">
        <v>733</v>
      </c>
      <c r="O822" s="32" t="s">
        <v>2131</v>
      </c>
      <c r="P822" s="32" t="s">
        <v>2137</v>
      </c>
      <c r="Q822" s="32" t="s">
        <v>746</v>
      </c>
      <c r="R822" s="33" t="s">
        <v>1271</v>
      </c>
      <c r="S822" s="34" t="s">
        <v>4264</v>
      </c>
      <c r="T822" s="35" t="s">
        <v>517</v>
      </c>
      <c r="V822" s="29" t="str">
        <f>+Final__2[[#This Row],[titulo]]&amp;Final__2[[#This Row],[Territorio]]&amp;", "&amp;Final__2[[#This Row],[temporalidad]]</f>
        <v>Número de licencias de conducir por tipo de clase en la comuna de Sagrada Familia, Periodo 2011-2017</v>
      </c>
      <c r="W822" s="29" t="str">
        <f>+Final__2[[#This Row],[descripcion_larga]]&amp;Final__2[[#This Row],[Territorio]]&amp;X822&amp;Y822</f>
        <v>Gráfico que muestra el número de licencias de conducir por tipo de clase en la comuna de Sagrada Familia, durante el Periodo 2011-2017.</v>
      </c>
      <c r="X822" s="28" t="s">
        <v>2134</v>
      </c>
      <c r="Y822" s="28"/>
    </row>
    <row r="823" spans="1:25" ht="30.6" x14ac:dyDescent="0.3">
      <c r="A823" s="30">
        <v>3</v>
      </c>
      <c r="B823" s="31">
        <v>240</v>
      </c>
      <c r="C823" s="31" t="s">
        <v>378</v>
      </c>
      <c r="D823" s="31" t="s">
        <v>379</v>
      </c>
      <c r="E823" s="30">
        <v>7308</v>
      </c>
      <c r="F823" s="32" t="s">
        <v>734</v>
      </c>
      <c r="G823" s="32" t="s">
        <v>735</v>
      </c>
      <c r="H823" s="32" t="s">
        <v>376</v>
      </c>
      <c r="I823" s="32" t="s">
        <v>162</v>
      </c>
      <c r="J823" s="32" t="s">
        <v>732</v>
      </c>
      <c r="K823" s="32" t="s">
        <v>744</v>
      </c>
      <c r="L823" s="32" t="s">
        <v>738</v>
      </c>
      <c r="M823" s="32" t="s">
        <v>745</v>
      </c>
      <c r="N823" s="32" t="s">
        <v>733</v>
      </c>
      <c r="O823" s="32" t="s">
        <v>2131</v>
      </c>
      <c r="P823" s="32" t="s">
        <v>2137</v>
      </c>
      <c r="Q823" s="32" t="s">
        <v>746</v>
      </c>
      <c r="R823" s="33" t="s">
        <v>1275</v>
      </c>
      <c r="S823" s="34" t="s">
        <v>4267</v>
      </c>
      <c r="T823" s="35" t="s">
        <v>518</v>
      </c>
      <c r="V823" s="29" t="str">
        <f>+Final__2[[#This Row],[titulo]]&amp;Final__2[[#This Row],[Territorio]]&amp;", "&amp;Final__2[[#This Row],[temporalidad]]</f>
        <v>Número de licencias de conducir por tipo de clase en la comuna de Teno, Periodo 2011-2017</v>
      </c>
      <c r="W823" s="29" t="str">
        <f>+Final__2[[#This Row],[descripcion_larga]]&amp;Final__2[[#This Row],[Territorio]]&amp;X823&amp;Y823</f>
        <v>Gráfico que muestra el número de licencias de conducir por tipo de clase en la comuna de Teno, durante el Periodo 2011-2017.</v>
      </c>
      <c r="X823" s="28" t="s">
        <v>2134</v>
      </c>
      <c r="Y823" s="28"/>
    </row>
    <row r="824" spans="1:25" ht="30.6" x14ac:dyDescent="0.3">
      <c r="A824" s="30">
        <v>3</v>
      </c>
      <c r="B824" s="31">
        <v>240</v>
      </c>
      <c r="C824" s="31" t="s">
        <v>378</v>
      </c>
      <c r="D824" s="31" t="s">
        <v>379</v>
      </c>
      <c r="E824" s="30">
        <v>7309</v>
      </c>
      <c r="F824" s="32" t="s">
        <v>734</v>
      </c>
      <c r="G824" s="32" t="s">
        <v>735</v>
      </c>
      <c r="H824" s="32" t="s">
        <v>376</v>
      </c>
      <c r="I824" s="32" t="s">
        <v>163</v>
      </c>
      <c r="J824" s="32" t="s">
        <v>732</v>
      </c>
      <c r="K824" s="32" t="s">
        <v>744</v>
      </c>
      <c r="L824" s="32" t="s">
        <v>738</v>
      </c>
      <c r="M824" s="32" t="s">
        <v>745</v>
      </c>
      <c r="N824" s="32" t="s">
        <v>733</v>
      </c>
      <c r="O824" s="32" t="s">
        <v>2131</v>
      </c>
      <c r="P824" s="32" t="s">
        <v>2137</v>
      </c>
      <c r="Q824" s="32" t="s">
        <v>746</v>
      </c>
      <c r="R824" s="33" t="s">
        <v>1279</v>
      </c>
      <c r="S824" s="34" t="s">
        <v>4270</v>
      </c>
      <c r="T824" s="35" t="s">
        <v>519</v>
      </c>
      <c r="V824" s="29" t="str">
        <f>+Final__2[[#This Row],[titulo]]&amp;Final__2[[#This Row],[Territorio]]&amp;", "&amp;Final__2[[#This Row],[temporalidad]]</f>
        <v>Número de licencias de conducir por tipo de clase en la comuna de Vichuquén, Periodo 2011-2017</v>
      </c>
      <c r="W824" s="29" t="str">
        <f>+Final__2[[#This Row],[descripcion_larga]]&amp;Final__2[[#This Row],[Territorio]]&amp;X824&amp;Y824</f>
        <v>Gráfico que muestra el número de licencias de conducir por tipo de clase en la comuna de Vichuquén, durante el Periodo 2011-2017.</v>
      </c>
      <c r="X824" s="28" t="s">
        <v>2134</v>
      </c>
      <c r="Y824" s="28"/>
    </row>
    <row r="825" spans="1:25" ht="30.6" x14ac:dyDescent="0.3">
      <c r="A825" s="30">
        <v>3</v>
      </c>
      <c r="B825" s="31">
        <v>240</v>
      </c>
      <c r="C825" s="31" t="s">
        <v>378</v>
      </c>
      <c r="D825" s="31" t="s">
        <v>379</v>
      </c>
      <c r="E825" s="30">
        <v>7401</v>
      </c>
      <c r="F825" s="32" t="s">
        <v>734</v>
      </c>
      <c r="G825" s="32" t="s">
        <v>735</v>
      </c>
      <c r="H825" s="32" t="s">
        <v>376</v>
      </c>
      <c r="I825" s="32" t="s">
        <v>164</v>
      </c>
      <c r="J825" s="32" t="s">
        <v>732</v>
      </c>
      <c r="K825" s="32" t="s">
        <v>744</v>
      </c>
      <c r="L825" s="32" t="s">
        <v>738</v>
      </c>
      <c r="M825" s="32" t="s">
        <v>745</v>
      </c>
      <c r="N825" s="32" t="s">
        <v>733</v>
      </c>
      <c r="O825" s="32" t="s">
        <v>2131</v>
      </c>
      <c r="P825" s="32" t="s">
        <v>2137</v>
      </c>
      <c r="Q825" s="32" t="s">
        <v>746</v>
      </c>
      <c r="R825" s="33" t="s">
        <v>1283</v>
      </c>
      <c r="S825" s="34" t="s">
        <v>4273</v>
      </c>
      <c r="T825" s="35" t="s">
        <v>520</v>
      </c>
      <c r="V825" s="29" t="str">
        <f>+Final__2[[#This Row],[titulo]]&amp;Final__2[[#This Row],[Territorio]]&amp;", "&amp;Final__2[[#This Row],[temporalidad]]</f>
        <v>Número de licencias de conducir por tipo de clase en la comuna de Linares, Periodo 2011-2017</v>
      </c>
      <c r="W825" s="29" t="str">
        <f>+Final__2[[#This Row],[descripcion_larga]]&amp;Final__2[[#This Row],[Territorio]]&amp;X825&amp;Y825</f>
        <v>Gráfico que muestra el número de licencias de conducir por tipo de clase en la comuna de Linares, durante el Periodo 2011-2017.</v>
      </c>
      <c r="X825" s="28" t="s">
        <v>2134</v>
      </c>
      <c r="Y825" s="28"/>
    </row>
    <row r="826" spans="1:25" ht="30.6" x14ac:dyDescent="0.3">
      <c r="A826" s="30">
        <v>3</v>
      </c>
      <c r="B826" s="31">
        <v>240</v>
      </c>
      <c r="C826" s="31" t="s">
        <v>378</v>
      </c>
      <c r="D826" s="31" t="s">
        <v>379</v>
      </c>
      <c r="E826" s="30">
        <v>7402</v>
      </c>
      <c r="F826" s="32" t="s">
        <v>734</v>
      </c>
      <c r="G826" s="32" t="s">
        <v>735</v>
      </c>
      <c r="H826" s="32" t="s">
        <v>376</v>
      </c>
      <c r="I826" s="32" t="s">
        <v>165</v>
      </c>
      <c r="J826" s="32" t="s">
        <v>732</v>
      </c>
      <c r="K826" s="32" t="s">
        <v>744</v>
      </c>
      <c r="L826" s="32" t="s">
        <v>738</v>
      </c>
      <c r="M826" s="32" t="s">
        <v>745</v>
      </c>
      <c r="N826" s="32" t="s">
        <v>733</v>
      </c>
      <c r="O826" s="32" t="s">
        <v>2131</v>
      </c>
      <c r="P826" s="32" t="s">
        <v>2137</v>
      </c>
      <c r="Q826" s="32" t="s">
        <v>746</v>
      </c>
      <c r="R826" s="33" t="s">
        <v>1287</v>
      </c>
      <c r="S826" s="34" t="s">
        <v>4276</v>
      </c>
      <c r="T826" s="35" t="s">
        <v>521</v>
      </c>
      <c r="V826" s="29" t="str">
        <f>+Final__2[[#This Row],[titulo]]&amp;Final__2[[#This Row],[Territorio]]&amp;", "&amp;Final__2[[#This Row],[temporalidad]]</f>
        <v>Número de licencias de conducir por tipo de clase en la comuna de Colbún, Periodo 2011-2017</v>
      </c>
      <c r="W826" s="29" t="str">
        <f>+Final__2[[#This Row],[descripcion_larga]]&amp;Final__2[[#This Row],[Territorio]]&amp;X826&amp;Y826</f>
        <v>Gráfico que muestra el número de licencias de conducir por tipo de clase en la comuna de Colbún, durante el Periodo 2011-2017.</v>
      </c>
      <c r="X826" s="28" t="s">
        <v>2134</v>
      </c>
      <c r="Y826" s="28"/>
    </row>
    <row r="827" spans="1:25" ht="30.6" x14ac:dyDescent="0.3">
      <c r="A827" s="30">
        <v>3</v>
      </c>
      <c r="B827" s="31">
        <v>240</v>
      </c>
      <c r="C827" s="31" t="s">
        <v>378</v>
      </c>
      <c r="D827" s="31" t="s">
        <v>379</v>
      </c>
      <c r="E827" s="30">
        <v>7403</v>
      </c>
      <c r="F827" s="32" t="s">
        <v>734</v>
      </c>
      <c r="G827" s="32" t="s">
        <v>735</v>
      </c>
      <c r="H827" s="32" t="s">
        <v>376</v>
      </c>
      <c r="I827" s="32" t="s">
        <v>166</v>
      </c>
      <c r="J827" s="32" t="s">
        <v>732</v>
      </c>
      <c r="K827" s="32" t="s">
        <v>744</v>
      </c>
      <c r="L827" s="32" t="s">
        <v>738</v>
      </c>
      <c r="M827" s="32" t="s">
        <v>745</v>
      </c>
      <c r="N827" s="32" t="s">
        <v>733</v>
      </c>
      <c r="O827" s="32" t="s">
        <v>2131</v>
      </c>
      <c r="P827" s="32" t="s">
        <v>2137</v>
      </c>
      <c r="Q827" s="32" t="s">
        <v>746</v>
      </c>
      <c r="R827" s="33" t="s">
        <v>1291</v>
      </c>
      <c r="S827" s="34" t="s">
        <v>4279</v>
      </c>
      <c r="T827" s="35" t="s">
        <v>522</v>
      </c>
      <c r="V827" s="29" t="str">
        <f>+Final__2[[#This Row],[titulo]]&amp;Final__2[[#This Row],[Territorio]]&amp;", "&amp;Final__2[[#This Row],[temporalidad]]</f>
        <v>Número de licencias de conducir por tipo de clase en la comuna de Longaví, Periodo 2011-2017</v>
      </c>
      <c r="W827" s="29" t="str">
        <f>+Final__2[[#This Row],[descripcion_larga]]&amp;Final__2[[#This Row],[Territorio]]&amp;X827&amp;Y827</f>
        <v>Gráfico que muestra el número de licencias de conducir por tipo de clase en la comuna de Longaví, durante el Periodo 2011-2017.</v>
      </c>
      <c r="X827" s="28" t="s">
        <v>2134</v>
      </c>
      <c r="Y827" s="28"/>
    </row>
    <row r="828" spans="1:25" ht="30.6" x14ac:dyDescent="0.3">
      <c r="A828" s="30">
        <v>3</v>
      </c>
      <c r="B828" s="31">
        <v>240</v>
      </c>
      <c r="C828" s="31" t="s">
        <v>378</v>
      </c>
      <c r="D828" s="31" t="s">
        <v>379</v>
      </c>
      <c r="E828" s="30">
        <v>7404</v>
      </c>
      <c r="F828" s="32" t="s">
        <v>734</v>
      </c>
      <c r="G828" s="32" t="s">
        <v>735</v>
      </c>
      <c r="H828" s="32" t="s">
        <v>376</v>
      </c>
      <c r="I828" s="32" t="s">
        <v>167</v>
      </c>
      <c r="J828" s="32" t="s">
        <v>732</v>
      </c>
      <c r="K828" s="32" t="s">
        <v>744</v>
      </c>
      <c r="L828" s="32" t="s">
        <v>738</v>
      </c>
      <c r="M828" s="32" t="s">
        <v>745</v>
      </c>
      <c r="N828" s="32" t="s">
        <v>733</v>
      </c>
      <c r="O828" s="32" t="s">
        <v>2131</v>
      </c>
      <c r="P828" s="32" t="s">
        <v>2137</v>
      </c>
      <c r="Q828" s="32" t="s">
        <v>746</v>
      </c>
      <c r="R828" s="33" t="s">
        <v>1295</v>
      </c>
      <c r="S828" s="34" t="s">
        <v>4282</v>
      </c>
      <c r="T828" s="35" t="s">
        <v>523</v>
      </c>
      <c r="V828" s="29" t="str">
        <f>+Final__2[[#This Row],[titulo]]&amp;Final__2[[#This Row],[Territorio]]&amp;", "&amp;Final__2[[#This Row],[temporalidad]]</f>
        <v>Número de licencias de conducir por tipo de clase en la comuna de Parral, Periodo 2011-2017</v>
      </c>
      <c r="W828" s="29" t="str">
        <f>+Final__2[[#This Row],[descripcion_larga]]&amp;Final__2[[#This Row],[Territorio]]&amp;X828&amp;Y828</f>
        <v>Gráfico que muestra el número de licencias de conducir por tipo de clase en la comuna de Parral, durante el Periodo 2011-2017.</v>
      </c>
      <c r="X828" s="28" t="s">
        <v>2134</v>
      </c>
      <c r="Y828" s="28"/>
    </row>
    <row r="829" spans="1:25" ht="30.6" x14ac:dyDescent="0.3">
      <c r="A829" s="30">
        <v>3</v>
      </c>
      <c r="B829" s="31">
        <v>240</v>
      </c>
      <c r="C829" s="31" t="s">
        <v>378</v>
      </c>
      <c r="D829" s="31" t="s">
        <v>379</v>
      </c>
      <c r="E829" s="30">
        <v>7405</v>
      </c>
      <c r="F829" s="32" t="s">
        <v>734</v>
      </c>
      <c r="G829" s="32" t="s">
        <v>735</v>
      </c>
      <c r="H829" s="32" t="s">
        <v>376</v>
      </c>
      <c r="I829" s="32" t="s">
        <v>168</v>
      </c>
      <c r="J829" s="32" t="s">
        <v>732</v>
      </c>
      <c r="K829" s="32" t="s">
        <v>744</v>
      </c>
      <c r="L829" s="32" t="s">
        <v>738</v>
      </c>
      <c r="M829" s="32" t="s">
        <v>745</v>
      </c>
      <c r="N829" s="32" t="s">
        <v>733</v>
      </c>
      <c r="O829" s="32" t="s">
        <v>2131</v>
      </c>
      <c r="P829" s="32" t="s">
        <v>2137</v>
      </c>
      <c r="Q829" s="32" t="s">
        <v>746</v>
      </c>
      <c r="R829" s="33" t="s">
        <v>1299</v>
      </c>
      <c r="S829" s="34" t="s">
        <v>4285</v>
      </c>
      <c r="T829" s="35" t="s">
        <v>524</v>
      </c>
      <c r="V829" s="29" t="str">
        <f>+Final__2[[#This Row],[titulo]]&amp;Final__2[[#This Row],[Territorio]]&amp;", "&amp;Final__2[[#This Row],[temporalidad]]</f>
        <v>Número de licencias de conducir por tipo de clase en la comuna de Retiro, Periodo 2011-2017</v>
      </c>
      <c r="W829" s="29" t="str">
        <f>+Final__2[[#This Row],[descripcion_larga]]&amp;Final__2[[#This Row],[Territorio]]&amp;X829&amp;Y829</f>
        <v>Gráfico que muestra el número de licencias de conducir por tipo de clase en la comuna de Retiro, durante el Periodo 2011-2017.</v>
      </c>
      <c r="X829" s="28" t="s">
        <v>2134</v>
      </c>
      <c r="Y829" s="28"/>
    </row>
    <row r="830" spans="1:25" ht="30.6" x14ac:dyDescent="0.3">
      <c r="A830" s="30">
        <v>3</v>
      </c>
      <c r="B830" s="31">
        <v>240</v>
      </c>
      <c r="C830" s="31" t="s">
        <v>378</v>
      </c>
      <c r="D830" s="31" t="s">
        <v>379</v>
      </c>
      <c r="E830" s="30">
        <v>7406</v>
      </c>
      <c r="F830" s="32" t="s">
        <v>734</v>
      </c>
      <c r="G830" s="32" t="s">
        <v>735</v>
      </c>
      <c r="H830" s="32" t="s">
        <v>376</v>
      </c>
      <c r="I830" s="32" t="s">
        <v>169</v>
      </c>
      <c r="J830" s="32" t="s">
        <v>732</v>
      </c>
      <c r="K830" s="32" t="s">
        <v>744</v>
      </c>
      <c r="L830" s="32" t="s">
        <v>738</v>
      </c>
      <c r="M830" s="32" t="s">
        <v>745</v>
      </c>
      <c r="N830" s="32" t="s">
        <v>733</v>
      </c>
      <c r="O830" s="32" t="s">
        <v>2131</v>
      </c>
      <c r="P830" s="32" t="s">
        <v>2137</v>
      </c>
      <c r="Q830" s="32" t="s">
        <v>746</v>
      </c>
      <c r="R830" s="33" t="s">
        <v>1303</v>
      </c>
      <c r="S830" s="34" t="s">
        <v>4288</v>
      </c>
      <c r="T830" s="35" t="s">
        <v>525</v>
      </c>
      <c r="V830" s="29" t="str">
        <f>+Final__2[[#This Row],[titulo]]&amp;Final__2[[#This Row],[Territorio]]&amp;", "&amp;Final__2[[#This Row],[temporalidad]]</f>
        <v>Número de licencias de conducir por tipo de clase en la comuna de San Javier, Periodo 2011-2017</v>
      </c>
      <c r="W830" s="29" t="str">
        <f>+Final__2[[#This Row],[descripcion_larga]]&amp;Final__2[[#This Row],[Territorio]]&amp;X830&amp;Y830</f>
        <v>Gráfico que muestra el número de licencias de conducir por tipo de clase en la comuna de San Javier, durante el Periodo 2011-2017.</v>
      </c>
      <c r="X830" s="28" t="s">
        <v>2134</v>
      </c>
      <c r="Y830" s="28"/>
    </row>
    <row r="831" spans="1:25" ht="30.6" x14ac:dyDescent="0.3">
      <c r="A831" s="30">
        <v>3</v>
      </c>
      <c r="B831" s="31">
        <v>240</v>
      </c>
      <c r="C831" s="31" t="s">
        <v>378</v>
      </c>
      <c r="D831" s="31" t="s">
        <v>379</v>
      </c>
      <c r="E831" s="30">
        <v>7407</v>
      </c>
      <c r="F831" s="32" t="s">
        <v>734</v>
      </c>
      <c r="G831" s="32" t="s">
        <v>735</v>
      </c>
      <c r="H831" s="32" t="s">
        <v>376</v>
      </c>
      <c r="I831" s="32" t="s">
        <v>170</v>
      </c>
      <c r="J831" s="32" t="s">
        <v>732</v>
      </c>
      <c r="K831" s="32" t="s">
        <v>744</v>
      </c>
      <c r="L831" s="32" t="s">
        <v>738</v>
      </c>
      <c r="M831" s="32" t="s">
        <v>745</v>
      </c>
      <c r="N831" s="32" t="s">
        <v>733</v>
      </c>
      <c r="O831" s="32" t="s">
        <v>2131</v>
      </c>
      <c r="P831" s="32" t="s">
        <v>2137</v>
      </c>
      <c r="Q831" s="32" t="s">
        <v>746</v>
      </c>
      <c r="R831" s="33" t="s">
        <v>1307</v>
      </c>
      <c r="S831" s="34" t="s">
        <v>4291</v>
      </c>
      <c r="T831" s="35" t="s">
        <v>526</v>
      </c>
      <c r="V831" s="29" t="str">
        <f>+Final__2[[#This Row],[titulo]]&amp;Final__2[[#This Row],[Territorio]]&amp;", "&amp;Final__2[[#This Row],[temporalidad]]</f>
        <v>Número de licencias de conducir por tipo de clase en la comuna de Villa Alegre, Periodo 2011-2017</v>
      </c>
      <c r="W831" s="29" t="str">
        <f>+Final__2[[#This Row],[descripcion_larga]]&amp;Final__2[[#This Row],[Territorio]]&amp;X831&amp;Y831</f>
        <v>Gráfico que muestra el número de licencias de conducir por tipo de clase en la comuna de Villa Alegre, durante el Periodo 2011-2017.</v>
      </c>
      <c r="X831" s="28" t="s">
        <v>2134</v>
      </c>
      <c r="Y831" s="28"/>
    </row>
    <row r="832" spans="1:25" ht="30.6" x14ac:dyDescent="0.3">
      <c r="A832" s="30">
        <v>3</v>
      </c>
      <c r="B832" s="31">
        <v>240</v>
      </c>
      <c r="C832" s="31" t="s">
        <v>378</v>
      </c>
      <c r="D832" s="31" t="s">
        <v>379</v>
      </c>
      <c r="E832" s="30">
        <v>7408</v>
      </c>
      <c r="F832" s="32" t="s">
        <v>734</v>
      </c>
      <c r="G832" s="32" t="s">
        <v>735</v>
      </c>
      <c r="H832" s="32" t="s">
        <v>376</v>
      </c>
      <c r="I832" s="32" t="s">
        <v>171</v>
      </c>
      <c r="J832" s="32" t="s">
        <v>732</v>
      </c>
      <c r="K832" s="32" t="s">
        <v>744</v>
      </c>
      <c r="L832" s="32" t="s">
        <v>738</v>
      </c>
      <c r="M832" s="32" t="s">
        <v>745</v>
      </c>
      <c r="N832" s="32" t="s">
        <v>733</v>
      </c>
      <c r="O832" s="32" t="s">
        <v>2131</v>
      </c>
      <c r="P832" s="32" t="s">
        <v>2137</v>
      </c>
      <c r="Q832" s="32" t="s">
        <v>746</v>
      </c>
      <c r="R832" s="33" t="s">
        <v>1311</v>
      </c>
      <c r="S832" s="34" t="s">
        <v>4294</v>
      </c>
      <c r="T832" s="35" t="s">
        <v>527</v>
      </c>
      <c r="V832" s="29" t="str">
        <f>+Final__2[[#This Row],[titulo]]&amp;Final__2[[#This Row],[Territorio]]&amp;", "&amp;Final__2[[#This Row],[temporalidad]]</f>
        <v>Número de licencias de conducir por tipo de clase en la comuna de Yerbas Buenas, Periodo 2011-2017</v>
      </c>
      <c r="W832" s="29" t="str">
        <f>+Final__2[[#This Row],[descripcion_larga]]&amp;Final__2[[#This Row],[Territorio]]&amp;X832&amp;Y832</f>
        <v>Gráfico que muestra el número de licencias de conducir por tipo de clase en la comuna de Yerbas Buenas, durante el Periodo 2011-2017.</v>
      </c>
      <c r="X832" s="28" t="s">
        <v>2134</v>
      </c>
      <c r="Y832" s="28"/>
    </row>
    <row r="833" spans="1:25" ht="30.6" x14ac:dyDescent="0.3">
      <c r="A833" s="30">
        <v>3</v>
      </c>
      <c r="B833" s="31">
        <v>240</v>
      </c>
      <c r="C833" s="31" t="s">
        <v>378</v>
      </c>
      <c r="D833" s="31" t="s">
        <v>379</v>
      </c>
      <c r="E833" s="30">
        <v>8101</v>
      </c>
      <c r="F833" s="32" t="s">
        <v>734</v>
      </c>
      <c r="G833" s="32" t="s">
        <v>735</v>
      </c>
      <c r="H833" s="32" t="s">
        <v>376</v>
      </c>
      <c r="I833" s="32" t="s">
        <v>172</v>
      </c>
      <c r="J833" s="32" t="s">
        <v>732</v>
      </c>
      <c r="K833" s="32" t="s">
        <v>744</v>
      </c>
      <c r="L833" s="32" t="s">
        <v>738</v>
      </c>
      <c r="M833" s="32" t="s">
        <v>745</v>
      </c>
      <c r="N833" s="32" t="s">
        <v>733</v>
      </c>
      <c r="O833" s="32" t="s">
        <v>2131</v>
      </c>
      <c r="P833" s="32" t="s">
        <v>2137</v>
      </c>
      <c r="Q833" s="32" t="s">
        <v>746</v>
      </c>
      <c r="R833" s="33" t="s">
        <v>1315</v>
      </c>
      <c r="S833" s="34" t="s">
        <v>4297</v>
      </c>
      <c r="T833" s="35" t="s">
        <v>528</v>
      </c>
      <c r="V833" s="29" t="str">
        <f>+Final__2[[#This Row],[titulo]]&amp;Final__2[[#This Row],[Territorio]]&amp;", "&amp;Final__2[[#This Row],[temporalidad]]</f>
        <v>Número de licencias de conducir por tipo de clase en la comuna de Concepción, Periodo 2011-2017</v>
      </c>
      <c r="W833" s="29" t="str">
        <f>+Final__2[[#This Row],[descripcion_larga]]&amp;Final__2[[#This Row],[Territorio]]&amp;X833&amp;Y833</f>
        <v>Gráfico que muestra el número de licencias de conducir por tipo de clase en la comuna de Concepción, durante el Periodo 2011-2017.</v>
      </c>
      <c r="X833" s="28" t="s">
        <v>2134</v>
      </c>
      <c r="Y833" s="28"/>
    </row>
    <row r="834" spans="1:25" ht="30.6" x14ac:dyDescent="0.3">
      <c r="A834" s="30">
        <v>3</v>
      </c>
      <c r="B834" s="31">
        <v>240</v>
      </c>
      <c r="C834" s="31" t="s">
        <v>378</v>
      </c>
      <c r="D834" s="31" t="s">
        <v>379</v>
      </c>
      <c r="E834" s="30">
        <v>8102</v>
      </c>
      <c r="F834" s="32" t="s">
        <v>734</v>
      </c>
      <c r="G834" s="32" t="s">
        <v>735</v>
      </c>
      <c r="H834" s="32" t="s">
        <v>376</v>
      </c>
      <c r="I834" s="32" t="s">
        <v>173</v>
      </c>
      <c r="J834" s="32" t="s">
        <v>732</v>
      </c>
      <c r="K834" s="32" t="s">
        <v>744</v>
      </c>
      <c r="L834" s="32" t="s">
        <v>738</v>
      </c>
      <c r="M834" s="32" t="s">
        <v>745</v>
      </c>
      <c r="N834" s="32" t="s">
        <v>733</v>
      </c>
      <c r="O834" s="32" t="s">
        <v>2131</v>
      </c>
      <c r="P834" s="32" t="s">
        <v>2137</v>
      </c>
      <c r="Q834" s="32" t="s">
        <v>746</v>
      </c>
      <c r="R834" s="33" t="s">
        <v>1319</v>
      </c>
      <c r="S834" s="34" t="s">
        <v>4300</v>
      </c>
      <c r="T834" s="35" t="s">
        <v>529</v>
      </c>
      <c r="V834" s="29" t="str">
        <f>+Final__2[[#This Row],[titulo]]&amp;Final__2[[#This Row],[Territorio]]&amp;", "&amp;Final__2[[#This Row],[temporalidad]]</f>
        <v>Número de licencias de conducir por tipo de clase en la comuna de Coronel, Periodo 2011-2017</v>
      </c>
      <c r="W834" s="29" t="str">
        <f>+Final__2[[#This Row],[descripcion_larga]]&amp;Final__2[[#This Row],[Territorio]]&amp;X834&amp;Y834</f>
        <v>Gráfico que muestra el número de licencias de conducir por tipo de clase en la comuna de Coronel, durante el Periodo 2011-2017.</v>
      </c>
      <c r="X834" s="28" t="s">
        <v>2134</v>
      </c>
      <c r="Y834" s="28"/>
    </row>
    <row r="835" spans="1:25" ht="30.6" x14ac:dyDescent="0.3">
      <c r="A835" s="30">
        <v>3</v>
      </c>
      <c r="B835" s="31">
        <v>240</v>
      </c>
      <c r="C835" s="31" t="s">
        <v>378</v>
      </c>
      <c r="D835" s="31" t="s">
        <v>379</v>
      </c>
      <c r="E835" s="30">
        <v>8103</v>
      </c>
      <c r="F835" s="32" t="s">
        <v>734</v>
      </c>
      <c r="G835" s="32" t="s">
        <v>735</v>
      </c>
      <c r="H835" s="32" t="s">
        <v>376</v>
      </c>
      <c r="I835" s="32" t="s">
        <v>174</v>
      </c>
      <c r="J835" s="32" t="s">
        <v>732</v>
      </c>
      <c r="K835" s="32" t="s">
        <v>744</v>
      </c>
      <c r="L835" s="32" t="s">
        <v>738</v>
      </c>
      <c r="M835" s="32" t="s">
        <v>745</v>
      </c>
      <c r="N835" s="32" t="s">
        <v>733</v>
      </c>
      <c r="O835" s="32" t="s">
        <v>2131</v>
      </c>
      <c r="P835" s="32" t="s">
        <v>2137</v>
      </c>
      <c r="Q835" s="32" t="s">
        <v>746</v>
      </c>
      <c r="R835" s="33" t="s">
        <v>1323</v>
      </c>
      <c r="S835" s="34" t="s">
        <v>4303</v>
      </c>
      <c r="T835" s="35" t="s">
        <v>530</v>
      </c>
      <c r="V835" s="29" t="str">
        <f>+Final__2[[#This Row],[titulo]]&amp;Final__2[[#This Row],[Territorio]]&amp;", "&amp;Final__2[[#This Row],[temporalidad]]</f>
        <v>Número de licencias de conducir por tipo de clase en la comuna de Chiguayante, Periodo 2011-2017</v>
      </c>
      <c r="W835" s="29" t="str">
        <f>+Final__2[[#This Row],[descripcion_larga]]&amp;Final__2[[#This Row],[Territorio]]&amp;X835&amp;Y835</f>
        <v>Gráfico que muestra el número de licencias de conducir por tipo de clase en la comuna de Chiguayante, durante el Periodo 2011-2017.</v>
      </c>
      <c r="X835" s="28" t="s">
        <v>2134</v>
      </c>
      <c r="Y835" s="28"/>
    </row>
    <row r="836" spans="1:25" ht="30.6" x14ac:dyDescent="0.3">
      <c r="A836" s="30">
        <v>3</v>
      </c>
      <c r="B836" s="31">
        <v>240</v>
      </c>
      <c r="C836" s="31" t="s">
        <v>378</v>
      </c>
      <c r="D836" s="31" t="s">
        <v>379</v>
      </c>
      <c r="E836" s="30">
        <v>8104</v>
      </c>
      <c r="F836" s="32" t="s">
        <v>734</v>
      </c>
      <c r="G836" s="32" t="s">
        <v>735</v>
      </c>
      <c r="H836" s="32" t="s">
        <v>376</v>
      </c>
      <c r="I836" s="32" t="s">
        <v>175</v>
      </c>
      <c r="J836" s="32" t="s">
        <v>732</v>
      </c>
      <c r="K836" s="32" t="s">
        <v>744</v>
      </c>
      <c r="L836" s="32" t="s">
        <v>738</v>
      </c>
      <c r="M836" s="32" t="s">
        <v>745</v>
      </c>
      <c r="N836" s="32" t="s">
        <v>733</v>
      </c>
      <c r="O836" s="32" t="s">
        <v>2131</v>
      </c>
      <c r="P836" s="32" t="s">
        <v>2137</v>
      </c>
      <c r="Q836" s="32" t="s">
        <v>746</v>
      </c>
      <c r="R836" s="33" t="s">
        <v>1327</v>
      </c>
      <c r="S836" s="34" t="s">
        <v>4306</v>
      </c>
      <c r="T836" s="35" t="s">
        <v>531</v>
      </c>
      <c r="V836" s="29" t="str">
        <f>+Final__2[[#This Row],[titulo]]&amp;Final__2[[#This Row],[Territorio]]&amp;", "&amp;Final__2[[#This Row],[temporalidad]]</f>
        <v>Número de licencias de conducir por tipo de clase en la comuna de Florida, Periodo 2011-2017</v>
      </c>
      <c r="W836" s="29" t="str">
        <f>+Final__2[[#This Row],[descripcion_larga]]&amp;Final__2[[#This Row],[Territorio]]&amp;X836&amp;Y836</f>
        <v>Gráfico que muestra el número de licencias de conducir por tipo de clase en la comuna de Florida, durante el Periodo 2011-2017.</v>
      </c>
      <c r="X836" s="28" t="s">
        <v>2134</v>
      </c>
      <c r="Y836" s="28"/>
    </row>
    <row r="837" spans="1:25" ht="30.6" x14ac:dyDescent="0.3">
      <c r="A837" s="30">
        <v>3</v>
      </c>
      <c r="B837" s="31">
        <v>240</v>
      </c>
      <c r="C837" s="31" t="s">
        <v>378</v>
      </c>
      <c r="D837" s="31" t="s">
        <v>379</v>
      </c>
      <c r="E837" s="30">
        <v>8105</v>
      </c>
      <c r="F837" s="32" t="s">
        <v>734</v>
      </c>
      <c r="G837" s="32" t="s">
        <v>735</v>
      </c>
      <c r="H837" s="32" t="s">
        <v>376</v>
      </c>
      <c r="I837" s="32" t="s">
        <v>176</v>
      </c>
      <c r="J837" s="32" t="s">
        <v>732</v>
      </c>
      <c r="K837" s="32" t="s">
        <v>744</v>
      </c>
      <c r="L837" s="32" t="s">
        <v>738</v>
      </c>
      <c r="M837" s="32" t="s">
        <v>745</v>
      </c>
      <c r="N837" s="32" t="s">
        <v>733</v>
      </c>
      <c r="O837" s="32" t="s">
        <v>2131</v>
      </c>
      <c r="P837" s="32" t="s">
        <v>2137</v>
      </c>
      <c r="Q837" s="32" t="s">
        <v>746</v>
      </c>
      <c r="R837" s="33" t="s">
        <v>1331</v>
      </c>
      <c r="S837" s="34" t="s">
        <v>4309</v>
      </c>
      <c r="T837" s="35" t="s">
        <v>532</v>
      </c>
      <c r="V837" s="29" t="str">
        <f>+Final__2[[#This Row],[titulo]]&amp;Final__2[[#This Row],[Territorio]]&amp;", "&amp;Final__2[[#This Row],[temporalidad]]</f>
        <v>Número de licencias de conducir por tipo de clase en la comuna de Hualqui, Periodo 2011-2017</v>
      </c>
      <c r="W837" s="29" t="str">
        <f>+Final__2[[#This Row],[descripcion_larga]]&amp;Final__2[[#This Row],[Territorio]]&amp;X837&amp;Y837</f>
        <v>Gráfico que muestra el número de licencias de conducir por tipo de clase en la comuna de Hualqui, durante el Periodo 2011-2017.</v>
      </c>
      <c r="X837" s="28" t="s">
        <v>2134</v>
      </c>
      <c r="Y837" s="28"/>
    </row>
    <row r="838" spans="1:25" ht="30.6" x14ac:dyDescent="0.3">
      <c r="A838" s="30">
        <v>3</v>
      </c>
      <c r="B838" s="31">
        <v>240</v>
      </c>
      <c r="C838" s="31" t="s">
        <v>378</v>
      </c>
      <c r="D838" s="31" t="s">
        <v>379</v>
      </c>
      <c r="E838" s="30">
        <v>8106</v>
      </c>
      <c r="F838" s="32" t="s">
        <v>734</v>
      </c>
      <c r="G838" s="32" t="s">
        <v>735</v>
      </c>
      <c r="H838" s="32" t="s">
        <v>376</v>
      </c>
      <c r="I838" s="32" t="s">
        <v>177</v>
      </c>
      <c r="J838" s="32" t="s">
        <v>732</v>
      </c>
      <c r="K838" s="32" t="s">
        <v>744</v>
      </c>
      <c r="L838" s="32" t="s">
        <v>738</v>
      </c>
      <c r="M838" s="32" t="s">
        <v>745</v>
      </c>
      <c r="N838" s="32" t="s">
        <v>733</v>
      </c>
      <c r="O838" s="32" t="s">
        <v>2131</v>
      </c>
      <c r="P838" s="32" t="s">
        <v>2137</v>
      </c>
      <c r="Q838" s="32" t="s">
        <v>746</v>
      </c>
      <c r="R838" s="33" t="s">
        <v>1335</v>
      </c>
      <c r="S838" s="34" t="s">
        <v>4312</v>
      </c>
      <c r="T838" s="35" t="s">
        <v>533</v>
      </c>
      <c r="V838" s="29" t="str">
        <f>+Final__2[[#This Row],[titulo]]&amp;Final__2[[#This Row],[Territorio]]&amp;", "&amp;Final__2[[#This Row],[temporalidad]]</f>
        <v>Número de licencias de conducir por tipo de clase en la comuna de Lota, Periodo 2011-2017</v>
      </c>
      <c r="W838" s="29" t="str">
        <f>+Final__2[[#This Row],[descripcion_larga]]&amp;Final__2[[#This Row],[Territorio]]&amp;X838&amp;Y838</f>
        <v>Gráfico que muestra el número de licencias de conducir por tipo de clase en la comuna de Lota, durante el Periodo 2011-2017.</v>
      </c>
      <c r="X838" s="28" t="s">
        <v>2134</v>
      </c>
      <c r="Y838" s="28"/>
    </row>
    <row r="839" spans="1:25" ht="30.6" x14ac:dyDescent="0.3">
      <c r="A839" s="30">
        <v>3</v>
      </c>
      <c r="B839" s="31">
        <v>240</v>
      </c>
      <c r="C839" s="31" t="s">
        <v>378</v>
      </c>
      <c r="D839" s="31" t="s">
        <v>379</v>
      </c>
      <c r="E839" s="30">
        <v>8107</v>
      </c>
      <c r="F839" s="32" t="s">
        <v>734</v>
      </c>
      <c r="G839" s="32" t="s">
        <v>735</v>
      </c>
      <c r="H839" s="32" t="s">
        <v>376</v>
      </c>
      <c r="I839" s="32" t="s">
        <v>178</v>
      </c>
      <c r="J839" s="32" t="s">
        <v>732</v>
      </c>
      <c r="K839" s="32" t="s">
        <v>744</v>
      </c>
      <c r="L839" s="32" t="s">
        <v>738</v>
      </c>
      <c r="M839" s="32" t="s">
        <v>745</v>
      </c>
      <c r="N839" s="32" t="s">
        <v>733</v>
      </c>
      <c r="O839" s="32" t="s">
        <v>2131</v>
      </c>
      <c r="P839" s="32" t="s">
        <v>2137</v>
      </c>
      <c r="Q839" s="32" t="s">
        <v>746</v>
      </c>
      <c r="R839" s="33" t="s">
        <v>1339</v>
      </c>
      <c r="S839" s="34" t="s">
        <v>4315</v>
      </c>
      <c r="T839" s="35" t="s">
        <v>534</v>
      </c>
      <c r="V839" s="29" t="str">
        <f>+Final__2[[#This Row],[titulo]]&amp;Final__2[[#This Row],[Territorio]]&amp;", "&amp;Final__2[[#This Row],[temporalidad]]</f>
        <v>Número de licencias de conducir por tipo de clase en la comuna de Penco, Periodo 2011-2017</v>
      </c>
      <c r="W839" s="29" t="str">
        <f>+Final__2[[#This Row],[descripcion_larga]]&amp;Final__2[[#This Row],[Territorio]]&amp;X839&amp;Y839</f>
        <v>Gráfico que muestra el número de licencias de conducir por tipo de clase en la comuna de Penco, durante el Periodo 2011-2017.</v>
      </c>
      <c r="X839" s="28" t="s">
        <v>2134</v>
      </c>
      <c r="Y839" s="28"/>
    </row>
    <row r="840" spans="1:25" ht="30.6" x14ac:dyDescent="0.3">
      <c r="A840" s="30">
        <v>3</v>
      </c>
      <c r="B840" s="31">
        <v>240</v>
      </c>
      <c r="C840" s="31" t="s">
        <v>378</v>
      </c>
      <c r="D840" s="31" t="s">
        <v>379</v>
      </c>
      <c r="E840" s="30">
        <v>8108</v>
      </c>
      <c r="F840" s="32" t="s">
        <v>734</v>
      </c>
      <c r="G840" s="32" t="s">
        <v>735</v>
      </c>
      <c r="H840" s="32" t="s">
        <v>376</v>
      </c>
      <c r="I840" s="32" t="s">
        <v>179</v>
      </c>
      <c r="J840" s="32" t="s">
        <v>732</v>
      </c>
      <c r="K840" s="32" t="s">
        <v>744</v>
      </c>
      <c r="L840" s="32" t="s">
        <v>738</v>
      </c>
      <c r="M840" s="32" t="s">
        <v>745</v>
      </c>
      <c r="N840" s="32" t="s">
        <v>733</v>
      </c>
      <c r="O840" s="32" t="s">
        <v>2131</v>
      </c>
      <c r="P840" s="32" t="s">
        <v>2137</v>
      </c>
      <c r="Q840" s="32" t="s">
        <v>746</v>
      </c>
      <c r="R840" s="33" t="s">
        <v>1343</v>
      </c>
      <c r="S840" s="34" t="s">
        <v>4318</v>
      </c>
      <c r="T840" s="35" t="s">
        <v>535</v>
      </c>
      <c r="V840" s="29" t="str">
        <f>+Final__2[[#This Row],[titulo]]&amp;Final__2[[#This Row],[Territorio]]&amp;", "&amp;Final__2[[#This Row],[temporalidad]]</f>
        <v>Número de licencias de conducir por tipo de clase en la comuna de San Pedro de la Paz, Periodo 2011-2017</v>
      </c>
      <c r="W840" s="29" t="str">
        <f>+Final__2[[#This Row],[descripcion_larga]]&amp;Final__2[[#This Row],[Territorio]]&amp;X840&amp;Y840</f>
        <v>Gráfico que muestra el número de licencias de conducir por tipo de clase en la comuna de San Pedro de la Paz, durante el Periodo 2011-2017.</v>
      </c>
      <c r="X840" s="28" t="s">
        <v>2134</v>
      </c>
      <c r="Y840" s="28"/>
    </row>
    <row r="841" spans="1:25" ht="20.399999999999999" x14ac:dyDescent="0.3">
      <c r="A841" s="30">
        <v>3</v>
      </c>
      <c r="B841" s="31">
        <v>240</v>
      </c>
      <c r="C841" s="31" t="s">
        <v>378</v>
      </c>
      <c r="D841" s="31" t="s">
        <v>379</v>
      </c>
      <c r="E841" s="30">
        <v>8109</v>
      </c>
      <c r="F841" s="32" t="s">
        <v>734</v>
      </c>
      <c r="G841" s="32" t="s">
        <v>735</v>
      </c>
      <c r="H841" s="32" t="s">
        <v>376</v>
      </c>
      <c r="I841" s="32" t="s">
        <v>180</v>
      </c>
      <c r="J841" s="32" t="s">
        <v>732</v>
      </c>
      <c r="K841" s="32" t="s">
        <v>744</v>
      </c>
      <c r="L841" s="32" t="s">
        <v>738</v>
      </c>
      <c r="M841" s="32" t="s">
        <v>745</v>
      </c>
      <c r="N841" s="32" t="s">
        <v>733</v>
      </c>
      <c r="O841" s="32" t="s">
        <v>2131</v>
      </c>
      <c r="P841" s="32" t="s">
        <v>2137</v>
      </c>
      <c r="Q841" s="32" t="s">
        <v>746</v>
      </c>
      <c r="R841" s="33" t="s">
        <v>1347</v>
      </c>
      <c r="S841" s="34" t="s">
        <v>4321</v>
      </c>
      <c r="T841" s="35" t="s">
        <v>536</v>
      </c>
      <c r="V841" s="29" t="str">
        <f>+Final__2[[#This Row],[titulo]]&amp;Final__2[[#This Row],[Territorio]]&amp;", "&amp;Final__2[[#This Row],[temporalidad]]</f>
        <v>Número de licencias de conducir por tipo de clase en la comuna de Santa Juana, Periodo 2011-2017</v>
      </c>
      <c r="W841" s="29" t="str">
        <f>+Final__2[[#This Row],[descripcion_larga]]&amp;Final__2[[#This Row],[Territorio]]&amp;X841&amp;Y841</f>
        <v>Gráfico que muestra el número de licencias de conducir por tipo de clase en la comuna de Santa Juana, durante el Periodo 2011-2017.</v>
      </c>
      <c r="X841" s="28" t="s">
        <v>2134</v>
      </c>
      <c r="Y841" s="28"/>
    </row>
    <row r="842" spans="1:25" ht="30.6" x14ac:dyDescent="0.3">
      <c r="A842" s="30">
        <v>3</v>
      </c>
      <c r="B842" s="31">
        <v>240</v>
      </c>
      <c r="C842" s="31" t="s">
        <v>378</v>
      </c>
      <c r="D842" s="31" t="s">
        <v>379</v>
      </c>
      <c r="E842" s="30">
        <v>8110</v>
      </c>
      <c r="F842" s="32" t="s">
        <v>734</v>
      </c>
      <c r="G842" s="32" t="s">
        <v>735</v>
      </c>
      <c r="H842" s="32" t="s">
        <v>376</v>
      </c>
      <c r="I842" s="32" t="s">
        <v>181</v>
      </c>
      <c r="J842" s="32" t="s">
        <v>732</v>
      </c>
      <c r="K842" s="32" t="s">
        <v>744</v>
      </c>
      <c r="L842" s="32" t="s">
        <v>738</v>
      </c>
      <c r="M842" s="32" t="s">
        <v>745</v>
      </c>
      <c r="N842" s="32" t="s">
        <v>733</v>
      </c>
      <c r="O842" s="32" t="s">
        <v>2131</v>
      </c>
      <c r="P842" s="32" t="s">
        <v>2137</v>
      </c>
      <c r="Q842" s="32" t="s">
        <v>746</v>
      </c>
      <c r="R842" s="33" t="s">
        <v>1351</v>
      </c>
      <c r="S842" s="34" t="s">
        <v>4324</v>
      </c>
      <c r="T842" s="35" t="s">
        <v>537</v>
      </c>
      <c r="V842" s="29" t="str">
        <f>+Final__2[[#This Row],[titulo]]&amp;Final__2[[#This Row],[Territorio]]&amp;", "&amp;Final__2[[#This Row],[temporalidad]]</f>
        <v>Número de licencias de conducir por tipo de clase en la comuna de Talcahuano, Periodo 2011-2017</v>
      </c>
      <c r="W842" s="29" t="str">
        <f>+Final__2[[#This Row],[descripcion_larga]]&amp;Final__2[[#This Row],[Territorio]]&amp;X842&amp;Y842</f>
        <v>Gráfico que muestra el número de licencias de conducir por tipo de clase en la comuna de Talcahuano, durante el Periodo 2011-2017.</v>
      </c>
      <c r="X842" s="28" t="s">
        <v>2134</v>
      </c>
      <c r="Y842" s="28"/>
    </row>
    <row r="843" spans="1:25" ht="30.6" x14ac:dyDescent="0.3">
      <c r="A843" s="30">
        <v>3</v>
      </c>
      <c r="B843" s="31">
        <v>240</v>
      </c>
      <c r="C843" s="31" t="s">
        <v>378</v>
      </c>
      <c r="D843" s="31" t="s">
        <v>379</v>
      </c>
      <c r="E843" s="30">
        <v>8111</v>
      </c>
      <c r="F843" s="32" t="s">
        <v>734</v>
      </c>
      <c r="G843" s="32" t="s">
        <v>735</v>
      </c>
      <c r="H843" s="32" t="s">
        <v>376</v>
      </c>
      <c r="I843" s="32" t="s">
        <v>182</v>
      </c>
      <c r="J843" s="32" t="s">
        <v>732</v>
      </c>
      <c r="K843" s="32" t="s">
        <v>744</v>
      </c>
      <c r="L843" s="32" t="s">
        <v>738</v>
      </c>
      <c r="M843" s="32" t="s">
        <v>745</v>
      </c>
      <c r="N843" s="32" t="s">
        <v>733</v>
      </c>
      <c r="O843" s="32" t="s">
        <v>2131</v>
      </c>
      <c r="P843" s="32" t="s">
        <v>2137</v>
      </c>
      <c r="Q843" s="32" t="s">
        <v>746</v>
      </c>
      <c r="R843" s="33" t="s">
        <v>1355</v>
      </c>
      <c r="S843" s="34" t="s">
        <v>4327</v>
      </c>
      <c r="T843" s="35" t="s">
        <v>538</v>
      </c>
      <c r="V843" s="29" t="str">
        <f>+Final__2[[#This Row],[titulo]]&amp;Final__2[[#This Row],[Territorio]]&amp;", "&amp;Final__2[[#This Row],[temporalidad]]</f>
        <v>Número de licencias de conducir por tipo de clase en la comuna de Tomé, Periodo 2011-2017</v>
      </c>
      <c r="W843" s="29" t="str">
        <f>+Final__2[[#This Row],[descripcion_larga]]&amp;Final__2[[#This Row],[Territorio]]&amp;X843&amp;Y843</f>
        <v>Gráfico que muestra el número de licencias de conducir por tipo de clase en la comuna de Tomé, durante el Periodo 2011-2017.</v>
      </c>
      <c r="X843" s="28" t="s">
        <v>2134</v>
      </c>
      <c r="Y843" s="28"/>
    </row>
    <row r="844" spans="1:25" ht="30.6" x14ac:dyDescent="0.3">
      <c r="A844" s="30">
        <v>3</v>
      </c>
      <c r="B844" s="31">
        <v>240</v>
      </c>
      <c r="C844" s="31" t="s">
        <v>378</v>
      </c>
      <c r="D844" s="31" t="s">
        <v>379</v>
      </c>
      <c r="E844" s="30">
        <v>8112</v>
      </c>
      <c r="F844" s="32" t="s">
        <v>734</v>
      </c>
      <c r="G844" s="32" t="s">
        <v>735</v>
      </c>
      <c r="H844" s="32" t="s">
        <v>376</v>
      </c>
      <c r="I844" s="32" t="s">
        <v>183</v>
      </c>
      <c r="J844" s="32" t="s">
        <v>732</v>
      </c>
      <c r="K844" s="32" t="s">
        <v>744</v>
      </c>
      <c r="L844" s="32" t="s">
        <v>738</v>
      </c>
      <c r="M844" s="32" t="s">
        <v>745</v>
      </c>
      <c r="N844" s="32" t="s">
        <v>733</v>
      </c>
      <c r="O844" s="32" t="s">
        <v>2131</v>
      </c>
      <c r="P844" s="32" t="s">
        <v>2137</v>
      </c>
      <c r="Q844" s="32" t="s">
        <v>746</v>
      </c>
      <c r="R844" s="33" t="s">
        <v>1359</v>
      </c>
      <c r="S844" s="34" t="s">
        <v>4330</v>
      </c>
      <c r="T844" s="35" t="s">
        <v>539</v>
      </c>
      <c r="V844" s="29" t="str">
        <f>+Final__2[[#This Row],[titulo]]&amp;Final__2[[#This Row],[Territorio]]&amp;", "&amp;Final__2[[#This Row],[temporalidad]]</f>
        <v>Número de licencias de conducir por tipo de clase en la comuna de Hualpén, Periodo 2011-2017</v>
      </c>
      <c r="W844" s="29" t="str">
        <f>+Final__2[[#This Row],[descripcion_larga]]&amp;Final__2[[#This Row],[Territorio]]&amp;X844&amp;Y844</f>
        <v>Gráfico que muestra el número de licencias de conducir por tipo de clase en la comuna de Hualpén, durante el Periodo 2011-2017.</v>
      </c>
      <c r="X844" s="28" t="s">
        <v>2134</v>
      </c>
      <c r="Y844" s="28"/>
    </row>
    <row r="845" spans="1:25" ht="30.6" x14ac:dyDescent="0.3">
      <c r="A845" s="30">
        <v>3</v>
      </c>
      <c r="B845" s="31">
        <v>240</v>
      </c>
      <c r="C845" s="31" t="s">
        <v>378</v>
      </c>
      <c r="D845" s="31" t="s">
        <v>379</v>
      </c>
      <c r="E845" s="30">
        <v>8201</v>
      </c>
      <c r="F845" s="32" t="s">
        <v>734</v>
      </c>
      <c r="G845" s="32" t="s">
        <v>735</v>
      </c>
      <c r="H845" s="32" t="s">
        <v>376</v>
      </c>
      <c r="I845" s="32" t="s">
        <v>184</v>
      </c>
      <c r="J845" s="32" t="s">
        <v>732</v>
      </c>
      <c r="K845" s="32" t="s">
        <v>744</v>
      </c>
      <c r="L845" s="32" t="s">
        <v>738</v>
      </c>
      <c r="M845" s="32" t="s">
        <v>745</v>
      </c>
      <c r="N845" s="32" t="s">
        <v>733</v>
      </c>
      <c r="O845" s="32" t="s">
        <v>2131</v>
      </c>
      <c r="P845" s="32" t="s">
        <v>2137</v>
      </c>
      <c r="Q845" s="32" t="s">
        <v>746</v>
      </c>
      <c r="R845" s="33" t="s">
        <v>1363</v>
      </c>
      <c r="S845" s="34" t="s">
        <v>4333</v>
      </c>
      <c r="T845" s="35" t="s">
        <v>540</v>
      </c>
      <c r="V845" s="29" t="str">
        <f>+Final__2[[#This Row],[titulo]]&amp;Final__2[[#This Row],[Territorio]]&amp;", "&amp;Final__2[[#This Row],[temporalidad]]</f>
        <v>Número de licencias de conducir por tipo de clase en la comuna de Lebu, Periodo 2011-2017</v>
      </c>
      <c r="W845" s="29" t="str">
        <f>+Final__2[[#This Row],[descripcion_larga]]&amp;Final__2[[#This Row],[Territorio]]&amp;X845&amp;Y845</f>
        <v>Gráfico que muestra el número de licencias de conducir por tipo de clase en la comuna de Lebu, durante el Periodo 2011-2017.</v>
      </c>
      <c r="X845" s="28" t="s">
        <v>2134</v>
      </c>
      <c r="Y845" s="28"/>
    </row>
    <row r="846" spans="1:25" ht="30.6" x14ac:dyDescent="0.3">
      <c r="A846" s="30">
        <v>3</v>
      </c>
      <c r="B846" s="31">
        <v>240</v>
      </c>
      <c r="C846" s="31" t="s">
        <v>378</v>
      </c>
      <c r="D846" s="31" t="s">
        <v>379</v>
      </c>
      <c r="E846" s="30">
        <v>8202</v>
      </c>
      <c r="F846" s="32" t="s">
        <v>734</v>
      </c>
      <c r="G846" s="32" t="s">
        <v>735</v>
      </c>
      <c r="H846" s="32" t="s">
        <v>376</v>
      </c>
      <c r="I846" s="32" t="s">
        <v>185</v>
      </c>
      <c r="J846" s="32" t="s">
        <v>732</v>
      </c>
      <c r="K846" s="32" t="s">
        <v>744</v>
      </c>
      <c r="L846" s="32" t="s">
        <v>738</v>
      </c>
      <c r="M846" s="32" t="s">
        <v>745</v>
      </c>
      <c r="N846" s="32" t="s">
        <v>733</v>
      </c>
      <c r="O846" s="32" t="s">
        <v>2131</v>
      </c>
      <c r="P846" s="32" t="s">
        <v>2137</v>
      </c>
      <c r="Q846" s="32" t="s">
        <v>746</v>
      </c>
      <c r="R846" s="33" t="s">
        <v>1367</v>
      </c>
      <c r="S846" s="34" t="s">
        <v>4336</v>
      </c>
      <c r="T846" s="35" t="s">
        <v>541</v>
      </c>
      <c r="V846" s="29" t="str">
        <f>+Final__2[[#This Row],[titulo]]&amp;Final__2[[#This Row],[Territorio]]&amp;", "&amp;Final__2[[#This Row],[temporalidad]]</f>
        <v>Número de licencias de conducir por tipo de clase en la comuna de Arauco, Periodo 2011-2017</v>
      </c>
      <c r="W846" s="29" t="str">
        <f>+Final__2[[#This Row],[descripcion_larga]]&amp;Final__2[[#This Row],[Territorio]]&amp;X846&amp;Y846</f>
        <v>Gráfico que muestra el número de licencias de conducir por tipo de clase en la comuna de Arauco, durante el Periodo 2011-2017.</v>
      </c>
      <c r="X846" s="28" t="s">
        <v>2134</v>
      </c>
      <c r="Y846" s="28"/>
    </row>
    <row r="847" spans="1:25" ht="30.6" x14ac:dyDescent="0.3">
      <c r="A847" s="30">
        <v>3</v>
      </c>
      <c r="B847" s="31">
        <v>240</v>
      </c>
      <c r="C847" s="31" t="s">
        <v>378</v>
      </c>
      <c r="D847" s="31" t="s">
        <v>379</v>
      </c>
      <c r="E847" s="30">
        <v>8203</v>
      </c>
      <c r="F847" s="32" t="s">
        <v>734</v>
      </c>
      <c r="G847" s="32" t="s">
        <v>735</v>
      </c>
      <c r="H847" s="32" t="s">
        <v>376</v>
      </c>
      <c r="I847" s="32" t="s">
        <v>186</v>
      </c>
      <c r="J847" s="32" t="s">
        <v>732</v>
      </c>
      <c r="K847" s="32" t="s">
        <v>744</v>
      </c>
      <c r="L847" s="32" t="s">
        <v>738</v>
      </c>
      <c r="M847" s="32" t="s">
        <v>745</v>
      </c>
      <c r="N847" s="32" t="s">
        <v>733</v>
      </c>
      <c r="O847" s="32" t="s">
        <v>2131</v>
      </c>
      <c r="P847" s="32" t="s">
        <v>2137</v>
      </c>
      <c r="Q847" s="32" t="s">
        <v>746</v>
      </c>
      <c r="R847" s="33" t="s">
        <v>1371</v>
      </c>
      <c r="S847" s="34" t="s">
        <v>4339</v>
      </c>
      <c r="T847" s="35" t="s">
        <v>542</v>
      </c>
      <c r="V847" s="29" t="str">
        <f>+Final__2[[#This Row],[titulo]]&amp;Final__2[[#This Row],[Territorio]]&amp;", "&amp;Final__2[[#This Row],[temporalidad]]</f>
        <v>Número de licencias de conducir por tipo de clase en la comuna de Cañete, Periodo 2011-2017</v>
      </c>
      <c r="W847" s="29" t="str">
        <f>+Final__2[[#This Row],[descripcion_larga]]&amp;Final__2[[#This Row],[Territorio]]&amp;X847&amp;Y847</f>
        <v>Gráfico que muestra el número de licencias de conducir por tipo de clase en la comuna de Cañete, durante el Periodo 2011-2017.</v>
      </c>
      <c r="X847" s="28" t="s">
        <v>2134</v>
      </c>
      <c r="Y847" s="28"/>
    </row>
    <row r="848" spans="1:25" ht="30.6" x14ac:dyDescent="0.3">
      <c r="A848" s="30">
        <v>3</v>
      </c>
      <c r="B848" s="31">
        <v>240</v>
      </c>
      <c r="C848" s="31" t="s">
        <v>378</v>
      </c>
      <c r="D848" s="31" t="s">
        <v>379</v>
      </c>
      <c r="E848" s="30">
        <v>8204</v>
      </c>
      <c r="F848" s="32" t="s">
        <v>734</v>
      </c>
      <c r="G848" s="32" t="s">
        <v>735</v>
      </c>
      <c r="H848" s="32" t="s">
        <v>376</v>
      </c>
      <c r="I848" s="32" t="s">
        <v>187</v>
      </c>
      <c r="J848" s="32" t="s">
        <v>732</v>
      </c>
      <c r="K848" s="32" t="s">
        <v>744</v>
      </c>
      <c r="L848" s="32" t="s">
        <v>738</v>
      </c>
      <c r="M848" s="32" t="s">
        <v>745</v>
      </c>
      <c r="N848" s="32" t="s">
        <v>733</v>
      </c>
      <c r="O848" s="32" t="s">
        <v>2131</v>
      </c>
      <c r="P848" s="32" t="s">
        <v>2137</v>
      </c>
      <c r="Q848" s="32" t="s">
        <v>746</v>
      </c>
      <c r="R848" s="33" t="s">
        <v>1375</v>
      </c>
      <c r="S848" s="34" t="s">
        <v>4342</v>
      </c>
      <c r="T848" s="35" t="s">
        <v>543</v>
      </c>
      <c r="V848" s="29" t="str">
        <f>+Final__2[[#This Row],[titulo]]&amp;Final__2[[#This Row],[Territorio]]&amp;", "&amp;Final__2[[#This Row],[temporalidad]]</f>
        <v>Número de licencias de conducir por tipo de clase en la comuna de Contulmo, Periodo 2011-2017</v>
      </c>
      <c r="W848" s="29" t="str">
        <f>+Final__2[[#This Row],[descripcion_larga]]&amp;Final__2[[#This Row],[Territorio]]&amp;X848&amp;Y848</f>
        <v>Gráfico que muestra el número de licencias de conducir por tipo de clase en la comuna de Contulmo, durante el Periodo 2011-2017.</v>
      </c>
      <c r="X848" s="28" t="s">
        <v>2134</v>
      </c>
      <c r="Y848" s="28"/>
    </row>
    <row r="849" spans="1:25" ht="30.6" x14ac:dyDescent="0.3">
      <c r="A849" s="30">
        <v>3</v>
      </c>
      <c r="B849" s="31">
        <v>240</v>
      </c>
      <c r="C849" s="31" t="s">
        <v>378</v>
      </c>
      <c r="D849" s="31" t="s">
        <v>379</v>
      </c>
      <c r="E849" s="30">
        <v>8205</v>
      </c>
      <c r="F849" s="32" t="s">
        <v>734</v>
      </c>
      <c r="G849" s="32" t="s">
        <v>735</v>
      </c>
      <c r="H849" s="32" t="s">
        <v>376</v>
      </c>
      <c r="I849" s="32" t="s">
        <v>188</v>
      </c>
      <c r="J849" s="32" t="s">
        <v>732</v>
      </c>
      <c r="K849" s="32" t="s">
        <v>744</v>
      </c>
      <c r="L849" s="32" t="s">
        <v>738</v>
      </c>
      <c r="M849" s="32" t="s">
        <v>745</v>
      </c>
      <c r="N849" s="32" t="s">
        <v>733</v>
      </c>
      <c r="O849" s="32" t="s">
        <v>2131</v>
      </c>
      <c r="P849" s="32" t="s">
        <v>2137</v>
      </c>
      <c r="Q849" s="32" t="s">
        <v>746</v>
      </c>
      <c r="R849" s="33" t="s">
        <v>1379</v>
      </c>
      <c r="S849" s="34" t="s">
        <v>4345</v>
      </c>
      <c r="T849" s="35" t="s">
        <v>544</v>
      </c>
      <c r="V849" s="29" t="str">
        <f>+Final__2[[#This Row],[titulo]]&amp;Final__2[[#This Row],[Territorio]]&amp;", "&amp;Final__2[[#This Row],[temporalidad]]</f>
        <v>Número de licencias de conducir por tipo de clase en la comuna de Curanilahue, Periodo 2011-2017</v>
      </c>
      <c r="W849" s="29" t="str">
        <f>+Final__2[[#This Row],[descripcion_larga]]&amp;Final__2[[#This Row],[Territorio]]&amp;X849&amp;Y849</f>
        <v>Gráfico que muestra el número de licencias de conducir por tipo de clase en la comuna de Curanilahue, durante el Periodo 2011-2017.</v>
      </c>
      <c r="X849" s="28" t="s">
        <v>2134</v>
      </c>
      <c r="Y849" s="28"/>
    </row>
    <row r="850" spans="1:25" ht="30.6" x14ac:dyDescent="0.3">
      <c r="A850" s="30">
        <v>3</v>
      </c>
      <c r="B850" s="31">
        <v>240</v>
      </c>
      <c r="C850" s="31" t="s">
        <v>378</v>
      </c>
      <c r="D850" s="31" t="s">
        <v>379</v>
      </c>
      <c r="E850" s="30">
        <v>8206</v>
      </c>
      <c r="F850" s="32" t="s">
        <v>734</v>
      </c>
      <c r="G850" s="32" t="s">
        <v>735</v>
      </c>
      <c r="H850" s="32" t="s">
        <v>376</v>
      </c>
      <c r="I850" s="32" t="s">
        <v>189</v>
      </c>
      <c r="J850" s="32" t="s">
        <v>732</v>
      </c>
      <c r="K850" s="32" t="s">
        <v>744</v>
      </c>
      <c r="L850" s="32" t="s">
        <v>738</v>
      </c>
      <c r="M850" s="32" t="s">
        <v>745</v>
      </c>
      <c r="N850" s="32" t="s">
        <v>733</v>
      </c>
      <c r="O850" s="32" t="s">
        <v>2131</v>
      </c>
      <c r="P850" s="32" t="s">
        <v>2137</v>
      </c>
      <c r="Q850" s="32" t="s">
        <v>746</v>
      </c>
      <c r="R850" s="33" t="s">
        <v>1383</v>
      </c>
      <c r="S850" s="34" t="s">
        <v>4348</v>
      </c>
      <c r="T850" s="35" t="s">
        <v>545</v>
      </c>
      <c r="V850" s="29" t="str">
        <f>+Final__2[[#This Row],[titulo]]&amp;Final__2[[#This Row],[Territorio]]&amp;", "&amp;Final__2[[#This Row],[temporalidad]]</f>
        <v>Número de licencias de conducir por tipo de clase en la comuna de Los Alamos, Periodo 2011-2017</v>
      </c>
      <c r="W850" s="29" t="str">
        <f>+Final__2[[#This Row],[descripcion_larga]]&amp;Final__2[[#This Row],[Territorio]]&amp;X850&amp;Y850</f>
        <v>Gráfico que muestra el número de licencias de conducir por tipo de clase en la comuna de Los Alamos, durante el Periodo 2011-2017.</v>
      </c>
      <c r="X850" s="28" t="s">
        <v>2134</v>
      </c>
      <c r="Y850" s="28"/>
    </row>
    <row r="851" spans="1:25" ht="30.6" x14ac:dyDescent="0.3">
      <c r="A851" s="30">
        <v>3</v>
      </c>
      <c r="B851" s="31">
        <v>240</v>
      </c>
      <c r="C851" s="31" t="s">
        <v>378</v>
      </c>
      <c r="D851" s="31" t="s">
        <v>379</v>
      </c>
      <c r="E851" s="30">
        <v>8207</v>
      </c>
      <c r="F851" s="32" t="s">
        <v>734</v>
      </c>
      <c r="G851" s="32" t="s">
        <v>735</v>
      </c>
      <c r="H851" s="32" t="s">
        <v>376</v>
      </c>
      <c r="I851" s="32" t="s">
        <v>190</v>
      </c>
      <c r="J851" s="32" t="s">
        <v>732</v>
      </c>
      <c r="K851" s="32" t="s">
        <v>744</v>
      </c>
      <c r="L851" s="32" t="s">
        <v>738</v>
      </c>
      <c r="M851" s="32" t="s">
        <v>745</v>
      </c>
      <c r="N851" s="32" t="s">
        <v>733</v>
      </c>
      <c r="O851" s="32" t="s">
        <v>2131</v>
      </c>
      <c r="P851" s="32" t="s">
        <v>2137</v>
      </c>
      <c r="Q851" s="32" t="s">
        <v>746</v>
      </c>
      <c r="R851" s="33" t="s">
        <v>1387</v>
      </c>
      <c r="S851" s="34" t="s">
        <v>4351</v>
      </c>
      <c r="T851" s="35" t="s">
        <v>546</v>
      </c>
      <c r="V851" s="29" t="str">
        <f>+Final__2[[#This Row],[titulo]]&amp;Final__2[[#This Row],[Territorio]]&amp;", "&amp;Final__2[[#This Row],[temporalidad]]</f>
        <v>Número de licencias de conducir por tipo de clase en la comuna de Tirúa, Periodo 2011-2017</v>
      </c>
      <c r="W851" s="29" t="str">
        <f>+Final__2[[#This Row],[descripcion_larga]]&amp;Final__2[[#This Row],[Territorio]]&amp;X851&amp;Y851</f>
        <v>Gráfico que muestra el número de licencias de conducir por tipo de clase en la comuna de Tirúa, durante el Periodo 2011-2017.</v>
      </c>
      <c r="X851" s="28" t="s">
        <v>2134</v>
      </c>
      <c r="Y851" s="28"/>
    </row>
    <row r="852" spans="1:25" ht="30.6" x14ac:dyDescent="0.3">
      <c r="A852" s="30">
        <v>3</v>
      </c>
      <c r="B852" s="31">
        <v>240</v>
      </c>
      <c r="C852" s="31" t="s">
        <v>378</v>
      </c>
      <c r="D852" s="31" t="s">
        <v>379</v>
      </c>
      <c r="E852" s="30">
        <v>8301</v>
      </c>
      <c r="F852" s="32" t="s">
        <v>734</v>
      </c>
      <c r="G852" s="32" t="s">
        <v>735</v>
      </c>
      <c r="H852" s="32" t="s">
        <v>376</v>
      </c>
      <c r="I852" s="32" t="s">
        <v>191</v>
      </c>
      <c r="J852" s="32" t="s">
        <v>732</v>
      </c>
      <c r="K852" s="32" t="s">
        <v>744</v>
      </c>
      <c r="L852" s="32" t="s">
        <v>738</v>
      </c>
      <c r="M852" s="32" t="s">
        <v>745</v>
      </c>
      <c r="N852" s="32" t="s">
        <v>733</v>
      </c>
      <c r="O852" s="32" t="s">
        <v>2131</v>
      </c>
      <c r="P852" s="32" t="s">
        <v>2137</v>
      </c>
      <c r="Q852" s="32" t="s">
        <v>746</v>
      </c>
      <c r="R852" s="33" t="s">
        <v>1391</v>
      </c>
      <c r="S852" s="34" t="s">
        <v>4354</v>
      </c>
      <c r="T852" s="35" t="s">
        <v>547</v>
      </c>
      <c r="V852" s="29" t="str">
        <f>+Final__2[[#This Row],[titulo]]&amp;Final__2[[#This Row],[Territorio]]&amp;", "&amp;Final__2[[#This Row],[temporalidad]]</f>
        <v>Número de licencias de conducir por tipo de clase en la comuna de Los Angeles, Periodo 2011-2017</v>
      </c>
      <c r="W852" s="29" t="str">
        <f>+Final__2[[#This Row],[descripcion_larga]]&amp;Final__2[[#This Row],[Territorio]]&amp;X852&amp;Y852</f>
        <v>Gráfico que muestra el número de licencias de conducir por tipo de clase en la comuna de Los Angeles, durante el Periodo 2011-2017.</v>
      </c>
      <c r="X852" s="28" t="s">
        <v>2134</v>
      </c>
      <c r="Y852" s="28"/>
    </row>
    <row r="853" spans="1:25" ht="30.6" x14ac:dyDescent="0.3">
      <c r="A853" s="30">
        <v>3</v>
      </c>
      <c r="B853" s="31">
        <v>240</v>
      </c>
      <c r="C853" s="31" t="s">
        <v>378</v>
      </c>
      <c r="D853" s="31" t="s">
        <v>379</v>
      </c>
      <c r="E853" s="30">
        <v>8302</v>
      </c>
      <c r="F853" s="32" t="s">
        <v>734</v>
      </c>
      <c r="G853" s="32" t="s">
        <v>735</v>
      </c>
      <c r="H853" s="32" t="s">
        <v>376</v>
      </c>
      <c r="I853" s="32" t="s">
        <v>192</v>
      </c>
      <c r="J853" s="32" t="s">
        <v>732</v>
      </c>
      <c r="K853" s="32" t="s">
        <v>744</v>
      </c>
      <c r="L853" s="32" t="s">
        <v>738</v>
      </c>
      <c r="M853" s="32" t="s">
        <v>745</v>
      </c>
      <c r="N853" s="32" t="s">
        <v>733</v>
      </c>
      <c r="O853" s="32" t="s">
        <v>2131</v>
      </c>
      <c r="P853" s="32" t="s">
        <v>2137</v>
      </c>
      <c r="Q853" s="32" t="s">
        <v>746</v>
      </c>
      <c r="R853" s="33" t="s">
        <v>1395</v>
      </c>
      <c r="S853" s="34" t="s">
        <v>4357</v>
      </c>
      <c r="T853" s="35" t="s">
        <v>548</v>
      </c>
      <c r="V853" s="29" t="str">
        <f>+Final__2[[#This Row],[titulo]]&amp;Final__2[[#This Row],[Territorio]]&amp;", "&amp;Final__2[[#This Row],[temporalidad]]</f>
        <v>Número de licencias de conducir por tipo de clase en la comuna de Antuco, Periodo 2011-2017</v>
      </c>
      <c r="W853" s="29" t="str">
        <f>+Final__2[[#This Row],[descripcion_larga]]&amp;Final__2[[#This Row],[Territorio]]&amp;X853&amp;Y853</f>
        <v>Gráfico que muestra el número de licencias de conducir por tipo de clase en la comuna de Antuco, durante el Periodo 2011-2017.</v>
      </c>
      <c r="X853" s="28" t="s">
        <v>2134</v>
      </c>
      <c r="Y853" s="28"/>
    </row>
    <row r="854" spans="1:25" ht="30.6" x14ac:dyDescent="0.3">
      <c r="A854" s="30">
        <v>3</v>
      </c>
      <c r="B854" s="31">
        <v>240</v>
      </c>
      <c r="C854" s="31" t="s">
        <v>378</v>
      </c>
      <c r="D854" s="31" t="s">
        <v>379</v>
      </c>
      <c r="E854" s="30">
        <v>8303</v>
      </c>
      <c r="F854" s="32" t="s">
        <v>734</v>
      </c>
      <c r="G854" s="32" t="s">
        <v>735</v>
      </c>
      <c r="H854" s="32" t="s">
        <v>376</v>
      </c>
      <c r="I854" s="32" t="s">
        <v>193</v>
      </c>
      <c r="J854" s="32" t="s">
        <v>732</v>
      </c>
      <c r="K854" s="32" t="s">
        <v>744</v>
      </c>
      <c r="L854" s="32" t="s">
        <v>738</v>
      </c>
      <c r="M854" s="32" t="s">
        <v>745</v>
      </c>
      <c r="N854" s="32" t="s">
        <v>733</v>
      </c>
      <c r="O854" s="32" t="s">
        <v>2131</v>
      </c>
      <c r="P854" s="32" t="s">
        <v>2137</v>
      </c>
      <c r="Q854" s="32" t="s">
        <v>746</v>
      </c>
      <c r="R854" s="33" t="s">
        <v>1399</v>
      </c>
      <c r="S854" s="34" t="s">
        <v>4360</v>
      </c>
      <c r="T854" s="35" t="s">
        <v>549</v>
      </c>
      <c r="V854" s="29" t="str">
        <f>+Final__2[[#This Row],[titulo]]&amp;Final__2[[#This Row],[Territorio]]&amp;", "&amp;Final__2[[#This Row],[temporalidad]]</f>
        <v>Número de licencias de conducir por tipo de clase en la comuna de Cabrero, Periodo 2011-2017</v>
      </c>
      <c r="W854" s="29" t="str">
        <f>+Final__2[[#This Row],[descripcion_larga]]&amp;Final__2[[#This Row],[Territorio]]&amp;X854&amp;Y854</f>
        <v>Gráfico que muestra el número de licencias de conducir por tipo de clase en la comuna de Cabrero, durante el Periodo 2011-2017.</v>
      </c>
      <c r="X854" s="28" t="s">
        <v>2134</v>
      </c>
      <c r="Y854" s="28"/>
    </row>
    <row r="855" spans="1:25" ht="30.6" x14ac:dyDescent="0.3">
      <c r="A855" s="30">
        <v>3</v>
      </c>
      <c r="B855" s="31">
        <v>240</v>
      </c>
      <c r="C855" s="31" t="s">
        <v>378</v>
      </c>
      <c r="D855" s="31" t="s">
        <v>379</v>
      </c>
      <c r="E855" s="30">
        <v>8304</v>
      </c>
      <c r="F855" s="32" t="s">
        <v>734</v>
      </c>
      <c r="G855" s="32" t="s">
        <v>735</v>
      </c>
      <c r="H855" s="32" t="s">
        <v>376</v>
      </c>
      <c r="I855" s="32" t="s">
        <v>194</v>
      </c>
      <c r="J855" s="32" t="s">
        <v>732</v>
      </c>
      <c r="K855" s="32" t="s">
        <v>744</v>
      </c>
      <c r="L855" s="32" t="s">
        <v>738</v>
      </c>
      <c r="M855" s="32" t="s">
        <v>745</v>
      </c>
      <c r="N855" s="32" t="s">
        <v>733</v>
      </c>
      <c r="O855" s="32" t="s">
        <v>2131</v>
      </c>
      <c r="P855" s="32" t="s">
        <v>2137</v>
      </c>
      <c r="Q855" s="32" t="s">
        <v>746</v>
      </c>
      <c r="R855" s="33" t="s">
        <v>1403</v>
      </c>
      <c r="S855" s="34" t="s">
        <v>4363</v>
      </c>
      <c r="T855" s="35" t="s">
        <v>550</v>
      </c>
      <c r="V855" s="29" t="str">
        <f>+Final__2[[#This Row],[titulo]]&amp;Final__2[[#This Row],[Territorio]]&amp;", "&amp;Final__2[[#This Row],[temporalidad]]</f>
        <v>Número de licencias de conducir por tipo de clase en la comuna de Laja, Periodo 2011-2017</v>
      </c>
      <c r="W855" s="29" t="str">
        <f>+Final__2[[#This Row],[descripcion_larga]]&amp;Final__2[[#This Row],[Territorio]]&amp;X855&amp;Y855</f>
        <v>Gráfico que muestra el número de licencias de conducir por tipo de clase en la comuna de Laja, durante el Periodo 2011-2017.</v>
      </c>
      <c r="X855" s="28" t="s">
        <v>2134</v>
      </c>
      <c r="Y855" s="28"/>
    </row>
    <row r="856" spans="1:25" ht="30.6" x14ac:dyDescent="0.3">
      <c r="A856" s="30">
        <v>3</v>
      </c>
      <c r="B856" s="31">
        <v>240</v>
      </c>
      <c r="C856" s="31" t="s">
        <v>378</v>
      </c>
      <c r="D856" s="31" t="s">
        <v>379</v>
      </c>
      <c r="E856" s="30">
        <v>8305</v>
      </c>
      <c r="F856" s="32" t="s">
        <v>734</v>
      </c>
      <c r="G856" s="32" t="s">
        <v>735</v>
      </c>
      <c r="H856" s="32" t="s">
        <v>376</v>
      </c>
      <c r="I856" s="32" t="s">
        <v>195</v>
      </c>
      <c r="J856" s="32" t="s">
        <v>732</v>
      </c>
      <c r="K856" s="32" t="s">
        <v>744</v>
      </c>
      <c r="L856" s="32" t="s">
        <v>738</v>
      </c>
      <c r="M856" s="32" t="s">
        <v>745</v>
      </c>
      <c r="N856" s="32" t="s">
        <v>733</v>
      </c>
      <c r="O856" s="32" t="s">
        <v>2131</v>
      </c>
      <c r="P856" s="32" t="s">
        <v>2137</v>
      </c>
      <c r="Q856" s="32" t="s">
        <v>746</v>
      </c>
      <c r="R856" s="33" t="s">
        <v>1407</v>
      </c>
      <c r="S856" s="34" t="s">
        <v>4366</v>
      </c>
      <c r="T856" s="35" t="s">
        <v>551</v>
      </c>
      <c r="V856" s="29" t="str">
        <f>+Final__2[[#This Row],[titulo]]&amp;Final__2[[#This Row],[Territorio]]&amp;", "&amp;Final__2[[#This Row],[temporalidad]]</f>
        <v>Número de licencias de conducir por tipo de clase en la comuna de Mulchén, Periodo 2011-2017</v>
      </c>
      <c r="W856" s="29" t="str">
        <f>+Final__2[[#This Row],[descripcion_larga]]&amp;Final__2[[#This Row],[Territorio]]&amp;X856&amp;Y856</f>
        <v>Gráfico que muestra el número de licencias de conducir por tipo de clase en la comuna de Mulchén, durante el Periodo 2011-2017.</v>
      </c>
      <c r="X856" s="28" t="s">
        <v>2134</v>
      </c>
      <c r="Y856" s="28"/>
    </row>
    <row r="857" spans="1:25" ht="30.6" x14ac:dyDescent="0.3">
      <c r="A857" s="30">
        <v>3</v>
      </c>
      <c r="B857" s="31">
        <v>240</v>
      </c>
      <c r="C857" s="31" t="s">
        <v>378</v>
      </c>
      <c r="D857" s="31" t="s">
        <v>379</v>
      </c>
      <c r="E857" s="30">
        <v>8306</v>
      </c>
      <c r="F857" s="32" t="s">
        <v>734</v>
      </c>
      <c r="G857" s="32" t="s">
        <v>735</v>
      </c>
      <c r="H857" s="32" t="s">
        <v>376</v>
      </c>
      <c r="I857" s="32" t="s">
        <v>196</v>
      </c>
      <c r="J857" s="32" t="s">
        <v>732</v>
      </c>
      <c r="K857" s="32" t="s">
        <v>744</v>
      </c>
      <c r="L857" s="32" t="s">
        <v>738</v>
      </c>
      <c r="M857" s="32" t="s">
        <v>745</v>
      </c>
      <c r="N857" s="32" t="s">
        <v>733</v>
      </c>
      <c r="O857" s="32" t="s">
        <v>2131</v>
      </c>
      <c r="P857" s="32" t="s">
        <v>2137</v>
      </c>
      <c r="Q857" s="32" t="s">
        <v>746</v>
      </c>
      <c r="R857" s="33" t="s">
        <v>1411</v>
      </c>
      <c r="S857" s="34" t="s">
        <v>4369</v>
      </c>
      <c r="T857" s="35" t="s">
        <v>552</v>
      </c>
      <c r="V857" s="29" t="str">
        <f>+Final__2[[#This Row],[titulo]]&amp;Final__2[[#This Row],[Territorio]]&amp;", "&amp;Final__2[[#This Row],[temporalidad]]</f>
        <v>Número de licencias de conducir por tipo de clase en la comuna de Nacimiento, Periodo 2011-2017</v>
      </c>
      <c r="W857" s="29" t="str">
        <f>+Final__2[[#This Row],[descripcion_larga]]&amp;Final__2[[#This Row],[Territorio]]&amp;X857&amp;Y857</f>
        <v>Gráfico que muestra el número de licencias de conducir por tipo de clase en la comuna de Nacimiento, durante el Periodo 2011-2017.</v>
      </c>
      <c r="X857" s="28" t="s">
        <v>2134</v>
      </c>
      <c r="Y857" s="28"/>
    </row>
    <row r="858" spans="1:25" ht="30.6" x14ac:dyDescent="0.3">
      <c r="A858" s="30">
        <v>3</v>
      </c>
      <c r="B858" s="31">
        <v>240</v>
      </c>
      <c r="C858" s="31" t="s">
        <v>378</v>
      </c>
      <c r="D858" s="31" t="s">
        <v>379</v>
      </c>
      <c r="E858" s="30">
        <v>8307</v>
      </c>
      <c r="F858" s="32" t="s">
        <v>734</v>
      </c>
      <c r="G858" s="32" t="s">
        <v>735</v>
      </c>
      <c r="H858" s="32" t="s">
        <v>376</v>
      </c>
      <c r="I858" s="32" t="s">
        <v>197</v>
      </c>
      <c r="J858" s="32" t="s">
        <v>732</v>
      </c>
      <c r="K858" s="32" t="s">
        <v>744</v>
      </c>
      <c r="L858" s="32" t="s">
        <v>738</v>
      </c>
      <c r="M858" s="32" t="s">
        <v>745</v>
      </c>
      <c r="N858" s="32" t="s">
        <v>733</v>
      </c>
      <c r="O858" s="32" t="s">
        <v>2131</v>
      </c>
      <c r="P858" s="32" t="s">
        <v>2137</v>
      </c>
      <c r="Q858" s="32" t="s">
        <v>746</v>
      </c>
      <c r="R858" s="33" t="s">
        <v>1415</v>
      </c>
      <c r="S858" s="34" t="s">
        <v>4372</v>
      </c>
      <c r="T858" s="35" t="s">
        <v>553</v>
      </c>
      <c r="V858" s="29" t="str">
        <f>+Final__2[[#This Row],[titulo]]&amp;Final__2[[#This Row],[Territorio]]&amp;", "&amp;Final__2[[#This Row],[temporalidad]]</f>
        <v>Número de licencias de conducir por tipo de clase en la comuna de Negrete, Periodo 2011-2017</v>
      </c>
      <c r="W858" s="29" t="str">
        <f>+Final__2[[#This Row],[descripcion_larga]]&amp;Final__2[[#This Row],[Territorio]]&amp;X858&amp;Y858</f>
        <v>Gráfico que muestra el número de licencias de conducir por tipo de clase en la comuna de Negrete, durante el Periodo 2011-2017.</v>
      </c>
      <c r="X858" s="28" t="s">
        <v>2134</v>
      </c>
      <c r="Y858" s="28"/>
    </row>
    <row r="859" spans="1:25" ht="30.6" x14ac:dyDescent="0.3">
      <c r="A859" s="30">
        <v>3</v>
      </c>
      <c r="B859" s="31">
        <v>240</v>
      </c>
      <c r="C859" s="31" t="s">
        <v>378</v>
      </c>
      <c r="D859" s="31" t="s">
        <v>379</v>
      </c>
      <c r="E859" s="30">
        <v>8308</v>
      </c>
      <c r="F859" s="32" t="s">
        <v>734</v>
      </c>
      <c r="G859" s="32" t="s">
        <v>735</v>
      </c>
      <c r="H859" s="32" t="s">
        <v>376</v>
      </c>
      <c r="I859" s="32" t="s">
        <v>198</v>
      </c>
      <c r="J859" s="32" t="s">
        <v>732</v>
      </c>
      <c r="K859" s="32" t="s">
        <v>744</v>
      </c>
      <c r="L859" s="32" t="s">
        <v>738</v>
      </c>
      <c r="M859" s="32" t="s">
        <v>745</v>
      </c>
      <c r="N859" s="32" t="s">
        <v>733</v>
      </c>
      <c r="O859" s="32" t="s">
        <v>2131</v>
      </c>
      <c r="P859" s="32" t="s">
        <v>2137</v>
      </c>
      <c r="Q859" s="32" t="s">
        <v>746</v>
      </c>
      <c r="R859" s="33" t="s">
        <v>1419</v>
      </c>
      <c r="S859" s="34" t="s">
        <v>4375</v>
      </c>
      <c r="T859" s="35" t="s">
        <v>554</v>
      </c>
      <c r="V859" s="29" t="str">
        <f>+Final__2[[#This Row],[titulo]]&amp;Final__2[[#This Row],[Territorio]]&amp;", "&amp;Final__2[[#This Row],[temporalidad]]</f>
        <v>Número de licencias de conducir por tipo de clase en la comuna de Quilaco, Periodo 2011-2017</v>
      </c>
      <c r="W859" s="29" t="str">
        <f>+Final__2[[#This Row],[descripcion_larga]]&amp;Final__2[[#This Row],[Territorio]]&amp;X859&amp;Y859</f>
        <v>Gráfico que muestra el número de licencias de conducir por tipo de clase en la comuna de Quilaco, durante el Periodo 2011-2017.</v>
      </c>
      <c r="X859" s="28" t="s">
        <v>2134</v>
      </c>
      <c r="Y859" s="28"/>
    </row>
    <row r="860" spans="1:25" ht="30.6" x14ac:dyDescent="0.3">
      <c r="A860" s="30">
        <v>3</v>
      </c>
      <c r="B860" s="31">
        <v>240</v>
      </c>
      <c r="C860" s="31" t="s">
        <v>378</v>
      </c>
      <c r="D860" s="31" t="s">
        <v>379</v>
      </c>
      <c r="E860" s="30">
        <v>8309</v>
      </c>
      <c r="F860" s="32" t="s">
        <v>734</v>
      </c>
      <c r="G860" s="32" t="s">
        <v>735</v>
      </c>
      <c r="H860" s="32" t="s">
        <v>376</v>
      </c>
      <c r="I860" s="32" t="s">
        <v>199</v>
      </c>
      <c r="J860" s="32" t="s">
        <v>732</v>
      </c>
      <c r="K860" s="32" t="s">
        <v>744</v>
      </c>
      <c r="L860" s="32" t="s">
        <v>738</v>
      </c>
      <c r="M860" s="32" t="s">
        <v>745</v>
      </c>
      <c r="N860" s="32" t="s">
        <v>733</v>
      </c>
      <c r="O860" s="32" t="s">
        <v>2131</v>
      </c>
      <c r="P860" s="32" t="s">
        <v>2137</v>
      </c>
      <c r="Q860" s="32" t="s">
        <v>746</v>
      </c>
      <c r="R860" s="33" t="s">
        <v>1423</v>
      </c>
      <c r="S860" s="34" t="s">
        <v>4378</v>
      </c>
      <c r="T860" s="35" t="s">
        <v>555</v>
      </c>
      <c r="V860" s="29" t="str">
        <f>+Final__2[[#This Row],[titulo]]&amp;Final__2[[#This Row],[Territorio]]&amp;", "&amp;Final__2[[#This Row],[temporalidad]]</f>
        <v>Número de licencias de conducir por tipo de clase en la comuna de Quilleco, Periodo 2011-2017</v>
      </c>
      <c r="W860" s="29" t="str">
        <f>+Final__2[[#This Row],[descripcion_larga]]&amp;Final__2[[#This Row],[Territorio]]&amp;X860&amp;Y860</f>
        <v>Gráfico que muestra el número de licencias de conducir por tipo de clase en la comuna de Quilleco, durante el Periodo 2011-2017.</v>
      </c>
      <c r="X860" s="28" t="s">
        <v>2134</v>
      </c>
      <c r="Y860" s="28"/>
    </row>
    <row r="861" spans="1:25" ht="30.6" x14ac:dyDescent="0.3">
      <c r="A861" s="30">
        <v>3</v>
      </c>
      <c r="B861" s="31">
        <v>240</v>
      </c>
      <c r="C861" s="31" t="s">
        <v>378</v>
      </c>
      <c r="D861" s="31" t="s">
        <v>379</v>
      </c>
      <c r="E861" s="30">
        <v>8310</v>
      </c>
      <c r="F861" s="32" t="s">
        <v>734</v>
      </c>
      <c r="G861" s="32" t="s">
        <v>735</v>
      </c>
      <c r="H861" s="32" t="s">
        <v>376</v>
      </c>
      <c r="I861" s="32" t="s">
        <v>200</v>
      </c>
      <c r="J861" s="32" t="s">
        <v>732</v>
      </c>
      <c r="K861" s="32" t="s">
        <v>744</v>
      </c>
      <c r="L861" s="32" t="s">
        <v>738</v>
      </c>
      <c r="M861" s="32" t="s">
        <v>745</v>
      </c>
      <c r="N861" s="32" t="s">
        <v>733</v>
      </c>
      <c r="O861" s="32" t="s">
        <v>2131</v>
      </c>
      <c r="P861" s="32" t="s">
        <v>2137</v>
      </c>
      <c r="Q861" s="32" t="s">
        <v>746</v>
      </c>
      <c r="R861" s="33" t="s">
        <v>1427</v>
      </c>
      <c r="S861" s="34" t="s">
        <v>4381</v>
      </c>
      <c r="T861" s="35" t="s">
        <v>556</v>
      </c>
      <c r="V861" s="29" t="str">
        <f>+Final__2[[#This Row],[titulo]]&amp;Final__2[[#This Row],[Territorio]]&amp;", "&amp;Final__2[[#This Row],[temporalidad]]</f>
        <v>Número de licencias de conducir por tipo de clase en la comuna de San Rosendo, Periodo 2011-2017</v>
      </c>
      <c r="W861" s="29" t="str">
        <f>+Final__2[[#This Row],[descripcion_larga]]&amp;Final__2[[#This Row],[Territorio]]&amp;X861&amp;Y861</f>
        <v>Gráfico que muestra el número de licencias de conducir por tipo de clase en la comuna de San Rosendo, durante el Periodo 2011-2017.</v>
      </c>
      <c r="X861" s="28" t="s">
        <v>2134</v>
      </c>
      <c r="Y861" s="28"/>
    </row>
    <row r="862" spans="1:25" ht="30.6" x14ac:dyDescent="0.3">
      <c r="A862" s="30">
        <v>3</v>
      </c>
      <c r="B862" s="31">
        <v>240</v>
      </c>
      <c r="C862" s="31" t="s">
        <v>378</v>
      </c>
      <c r="D862" s="31" t="s">
        <v>379</v>
      </c>
      <c r="E862" s="30">
        <v>8311</v>
      </c>
      <c r="F862" s="32" t="s">
        <v>734</v>
      </c>
      <c r="G862" s="32" t="s">
        <v>735</v>
      </c>
      <c r="H862" s="32" t="s">
        <v>376</v>
      </c>
      <c r="I862" s="32" t="s">
        <v>201</v>
      </c>
      <c r="J862" s="32" t="s">
        <v>732</v>
      </c>
      <c r="K862" s="32" t="s">
        <v>744</v>
      </c>
      <c r="L862" s="32" t="s">
        <v>738</v>
      </c>
      <c r="M862" s="32" t="s">
        <v>745</v>
      </c>
      <c r="N862" s="32" t="s">
        <v>733</v>
      </c>
      <c r="O862" s="32" t="s">
        <v>2131</v>
      </c>
      <c r="P862" s="32" t="s">
        <v>2137</v>
      </c>
      <c r="Q862" s="32" t="s">
        <v>746</v>
      </c>
      <c r="R862" s="33" t="s">
        <v>1431</v>
      </c>
      <c r="S862" s="34" t="s">
        <v>4384</v>
      </c>
      <c r="T862" s="35" t="s">
        <v>557</v>
      </c>
      <c r="V862" s="29" t="str">
        <f>+Final__2[[#This Row],[titulo]]&amp;Final__2[[#This Row],[Territorio]]&amp;", "&amp;Final__2[[#This Row],[temporalidad]]</f>
        <v>Número de licencias de conducir por tipo de clase en la comuna de Santa Bárbara, Periodo 2011-2017</v>
      </c>
      <c r="W862" s="29" t="str">
        <f>+Final__2[[#This Row],[descripcion_larga]]&amp;Final__2[[#This Row],[Territorio]]&amp;X862&amp;Y862</f>
        <v>Gráfico que muestra el número de licencias de conducir por tipo de clase en la comuna de Santa Bárbara, durante el Periodo 2011-2017.</v>
      </c>
      <c r="X862" s="28" t="s">
        <v>2134</v>
      </c>
      <c r="Y862" s="28"/>
    </row>
    <row r="863" spans="1:25" ht="30.6" x14ac:dyDescent="0.3">
      <c r="A863" s="30">
        <v>3</v>
      </c>
      <c r="B863" s="31">
        <v>240</v>
      </c>
      <c r="C863" s="31" t="s">
        <v>378</v>
      </c>
      <c r="D863" s="31" t="s">
        <v>379</v>
      </c>
      <c r="E863" s="30">
        <v>8312</v>
      </c>
      <c r="F863" s="32" t="s">
        <v>734</v>
      </c>
      <c r="G863" s="32" t="s">
        <v>735</v>
      </c>
      <c r="H863" s="32" t="s">
        <v>376</v>
      </c>
      <c r="I863" s="32" t="s">
        <v>202</v>
      </c>
      <c r="J863" s="32" t="s">
        <v>732</v>
      </c>
      <c r="K863" s="32" t="s">
        <v>744</v>
      </c>
      <c r="L863" s="32" t="s">
        <v>738</v>
      </c>
      <c r="M863" s="32" t="s">
        <v>745</v>
      </c>
      <c r="N863" s="32" t="s">
        <v>733</v>
      </c>
      <c r="O863" s="32" t="s">
        <v>2131</v>
      </c>
      <c r="P863" s="32" t="s">
        <v>2137</v>
      </c>
      <c r="Q863" s="32" t="s">
        <v>746</v>
      </c>
      <c r="R863" s="33" t="s">
        <v>1435</v>
      </c>
      <c r="S863" s="34" t="s">
        <v>4387</v>
      </c>
      <c r="T863" s="35" t="s">
        <v>558</v>
      </c>
      <c r="V863" s="29" t="str">
        <f>+Final__2[[#This Row],[titulo]]&amp;Final__2[[#This Row],[Territorio]]&amp;", "&amp;Final__2[[#This Row],[temporalidad]]</f>
        <v>Número de licencias de conducir por tipo de clase en la comuna de Tucapel, Periodo 2011-2017</v>
      </c>
      <c r="W863" s="29" t="str">
        <f>+Final__2[[#This Row],[descripcion_larga]]&amp;Final__2[[#This Row],[Territorio]]&amp;X863&amp;Y863</f>
        <v>Gráfico que muestra el número de licencias de conducir por tipo de clase en la comuna de Tucapel, durante el Periodo 2011-2017.</v>
      </c>
      <c r="X863" s="28" t="s">
        <v>2134</v>
      </c>
      <c r="Y863" s="28"/>
    </row>
    <row r="864" spans="1:25" ht="30.6" x14ac:dyDescent="0.3">
      <c r="A864" s="30">
        <v>3</v>
      </c>
      <c r="B864" s="31">
        <v>240</v>
      </c>
      <c r="C864" s="31" t="s">
        <v>378</v>
      </c>
      <c r="D864" s="31" t="s">
        <v>379</v>
      </c>
      <c r="E864" s="30">
        <v>8313</v>
      </c>
      <c r="F864" s="32" t="s">
        <v>734</v>
      </c>
      <c r="G864" s="32" t="s">
        <v>735</v>
      </c>
      <c r="H864" s="32" t="s">
        <v>376</v>
      </c>
      <c r="I864" s="32" t="s">
        <v>203</v>
      </c>
      <c r="J864" s="32" t="s">
        <v>732</v>
      </c>
      <c r="K864" s="32" t="s">
        <v>744</v>
      </c>
      <c r="L864" s="32" t="s">
        <v>738</v>
      </c>
      <c r="M864" s="32" t="s">
        <v>745</v>
      </c>
      <c r="N864" s="32" t="s">
        <v>733</v>
      </c>
      <c r="O864" s="32" t="s">
        <v>2131</v>
      </c>
      <c r="P864" s="32" t="s">
        <v>2137</v>
      </c>
      <c r="Q864" s="32" t="s">
        <v>746</v>
      </c>
      <c r="R864" s="33" t="s">
        <v>1439</v>
      </c>
      <c r="S864" s="34" t="s">
        <v>4390</v>
      </c>
      <c r="T864" s="35" t="s">
        <v>559</v>
      </c>
      <c r="V864" s="29" t="str">
        <f>+Final__2[[#This Row],[titulo]]&amp;Final__2[[#This Row],[Territorio]]&amp;", "&amp;Final__2[[#This Row],[temporalidad]]</f>
        <v>Número de licencias de conducir por tipo de clase en la comuna de Yumbel, Periodo 2011-2017</v>
      </c>
      <c r="W864" s="29" t="str">
        <f>+Final__2[[#This Row],[descripcion_larga]]&amp;Final__2[[#This Row],[Territorio]]&amp;X864&amp;Y864</f>
        <v>Gráfico que muestra el número de licencias de conducir por tipo de clase en la comuna de Yumbel, durante el Periodo 2011-2017.</v>
      </c>
      <c r="X864" s="28" t="s">
        <v>2134</v>
      </c>
      <c r="Y864" s="28"/>
    </row>
    <row r="865" spans="1:25" ht="20.399999999999999" x14ac:dyDescent="0.3">
      <c r="A865" s="30">
        <v>3</v>
      </c>
      <c r="B865" s="31">
        <v>240</v>
      </c>
      <c r="C865" s="31" t="s">
        <v>378</v>
      </c>
      <c r="D865" s="31" t="s">
        <v>379</v>
      </c>
      <c r="E865" s="30">
        <v>8314</v>
      </c>
      <c r="F865" s="32" t="s">
        <v>734</v>
      </c>
      <c r="G865" s="32" t="s">
        <v>735</v>
      </c>
      <c r="H865" s="32" t="s">
        <v>376</v>
      </c>
      <c r="I865" s="32" t="s">
        <v>204</v>
      </c>
      <c r="J865" s="32" t="s">
        <v>732</v>
      </c>
      <c r="K865" s="32" t="s">
        <v>744</v>
      </c>
      <c r="L865" s="32" t="s">
        <v>738</v>
      </c>
      <c r="M865" s="32" t="s">
        <v>745</v>
      </c>
      <c r="N865" s="32" t="s">
        <v>733</v>
      </c>
      <c r="O865" s="32" t="s">
        <v>2131</v>
      </c>
      <c r="P865" s="32" t="s">
        <v>2137</v>
      </c>
      <c r="Q865" s="32" t="s">
        <v>746</v>
      </c>
      <c r="R865" s="33" t="s">
        <v>1443</v>
      </c>
      <c r="S865" s="34" t="s">
        <v>4393</v>
      </c>
      <c r="T865" s="35" t="s">
        <v>560</v>
      </c>
      <c r="V865" s="29" t="str">
        <f>+Final__2[[#This Row],[titulo]]&amp;Final__2[[#This Row],[Territorio]]&amp;", "&amp;Final__2[[#This Row],[temporalidad]]</f>
        <v>Número de licencias de conducir por tipo de clase en la comuna de Alto Biobío, Periodo 2011-2017</v>
      </c>
      <c r="W865" s="29" t="str">
        <f>+Final__2[[#This Row],[descripcion_larga]]&amp;Final__2[[#This Row],[Territorio]]&amp;X865&amp;Y865</f>
        <v>Gráfico que muestra el número de licencias de conducir por tipo de clase en la comuna de Alto Biobío, durante el Periodo 2011-2017.</v>
      </c>
      <c r="X865" s="28" t="s">
        <v>2134</v>
      </c>
      <c r="Y865" s="28"/>
    </row>
    <row r="866" spans="1:25" ht="30.6" x14ac:dyDescent="0.3">
      <c r="A866" s="30">
        <v>3</v>
      </c>
      <c r="B866" s="31">
        <v>240</v>
      </c>
      <c r="C866" s="31" t="s">
        <v>378</v>
      </c>
      <c r="D866" s="31" t="s">
        <v>379</v>
      </c>
      <c r="E866" s="30">
        <v>9101</v>
      </c>
      <c r="F866" s="32" t="s">
        <v>734</v>
      </c>
      <c r="G866" s="32" t="s">
        <v>735</v>
      </c>
      <c r="H866" s="32" t="s">
        <v>376</v>
      </c>
      <c r="I866" s="32" t="s">
        <v>205</v>
      </c>
      <c r="J866" s="32" t="s">
        <v>732</v>
      </c>
      <c r="K866" s="32" t="s">
        <v>744</v>
      </c>
      <c r="L866" s="32" t="s">
        <v>738</v>
      </c>
      <c r="M866" s="32" t="s">
        <v>745</v>
      </c>
      <c r="N866" s="32" t="s">
        <v>733</v>
      </c>
      <c r="O866" s="32" t="s">
        <v>2131</v>
      </c>
      <c r="P866" s="32" t="s">
        <v>2137</v>
      </c>
      <c r="Q866" s="32" t="s">
        <v>746</v>
      </c>
      <c r="R866" s="33" t="s">
        <v>1447</v>
      </c>
      <c r="S866" s="34" t="s">
        <v>4396</v>
      </c>
      <c r="T866" s="35" t="s">
        <v>561</v>
      </c>
      <c r="V866" s="29" t="str">
        <f>+Final__2[[#This Row],[titulo]]&amp;Final__2[[#This Row],[Territorio]]&amp;", "&amp;Final__2[[#This Row],[temporalidad]]</f>
        <v>Número de licencias de conducir por tipo de clase en la comuna de Temuco, Periodo 2011-2017</v>
      </c>
      <c r="W866" s="29" t="str">
        <f>+Final__2[[#This Row],[descripcion_larga]]&amp;Final__2[[#This Row],[Territorio]]&amp;X866&amp;Y866</f>
        <v>Gráfico que muestra el número de licencias de conducir por tipo de clase en la comuna de Temuco, durante el Periodo 2011-2017.</v>
      </c>
      <c r="X866" s="28" t="s">
        <v>2134</v>
      </c>
      <c r="Y866" s="28"/>
    </row>
    <row r="867" spans="1:25" ht="30.6" x14ac:dyDescent="0.3">
      <c r="A867" s="30">
        <v>3</v>
      </c>
      <c r="B867" s="31">
        <v>240</v>
      </c>
      <c r="C867" s="31" t="s">
        <v>378</v>
      </c>
      <c r="D867" s="31" t="s">
        <v>379</v>
      </c>
      <c r="E867" s="30">
        <v>9102</v>
      </c>
      <c r="F867" s="32" t="s">
        <v>734</v>
      </c>
      <c r="G867" s="32" t="s">
        <v>735</v>
      </c>
      <c r="H867" s="32" t="s">
        <v>376</v>
      </c>
      <c r="I867" s="32" t="s">
        <v>206</v>
      </c>
      <c r="J867" s="32" t="s">
        <v>732</v>
      </c>
      <c r="K867" s="32" t="s">
        <v>744</v>
      </c>
      <c r="L867" s="32" t="s">
        <v>738</v>
      </c>
      <c r="M867" s="32" t="s">
        <v>745</v>
      </c>
      <c r="N867" s="32" t="s">
        <v>733</v>
      </c>
      <c r="O867" s="32" t="s">
        <v>2131</v>
      </c>
      <c r="P867" s="32" t="s">
        <v>2137</v>
      </c>
      <c r="Q867" s="32" t="s">
        <v>746</v>
      </c>
      <c r="R867" s="33" t="s">
        <v>1451</v>
      </c>
      <c r="S867" s="34" t="s">
        <v>4399</v>
      </c>
      <c r="T867" s="35" t="s">
        <v>562</v>
      </c>
      <c r="V867" s="29" t="str">
        <f>+Final__2[[#This Row],[titulo]]&amp;Final__2[[#This Row],[Territorio]]&amp;", "&amp;Final__2[[#This Row],[temporalidad]]</f>
        <v>Número de licencias de conducir por tipo de clase en la comuna de Carahue, Periodo 2011-2017</v>
      </c>
      <c r="W867" s="29" t="str">
        <f>+Final__2[[#This Row],[descripcion_larga]]&amp;Final__2[[#This Row],[Territorio]]&amp;X867&amp;Y867</f>
        <v>Gráfico que muestra el número de licencias de conducir por tipo de clase en la comuna de Carahue, durante el Periodo 2011-2017.</v>
      </c>
      <c r="X867" s="28" t="s">
        <v>2134</v>
      </c>
      <c r="Y867" s="28"/>
    </row>
    <row r="868" spans="1:25" ht="30.6" x14ac:dyDescent="0.3">
      <c r="A868" s="30">
        <v>3</v>
      </c>
      <c r="B868" s="31">
        <v>240</v>
      </c>
      <c r="C868" s="31" t="s">
        <v>378</v>
      </c>
      <c r="D868" s="31" t="s">
        <v>379</v>
      </c>
      <c r="E868" s="30">
        <v>9103</v>
      </c>
      <c r="F868" s="32" t="s">
        <v>734</v>
      </c>
      <c r="G868" s="32" t="s">
        <v>735</v>
      </c>
      <c r="H868" s="32" t="s">
        <v>376</v>
      </c>
      <c r="I868" s="32" t="s">
        <v>207</v>
      </c>
      <c r="J868" s="32" t="s">
        <v>732</v>
      </c>
      <c r="K868" s="32" t="s">
        <v>744</v>
      </c>
      <c r="L868" s="32" t="s">
        <v>738</v>
      </c>
      <c r="M868" s="32" t="s">
        <v>745</v>
      </c>
      <c r="N868" s="32" t="s">
        <v>733</v>
      </c>
      <c r="O868" s="32" t="s">
        <v>2131</v>
      </c>
      <c r="P868" s="32" t="s">
        <v>2137</v>
      </c>
      <c r="Q868" s="32" t="s">
        <v>746</v>
      </c>
      <c r="R868" s="33" t="s">
        <v>1455</v>
      </c>
      <c r="S868" s="34" t="s">
        <v>4402</v>
      </c>
      <c r="T868" s="35" t="s">
        <v>563</v>
      </c>
      <c r="V868" s="29" t="str">
        <f>+Final__2[[#This Row],[titulo]]&amp;Final__2[[#This Row],[Territorio]]&amp;", "&amp;Final__2[[#This Row],[temporalidad]]</f>
        <v>Número de licencias de conducir por tipo de clase en la comuna de Cunco, Periodo 2011-2017</v>
      </c>
      <c r="W868" s="29" t="str">
        <f>+Final__2[[#This Row],[descripcion_larga]]&amp;Final__2[[#This Row],[Territorio]]&amp;X868&amp;Y868</f>
        <v>Gráfico que muestra el número de licencias de conducir por tipo de clase en la comuna de Cunco, durante el Periodo 2011-2017.</v>
      </c>
      <c r="X868" s="28" t="s">
        <v>2134</v>
      </c>
      <c r="Y868" s="28"/>
    </row>
    <row r="869" spans="1:25" ht="20.399999999999999" x14ac:dyDescent="0.3">
      <c r="A869" s="30">
        <v>3</v>
      </c>
      <c r="B869" s="31">
        <v>240</v>
      </c>
      <c r="C869" s="31" t="s">
        <v>378</v>
      </c>
      <c r="D869" s="31" t="s">
        <v>379</v>
      </c>
      <c r="E869" s="30">
        <v>9104</v>
      </c>
      <c r="F869" s="32" t="s">
        <v>734</v>
      </c>
      <c r="G869" s="32" t="s">
        <v>735</v>
      </c>
      <c r="H869" s="32" t="s">
        <v>376</v>
      </c>
      <c r="I869" s="32" t="s">
        <v>208</v>
      </c>
      <c r="J869" s="32" t="s">
        <v>732</v>
      </c>
      <c r="K869" s="32" t="s">
        <v>744</v>
      </c>
      <c r="L869" s="32" t="s">
        <v>738</v>
      </c>
      <c r="M869" s="32" t="s">
        <v>745</v>
      </c>
      <c r="N869" s="32" t="s">
        <v>733</v>
      </c>
      <c r="O869" s="32" t="s">
        <v>2131</v>
      </c>
      <c r="P869" s="32" t="s">
        <v>2137</v>
      </c>
      <c r="Q869" s="32" t="s">
        <v>746</v>
      </c>
      <c r="R869" s="33" t="s">
        <v>1459</v>
      </c>
      <c r="S869" s="34" t="s">
        <v>4405</v>
      </c>
      <c r="T869" s="35" t="s">
        <v>564</v>
      </c>
      <c r="V869" s="29" t="str">
        <f>+Final__2[[#This Row],[titulo]]&amp;Final__2[[#This Row],[Territorio]]&amp;", "&amp;Final__2[[#This Row],[temporalidad]]</f>
        <v>Número de licencias de conducir por tipo de clase en la comuna de Curarrehue, Periodo 2011-2017</v>
      </c>
      <c r="W869" s="29" t="str">
        <f>+Final__2[[#This Row],[descripcion_larga]]&amp;Final__2[[#This Row],[Territorio]]&amp;X869&amp;Y869</f>
        <v>Gráfico que muestra el número de licencias de conducir por tipo de clase en la comuna de Curarrehue, durante el Periodo 2011-2017.</v>
      </c>
      <c r="X869" s="28" t="s">
        <v>2134</v>
      </c>
      <c r="Y869" s="28"/>
    </row>
    <row r="870" spans="1:25" ht="30.6" x14ac:dyDescent="0.3">
      <c r="A870" s="30">
        <v>3</v>
      </c>
      <c r="B870" s="31">
        <v>240</v>
      </c>
      <c r="C870" s="31" t="s">
        <v>378</v>
      </c>
      <c r="D870" s="31" t="s">
        <v>379</v>
      </c>
      <c r="E870" s="30">
        <v>9105</v>
      </c>
      <c r="F870" s="32" t="s">
        <v>734</v>
      </c>
      <c r="G870" s="32" t="s">
        <v>735</v>
      </c>
      <c r="H870" s="32" t="s">
        <v>376</v>
      </c>
      <c r="I870" s="32" t="s">
        <v>209</v>
      </c>
      <c r="J870" s="32" t="s">
        <v>732</v>
      </c>
      <c r="K870" s="32" t="s">
        <v>744</v>
      </c>
      <c r="L870" s="32" t="s">
        <v>738</v>
      </c>
      <c r="M870" s="32" t="s">
        <v>745</v>
      </c>
      <c r="N870" s="32" t="s">
        <v>733</v>
      </c>
      <c r="O870" s="32" t="s">
        <v>2131</v>
      </c>
      <c r="P870" s="32" t="s">
        <v>2137</v>
      </c>
      <c r="Q870" s="32" t="s">
        <v>746</v>
      </c>
      <c r="R870" s="33" t="s">
        <v>1463</v>
      </c>
      <c r="S870" s="34" t="s">
        <v>4408</v>
      </c>
      <c r="T870" s="35" t="s">
        <v>565</v>
      </c>
      <c r="V870" s="29" t="str">
        <f>+Final__2[[#This Row],[titulo]]&amp;Final__2[[#This Row],[Territorio]]&amp;", "&amp;Final__2[[#This Row],[temporalidad]]</f>
        <v>Número de licencias de conducir por tipo de clase en la comuna de Freire, Periodo 2011-2017</v>
      </c>
      <c r="W870" s="29" t="str">
        <f>+Final__2[[#This Row],[descripcion_larga]]&amp;Final__2[[#This Row],[Territorio]]&amp;X870&amp;Y870</f>
        <v>Gráfico que muestra el número de licencias de conducir por tipo de clase en la comuna de Freire, durante el Periodo 2011-2017.</v>
      </c>
      <c r="X870" s="28" t="s">
        <v>2134</v>
      </c>
      <c r="Y870" s="28"/>
    </row>
    <row r="871" spans="1:25" ht="30.6" x14ac:dyDescent="0.3">
      <c r="A871" s="30">
        <v>3</v>
      </c>
      <c r="B871" s="31">
        <v>240</v>
      </c>
      <c r="C871" s="31" t="s">
        <v>378</v>
      </c>
      <c r="D871" s="31" t="s">
        <v>379</v>
      </c>
      <c r="E871" s="30">
        <v>9106</v>
      </c>
      <c r="F871" s="32" t="s">
        <v>734</v>
      </c>
      <c r="G871" s="32" t="s">
        <v>735</v>
      </c>
      <c r="H871" s="32" t="s">
        <v>376</v>
      </c>
      <c r="I871" s="32" t="s">
        <v>210</v>
      </c>
      <c r="J871" s="32" t="s">
        <v>732</v>
      </c>
      <c r="K871" s="32" t="s">
        <v>744</v>
      </c>
      <c r="L871" s="32" t="s">
        <v>738</v>
      </c>
      <c r="M871" s="32" t="s">
        <v>745</v>
      </c>
      <c r="N871" s="32" t="s">
        <v>733</v>
      </c>
      <c r="O871" s="32" t="s">
        <v>2131</v>
      </c>
      <c r="P871" s="32" t="s">
        <v>2137</v>
      </c>
      <c r="Q871" s="32" t="s">
        <v>746</v>
      </c>
      <c r="R871" s="33" t="s">
        <v>1467</v>
      </c>
      <c r="S871" s="34" t="s">
        <v>4411</v>
      </c>
      <c r="T871" s="35" t="s">
        <v>566</v>
      </c>
      <c r="V871" s="29" t="str">
        <f>+Final__2[[#This Row],[titulo]]&amp;Final__2[[#This Row],[Territorio]]&amp;", "&amp;Final__2[[#This Row],[temporalidad]]</f>
        <v>Número de licencias de conducir por tipo de clase en la comuna de Galvarino, Periodo 2011-2017</v>
      </c>
      <c r="W871" s="29" t="str">
        <f>+Final__2[[#This Row],[descripcion_larga]]&amp;Final__2[[#This Row],[Territorio]]&amp;X871&amp;Y871</f>
        <v>Gráfico que muestra el número de licencias de conducir por tipo de clase en la comuna de Galvarino, durante el Periodo 2011-2017.</v>
      </c>
      <c r="X871" s="28" t="s">
        <v>2134</v>
      </c>
      <c r="Y871" s="28"/>
    </row>
    <row r="872" spans="1:25" ht="30.6" x14ac:dyDescent="0.3">
      <c r="A872" s="30">
        <v>3</v>
      </c>
      <c r="B872" s="31">
        <v>240</v>
      </c>
      <c r="C872" s="31" t="s">
        <v>378</v>
      </c>
      <c r="D872" s="31" t="s">
        <v>379</v>
      </c>
      <c r="E872" s="30">
        <v>9107</v>
      </c>
      <c r="F872" s="32" t="s">
        <v>734</v>
      </c>
      <c r="G872" s="32" t="s">
        <v>735</v>
      </c>
      <c r="H872" s="32" t="s">
        <v>376</v>
      </c>
      <c r="I872" s="32" t="s">
        <v>211</v>
      </c>
      <c r="J872" s="32" t="s">
        <v>732</v>
      </c>
      <c r="K872" s="32" t="s">
        <v>744</v>
      </c>
      <c r="L872" s="32" t="s">
        <v>738</v>
      </c>
      <c r="M872" s="32" t="s">
        <v>745</v>
      </c>
      <c r="N872" s="32" t="s">
        <v>733</v>
      </c>
      <c r="O872" s="32" t="s">
        <v>2131</v>
      </c>
      <c r="P872" s="32" t="s">
        <v>2137</v>
      </c>
      <c r="Q872" s="32" t="s">
        <v>746</v>
      </c>
      <c r="R872" s="33" t="s">
        <v>1471</v>
      </c>
      <c r="S872" s="34" t="s">
        <v>4414</v>
      </c>
      <c r="T872" s="35" t="s">
        <v>567</v>
      </c>
      <c r="V872" s="29" t="str">
        <f>+Final__2[[#This Row],[titulo]]&amp;Final__2[[#This Row],[Territorio]]&amp;", "&amp;Final__2[[#This Row],[temporalidad]]</f>
        <v>Número de licencias de conducir por tipo de clase en la comuna de Gorbea, Periodo 2011-2017</v>
      </c>
      <c r="W872" s="29" t="str">
        <f>+Final__2[[#This Row],[descripcion_larga]]&amp;Final__2[[#This Row],[Territorio]]&amp;X872&amp;Y872</f>
        <v>Gráfico que muestra el número de licencias de conducir por tipo de clase en la comuna de Gorbea, durante el Periodo 2011-2017.</v>
      </c>
      <c r="X872" s="28" t="s">
        <v>2134</v>
      </c>
      <c r="Y872" s="28"/>
    </row>
    <row r="873" spans="1:25" ht="30.6" x14ac:dyDescent="0.3">
      <c r="A873" s="30">
        <v>3</v>
      </c>
      <c r="B873" s="31">
        <v>240</v>
      </c>
      <c r="C873" s="31" t="s">
        <v>378</v>
      </c>
      <c r="D873" s="31" t="s">
        <v>379</v>
      </c>
      <c r="E873" s="30">
        <v>9108</v>
      </c>
      <c r="F873" s="32" t="s">
        <v>734</v>
      </c>
      <c r="G873" s="32" t="s">
        <v>735</v>
      </c>
      <c r="H873" s="32" t="s">
        <v>376</v>
      </c>
      <c r="I873" s="32" t="s">
        <v>212</v>
      </c>
      <c r="J873" s="32" t="s">
        <v>732</v>
      </c>
      <c r="K873" s="32" t="s">
        <v>744</v>
      </c>
      <c r="L873" s="32" t="s">
        <v>738</v>
      </c>
      <c r="M873" s="32" t="s">
        <v>745</v>
      </c>
      <c r="N873" s="32" t="s">
        <v>733</v>
      </c>
      <c r="O873" s="32" t="s">
        <v>2131</v>
      </c>
      <c r="P873" s="32" t="s">
        <v>2137</v>
      </c>
      <c r="Q873" s="32" t="s">
        <v>746</v>
      </c>
      <c r="R873" s="33" t="s">
        <v>1475</v>
      </c>
      <c r="S873" s="34" t="s">
        <v>4417</v>
      </c>
      <c r="T873" s="35" t="s">
        <v>568</v>
      </c>
      <c r="V873" s="29" t="str">
        <f>+Final__2[[#This Row],[titulo]]&amp;Final__2[[#This Row],[Territorio]]&amp;", "&amp;Final__2[[#This Row],[temporalidad]]</f>
        <v>Número de licencias de conducir por tipo de clase en la comuna de Lautaro, Periodo 2011-2017</v>
      </c>
      <c r="W873" s="29" t="str">
        <f>+Final__2[[#This Row],[descripcion_larga]]&amp;Final__2[[#This Row],[Territorio]]&amp;X873&amp;Y873</f>
        <v>Gráfico que muestra el número de licencias de conducir por tipo de clase en la comuna de Lautaro, durante el Periodo 2011-2017.</v>
      </c>
      <c r="X873" s="28" t="s">
        <v>2134</v>
      </c>
      <c r="Y873" s="28"/>
    </row>
    <row r="874" spans="1:25" ht="30.6" x14ac:dyDescent="0.3">
      <c r="A874" s="30">
        <v>3</v>
      </c>
      <c r="B874" s="31">
        <v>240</v>
      </c>
      <c r="C874" s="31" t="s">
        <v>378</v>
      </c>
      <c r="D874" s="31" t="s">
        <v>379</v>
      </c>
      <c r="E874" s="30">
        <v>9109</v>
      </c>
      <c r="F874" s="32" t="s">
        <v>734</v>
      </c>
      <c r="G874" s="32" t="s">
        <v>735</v>
      </c>
      <c r="H874" s="32" t="s">
        <v>376</v>
      </c>
      <c r="I874" s="32" t="s">
        <v>213</v>
      </c>
      <c r="J874" s="32" t="s">
        <v>732</v>
      </c>
      <c r="K874" s="32" t="s">
        <v>744</v>
      </c>
      <c r="L874" s="32" t="s">
        <v>738</v>
      </c>
      <c r="M874" s="32" t="s">
        <v>745</v>
      </c>
      <c r="N874" s="32" t="s">
        <v>733</v>
      </c>
      <c r="O874" s="32" t="s">
        <v>2131</v>
      </c>
      <c r="P874" s="32" t="s">
        <v>2137</v>
      </c>
      <c r="Q874" s="32" t="s">
        <v>746</v>
      </c>
      <c r="R874" s="33" t="s">
        <v>1479</v>
      </c>
      <c r="S874" s="34" t="s">
        <v>4420</v>
      </c>
      <c r="T874" s="35" t="s">
        <v>569</v>
      </c>
      <c r="V874" s="29" t="str">
        <f>+Final__2[[#This Row],[titulo]]&amp;Final__2[[#This Row],[Territorio]]&amp;", "&amp;Final__2[[#This Row],[temporalidad]]</f>
        <v>Número de licencias de conducir por tipo de clase en la comuna de Loncoche, Periodo 2011-2017</v>
      </c>
      <c r="W874" s="29" t="str">
        <f>+Final__2[[#This Row],[descripcion_larga]]&amp;Final__2[[#This Row],[Territorio]]&amp;X874&amp;Y874</f>
        <v>Gráfico que muestra el número de licencias de conducir por tipo de clase en la comuna de Loncoche, durante el Periodo 2011-2017.</v>
      </c>
      <c r="X874" s="28" t="s">
        <v>2134</v>
      </c>
      <c r="Y874" s="28"/>
    </row>
    <row r="875" spans="1:25" ht="30.6" x14ac:dyDescent="0.3">
      <c r="A875" s="30">
        <v>3</v>
      </c>
      <c r="B875" s="31">
        <v>240</v>
      </c>
      <c r="C875" s="31" t="s">
        <v>378</v>
      </c>
      <c r="D875" s="31" t="s">
        <v>379</v>
      </c>
      <c r="E875" s="30">
        <v>9110</v>
      </c>
      <c r="F875" s="32" t="s">
        <v>734</v>
      </c>
      <c r="G875" s="32" t="s">
        <v>735</v>
      </c>
      <c r="H875" s="32" t="s">
        <v>376</v>
      </c>
      <c r="I875" s="32" t="s">
        <v>214</v>
      </c>
      <c r="J875" s="32" t="s">
        <v>732</v>
      </c>
      <c r="K875" s="32" t="s">
        <v>744</v>
      </c>
      <c r="L875" s="32" t="s">
        <v>738</v>
      </c>
      <c r="M875" s="32" t="s">
        <v>745</v>
      </c>
      <c r="N875" s="32" t="s">
        <v>733</v>
      </c>
      <c r="O875" s="32" t="s">
        <v>2131</v>
      </c>
      <c r="P875" s="32" t="s">
        <v>2137</v>
      </c>
      <c r="Q875" s="32" t="s">
        <v>746</v>
      </c>
      <c r="R875" s="33" t="s">
        <v>1483</v>
      </c>
      <c r="S875" s="34" t="s">
        <v>4423</v>
      </c>
      <c r="T875" s="35" t="s">
        <v>570</v>
      </c>
      <c r="V875" s="29" t="str">
        <f>+Final__2[[#This Row],[titulo]]&amp;Final__2[[#This Row],[Territorio]]&amp;", "&amp;Final__2[[#This Row],[temporalidad]]</f>
        <v>Número de licencias de conducir por tipo de clase en la comuna de Melipeuco, Periodo 2011-2017</v>
      </c>
      <c r="W875" s="29" t="str">
        <f>+Final__2[[#This Row],[descripcion_larga]]&amp;Final__2[[#This Row],[Territorio]]&amp;X875&amp;Y875</f>
        <v>Gráfico que muestra el número de licencias de conducir por tipo de clase en la comuna de Melipeuco, durante el Periodo 2011-2017.</v>
      </c>
      <c r="X875" s="28" t="s">
        <v>2134</v>
      </c>
      <c r="Y875" s="28"/>
    </row>
    <row r="876" spans="1:25" ht="30.6" x14ac:dyDescent="0.3">
      <c r="A876" s="30">
        <v>3</v>
      </c>
      <c r="B876" s="31">
        <v>240</v>
      </c>
      <c r="C876" s="31" t="s">
        <v>378</v>
      </c>
      <c r="D876" s="31" t="s">
        <v>379</v>
      </c>
      <c r="E876" s="30">
        <v>9111</v>
      </c>
      <c r="F876" s="32" t="s">
        <v>734</v>
      </c>
      <c r="G876" s="32" t="s">
        <v>735</v>
      </c>
      <c r="H876" s="32" t="s">
        <v>376</v>
      </c>
      <c r="I876" s="32" t="s">
        <v>215</v>
      </c>
      <c r="J876" s="32" t="s">
        <v>732</v>
      </c>
      <c r="K876" s="32" t="s">
        <v>744</v>
      </c>
      <c r="L876" s="32" t="s">
        <v>738</v>
      </c>
      <c r="M876" s="32" t="s">
        <v>745</v>
      </c>
      <c r="N876" s="32" t="s">
        <v>733</v>
      </c>
      <c r="O876" s="32" t="s">
        <v>2131</v>
      </c>
      <c r="P876" s="32" t="s">
        <v>2137</v>
      </c>
      <c r="Q876" s="32" t="s">
        <v>746</v>
      </c>
      <c r="R876" s="33" t="s">
        <v>1487</v>
      </c>
      <c r="S876" s="34" t="s">
        <v>4426</v>
      </c>
      <c r="T876" s="35" t="s">
        <v>571</v>
      </c>
      <c r="V876" s="29" t="str">
        <f>+Final__2[[#This Row],[titulo]]&amp;Final__2[[#This Row],[Territorio]]&amp;", "&amp;Final__2[[#This Row],[temporalidad]]</f>
        <v>Número de licencias de conducir por tipo de clase en la comuna de Nueva Imperial, Periodo 2011-2017</v>
      </c>
      <c r="W876" s="29" t="str">
        <f>+Final__2[[#This Row],[descripcion_larga]]&amp;Final__2[[#This Row],[Territorio]]&amp;X876&amp;Y876</f>
        <v>Gráfico que muestra el número de licencias de conducir por tipo de clase en la comuna de Nueva Imperial, durante el Periodo 2011-2017.</v>
      </c>
      <c r="X876" s="28" t="s">
        <v>2134</v>
      </c>
      <c r="Y876" s="28"/>
    </row>
    <row r="877" spans="1:25" ht="30.6" x14ac:dyDescent="0.3">
      <c r="A877" s="30">
        <v>3</v>
      </c>
      <c r="B877" s="31">
        <v>240</v>
      </c>
      <c r="C877" s="31" t="s">
        <v>378</v>
      </c>
      <c r="D877" s="31" t="s">
        <v>379</v>
      </c>
      <c r="E877" s="30">
        <v>9112</v>
      </c>
      <c r="F877" s="32" t="s">
        <v>734</v>
      </c>
      <c r="G877" s="32" t="s">
        <v>735</v>
      </c>
      <c r="H877" s="32" t="s">
        <v>376</v>
      </c>
      <c r="I877" s="32" t="s">
        <v>216</v>
      </c>
      <c r="J877" s="32" t="s">
        <v>732</v>
      </c>
      <c r="K877" s="32" t="s">
        <v>744</v>
      </c>
      <c r="L877" s="32" t="s">
        <v>738</v>
      </c>
      <c r="M877" s="32" t="s">
        <v>745</v>
      </c>
      <c r="N877" s="32" t="s">
        <v>733</v>
      </c>
      <c r="O877" s="32" t="s">
        <v>2131</v>
      </c>
      <c r="P877" s="32" t="s">
        <v>2137</v>
      </c>
      <c r="Q877" s="32" t="s">
        <v>746</v>
      </c>
      <c r="R877" s="33" t="s">
        <v>1491</v>
      </c>
      <c r="S877" s="34" t="s">
        <v>4429</v>
      </c>
      <c r="T877" s="35" t="s">
        <v>572</v>
      </c>
      <c r="V877" s="29" t="str">
        <f>+Final__2[[#This Row],[titulo]]&amp;Final__2[[#This Row],[Territorio]]&amp;", "&amp;Final__2[[#This Row],[temporalidad]]</f>
        <v>Número de licencias de conducir por tipo de clase en la comuna de Padre las Casas, Periodo 2011-2017</v>
      </c>
      <c r="W877" s="29" t="str">
        <f>+Final__2[[#This Row],[descripcion_larga]]&amp;Final__2[[#This Row],[Territorio]]&amp;X877&amp;Y877</f>
        <v>Gráfico que muestra el número de licencias de conducir por tipo de clase en la comuna de Padre las Casas, durante el Periodo 2011-2017.</v>
      </c>
      <c r="X877" s="28" t="s">
        <v>2134</v>
      </c>
      <c r="Y877" s="28"/>
    </row>
    <row r="878" spans="1:25" ht="30.6" x14ac:dyDescent="0.3">
      <c r="A878" s="30">
        <v>3</v>
      </c>
      <c r="B878" s="31">
        <v>240</v>
      </c>
      <c r="C878" s="31" t="s">
        <v>378</v>
      </c>
      <c r="D878" s="31" t="s">
        <v>379</v>
      </c>
      <c r="E878" s="30">
        <v>9113</v>
      </c>
      <c r="F878" s="32" t="s">
        <v>734</v>
      </c>
      <c r="G878" s="32" t="s">
        <v>735</v>
      </c>
      <c r="H878" s="32" t="s">
        <v>376</v>
      </c>
      <c r="I878" s="32" t="s">
        <v>217</v>
      </c>
      <c r="J878" s="32" t="s">
        <v>732</v>
      </c>
      <c r="K878" s="32" t="s">
        <v>744</v>
      </c>
      <c r="L878" s="32" t="s">
        <v>738</v>
      </c>
      <c r="M878" s="32" t="s">
        <v>745</v>
      </c>
      <c r="N878" s="32" t="s">
        <v>733</v>
      </c>
      <c r="O878" s="32" t="s">
        <v>2131</v>
      </c>
      <c r="P878" s="32" t="s">
        <v>2137</v>
      </c>
      <c r="Q878" s="32" t="s">
        <v>746</v>
      </c>
      <c r="R878" s="33" t="s">
        <v>1495</v>
      </c>
      <c r="S878" s="34" t="s">
        <v>4432</v>
      </c>
      <c r="T878" s="35" t="s">
        <v>573</v>
      </c>
      <c r="V878" s="29" t="str">
        <f>+Final__2[[#This Row],[titulo]]&amp;Final__2[[#This Row],[Territorio]]&amp;", "&amp;Final__2[[#This Row],[temporalidad]]</f>
        <v>Número de licencias de conducir por tipo de clase en la comuna de Perquenco, Periodo 2011-2017</v>
      </c>
      <c r="W878" s="29" t="str">
        <f>+Final__2[[#This Row],[descripcion_larga]]&amp;Final__2[[#This Row],[Territorio]]&amp;X878&amp;Y878</f>
        <v>Gráfico que muestra el número de licencias de conducir por tipo de clase en la comuna de Perquenco, durante el Periodo 2011-2017.</v>
      </c>
      <c r="X878" s="28" t="s">
        <v>2134</v>
      </c>
      <c r="Y878" s="28"/>
    </row>
    <row r="879" spans="1:25" ht="30.6" x14ac:dyDescent="0.3">
      <c r="A879" s="30">
        <v>3</v>
      </c>
      <c r="B879" s="31">
        <v>240</v>
      </c>
      <c r="C879" s="31" t="s">
        <v>378</v>
      </c>
      <c r="D879" s="31" t="s">
        <v>379</v>
      </c>
      <c r="E879" s="30">
        <v>9114</v>
      </c>
      <c r="F879" s="32" t="s">
        <v>734</v>
      </c>
      <c r="G879" s="32" t="s">
        <v>735</v>
      </c>
      <c r="H879" s="32" t="s">
        <v>376</v>
      </c>
      <c r="I879" s="32" t="s">
        <v>218</v>
      </c>
      <c r="J879" s="32" t="s">
        <v>732</v>
      </c>
      <c r="K879" s="32" t="s">
        <v>744</v>
      </c>
      <c r="L879" s="32" t="s">
        <v>738</v>
      </c>
      <c r="M879" s="32" t="s">
        <v>745</v>
      </c>
      <c r="N879" s="32" t="s">
        <v>733</v>
      </c>
      <c r="O879" s="32" t="s">
        <v>2131</v>
      </c>
      <c r="P879" s="32" t="s">
        <v>2137</v>
      </c>
      <c r="Q879" s="32" t="s">
        <v>746</v>
      </c>
      <c r="R879" s="33" t="s">
        <v>1499</v>
      </c>
      <c r="S879" s="34" t="s">
        <v>4435</v>
      </c>
      <c r="T879" s="35" t="s">
        <v>574</v>
      </c>
      <c r="V879" s="29" t="str">
        <f>+Final__2[[#This Row],[titulo]]&amp;Final__2[[#This Row],[Territorio]]&amp;", "&amp;Final__2[[#This Row],[temporalidad]]</f>
        <v>Número de licencias de conducir por tipo de clase en la comuna de Pitrufquén, Periodo 2011-2017</v>
      </c>
      <c r="W879" s="29" t="str">
        <f>+Final__2[[#This Row],[descripcion_larga]]&amp;Final__2[[#This Row],[Territorio]]&amp;X879&amp;Y879</f>
        <v>Gráfico que muestra el número de licencias de conducir por tipo de clase en la comuna de Pitrufquén, durante el Periodo 2011-2017.</v>
      </c>
      <c r="X879" s="28" t="s">
        <v>2134</v>
      </c>
      <c r="Y879" s="28"/>
    </row>
    <row r="880" spans="1:25" ht="30.6" x14ac:dyDescent="0.3">
      <c r="A880" s="30">
        <v>3</v>
      </c>
      <c r="B880" s="31">
        <v>240</v>
      </c>
      <c r="C880" s="31" t="s">
        <v>378</v>
      </c>
      <c r="D880" s="31" t="s">
        <v>379</v>
      </c>
      <c r="E880" s="30">
        <v>9115</v>
      </c>
      <c r="F880" s="32" t="s">
        <v>734</v>
      </c>
      <c r="G880" s="32" t="s">
        <v>735</v>
      </c>
      <c r="H880" s="32" t="s">
        <v>376</v>
      </c>
      <c r="I880" s="32" t="s">
        <v>219</v>
      </c>
      <c r="J880" s="32" t="s">
        <v>732</v>
      </c>
      <c r="K880" s="32" t="s">
        <v>744</v>
      </c>
      <c r="L880" s="32" t="s">
        <v>738</v>
      </c>
      <c r="M880" s="32" t="s">
        <v>745</v>
      </c>
      <c r="N880" s="32" t="s">
        <v>733</v>
      </c>
      <c r="O880" s="32" t="s">
        <v>2131</v>
      </c>
      <c r="P880" s="32" t="s">
        <v>2137</v>
      </c>
      <c r="Q880" s="32" t="s">
        <v>746</v>
      </c>
      <c r="R880" s="33" t="s">
        <v>1503</v>
      </c>
      <c r="S880" s="34" t="s">
        <v>4438</v>
      </c>
      <c r="T880" s="35" t="s">
        <v>575</v>
      </c>
      <c r="V880" s="29" t="str">
        <f>+Final__2[[#This Row],[titulo]]&amp;Final__2[[#This Row],[Territorio]]&amp;", "&amp;Final__2[[#This Row],[temporalidad]]</f>
        <v>Número de licencias de conducir por tipo de clase en la comuna de Pucón, Periodo 2011-2017</v>
      </c>
      <c r="W880" s="29" t="str">
        <f>+Final__2[[#This Row],[descripcion_larga]]&amp;Final__2[[#This Row],[Territorio]]&amp;X880&amp;Y880</f>
        <v>Gráfico que muestra el número de licencias de conducir por tipo de clase en la comuna de Pucón, durante el Periodo 2011-2017.</v>
      </c>
      <c r="X880" s="28" t="s">
        <v>2134</v>
      </c>
      <c r="Y880" s="28"/>
    </row>
    <row r="881" spans="1:25" ht="30.6" x14ac:dyDescent="0.3">
      <c r="A881" s="30">
        <v>3</v>
      </c>
      <c r="B881" s="31">
        <v>240</v>
      </c>
      <c r="C881" s="31" t="s">
        <v>378</v>
      </c>
      <c r="D881" s="31" t="s">
        <v>379</v>
      </c>
      <c r="E881" s="30">
        <v>9116</v>
      </c>
      <c r="F881" s="32" t="s">
        <v>734</v>
      </c>
      <c r="G881" s="32" t="s">
        <v>735</v>
      </c>
      <c r="H881" s="32" t="s">
        <v>376</v>
      </c>
      <c r="I881" s="32" t="s">
        <v>220</v>
      </c>
      <c r="J881" s="32" t="s">
        <v>732</v>
      </c>
      <c r="K881" s="32" t="s">
        <v>744</v>
      </c>
      <c r="L881" s="32" t="s">
        <v>738</v>
      </c>
      <c r="M881" s="32" t="s">
        <v>745</v>
      </c>
      <c r="N881" s="32" t="s">
        <v>733</v>
      </c>
      <c r="O881" s="32" t="s">
        <v>2131</v>
      </c>
      <c r="P881" s="32" t="s">
        <v>2137</v>
      </c>
      <c r="Q881" s="32" t="s">
        <v>746</v>
      </c>
      <c r="R881" s="33" t="s">
        <v>1507</v>
      </c>
      <c r="S881" s="34" t="s">
        <v>4441</v>
      </c>
      <c r="T881" s="35" t="s">
        <v>576</v>
      </c>
      <c r="V881" s="29" t="str">
        <f>+Final__2[[#This Row],[titulo]]&amp;Final__2[[#This Row],[Territorio]]&amp;", "&amp;Final__2[[#This Row],[temporalidad]]</f>
        <v>Número de licencias de conducir por tipo de clase en la comuna de Saavedra, Periodo 2011-2017</v>
      </c>
      <c r="W881" s="29" t="str">
        <f>+Final__2[[#This Row],[descripcion_larga]]&amp;Final__2[[#This Row],[Territorio]]&amp;X881&amp;Y881</f>
        <v>Gráfico que muestra el número de licencias de conducir por tipo de clase en la comuna de Saavedra, durante el Periodo 2011-2017.</v>
      </c>
      <c r="X881" s="28" t="s">
        <v>2134</v>
      </c>
      <c r="Y881" s="28"/>
    </row>
    <row r="882" spans="1:25" ht="30.6" x14ac:dyDescent="0.3">
      <c r="A882" s="30">
        <v>3</v>
      </c>
      <c r="B882" s="31">
        <v>240</v>
      </c>
      <c r="C882" s="31" t="s">
        <v>378</v>
      </c>
      <c r="D882" s="31" t="s">
        <v>379</v>
      </c>
      <c r="E882" s="30">
        <v>9117</v>
      </c>
      <c r="F882" s="32" t="s">
        <v>734</v>
      </c>
      <c r="G882" s="32" t="s">
        <v>735</v>
      </c>
      <c r="H882" s="32" t="s">
        <v>376</v>
      </c>
      <c r="I882" s="32" t="s">
        <v>221</v>
      </c>
      <c r="J882" s="32" t="s">
        <v>732</v>
      </c>
      <c r="K882" s="32" t="s">
        <v>744</v>
      </c>
      <c r="L882" s="32" t="s">
        <v>738</v>
      </c>
      <c r="M882" s="32" t="s">
        <v>745</v>
      </c>
      <c r="N882" s="32" t="s">
        <v>733</v>
      </c>
      <c r="O882" s="32" t="s">
        <v>2131</v>
      </c>
      <c r="P882" s="32" t="s">
        <v>2137</v>
      </c>
      <c r="Q882" s="32" t="s">
        <v>746</v>
      </c>
      <c r="R882" s="33" t="s">
        <v>1511</v>
      </c>
      <c r="S882" s="34" t="s">
        <v>4444</v>
      </c>
      <c r="T882" s="35" t="s">
        <v>577</v>
      </c>
      <c r="V882" s="29" t="str">
        <f>+Final__2[[#This Row],[titulo]]&amp;Final__2[[#This Row],[Territorio]]&amp;", "&amp;Final__2[[#This Row],[temporalidad]]</f>
        <v>Número de licencias de conducir por tipo de clase en la comuna de Teodoro Schmidt, Periodo 2011-2017</v>
      </c>
      <c r="W882" s="29" t="str">
        <f>+Final__2[[#This Row],[descripcion_larga]]&amp;Final__2[[#This Row],[Territorio]]&amp;X882&amp;Y882</f>
        <v>Gráfico que muestra el número de licencias de conducir por tipo de clase en la comuna de Teodoro Schmidt, durante el Periodo 2011-2017.</v>
      </c>
      <c r="X882" s="28" t="s">
        <v>2134</v>
      </c>
      <c r="Y882" s="28"/>
    </row>
    <row r="883" spans="1:25" ht="30.6" x14ac:dyDescent="0.3">
      <c r="A883" s="30">
        <v>3</v>
      </c>
      <c r="B883" s="31">
        <v>240</v>
      </c>
      <c r="C883" s="31" t="s">
        <v>378</v>
      </c>
      <c r="D883" s="31" t="s">
        <v>379</v>
      </c>
      <c r="E883" s="30">
        <v>9118</v>
      </c>
      <c r="F883" s="32" t="s">
        <v>734</v>
      </c>
      <c r="G883" s="32" t="s">
        <v>735</v>
      </c>
      <c r="H883" s="32" t="s">
        <v>376</v>
      </c>
      <c r="I883" s="32" t="s">
        <v>222</v>
      </c>
      <c r="J883" s="32" t="s">
        <v>732</v>
      </c>
      <c r="K883" s="32" t="s">
        <v>744</v>
      </c>
      <c r="L883" s="32" t="s">
        <v>738</v>
      </c>
      <c r="M883" s="32" t="s">
        <v>745</v>
      </c>
      <c r="N883" s="32" t="s">
        <v>733</v>
      </c>
      <c r="O883" s="32" t="s">
        <v>2131</v>
      </c>
      <c r="P883" s="32" t="s">
        <v>2137</v>
      </c>
      <c r="Q883" s="32" t="s">
        <v>746</v>
      </c>
      <c r="R883" s="33" t="s">
        <v>1515</v>
      </c>
      <c r="S883" s="34" t="s">
        <v>4447</v>
      </c>
      <c r="T883" s="35" t="s">
        <v>578</v>
      </c>
      <c r="V883" s="29" t="str">
        <f>+Final__2[[#This Row],[titulo]]&amp;Final__2[[#This Row],[Territorio]]&amp;", "&amp;Final__2[[#This Row],[temporalidad]]</f>
        <v>Número de licencias de conducir por tipo de clase en la comuna de Toltén, Periodo 2011-2017</v>
      </c>
      <c r="W883" s="29" t="str">
        <f>+Final__2[[#This Row],[descripcion_larga]]&amp;Final__2[[#This Row],[Territorio]]&amp;X883&amp;Y883</f>
        <v>Gráfico que muestra el número de licencias de conducir por tipo de clase en la comuna de Toltén, durante el Periodo 2011-2017.</v>
      </c>
      <c r="X883" s="28" t="s">
        <v>2134</v>
      </c>
      <c r="Y883" s="28"/>
    </row>
    <row r="884" spans="1:25" ht="30.6" x14ac:dyDescent="0.3">
      <c r="A884" s="30">
        <v>3</v>
      </c>
      <c r="B884" s="31">
        <v>240</v>
      </c>
      <c r="C884" s="31" t="s">
        <v>378</v>
      </c>
      <c r="D884" s="31" t="s">
        <v>379</v>
      </c>
      <c r="E884" s="30">
        <v>9119</v>
      </c>
      <c r="F884" s="32" t="s">
        <v>734</v>
      </c>
      <c r="G884" s="32" t="s">
        <v>735</v>
      </c>
      <c r="H884" s="32" t="s">
        <v>376</v>
      </c>
      <c r="I884" s="32" t="s">
        <v>223</v>
      </c>
      <c r="J884" s="32" t="s">
        <v>732</v>
      </c>
      <c r="K884" s="32" t="s">
        <v>744</v>
      </c>
      <c r="L884" s="32" t="s">
        <v>738</v>
      </c>
      <c r="M884" s="32" t="s">
        <v>745</v>
      </c>
      <c r="N884" s="32" t="s">
        <v>733</v>
      </c>
      <c r="O884" s="32" t="s">
        <v>2131</v>
      </c>
      <c r="P884" s="32" t="s">
        <v>2137</v>
      </c>
      <c r="Q884" s="32" t="s">
        <v>746</v>
      </c>
      <c r="R884" s="33" t="s">
        <v>1519</v>
      </c>
      <c r="S884" s="34" t="s">
        <v>4450</v>
      </c>
      <c r="T884" s="35" t="s">
        <v>579</v>
      </c>
      <c r="V884" s="29" t="str">
        <f>+Final__2[[#This Row],[titulo]]&amp;Final__2[[#This Row],[Territorio]]&amp;", "&amp;Final__2[[#This Row],[temporalidad]]</f>
        <v>Número de licencias de conducir por tipo de clase en la comuna de Vilcún, Periodo 2011-2017</v>
      </c>
      <c r="W884" s="29" t="str">
        <f>+Final__2[[#This Row],[descripcion_larga]]&amp;Final__2[[#This Row],[Territorio]]&amp;X884&amp;Y884</f>
        <v>Gráfico que muestra el número de licencias de conducir por tipo de clase en la comuna de Vilcún, durante el Periodo 2011-2017.</v>
      </c>
      <c r="X884" s="28" t="s">
        <v>2134</v>
      </c>
      <c r="Y884" s="28"/>
    </row>
    <row r="885" spans="1:25" ht="30.6" x14ac:dyDescent="0.3">
      <c r="A885" s="30">
        <v>3</v>
      </c>
      <c r="B885" s="31">
        <v>240</v>
      </c>
      <c r="C885" s="31" t="s">
        <v>378</v>
      </c>
      <c r="D885" s="31" t="s">
        <v>379</v>
      </c>
      <c r="E885" s="30">
        <v>9120</v>
      </c>
      <c r="F885" s="32" t="s">
        <v>734</v>
      </c>
      <c r="G885" s="32" t="s">
        <v>735</v>
      </c>
      <c r="H885" s="32" t="s">
        <v>376</v>
      </c>
      <c r="I885" s="32" t="s">
        <v>224</v>
      </c>
      <c r="J885" s="32" t="s">
        <v>732</v>
      </c>
      <c r="K885" s="32" t="s">
        <v>744</v>
      </c>
      <c r="L885" s="32" t="s">
        <v>738</v>
      </c>
      <c r="M885" s="32" t="s">
        <v>745</v>
      </c>
      <c r="N885" s="32" t="s">
        <v>733</v>
      </c>
      <c r="O885" s="32" t="s">
        <v>2131</v>
      </c>
      <c r="P885" s="32" t="s">
        <v>2137</v>
      </c>
      <c r="Q885" s="32" t="s">
        <v>746</v>
      </c>
      <c r="R885" s="33" t="s">
        <v>1523</v>
      </c>
      <c r="S885" s="34" t="s">
        <v>4453</v>
      </c>
      <c r="T885" s="35" t="s">
        <v>580</v>
      </c>
      <c r="V885" s="29" t="str">
        <f>+Final__2[[#This Row],[titulo]]&amp;Final__2[[#This Row],[Territorio]]&amp;", "&amp;Final__2[[#This Row],[temporalidad]]</f>
        <v>Número de licencias de conducir por tipo de clase en la comuna de Villarrica, Periodo 2011-2017</v>
      </c>
      <c r="W885" s="29" t="str">
        <f>+Final__2[[#This Row],[descripcion_larga]]&amp;Final__2[[#This Row],[Territorio]]&amp;X885&amp;Y885</f>
        <v>Gráfico que muestra el número de licencias de conducir por tipo de clase en la comuna de Villarrica, durante el Periodo 2011-2017.</v>
      </c>
      <c r="X885" s="28" t="s">
        <v>2134</v>
      </c>
      <c r="Y885" s="28"/>
    </row>
    <row r="886" spans="1:25" ht="30.6" x14ac:dyDescent="0.3">
      <c r="A886" s="30">
        <v>3</v>
      </c>
      <c r="B886" s="31">
        <v>240</v>
      </c>
      <c r="C886" s="31" t="s">
        <v>378</v>
      </c>
      <c r="D886" s="31" t="s">
        <v>379</v>
      </c>
      <c r="E886" s="30">
        <v>9121</v>
      </c>
      <c r="F886" s="32" t="s">
        <v>734</v>
      </c>
      <c r="G886" s="32" t="s">
        <v>735</v>
      </c>
      <c r="H886" s="32" t="s">
        <v>376</v>
      </c>
      <c r="I886" s="32" t="s">
        <v>225</v>
      </c>
      <c r="J886" s="32" t="s">
        <v>732</v>
      </c>
      <c r="K886" s="32" t="s">
        <v>744</v>
      </c>
      <c r="L886" s="32" t="s">
        <v>738</v>
      </c>
      <c r="M886" s="32" t="s">
        <v>745</v>
      </c>
      <c r="N886" s="32" t="s">
        <v>733</v>
      </c>
      <c r="O886" s="32" t="s">
        <v>2131</v>
      </c>
      <c r="P886" s="32" t="s">
        <v>2137</v>
      </c>
      <c r="Q886" s="32" t="s">
        <v>746</v>
      </c>
      <c r="R886" s="33" t="s">
        <v>1527</v>
      </c>
      <c r="S886" s="34" t="s">
        <v>4456</v>
      </c>
      <c r="T886" s="35" t="s">
        <v>581</v>
      </c>
      <c r="V886" s="29" t="str">
        <f>+Final__2[[#This Row],[titulo]]&amp;Final__2[[#This Row],[Territorio]]&amp;", "&amp;Final__2[[#This Row],[temporalidad]]</f>
        <v>Número de licencias de conducir por tipo de clase en la comuna de Cholchol, Periodo 2011-2017</v>
      </c>
      <c r="W886" s="29" t="str">
        <f>+Final__2[[#This Row],[descripcion_larga]]&amp;Final__2[[#This Row],[Territorio]]&amp;X886&amp;Y886</f>
        <v>Gráfico que muestra el número de licencias de conducir por tipo de clase en la comuna de Cholchol, durante el Periodo 2011-2017.</v>
      </c>
      <c r="X886" s="28" t="s">
        <v>2134</v>
      </c>
      <c r="Y886" s="28"/>
    </row>
    <row r="887" spans="1:25" ht="30.6" x14ac:dyDescent="0.3">
      <c r="A887" s="30">
        <v>3</v>
      </c>
      <c r="B887" s="31">
        <v>240</v>
      </c>
      <c r="C887" s="31" t="s">
        <v>378</v>
      </c>
      <c r="D887" s="31" t="s">
        <v>379</v>
      </c>
      <c r="E887" s="30">
        <v>9201</v>
      </c>
      <c r="F887" s="32" t="s">
        <v>734</v>
      </c>
      <c r="G887" s="32" t="s">
        <v>735</v>
      </c>
      <c r="H887" s="32" t="s">
        <v>376</v>
      </c>
      <c r="I887" s="32" t="s">
        <v>226</v>
      </c>
      <c r="J887" s="32" t="s">
        <v>732</v>
      </c>
      <c r="K887" s="32" t="s">
        <v>744</v>
      </c>
      <c r="L887" s="32" t="s">
        <v>738</v>
      </c>
      <c r="M887" s="32" t="s">
        <v>745</v>
      </c>
      <c r="N887" s="32" t="s">
        <v>733</v>
      </c>
      <c r="O887" s="32" t="s">
        <v>2131</v>
      </c>
      <c r="P887" s="32" t="s">
        <v>2137</v>
      </c>
      <c r="Q887" s="32" t="s">
        <v>746</v>
      </c>
      <c r="R887" s="33" t="s">
        <v>1531</v>
      </c>
      <c r="S887" s="34" t="s">
        <v>4459</v>
      </c>
      <c r="T887" s="35" t="s">
        <v>582</v>
      </c>
      <c r="V887" s="29" t="str">
        <f>+Final__2[[#This Row],[titulo]]&amp;Final__2[[#This Row],[Territorio]]&amp;", "&amp;Final__2[[#This Row],[temporalidad]]</f>
        <v>Número de licencias de conducir por tipo de clase en la comuna de Angol, Periodo 2011-2017</v>
      </c>
      <c r="W887" s="29" t="str">
        <f>+Final__2[[#This Row],[descripcion_larga]]&amp;Final__2[[#This Row],[Territorio]]&amp;X887&amp;Y887</f>
        <v>Gráfico que muestra el número de licencias de conducir por tipo de clase en la comuna de Angol, durante el Periodo 2011-2017.</v>
      </c>
      <c r="X887" s="28" t="s">
        <v>2134</v>
      </c>
      <c r="Y887" s="28"/>
    </row>
    <row r="888" spans="1:25" ht="30.6" x14ac:dyDescent="0.3">
      <c r="A888" s="30">
        <v>3</v>
      </c>
      <c r="B888" s="31">
        <v>240</v>
      </c>
      <c r="C888" s="31" t="s">
        <v>378</v>
      </c>
      <c r="D888" s="31" t="s">
        <v>379</v>
      </c>
      <c r="E888" s="30">
        <v>9202</v>
      </c>
      <c r="F888" s="32" t="s">
        <v>734</v>
      </c>
      <c r="G888" s="32" t="s">
        <v>735</v>
      </c>
      <c r="H888" s="32" t="s">
        <v>376</v>
      </c>
      <c r="I888" s="32" t="s">
        <v>227</v>
      </c>
      <c r="J888" s="32" t="s">
        <v>732</v>
      </c>
      <c r="K888" s="32" t="s">
        <v>744</v>
      </c>
      <c r="L888" s="32" t="s">
        <v>738</v>
      </c>
      <c r="M888" s="32" t="s">
        <v>745</v>
      </c>
      <c r="N888" s="32" t="s">
        <v>733</v>
      </c>
      <c r="O888" s="32" t="s">
        <v>2131</v>
      </c>
      <c r="P888" s="32" t="s">
        <v>2137</v>
      </c>
      <c r="Q888" s="32" t="s">
        <v>746</v>
      </c>
      <c r="R888" s="33" t="s">
        <v>1535</v>
      </c>
      <c r="S888" s="34" t="s">
        <v>4462</v>
      </c>
      <c r="T888" s="35" t="s">
        <v>583</v>
      </c>
      <c r="V888" s="29" t="str">
        <f>+Final__2[[#This Row],[titulo]]&amp;Final__2[[#This Row],[Territorio]]&amp;", "&amp;Final__2[[#This Row],[temporalidad]]</f>
        <v>Número de licencias de conducir por tipo de clase en la comuna de Collipulli, Periodo 2011-2017</v>
      </c>
      <c r="W888" s="29" t="str">
        <f>+Final__2[[#This Row],[descripcion_larga]]&amp;Final__2[[#This Row],[Territorio]]&amp;X888&amp;Y888</f>
        <v>Gráfico que muestra el número de licencias de conducir por tipo de clase en la comuna de Collipulli, durante el Periodo 2011-2017.</v>
      </c>
      <c r="X888" s="28" t="s">
        <v>2134</v>
      </c>
      <c r="Y888" s="28"/>
    </row>
    <row r="889" spans="1:25" ht="30.6" x14ac:dyDescent="0.3">
      <c r="A889" s="30">
        <v>3</v>
      </c>
      <c r="B889" s="31">
        <v>240</v>
      </c>
      <c r="C889" s="31" t="s">
        <v>378</v>
      </c>
      <c r="D889" s="31" t="s">
        <v>379</v>
      </c>
      <c r="E889" s="30">
        <v>9203</v>
      </c>
      <c r="F889" s="32" t="s">
        <v>734</v>
      </c>
      <c r="G889" s="32" t="s">
        <v>735</v>
      </c>
      <c r="H889" s="32" t="s">
        <v>376</v>
      </c>
      <c r="I889" s="32" t="s">
        <v>228</v>
      </c>
      <c r="J889" s="32" t="s">
        <v>732</v>
      </c>
      <c r="K889" s="32" t="s">
        <v>744</v>
      </c>
      <c r="L889" s="32" t="s">
        <v>738</v>
      </c>
      <c r="M889" s="32" t="s">
        <v>745</v>
      </c>
      <c r="N889" s="32" t="s">
        <v>733</v>
      </c>
      <c r="O889" s="32" t="s">
        <v>2131</v>
      </c>
      <c r="P889" s="32" t="s">
        <v>2137</v>
      </c>
      <c r="Q889" s="32" t="s">
        <v>746</v>
      </c>
      <c r="R889" s="33" t="s">
        <v>1539</v>
      </c>
      <c r="S889" s="34" t="s">
        <v>4465</v>
      </c>
      <c r="T889" s="35" t="s">
        <v>584</v>
      </c>
      <c r="V889" s="29" t="str">
        <f>+Final__2[[#This Row],[titulo]]&amp;Final__2[[#This Row],[Territorio]]&amp;", "&amp;Final__2[[#This Row],[temporalidad]]</f>
        <v>Número de licencias de conducir por tipo de clase en la comuna de Curacautín, Periodo 2011-2017</v>
      </c>
      <c r="W889" s="29" t="str">
        <f>+Final__2[[#This Row],[descripcion_larga]]&amp;Final__2[[#This Row],[Territorio]]&amp;X889&amp;Y889</f>
        <v>Gráfico que muestra el número de licencias de conducir por tipo de clase en la comuna de Curacautín, durante el Periodo 2011-2017.</v>
      </c>
      <c r="X889" s="28" t="s">
        <v>2134</v>
      </c>
      <c r="Y889" s="28"/>
    </row>
    <row r="890" spans="1:25" ht="30.6" x14ac:dyDescent="0.3">
      <c r="A890" s="30">
        <v>3</v>
      </c>
      <c r="B890" s="31">
        <v>240</v>
      </c>
      <c r="C890" s="31" t="s">
        <v>378</v>
      </c>
      <c r="D890" s="31" t="s">
        <v>379</v>
      </c>
      <c r="E890" s="30">
        <v>9204</v>
      </c>
      <c r="F890" s="32" t="s">
        <v>734</v>
      </c>
      <c r="G890" s="32" t="s">
        <v>735</v>
      </c>
      <c r="H890" s="32" t="s">
        <v>376</v>
      </c>
      <c r="I890" s="32" t="s">
        <v>229</v>
      </c>
      <c r="J890" s="32" t="s">
        <v>732</v>
      </c>
      <c r="K890" s="32" t="s">
        <v>744</v>
      </c>
      <c r="L890" s="32" t="s">
        <v>738</v>
      </c>
      <c r="M890" s="32" t="s">
        <v>745</v>
      </c>
      <c r="N890" s="32" t="s">
        <v>733</v>
      </c>
      <c r="O890" s="32" t="s">
        <v>2131</v>
      </c>
      <c r="P890" s="32" t="s">
        <v>2137</v>
      </c>
      <c r="Q890" s="32" t="s">
        <v>746</v>
      </c>
      <c r="R890" s="33" t="s">
        <v>1543</v>
      </c>
      <c r="S890" s="34" t="s">
        <v>4468</v>
      </c>
      <c r="T890" s="35" t="s">
        <v>585</v>
      </c>
      <c r="V890" s="29" t="str">
        <f>+Final__2[[#This Row],[titulo]]&amp;Final__2[[#This Row],[Territorio]]&amp;", "&amp;Final__2[[#This Row],[temporalidad]]</f>
        <v>Número de licencias de conducir por tipo de clase en la comuna de Ercilla, Periodo 2011-2017</v>
      </c>
      <c r="W890" s="29" t="str">
        <f>+Final__2[[#This Row],[descripcion_larga]]&amp;Final__2[[#This Row],[Territorio]]&amp;X890&amp;Y890</f>
        <v>Gráfico que muestra el número de licencias de conducir por tipo de clase en la comuna de Ercilla, durante el Periodo 2011-2017.</v>
      </c>
      <c r="X890" s="28" t="s">
        <v>2134</v>
      </c>
      <c r="Y890" s="28"/>
    </row>
    <row r="891" spans="1:25" ht="30.6" x14ac:dyDescent="0.3">
      <c r="A891" s="30">
        <v>3</v>
      </c>
      <c r="B891" s="31">
        <v>240</v>
      </c>
      <c r="C891" s="31" t="s">
        <v>378</v>
      </c>
      <c r="D891" s="31" t="s">
        <v>379</v>
      </c>
      <c r="E891" s="30">
        <v>9205</v>
      </c>
      <c r="F891" s="32" t="s">
        <v>734</v>
      </c>
      <c r="G891" s="32" t="s">
        <v>735</v>
      </c>
      <c r="H891" s="32" t="s">
        <v>376</v>
      </c>
      <c r="I891" s="32" t="s">
        <v>230</v>
      </c>
      <c r="J891" s="32" t="s">
        <v>732</v>
      </c>
      <c r="K891" s="32" t="s">
        <v>744</v>
      </c>
      <c r="L891" s="32" t="s">
        <v>738</v>
      </c>
      <c r="M891" s="32" t="s">
        <v>745</v>
      </c>
      <c r="N891" s="32" t="s">
        <v>733</v>
      </c>
      <c r="O891" s="32" t="s">
        <v>2131</v>
      </c>
      <c r="P891" s="32" t="s">
        <v>2137</v>
      </c>
      <c r="Q891" s="32" t="s">
        <v>746</v>
      </c>
      <c r="R891" s="33" t="s">
        <v>1547</v>
      </c>
      <c r="S891" s="34" t="s">
        <v>4471</v>
      </c>
      <c r="T891" s="35" t="s">
        <v>586</v>
      </c>
      <c r="V891" s="29" t="str">
        <f>+Final__2[[#This Row],[titulo]]&amp;Final__2[[#This Row],[Territorio]]&amp;", "&amp;Final__2[[#This Row],[temporalidad]]</f>
        <v>Número de licencias de conducir por tipo de clase en la comuna de Lonquimay, Periodo 2011-2017</v>
      </c>
      <c r="W891" s="29" t="str">
        <f>+Final__2[[#This Row],[descripcion_larga]]&amp;Final__2[[#This Row],[Territorio]]&amp;X891&amp;Y891</f>
        <v>Gráfico que muestra el número de licencias de conducir por tipo de clase en la comuna de Lonquimay, durante el Periodo 2011-2017.</v>
      </c>
      <c r="X891" s="28" t="s">
        <v>2134</v>
      </c>
      <c r="Y891" s="28"/>
    </row>
    <row r="892" spans="1:25" ht="30.6" x14ac:dyDescent="0.3">
      <c r="A892" s="30">
        <v>3</v>
      </c>
      <c r="B892" s="31">
        <v>240</v>
      </c>
      <c r="C892" s="31" t="s">
        <v>378</v>
      </c>
      <c r="D892" s="31" t="s">
        <v>379</v>
      </c>
      <c r="E892" s="30">
        <v>9206</v>
      </c>
      <c r="F892" s="32" t="s">
        <v>734</v>
      </c>
      <c r="G892" s="32" t="s">
        <v>735</v>
      </c>
      <c r="H892" s="32" t="s">
        <v>376</v>
      </c>
      <c r="I892" s="32" t="s">
        <v>231</v>
      </c>
      <c r="J892" s="32" t="s">
        <v>732</v>
      </c>
      <c r="K892" s="32" t="s">
        <v>744</v>
      </c>
      <c r="L892" s="32" t="s">
        <v>738</v>
      </c>
      <c r="M892" s="32" t="s">
        <v>745</v>
      </c>
      <c r="N892" s="32" t="s">
        <v>733</v>
      </c>
      <c r="O892" s="32" t="s">
        <v>2131</v>
      </c>
      <c r="P892" s="32" t="s">
        <v>2137</v>
      </c>
      <c r="Q892" s="32" t="s">
        <v>746</v>
      </c>
      <c r="R892" s="33" t="s">
        <v>1551</v>
      </c>
      <c r="S892" s="34" t="s">
        <v>4474</v>
      </c>
      <c r="T892" s="35" t="s">
        <v>587</v>
      </c>
      <c r="V892" s="29" t="str">
        <f>+Final__2[[#This Row],[titulo]]&amp;Final__2[[#This Row],[Territorio]]&amp;", "&amp;Final__2[[#This Row],[temporalidad]]</f>
        <v>Número de licencias de conducir por tipo de clase en la comuna de Los Sauces, Periodo 2011-2017</v>
      </c>
      <c r="W892" s="29" t="str">
        <f>+Final__2[[#This Row],[descripcion_larga]]&amp;Final__2[[#This Row],[Territorio]]&amp;X892&amp;Y892</f>
        <v>Gráfico que muestra el número de licencias de conducir por tipo de clase en la comuna de Los Sauces, durante el Periodo 2011-2017.</v>
      </c>
      <c r="X892" s="28" t="s">
        <v>2134</v>
      </c>
      <c r="Y892" s="28"/>
    </row>
    <row r="893" spans="1:25" ht="30.6" x14ac:dyDescent="0.3">
      <c r="A893" s="30">
        <v>3</v>
      </c>
      <c r="B893" s="31">
        <v>240</v>
      </c>
      <c r="C893" s="31" t="s">
        <v>378</v>
      </c>
      <c r="D893" s="31" t="s">
        <v>379</v>
      </c>
      <c r="E893" s="30">
        <v>9207</v>
      </c>
      <c r="F893" s="32" t="s">
        <v>734</v>
      </c>
      <c r="G893" s="32" t="s">
        <v>735</v>
      </c>
      <c r="H893" s="32" t="s">
        <v>376</v>
      </c>
      <c r="I893" s="32" t="s">
        <v>232</v>
      </c>
      <c r="J893" s="32" t="s">
        <v>732</v>
      </c>
      <c r="K893" s="32" t="s">
        <v>744</v>
      </c>
      <c r="L893" s="32" t="s">
        <v>738</v>
      </c>
      <c r="M893" s="32" t="s">
        <v>745</v>
      </c>
      <c r="N893" s="32" t="s">
        <v>733</v>
      </c>
      <c r="O893" s="32" t="s">
        <v>2131</v>
      </c>
      <c r="P893" s="32" t="s">
        <v>2137</v>
      </c>
      <c r="Q893" s="32" t="s">
        <v>746</v>
      </c>
      <c r="R893" s="33" t="s">
        <v>1555</v>
      </c>
      <c r="S893" s="34" t="s">
        <v>4477</v>
      </c>
      <c r="T893" s="35" t="s">
        <v>588</v>
      </c>
      <c r="V893" s="29" t="str">
        <f>+Final__2[[#This Row],[titulo]]&amp;Final__2[[#This Row],[Territorio]]&amp;", "&amp;Final__2[[#This Row],[temporalidad]]</f>
        <v>Número de licencias de conducir por tipo de clase en la comuna de Lumaco, Periodo 2011-2017</v>
      </c>
      <c r="W893" s="29" t="str">
        <f>+Final__2[[#This Row],[descripcion_larga]]&amp;Final__2[[#This Row],[Territorio]]&amp;X893&amp;Y893</f>
        <v>Gráfico que muestra el número de licencias de conducir por tipo de clase en la comuna de Lumaco, durante el Periodo 2011-2017.</v>
      </c>
      <c r="X893" s="28" t="s">
        <v>2134</v>
      </c>
      <c r="Y893" s="28"/>
    </row>
    <row r="894" spans="1:25" ht="30.6" x14ac:dyDescent="0.3">
      <c r="A894" s="30">
        <v>3</v>
      </c>
      <c r="B894" s="31">
        <v>240</v>
      </c>
      <c r="C894" s="31" t="s">
        <v>378</v>
      </c>
      <c r="D894" s="31" t="s">
        <v>379</v>
      </c>
      <c r="E894" s="30">
        <v>9208</v>
      </c>
      <c r="F894" s="32" t="s">
        <v>734</v>
      </c>
      <c r="G894" s="32" t="s">
        <v>735</v>
      </c>
      <c r="H894" s="32" t="s">
        <v>376</v>
      </c>
      <c r="I894" s="32" t="s">
        <v>233</v>
      </c>
      <c r="J894" s="32" t="s">
        <v>732</v>
      </c>
      <c r="K894" s="32" t="s">
        <v>744</v>
      </c>
      <c r="L894" s="32" t="s">
        <v>738</v>
      </c>
      <c r="M894" s="32" t="s">
        <v>745</v>
      </c>
      <c r="N894" s="32" t="s">
        <v>733</v>
      </c>
      <c r="O894" s="32" t="s">
        <v>2131</v>
      </c>
      <c r="P894" s="32" t="s">
        <v>2137</v>
      </c>
      <c r="Q894" s="32" t="s">
        <v>746</v>
      </c>
      <c r="R894" s="33" t="s">
        <v>1559</v>
      </c>
      <c r="S894" s="34" t="s">
        <v>4480</v>
      </c>
      <c r="T894" s="35" t="s">
        <v>589</v>
      </c>
      <c r="V894" s="29" t="str">
        <f>+Final__2[[#This Row],[titulo]]&amp;Final__2[[#This Row],[Territorio]]&amp;", "&amp;Final__2[[#This Row],[temporalidad]]</f>
        <v>Número de licencias de conducir por tipo de clase en la comuna de Purén, Periodo 2011-2017</v>
      </c>
      <c r="W894" s="29" t="str">
        <f>+Final__2[[#This Row],[descripcion_larga]]&amp;Final__2[[#This Row],[Territorio]]&amp;X894&amp;Y894</f>
        <v>Gráfico que muestra el número de licencias de conducir por tipo de clase en la comuna de Purén, durante el Periodo 2011-2017.</v>
      </c>
      <c r="X894" s="28" t="s">
        <v>2134</v>
      </c>
      <c r="Y894" s="28"/>
    </row>
    <row r="895" spans="1:25" ht="30.6" x14ac:dyDescent="0.3">
      <c r="A895" s="30">
        <v>3</v>
      </c>
      <c r="B895" s="31">
        <v>240</v>
      </c>
      <c r="C895" s="31" t="s">
        <v>378</v>
      </c>
      <c r="D895" s="31" t="s">
        <v>379</v>
      </c>
      <c r="E895" s="30">
        <v>9209</v>
      </c>
      <c r="F895" s="32" t="s">
        <v>734</v>
      </c>
      <c r="G895" s="32" t="s">
        <v>735</v>
      </c>
      <c r="H895" s="32" t="s">
        <v>376</v>
      </c>
      <c r="I895" s="32" t="s">
        <v>234</v>
      </c>
      <c r="J895" s="32" t="s">
        <v>732</v>
      </c>
      <c r="K895" s="32" t="s">
        <v>744</v>
      </c>
      <c r="L895" s="32" t="s">
        <v>738</v>
      </c>
      <c r="M895" s="32" t="s">
        <v>745</v>
      </c>
      <c r="N895" s="32" t="s">
        <v>733</v>
      </c>
      <c r="O895" s="32" t="s">
        <v>2131</v>
      </c>
      <c r="P895" s="32" t="s">
        <v>2137</v>
      </c>
      <c r="Q895" s="32" t="s">
        <v>746</v>
      </c>
      <c r="R895" s="33" t="s">
        <v>1563</v>
      </c>
      <c r="S895" s="34" t="s">
        <v>4483</v>
      </c>
      <c r="T895" s="35" t="s">
        <v>590</v>
      </c>
      <c r="V895" s="29" t="str">
        <f>+Final__2[[#This Row],[titulo]]&amp;Final__2[[#This Row],[Territorio]]&amp;", "&amp;Final__2[[#This Row],[temporalidad]]</f>
        <v>Número de licencias de conducir por tipo de clase en la comuna de Renaico, Periodo 2011-2017</v>
      </c>
      <c r="W895" s="29" t="str">
        <f>+Final__2[[#This Row],[descripcion_larga]]&amp;Final__2[[#This Row],[Territorio]]&amp;X895&amp;Y895</f>
        <v>Gráfico que muestra el número de licencias de conducir por tipo de clase en la comuna de Renaico, durante el Periodo 2011-2017.</v>
      </c>
      <c r="X895" s="28" t="s">
        <v>2134</v>
      </c>
      <c r="Y895" s="28"/>
    </row>
    <row r="896" spans="1:25" ht="30.6" x14ac:dyDescent="0.3">
      <c r="A896" s="30">
        <v>3</v>
      </c>
      <c r="B896" s="31">
        <v>240</v>
      </c>
      <c r="C896" s="31" t="s">
        <v>378</v>
      </c>
      <c r="D896" s="31" t="s">
        <v>379</v>
      </c>
      <c r="E896" s="30">
        <v>9210</v>
      </c>
      <c r="F896" s="32" t="s">
        <v>734</v>
      </c>
      <c r="G896" s="32" t="s">
        <v>735</v>
      </c>
      <c r="H896" s="32" t="s">
        <v>376</v>
      </c>
      <c r="I896" s="32" t="s">
        <v>235</v>
      </c>
      <c r="J896" s="32" t="s">
        <v>732</v>
      </c>
      <c r="K896" s="32" t="s">
        <v>744</v>
      </c>
      <c r="L896" s="32" t="s">
        <v>738</v>
      </c>
      <c r="M896" s="32" t="s">
        <v>745</v>
      </c>
      <c r="N896" s="32" t="s">
        <v>733</v>
      </c>
      <c r="O896" s="32" t="s">
        <v>2131</v>
      </c>
      <c r="P896" s="32" t="s">
        <v>2137</v>
      </c>
      <c r="Q896" s="32" t="s">
        <v>746</v>
      </c>
      <c r="R896" s="33" t="s">
        <v>1567</v>
      </c>
      <c r="S896" s="34" t="s">
        <v>4486</v>
      </c>
      <c r="T896" s="35" t="s">
        <v>591</v>
      </c>
      <c r="V896" s="29" t="str">
        <f>+Final__2[[#This Row],[titulo]]&amp;Final__2[[#This Row],[Territorio]]&amp;", "&amp;Final__2[[#This Row],[temporalidad]]</f>
        <v>Número de licencias de conducir por tipo de clase en la comuna de Traiguén, Periodo 2011-2017</v>
      </c>
      <c r="W896" s="29" t="str">
        <f>+Final__2[[#This Row],[descripcion_larga]]&amp;Final__2[[#This Row],[Territorio]]&amp;X896&amp;Y896</f>
        <v>Gráfico que muestra el número de licencias de conducir por tipo de clase en la comuna de Traiguén, durante el Periodo 2011-2017.</v>
      </c>
      <c r="X896" s="28" t="s">
        <v>2134</v>
      </c>
      <c r="Y896" s="28"/>
    </row>
    <row r="897" spans="1:25" ht="30.6" x14ac:dyDescent="0.3">
      <c r="A897" s="30">
        <v>3</v>
      </c>
      <c r="B897" s="31">
        <v>240</v>
      </c>
      <c r="C897" s="31" t="s">
        <v>378</v>
      </c>
      <c r="D897" s="31" t="s">
        <v>379</v>
      </c>
      <c r="E897" s="30">
        <v>9211</v>
      </c>
      <c r="F897" s="32" t="s">
        <v>734</v>
      </c>
      <c r="G897" s="32" t="s">
        <v>735</v>
      </c>
      <c r="H897" s="32" t="s">
        <v>376</v>
      </c>
      <c r="I897" s="32" t="s">
        <v>236</v>
      </c>
      <c r="J897" s="32" t="s">
        <v>732</v>
      </c>
      <c r="K897" s="32" t="s">
        <v>744</v>
      </c>
      <c r="L897" s="32" t="s">
        <v>738</v>
      </c>
      <c r="M897" s="32" t="s">
        <v>745</v>
      </c>
      <c r="N897" s="32" t="s">
        <v>733</v>
      </c>
      <c r="O897" s="32" t="s">
        <v>2131</v>
      </c>
      <c r="P897" s="32" t="s">
        <v>2137</v>
      </c>
      <c r="Q897" s="32" t="s">
        <v>746</v>
      </c>
      <c r="R897" s="33" t="s">
        <v>1571</v>
      </c>
      <c r="S897" s="34" t="s">
        <v>4489</v>
      </c>
      <c r="T897" s="35" t="s">
        <v>592</v>
      </c>
      <c r="V897" s="29" t="str">
        <f>+Final__2[[#This Row],[titulo]]&amp;Final__2[[#This Row],[Territorio]]&amp;", "&amp;Final__2[[#This Row],[temporalidad]]</f>
        <v>Número de licencias de conducir por tipo de clase en la comuna de Victoria, Periodo 2011-2017</v>
      </c>
      <c r="W897" s="29" t="str">
        <f>+Final__2[[#This Row],[descripcion_larga]]&amp;Final__2[[#This Row],[Territorio]]&amp;X897&amp;Y897</f>
        <v>Gráfico que muestra el número de licencias de conducir por tipo de clase en la comuna de Victoria, durante el Periodo 2011-2017.</v>
      </c>
      <c r="X897" s="28" t="s">
        <v>2134</v>
      </c>
      <c r="Y897" s="28"/>
    </row>
    <row r="898" spans="1:25" ht="30.6" x14ac:dyDescent="0.3">
      <c r="A898" s="30">
        <v>3</v>
      </c>
      <c r="B898" s="31">
        <v>240</v>
      </c>
      <c r="C898" s="31" t="s">
        <v>378</v>
      </c>
      <c r="D898" s="31" t="s">
        <v>379</v>
      </c>
      <c r="E898" s="30">
        <v>10101</v>
      </c>
      <c r="F898" s="32" t="s">
        <v>734</v>
      </c>
      <c r="G898" s="32" t="s">
        <v>735</v>
      </c>
      <c r="H898" s="32" t="s">
        <v>376</v>
      </c>
      <c r="I898" s="32" t="s">
        <v>237</v>
      </c>
      <c r="J898" s="32" t="s">
        <v>732</v>
      </c>
      <c r="K898" s="32" t="s">
        <v>744</v>
      </c>
      <c r="L898" s="32" t="s">
        <v>738</v>
      </c>
      <c r="M898" s="32" t="s">
        <v>745</v>
      </c>
      <c r="N898" s="32" t="s">
        <v>733</v>
      </c>
      <c r="O898" s="32" t="s">
        <v>2131</v>
      </c>
      <c r="P898" s="32" t="s">
        <v>2137</v>
      </c>
      <c r="Q898" s="32" t="s">
        <v>746</v>
      </c>
      <c r="R898" s="33" t="s">
        <v>1575</v>
      </c>
      <c r="S898" s="34" t="s">
        <v>4492</v>
      </c>
      <c r="T898" s="35" t="s">
        <v>593</v>
      </c>
      <c r="V898" s="29" t="str">
        <f>+Final__2[[#This Row],[titulo]]&amp;Final__2[[#This Row],[Territorio]]&amp;", "&amp;Final__2[[#This Row],[temporalidad]]</f>
        <v>Número de licencias de conducir por tipo de clase en la comuna de Puerto Montt, Periodo 2011-2017</v>
      </c>
      <c r="W898" s="29" t="str">
        <f>+Final__2[[#This Row],[descripcion_larga]]&amp;Final__2[[#This Row],[Territorio]]&amp;X898&amp;Y898</f>
        <v>Gráfico que muestra el número de licencias de conducir por tipo de clase en la comuna de Puerto Montt, durante el Periodo 2011-2017.</v>
      </c>
      <c r="X898" s="28" t="s">
        <v>2134</v>
      </c>
      <c r="Y898" s="28"/>
    </row>
    <row r="899" spans="1:25" ht="30.6" x14ac:dyDescent="0.3">
      <c r="A899" s="30">
        <v>3</v>
      </c>
      <c r="B899" s="31">
        <v>240</v>
      </c>
      <c r="C899" s="31" t="s">
        <v>378</v>
      </c>
      <c r="D899" s="31" t="s">
        <v>379</v>
      </c>
      <c r="E899" s="30">
        <v>10102</v>
      </c>
      <c r="F899" s="32" t="s">
        <v>734</v>
      </c>
      <c r="G899" s="32" t="s">
        <v>735</v>
      </c>
      <c r="H899" s="32" t="s">
        <v>376</v>
      </c>
      <c r="I899" s="32" t="s">
        <v>238</v>
      </c>
      <c r="J899" s="32" t="s">
        <v>732</v>
      </c>
      <c r="K899" s="32" t="s">
        <v>744</v>
      </c>
      <c r="L899" s="32" t="s">
        <v>738</v>
      </c>
      <c r="M899" s="32" t="s">
        <v>745</v>
      </c>
      <c r="N899" s="32" t="s">
        <v>733</v>
      </c>
      <c r="O899" s="32" t="s">
        <v>2131</v>
      </c>
      <c r="P899" s="32" t="s">
        <v>2137</v>
      </c>
      <c r="Q899" s="32" t="s">
        <v>746</v>
      </c>
      <c r="R899" s="33" t="s">
        <v>1579</v>
      </c>
      <c r="S899" s="34" t="s">
        <v>4495</v>
      </c>
      <c r="T899" s="35" t="s">
        <v>594</v>
      </c>
      <c r="V899" s="29" t="str">
        <f>+Final__2[[#This Row],[titulo]]&amp;Final__2[[#This Row],[Territorio]]&amp;", "&amp;Final__2[[#This Row],[temporalidad]]</f>
        <v>Número de licencias de conducir por tipo de clase en la comuna de Calbuco, Periodo 2011-2017</v>
      </c>
      <c r="W899" s="29" t="str">
        <f>+Final__2[[#This Row],[descripcion_larga]]&amp;Final__2[[#This Row],[Territorio]]&amp;X899&amp;Y899</f>
        <v>Gráfico que muestra el número de licencias de conducir por tipo de clase en la comuna de Calbuco, durante el Periodo 2011-2017.</v>
      </c>
      <c r="X899" s="28" t="s">
        <v>2134</v>
      </c>
      <c r="Y899" s="28"/>
    </row>
    <row r="900" spans="1:25" ht="30.6" x14ac:dyDescent="0.3">
      <c r="A900" s="30">
        <v>3</v>
      </c>
      <c r="B900" s="31">
        <v>240</v>
      </c>
      <c r="C900" s="31" t="s">
        <v>378</v>
      </c>
      <c r="D900" s="31" t="s">
        <v>379</v>
      </c>
      <c r="E900" s="30">
        <v>10103</v>
      </c>
      <c r="F900" s="32" t="s">
        <v>734</v>
      </c>
      <c r="G900" s="32" t="s">
        <v>735</v>
      </c>
      <c r="H900" s="32" t="s">
        <v>376</v>
      </c>
      <c r="I900" s="32" t="s">
        <v>239</v>
      </c>
      <c r="J900" s="32" t="s">
        <v>732</v>
      </c>
      <c r="K900" s="32" t="s">
        <v>744</v>
      </c>
      <c r="L900" s="32" t="s">
        <v>738</v>
      </c>
      <c r="M900" s="32" t="s">
        <v>745</v>
      </c>
      <c r="N900" s="32" t="s">
        <v>733</v>
      </c>
      <c r="O900" s="32" t="s">
        <v>2131</v>
      </c>
      <c r="P900" s="32" t="s">
        <v>2137</v>
      </c>
      <c r="Q900" s="32" t="s">
        <v>746</v>
      </c>
      <c r="R900" s="33" t="s">
        <v>1583</v>
      </c>
      <c r="S900" s="34" t="s">
        <v>4498</v>
      </c>
      <c r="T900" s="35" t="s">
        <v>595</v>
      </c>
      <c r="V900" s="29" t="str">
        <f>+Final__2[[#This Row],[titulo]]&amp;Final__2[[#This Row],[Territorio]]&amp;", "&amp;Final__2[[#This Row],[temporalidad]]</f>
        <v>Número de licencias de conducir por tipo de clase en la comuna de Cochamó, Periodo 2011-2017</v>
      </c>
      <c r="W900" s="29" t="str">
        <f>+Final__2[[#This Row],[descripcion_larga]]&amp;Final__2[[#This Row],[Territorio]]&amp;X900&amp;Y900</f>
        <v>Gráfico que muestra el número de licencias de conducir por tipo de clase en la comuna de Cochamó, durante el Periodo 2011-2017.</v>
      </c>
      <c r="X900" s="28" t="s">
        <v>2134</v>
      </c>
      <c r="Y900" s="28"/>
    </row>
    <row r="901" spans="1:25" ht="30.6" x14ac:dyDescent="0.3">
      <c r="A901" s="30">
        <v>3</v>
      </c>
      <c r="B901" s="31">
        <v>240</v>
      </c>
      <c r="C901" s="31" t="s">
        <v>378</v>
      </c>
      <c r="D901" s="31" t="s">
        <v>379</v>
      </c>
      <c r="E901" s="30">
        <v>10104</v>
      </c>
      <c r="F901" s="32" t="s">
        <v>734</v>
      </c>
      <c r="G901" s="32" t="s">
        <v>735</v>
      </c>
      <c r="H901" s="32" t="s">
        <v>376</v>
      </c>
      <c r="I901" s="32" t="s">
        <v>240</v>
      </c>
      <c r="J901" s="32" t="s">
        <v>732</v>
      </c>
      <c r="K901" s="32" t="s">
        <v>744</v>
      </c>
      <c r="L901" s="32" t="s">
        <v>738</v>
      </c>
      <c r="M901" s="32" t="s">
        <v>745</v>
      </c>
      <c r="N901" s="32" t="s">
        <v>733</v>
      </c>
      <c r="O901" s="32" t="s">
        <v>2131</v>
      </c>
      <c r="P901" s="32" t="s">
        <v>2137</v>
      </c>
      <c r="Q901" s="32" t="s">
        <v>746</v>
      </c>
      <c r="R901" s="33" t="s">
        <v>1587</v>
      </c>
      <c r="S901" s="34" t="s">
        <v>4501</v>
      </c>
      <c r="T901" s="35" t="s">
        <v>596</v>
      </c>
      <c r="V901" s="29" t="str">
        <f>+Final__2[[#This Row],[titulo]]&amp;Final__2[[#This Row],[Territorio]]&amp;", "&amp;Final__2[[#This Row],[temporalidad]]</f>
        <v>Número de licencias de conducir por tipo de clase en la comuna de Fresia, Periodo 2011-2017</v>
      </c>
      <c r="W901" s="29" t="str">
        <f>+Final__2[[#This Row],[descripcion_larga]]&amp;Final__2[[#This Row],[Territorio]]&amp;X901&amp;Y901</f>
        <v>Gráfico que muestra el número de licencias de conducir por tipo de clase en la comuna de Fresia, durante el Periodo 2011-2017.</v>
      </c>
      <c r="X901" s="28" t="s">
        <v>2134</v>
      </c>
      <c r="Y901" s="28"/>
    </row>
    <row r="902" spans="1:25" ht="30.6" x14ac:dyDescent="0.3">
      <c r="A902" s="30">
        <v>3</v>
      </c>
      <c r="B902" s="31">
        <v>240</v>
      </c>
      <c r="C902" s="31" t="s">
        <v>378</v>
      </c>
      <c r="D902" s="31" t="s">
        <v>379</v>
      </c>
      <c r="E902" s="30">
        <v>10105</v>
      </c>
      <c r="F902" s="32" t="s">
        <v>734</v>
      </c>
      <c r="G902" s="32" t="s">
        <v>735</v>
      </c>
      <c r="H902" s="32" t="s">
        <v>376</v>
      </c>
      <c r="I902" s="32" t="s">
        <v>241</v>
      </c>
      <c r="J902" s="32" t="s">
        <v>732</v>
      </c>
      <c r="K902" s="32" t="s">
        <v>744</v>
      </c>
      <c r="L902" s="32" t="s">
        <v>738</v>
      </c>
      <c r="M902" s="32" t="s">
        <v>745</v>
      </c>
      <c r="N902" s="32" t="s">
        <v>733</v>
      </c>
      <c r="O902" s="32" t="s">
        <v>2131</v>
      </c>
      <c r="P902" s="32" t="s">
        <v>2137</v>
      </c>
      <c r="Q902" s="32" t="s">
        <v>746</v>
      </c>
      <c r="R902" s="33" t="s">
        <v>1591</v>
      </c>
      <c r="S902" s="34" t="s">
        <v>4504</v>
      </c>
      <c r="T902" s="35" t="s">
        <v>597</v>
      </c>
      <c r="V902" s="29" t="str">
        <f>+Final__2[[#This Row],[titulo]]&amp;Final__2[[#This Row],[Territorio]]&amp;", "&amp;Final__2[[#This Row],[temporalidad]]</f>
        <v>Número de licencias de conducir por tipo de clase en la comuna de Frutillar, Periodo 2011-2017</v>
      </c>
      <c r="W902" s="29" t="str">
        <f>+Final__2[[#This Row],[descripcion_larga]]&amp;Final__2[[#This Row],[Territorio]]&amp;X902&amp;Y902</f>
        <v>Gráfico que muestra el número de licencias de conducir por tipo de clase en la comuna de Frutillar, durante el Periodo 2011-2017.</v>
      </c>
      <c r="X902" s="28" t="s">
        <v>2134</v>
      </c>
      <c r="Y902" s="28"/>
    </row>
    <row r="903" spans="1:25" ht="30.6" x14ac:dyDescent="0.3">
      <c r="A903" s="30">
        <v>3</v>
      </c>
      <c r="B903" s="31">
        <v>240</v>
      </c>
      <c r="C903" s="31" t="s">
        <v>378</v>
      </c>
      <c r="D903" s="31" t="s">
        <v>379</v>
      </c>
      <c r="E903" s="30">
        <v>10106</v>
      </c>
      <c r="F903" s="32" t="s">
        <v>734</v>
      </c>
      <c r="G903" s="32" t="s">
        <v>735</v>
      </c>
      <c r="H903" s="32" t="s">
        <v>376</v>
      </c>
      <c r="I903" s="32" t="s">
        <v>242</v>
      </c>
      <c r="J903" s="32" t="s">
        <v>732</v>
      </c>
      <c r="K903" s="32" t="s">
        <v>744</v>
      </c>
      <c r="L903" s="32" t="s">
        <v>738</v>
      </c>
      <c r="M903" s="32" t="s">
        <v>745</v>
      </c>
      <c r="N903" s="32" t="s">
        <v>733</v>
      </c>
      <c r="O903" s="32" t="s">
        <v>2131</v>
      </c>
      <c r="P903" s="32" t="s">
        <v>2137</v>
      </c>
      <c r="Q903" s="32" t="s">
        <v>746</v>
      </c>
      <c r="R903" s="33" t="s">
        <v>1595</v>
      </c>
      <c r="S903" s="34" t="s">
        <v>4507</v>
      </c>
      <c r="T903" s="35" t="s">
        <v>598</v>
      </c>
      <c r="V903" s="29" t="str">
        <f>+Final__2[[#This Row],[titulo]]&amp;Final__2[[#This Row],[Territorio]]&amp;", "&amp;Final__2[[#This Row],[temporalidad]]</f>
        <v>Número de licencias de conducir por tipo de clase en la comuna de Los Muermos, Periodo 2011-2017</v>
      </c>
      <c r="W903" s="29" t="str">
        <f>+Final__2[[#This Row],[descripcion_larga]]&amp;Final__2[[#This Row],[Territorio]]&amp;X903&amp;Y903</f>
        <v>Gráfico que muestra el número de licencias de conducir por tipo de clase en la comuna de Los Muermos, durante el Periodo 2011-2017.</v>
      </c>
      <c r="X903" s="28" t="s">
        <v>2134</v>
      </c>
      <c r="Y903" s="28"/>
    </row>
    <row r="904" spans="1:25" ht="30.6" x14ac:dyDescent="0.3">
      <c r="A904" s="30">
        <v>3</v>
      </c>
      <c r="B904" s="31">
        <v>240</v>
      </c>
      <c r="C904" s="31" t="s">
        <v>378</v>
      </c>
      <c r="D904" s="31" t="s">
        <v>379</v>
      </c>
      <c r="E904" s="30">
        <v>10107</v>
      </c>
      <c r="F904" s="32" t="s">
        <v>734</v>
      </c>
      <c r="G904" s="32" t="s">
        <v>735</v>
      </c>
      <c r="H904" s="32" t="s">
        <v>376</v>
      </c>
      <c r="I904" s="32" t="s">
        <v>243</v>
      </c>
      <c r="J904" s="32" t="s">
        <v>732</v>
      </c>
      <c r="K904" s="32" t="s">
        <v>744</v>
      </c>
      <c r="L904" s="32" t="s">
        <v>738</v>
      </c>
      <c r="M904" s="32" t="s">
        <v>745</v>
      </c>
      <c r="N904" s="32" t="s">
        <v>733</v>
      </c>
      <c r="O904" s="32" t="s">
        <v>2131</v>
      </c>
      <c r="P904" s="32" t="s">
        <v>2137</v>
      </c>
      <c r="Q904" s="32" t="s">
        <v>746</v>
      </c>
      <c r="R904" s="33" t="s">
        <v>1599</v>
      </c>
      <c r="S904" s="34" t="s">
        <v>4510</v>
      </c>
      <c r="T904" s="35" t="s">
        <v>599</v>
      </c>
      <c r="V904" s="29" t="str">
        <f>+Final__2[[#This Row],[titulo]]&amp;Final__2[[#This Row],[Territorio]]&amp;", "&amp;Final__2[[#This Row],[temporalidad]]</f>
        <v>Número de licencias de conducir por tipo de clase en la comuna de Llanquihue, Periodo 2011-2017</v>
      </c>
      <c r="W904" s="29" t="str">
        <f>+Final__2[[#This Row],[descripcion_larga]]&amp;Final__2[[#This Row],[Territorio]]&amp;X904&amp;Y904</f>
        <v>Gráfico que muestra el número de licencias de conducir por tipo de clase en la comuna de Llanquihue, durante el Periodo 2011-2017.</v>
      </c>
      <c r="X904" s="28" t="s">
        <v>2134</v>
      </c>
      <c r="Y904" s="28"/>
    </row>
    <row r="905" spans="1:25" ht="30.6" x14ac:dyDescent="0.3">
      <c r="A905" s="30">
        <v>3</v>
      </c>
      <c r="B905" s="31">
        <v>240</v>
      </c>
      <c r="C905" s="31" t="s">
        <v>378</v>
      </c>
      <c r="D905" s="31" t="s">
        <v>379</v>
      </c>
      <c r="E905" s="30">
        <v>10108</v>
      </c>
      <c r="F905" s="32" t="s">
        <v>734</v>
      </c>
      <c r="G905" s="32" t="s">
        <v>735</v>
      </c>
      <c r="H905" s="32" t="s">
        <v>376</v>
      </c>
      <c r="I905" s="32" t="s">
        <v>244</v>
      </c>
      <c r="J905" s="32" t="s">
        <v>732</v>
      </c>
      <c r="K905" s="32" t="s">
        <v>744</v>
      </c>
      <c r="L905" s="32" t="s">
        <v>738</v>
      </c>
      <c r="M905" s="32" t="s">
        <v>745</v>
      </c>
      <c r="N905" s="32" t="s">
        <v>733</v>
      </c>
      <c r="O905" s="32" t="s">
        <v>2131</v>
      </c>
      <c r="P905" s="32" t="s">
        <v>2137</v>
      </c>
      <c r="Q905" s="32" t="s">
        <v>746</v>
      </c>
      <c r="R905" s="33" t="s">
        <v>1603</v>
      </c>
      <c r="S905" s="34" t="s">
        <v>4513</v>
      </c>
      <c r="T905" s="35" t="s">
        <v>600</v>
      </c>
      <c r="V905" s="29" t="str">
        <f>+Final__2[[#This Row],[titulo]]&amp;Final__2[[#This Row],[Territorio]]&amp;", "&amp;Final__2[[#This Row],[temporalidad]]</f>
        <v>Número de licencias de conducir por tipo de clase en la comuna de Maullín, Periodo 2011-2017</v>
      </c>
      <c r="W905" s="29" t="str">
        <f>+Final__2[[#This Row],[descripcion_larga]]&amp;Final__2[[#This Row],[Territorio]]&amp;X905&amp;Y905</f>
        <v>Gráfico que muestra el número de licencias de conducir por tipo de clase en la comuna de Maullín, durante el Periodo 2011-2017.</v>
      </c>
      <c r="X905" s="28" t="s">
        <v>2134</v>
      </c>
      <c r="Y905" s="28"/>
    </row>
    <row r="906" spans="1:25" ht="30.6" x14ac:dyDescent="0.3">
      <c r="A906" s="30">
        <v>3</v>
      </c>
      <c r="B906" s="31">
        <v>240</v>
      </c>
      <c r="C906" s="31" t="s">
        <v>378</v>
      </c>
      <c r="D906" s="31" t="s">
        <v>379</v>
      </c>
      <c r="E906" s="30">
        <v>10109</v>
      </c>
      <c r="F906" s="32" t="s">
        <v>734</v>
      </c>
      <c r="G906" s="32" t="s">
        <v>735</v>
      </c>
      <c r="H906" s="32" t="s">
        <v>376</v>
      </c>
      <c r="I906" s="32" t="s">
        <v>245</v>
      </c>
      <c r="J906" s="32" t="s">
        <v>732</v>
      </c>
      <c r="K906" s="32" t="s">
        <v>744</v>
      </c>
      <c r="L906" s="32" t="s">
        <v>738</v>
      </c>
      <c r="M906" s="32" t="s">
        <v>745</v>
      </c>
      <c r="N906" s="32" t="s">
        <v>733</v>
      </c>
      <c r="O906" s="32" t="s">
        <v>2131</v>
      </c>
      <c r="P906" s="32" t="s">
        <v>2137</v>
      </c>
      <c r="Q906" s="32" t="s">
        <v>746</v>
      </c>
      <c r="R906" s="33" t="s">
        <v>1607</v>
      </c>
      <c r="S906" s="34" t="s">
        <v>4516</v>
      </c>
      <c r="T906" s="35" t="s">
        <v>601</v>
      </c>
      <c r="V906" s="29" t="str">
        <f>+Final__2[[#This Row],[titulo]]&amp;Final__2[[#This Row],[Territorio]]&amp;", "&amp;Final__2[[#This Row],[temporalidad]]</f>
        <v>Número de licencias de conducir por tipo de clase en la comuna de Puerto Varas, Periodo 2011-2017</v>
      </c>
      <c r="W906" s="29" t="str">
        <f>+Final__2[[#This Row],[descripcion_larga]]&amp;Final__2[[#This Row],[Territorio]]&amp;X906&amp;Y906</f>
        <v>Gráfico que muestra el número de licencias de conducir por tipo de clase en la comuna de Puerto Varas, durante el Periodo 2011-2017.</v>
      </c>
      <c r="X906" s="28" t="s">
        <v>2134</v>
      </c>
      <c r="Y906" s="28"/>
    </row>
    <row r="907" spans="1:25" ht="30.6" x14ac:dyDescent="0.3">
      <c r="A907" s="30">
        <v>3</v>
      </c>
      <c r="B907" s="31">
        <v>240</v>
      </c>
      <c r="C907" s="31" t="s">
        <v>378</v>
      </c>
      <c r="D907" s="31" t="s">
        <v>379</v>
      </c>
      <c r="E907" s="30">
        <v>10201</v>
      </c>
      <c r="F907" s="32" t="s">
        <v>734</v>
      </c>
      <c r="G907" s="32" t="s">
        <v>735</v>
      </c>
      <c r="H907" s="32" t="s">
        <v>376</v>
      </c>
      <c r="I907" s="32" t="s">
        <v>246</v>
      </c>
      <c r="J907" s="32" t="s">
        <v>732</v>
      </c>
      <c r="K907" s="32" t="s">
        <v>744</v>
      </c>
      <c r="L907" s="32" t="s">
        <v>738</v>
      </c>
      <c r="M907" s="32" t="s">
        <v>745</v>
      </c>
      <c r="N907" s="32" t="s">
        <v>733</v>
      </c>
      <c r="O907" s="32" t="s">
        <v>2131</v>
      </c>
      <c r="P907" s="32" t="s">
        <v>2137</v>
      </c>
      <c r="Q907" s="32" t="s">
        <v>746</v>
      </c>
      <c r="R907" s="33" t="s">
        <v>1611</v>
      </c>
      <c r="S907" s="34" t="s">
        <v>4519</v>
      </c>
      <c r="T907" s="35" t="s">
        <v>602</v>
      </c>
      <c r="V907" s="29" t="str">
        <f>+Final__2[[#This Row],[titulo]]&amp;Final__2[[#This Row],[Territorio]]&amp;", "&amp;Final__2[[#This Row],[temporalidad]]</f>
        <v>Número de licencias de conducir por tipo de clase en la comuna de Castro, Periodo 2011-2017</v>
      </c>
      <c r="W907" s="29" t="str">
        <f>+Final__2[[#This Row],[descripcion_larga]]&amp;Final__2[[#This Row],[Territorio]]&amp;X907&amp;Y907</f>
        <v>Gráfico que muestra el número de licencias de conducir por tipo de clase en la comuna de Castro, durante el Periodo 2011-2017.</v>
      </c>
      <c r="X907" s="28" t="s">
        <v>2134</v>
      </c>
      <c r="Y907" s="28"/>
    </row>
    <row r="908" spans="1:25" ht="30.6" x14ac:dyDescent="0.3">
      <c r="A908" s="30">
        <v>3</v>
      </c>
      <c r="B908" s="31">
        <v>240</v>
      </c>
      <c r="C908" s="31" t="s">
        <v>378</v>
      </c>
      <c r="D908" s="31" t="s">
        <v>379</v>
      </c>
      <c r="E908" s="30">
        <v>10202</v>
      </c>
      <c r="F908" s="32" t="s">
        <v>734</v>
      </c>
      <c r="G908" s="32" t="s">
        <v>735</v>
      </c>
      <c r="H908" s="32" t="s">
        <v>376</v>
      </c>
      <c r="I908" s="32" t="s">
        <v>247</v>
      </c>
      <c r="J908" s="32" t="s">
        <v>732</v>
      </c>
      <c r="K908" s="32" t="s">
        <v>744</v>
      </c>
      <c r="L908" s="32" t="s">
        <v>738</v>
      </c>
      <c r="M908" s="32" t="s">
        <v>745</v>
      </c>
      <c r="N908" s="32" t="s">
        <v>733</v>
      </c>
      <c r="O908" s="32" t="s">
        <v>2131</v>
      </c>
      <c r="P908" s="32" t="s">
        <v>2137</v>
      </c>
      <c r="Q908" s="32" t="s">
        <v>746</v>
      </c>
      <c r="R908" s="33" t="s">
        <v>1615</v>
      </c>
      <c r="S908" s="34" t="s">
        <v>4522</v>
      </c>
      <c r="T908" s="35" t="s">
        <v>603</v>
      </c>
      <c r="V908" s="29" t="str">
        <f>+Final__2[[#This Row],[titulo]]&amp;Final__2[[#This Row],[Territorio]]&amp;", "&amp;Final__2[[#This Row],[temporalidad]]</f>
        <v>Número de licencias de conducir por tipo de clase en la comuna de Ancud, Periodo 2011-2017</v>
      </c>
      <c r="W908" s="29" t="str">
        <f>+Final__2[[#This Row],[descripcion_larga]]&amp;Final__2[[#This Row],[Territorio]]&amp;X908&amp;Y908</f>
        <v>Gráfico que muestra el número de licencias de conducir por tipo de clase en la comuna de Ancud, durante el Periodo 2011-2017.</v>
      </c>
      <c r="X908" s="28" t="s">
        <v>2134</v>
      </c>
      <c r="Y908" s="28"/>
    </row>
    <row r="909" spans="1:25" ht="30.6" x14ac:dyDescent="0.3">
      <c r="A909" s="30">
        <v>3</v>
      </c>
      <c r="B909" s="31">
        <v>240</v>
      </c>
      <c r="C909" s="31" t="s">
        <v>378</v>
      </c>
      <c r="D909" s="31" t="s">
        <v>379</v>
      </c>
      <c r="E909" s="30">
        <v>10203</v>
      </c>
      <c r="F909" s="32" t="s">
        <v>734</v>
      </c>
      <c r="G909" s="32" t="s">
        <v>735</v>
      </c>
      <c r="H909" s="32" t="s">
        <v>376</v>
      </c>
      <c r="I909" s="32" t="s">
        <v>248</v>
      </c>
      <c r="J909" s="32" t="s">
        <v>732</v>
      </c>
      <c r="K909" s="32" t="s">
        <v>744</v>
      </c>
      <c r="L909" s="32" t="s">
        <v>738</v>
      </c>
      <c r="M909" s="32" t="s">
        <v>745</v>
      </c>
      <c r="N909" s="32" t="s">
        <v>733</v>
      </c>
      <c r="O909" s="32" t="s">
        <v>2131</v>
      </c>
      <c r="P909" s="32" t="s">
        <v>2137</v>
      </c>
      <c r="Q909" s="32" t="s">
        <v>746</v>
      </c>
      <c r="R909" s="33" t="s">
        <v>1619</v>
      </c>
      <c r="S909" s="34" t="s">
        <v>4525</v>
      </c>
      <c r="T909" s="35" t="s">
        <v>604</v>
      </c>
      <c r="V909" s="29" t="str">
        <f>+Final__2[[#This Row],[titulo]]&amp;Final__2[[#This Row],[Territorio]]&amp;", "&amp;Final__2[[#This Row],[temporalidad]]</f>
        <v>Número de licencias de conducir por tipo de clase en la comuna de Chonchi, Periodo 2011-2017</v>
      </c>
      <c r="W909" s="29" t="str">
        <f>+Final__2[[#This Row],[descripcion_larga]]&amp;Final__2[[#This Row],[Territorio]]&amp;X909&amp;Y909</f>
        <v>Gráfico que muestra el número de licencias de conducir por tipo de clase en la comuna de Chonchi, durante el Periodo 2011-2017.</v>
      </c>
      <c r="X909" s="28" t="s">
        <v>2134</v>
      </c>
      <c r="Y909" s="28"/>
    </row>
    <row r="910" spans="1:25" ht="30.6" x14ac:dyDescent="0.3">
      <c r="A910" s="30">
        <v>3</v>
      </c>
      <c r="B910" s="31">
        <v>240</v>
      </c>
      <c r="C910" s="31" t="s">
        <v>378</v>
      </c>
      <c r="D910" s="31" t="s">
        <v>379</v>
      </c>
      <c r="E910" s="30">
        <v>10204</v>
      </c>
      <c r="F910" s="32" t="s">
        <v>734</v>
      </c>
      <c r="G910" s="32" t="s">
        <v>735</v>
      </c>
      <c r="H910" s="32" t="s">
        <v>376</v>
      </c>
      <c r="I910" s="32" t="s">
        <v>249</v>
      </c>
      <c r="J910" s="32" t="s">
        <v>732</v>
      </c>
      <c r="K910" s="32" t="s">
        <v>744</v>
      </c>
      <c r="L910" s="32" t="s">
        <v>738</v>
      </c>
      <c r="M910" s="32" t="s">
        <v>745</v>
      </c>
      <c r="N910" s="32" t="s">
        <v>733</v>
      </c>
      <c r="O910" s="32" t="s">
        <v>2131</v>
      </c>
      <c r="P910" s="32" t="s">
        <v>2137</v>
      </c>
      <c r="Q910" s="32" t="s">
        <v>746</v>
      </c>
      <c r="R910" s="33" t="s">
        <v>1623</v>
      </c>
      <c r="S910" s="34" t="s">
        <v>4528</v>
      </c>
      <c r="T910" s="35" t="s">
        <v>605</v>
      </c>
      <c r="V910" s="29" t="str">
        <f>+Final__2[[#This Row],[titulo]]&amp;Final__2[[#This Row],[Territorio]]&amp;", "&amp;Final__2[[#This Row],[temporalidad]]</f>
        <v>Número de licencias de conducir por tipo de clase en la comuna de Curaco de Vélez, Periodo 2011-2017</v>
      </c>
      <c r="W910" s="29" t="str">
        <f>+Final__2[[#This Row],[descripcion_larga]]&amp;Final__2[[#This Row],[Territorio]]&amp;X910&amp;Y910</f>
        <v>Gráfico que muestra el número de licencias de conducir por tipo de clase en la comuna de Curaco de Vélez, durante el Periodo 2011-2017.</v>
      </c>
      <c r="X910" s="28" t="s">
        <v>2134</v>
      </c>
      <c r="Y910" s="28"/>
    </row>
    <row r="911" spans="1:25" ht="30.6" x14ac:dyDescent="0.3">
      <c r="A911" s="30">
        <v>3</v>
      </c>
      <c r="B911" s="31">
        <v>240</v>
      </c>
      <c r="C911" s="31" t="s">
        <v>378</v>
      </c>
      <c r="D911" s="31" t="s">
        <v>379</v>
      </c>
      <c r="E911" s="30">
        <v>10205</v>
      </c>
      <c r="F911" s="32" t="s">
        <v>734</v>
      </c>
      <c r="G911" s="32" t="s">
        <v>735</v>
      </c>
      <c r="H911" s="32" t="s">
        <v>376</v>
      </c>
      <c r="I911" s="32" t="s">
        <v>250</v>
      </c>
      <c r="J911" s="32" t="s">
        <v>732</v>
      </c>
      <c r="K911" s="32" t="s">
        <v>744</v>
      </c>
      <c r="L911" s="32" t="s">
        <v>738</v>
      </c>
      <c r="M911" s="32" t="s">
        <v>745</v>
      </c>
      <c r="N911" s="32" t="s">
        <v>733</v>
      </c>
      <c r="O911" s="32" t="s">
        <v>2131</v>
      </c>
      <c r="P911" s="32" t="s">
        <v>2137</v>
      </c>
      <c r="Q911" s="32" t="s">
        <v>746</v>
      </c>
      <c r="R911" s="33" t="s">
        <v>1627</v>
      </c>
      <c r="S911" s="34" t="s">
        <v>4531</v>
      </c>
      <c r="T911" s="35" t="s">
        <v>606</v>
      </c>
      <c r="V911" s="29" t="str">
        <f>+Final__2[[#This Row],[titulo]]&amp;Final__2[[#This Row],[Territorio]]&amp;", "&amp;Final__2[[#This Row],[temporalidad]]</f>
        <v>Número de licencias de conducir por tipo de clase en la comuna de Dalcahue, Periodo 2011-2017</v>
      </c>
      <c r="W911" s="29" t="str">
        <f>+Final__2[[#This Row],[descripcion_larga]]&amp;Final__2[[#This Row],[Territorio]]&amp;X911&amp;Y911</f>
        <v>Gráfico que muestra el número de licencias de conducir por tipo de clase en la comuna de Dalcahue, durante el Periodo 2011-2017.</v>
      </c>
      <c r="X911" s="28" t="s">
        <v>2134</v>
      </c>
      <c r="Y911" s="28"/>
    </row>
    <row r="912" spans="1:25" ht="30.6" x14ac:dyDescent="0.3">
      <c r="A912" s="30">
        <v>3</v>
      </c>
      <c r="B912" s="31">
        <v>240</v>
      </c>
      <c r="C912" s="31" t="s">
        <v>378</v>
      </c>
      <c r="D912" s="31" t="s">
        <v>379</v>
      </c>
      <c r="E912" s="30">
        <v>10206</v>
      </c>
      <c r="F912" s="32" t="s">
        <v>734</v>
      </c>
      <c r="G912" s="32" t="s">
        <v>735</v>
      </c>
      <c r="H912" s="32" t="s">
        <v>376</v>
      </c>
      <c r="I912" s="32" t="s">
        <v>251</v>
      </c>
      <c r="J912" s="32" t="s">
        <v>732</v>
      </c>
      <c r="K912" s="32" t="s">
        <v>744</v>
      </c>
      <c r="L912" s="32" t="s">
        <v>738</v>
      </c>
      <c r="M912" s="32" t="s">
        <v>745</v>
      </c>
      <c r="N912" s="32" t="s">
        <v>733</v>
      </c>
      <c r="O912" s="32" t="s">
        <v>2131</v>
      </c>
      <c r="P912" s="32" t="s">
        <v>2137</v>
      </c>
      <c r="Q912" s="32" t="s">
        <v>746</v>
      </c>
      <c r="R912" s="33" t="s">
        <v>1631</v>
      </c>
      <c r="S912" s="34" t="s">
        <v>4534</v>
      </c>
      <c r="T912" s="35" t="s">
        <v>607</v>
      </c>
      <c r="V912" s="29" t="str">
        <f>+Final__2[[#This Row],[titulo]]&amp;Final__2[[#This Row],[Territorio]]&amp;", "&amp;Final__2[[#This Row],[temporalidad]]</f>
        <v>Número de licencias de conducir por tipo de clase en la comuna de Puqueldón, Periodo 2011-2017</v>
      </c>
      <c r="W912" s="29" t="str">
        <f>+Final__2[[#This Row],[descripcion_larga]]&amp;Final__2[[#This Row],[Territorio]]&amp;X912&amp;Y912</f>
        <v>Gráfico que muestra el número de licencias de conducir por tipo de clase en la comuna de Puqueldón, durante el Periodo 2011-2017.</v>
      </c>
      <c r="X912" s="28" t="s">
        <v>2134</v>
      </c>
      <c r="Y912" s="28"/>
    </row>
    <row r="913" spans="1:25" ht="30.6" x14ac:dyDescent="0.3">
      <c r="A913" s="30">
        <v>3</v>
      </c>
      <c r="B913" s="31">
        <v>240</v>
      </c>
      <c r="C913" s="31" t="s">
        <v>378</v>
      </c>
      <c r="D913" s="31" t="s">
        <v>379</v>
      </c>
      <c r="E913" s="30">
        <v>10207</v>
      </c>
      <c r="F913" s="32" t="s">
        <v>734</v>
      </c>
      <c r="G913" s="32" t="s">
        <v>735</v>
      </c>
      <c r="H913" s="32" t="s">
        <v>376</v>
      </c>
      <c r="I913" s="32" t="s">
        <v>252</v>
      </c>
      <c r="J913" s="32" t="s">
        <v>732</v>
      </c>
      <c r="K913" s="32" t="s">
        <v>744</v>
      </c>
      <c r="L913" s="32" t="s">
        <v>738</v>
      </c>
      <c r="M913" s="32" t="s">
        <v>745</v>
      </c>
      <c r="N913" s="32" t="s">
        <v>733</v>
      </c>
      <c r="O913" s="32" t="s">
        <v>2131</v>
      </c>
      <c r="P913" s="32" t="s">
        <v>2137</v>
      </c>
      <c r="Q913" s="32" t="s">
        <v>746</v>
      </c>
      <c r="R913" s="33" t="s">
        <v>1635</v>
      </c>
      <c r="S913" s="34" t="s">
        <v>4537</v>
      </c>
      <c r="T913" s="35" t="s">
        <v>608</v>
      </c>
      <c r="V913" s="29" t="str">
        <f>+Final__2[[#This Row],[titulo]]&amp;Final__2[[#This Row],[Territorio]]&amp;", "&amp;Final__2[[#This Row],[temporalidad]]</f>
        <v>Número de licencias de conducir por tipo de clase en la comuna de Queilén, Periodo 2011-2017</v>
      </c>
      <c r="W913" s="29" t="str">
        <f>+Final__2[[#This Row],[descripcion_larga]]&amp;Final__2[[#This Row],[Territorio]]&amp;X913&amp;Y913</f>
        <v>Gráfico que muestra el número de licencias de conducir por tipo de clase en la comuna de Queilén, durante el Periodo 2011-2017.</v>
      </c>
      <c r="X913" s="28" t="s">
        <v>2134</v>
      </c>
      <c r="Y913" s="28"/>
    </row>
    <row r="914" spans="1:25" ht="30.6" x14ac:dyDescent="0.3">
      <c r="A914" s="30">
        <v>3</v>
      </c>
      <c r="B914" s="31">
        <v>240</v>
      </c>
      <c r="C914" s="31" t="s">
        <v>378</v>
      </c>
      <c r="D914" s="31" t="s">
        <v>379</v>
      </c>
      <c r="E914" s="30">
        <v>10208</v>
      </c>
      <c r="F914" s="32" t="s">
        <v>734</v>
      </c>
      <c r="G914" s="32" t="s">
        <v>735</v>
      </c>
      <c r="H914" s="32" t="s">
        <v>376</v>
      </c>
      <c r="I914" s="32" t="s">
        <v>253</v>
      </c>
      <c r="J914" s="32" t="s">
        <v>732</v>
      </c>
      <c r="K914" s="32" t="s">
        <v>744</v>
      </c>
      <c r="L914" s="32" t="s">
        <v>738</v>
      </c>
      <c r="M914" s="32" t="s">
        <v>745</v>
      </c>
      <c r="N914" s="32" t="s">
        <v>733</v>
      </c>
      <c r="O914" s="32" t="s">
        <v>2131</v>
      </c>
      <c r="P914" s="32" t="s">
        <v>2137</v>
      </c>
      <c r="Q914" s="32" t="s">
        <v>746</v>
      </c>
      <c r="R914" s="33" t="s">
        <v>1639</v>
      </c>
      <c r="S914" s="34" t="s">
        <v>4540</v>
      </c>
      <c r="T914" s="35" t="s">
        <v>609</v>
      </c>
      <c r="V914" s="29" t="str">
        <f>+Final__2[[#This Row],[titulo]]&amp;Final__2[[#This Row],[Territorio]]&amp;", "&amp;Final__2[[#This Row],[temporalidad]]</f>
        <v>Número de licencias de conducir por tipo de clase en la comuna de Quellón, Periodo 2011-2017</v>
      </c>
      <c r="W914" s="29" t="str">
        <f>+Final__2[[#This Row],[descripcion_larga]]&amp;Final__2[[#This Row],[Territorio]]&amp;X914&amp;Y914</f>
        <v>Gráfico que muestra el número de licencias de conducir por tipo de clase en la comuna de Quellón, durante el Periodo 2011-2017.</v>
      </c>
      <c r="X914" s="28" t="s">
        <v>2134</v>
      </c>
      <c r="Y914" s="28"/>
    </row>
    <row r="915" spans="1:25" ht="30.6" x14ac:dyDescent="0.3">
      <c r="A915" s="30">
        <v>3</v>
      </c>
      <c r="B915" s="31">
        <v>240</v>
      </c>
      <c r="C915" s="31" t="s">
        <v>378</v>
      </c>
      <c r="D915" s="31" t="s">
        <v>379</v>
      </c>
      <c r="E915" s="30">
        <v>10209</v>
      </c>
      <c r="F915" s="32" t="s">
        <v>734</v>
      </c>
      <c r="G915" s="32" t="s">
        <v>735</v>
      </c>
      <c r="H915" s="32" t="s">
        <v>376</v>
      </c>
      <c r="I915" s="32" t="s">
        <v>254</v>
      </c>
      <c r="J915" s="32" t="s">
        <v>732</v>
      </c>
      <c r="K915" s="32" t="s">
        <v>744</v>
      </c>
      <c r="L915" s="32" t="s">
        <v>738</v>
      </c>
      <c r="M915" s="32" t="s">
        <v>745</v>
      </c>
      <c r="N915" s="32" t="s">
        <v>733</v>
      </c>
      <c r="O915" s="32" t="s">
        <v>2131</v>
      </c>
      <c r="P915" s="32" t="s">
        <v>2137</v>
      </c>
      <c r="Q915" s="32" t="s">
        <v>746</v>
      </c>
      <c r="R915" s="33" t="s">
        <v>1643</v>
      </c>
      <c r="S915" s="34" t="s">
        <v>4543</v>
      </c>
      <c r="T915" s="35" t="s">
        <v>610</v>
      </c>
      <c r="V915" s="29" t="str">
        <f>+Final__2[[#This Row],[titulo]]&amp;Final__2[[#This Row],[Territorio]]&amp;", "&amp;Final__2[[#This Row],[temporalidad]]</f>
        <v>Número de licencias de conducir por tipo de clase en la comuna de Quemchi, Periodo 2011-2017</v>
      </c>
      <c r="W915" s="29" t="str">
        <f>+Final__2[[#This Row],[descripcion_larga]]&amp;Final__2[[#This Row],[Territorio]]&amp;X915&amp;Y915</f>
        <v>Gráfico que muestra el número de licencias de conducir por tipo de clase en la comuna de Quemchi, durante el Periodo 2011-2017.</v>
      </c>
      <c r="X915" s="28" t="s">
        <v>2134</v>
      </c>
      <c r="Y915" s="28"/>
    </row>
    <row r="916" spans="1:25" ht="30.6" x14ac:dyDescent="0.3">
      <c r="A916" s="30">
        <v>3</v>
      </c>
      <c r="B916" s="31">
        <v>240</v>
      </c>
      <c r="C916" s="31" t="s">
        <v>378</v>
      </c>
      <c r="D916" s="31" t="s">
        <v>379</v>
      </c>
      <c r="E916" s="30">
        <v>10210</v>
      </c>
      <c r="F916" s="32" t="s">
        <v>734</v>
      </c>
      <c r="G916" s="32" t="s">
        <v>735</v>
      </c>
      <c r="H916" s="32" t="s">
        <v>376</v>
      </c>
      <c r="I916" s="32" t="s">
        <v>255</v>
      </c>
      <c r="J916" s="32" t="s">
        <v>732</v>
      </c>
      <c r="K916" s="32" t="s">
        <v>744</v>
      </c>
      <c r="L916" s="32" t="s">
        <v>738</v>
      </c>
      <c r="M916" s="32" t="s">
        <v>745</v>
      </c>
      <c r="N916" s="32" t="s">
        <v>733</v>
      </c>
      <c r="O916" s="32" t="s">
        <v>2131</v>
      </c>
      <c r="P916" s="32" t="s">
        <v>2137</v>
      </c>
      <c r="Q916" s="32" t="s">
        <v>746</v>
      </c>
      <c r="R916" s="33" t="s">
        <v>1647</v>
      </c>
      <c r="S916" s="34" t="s">
        <v>4546</v>
      </c>
      <c r="T916" s="35" t="s">
        <v>611</v>
      </c>
      <c r="V916" s="29" t="str">
        <f>+Final__2[[#This Row],[titulo]]&amp;Final__2[[#This Row],[Territorio]]&amp;", "&amp;Final__2[[#This Row],[temporalidad]]</f>
        <v>Número de licencias de conducir por tipo de clase en la comuna de Quinchao, Periodo 2011-2017</v>
      </c>
      <c r="W916" s="29" t="str">
        <f>+Final__2[[#This Row],[descripcion_larga]]&amp;Final__2[[#This Row],[Territorio]]&amp;X916&amp;Y916</f>
        <v>Gráfico que muestra el número de licencias de conducir por tipo de clase en la comuna de Quinchao, durante el Periodo 2011-2017.</v>
      </c>
      <c r="X916" s="28" t="s">
        <v>2134</v>
      </c>
      <c r="Y916" s="28"/>
    </row>
    <row r="917" spans="1:25" ht="30.6" x14ac:dyDescent="0.3">
      <c r="A917" s="30">
        <v>3</v>
      </c>
      <c r="B917" s="31">
        <v>240</v>
      </c>
      <c r="C917" s="31" t="s">
        <v>378</v>
      </c>
      <c r="D917" s="31" t="s">
        <v>379</v>
      </c>
      <c r="E917" s="30">
        <v>10301</v>
      </c>
      <c r="F917" s="32" t="s">
        <v>734</v>
      </c>
      <c r="G917" s="32" t="s">
        <v>735</v>
      </c>
      <c r="H917" s="32" t="s">
        <v>376</v>
      </c>
      <c r="I917" s="32" t="s">
        <v>256</v>
      </c>
      <c r="J917" s="32" t="s">
        <v>732</v>
      </c>
      <c r="K917" s="32" t="s">
        <v>744</v>
      </c>
      <c r="L917" s="32" t="s">
        <v>738</v>
      </c>
      <c r="M917" s="32" t="s">
        <v>745</v>
      </c>
      <c r="N917" s="32" t="s">
        <v>733</v>
      </c>
      <c r="O917" s="32" t="s">
        <v>2131</v>
      </c>
      <c r="P917" s="32" t="s">
        <v>2137</v>
      </c>
      <c r="Q917" s="32" t="s">
        <v>746</v>
      </c>
      <c r="R917" s="33" t="s">
        <v>1651</v>
      </c>
      <c r="S917" s="34" t="s">
        <v>4549</v>
      </c>
      <c r="T917" s="35" t="s">
        <v>612</v>
      </c>
      <c r="V917" s="29" t="str">
        <f>+Final__2[[#This Row],[titulo]]&amp;Final__2[[#This Row],[Territorio]]&amp;", "&amp;Final__2[[#This Row],[temporalidad]]</f>
        <v>Número de licencias de conducir por tipo de clase en la comuna de Osorno, Periodo 2011-2017</v>
      </c>
      <c r="W917" s="29" t="str">
        <f>+Final__2[[#This Row],[descripcion_larga]]&amp;Final__2[[#This Row],[Territorio]]&amp;X917&amp;Y917</f>
        <v>Gráfico que muestra el número de licencias de conducir por tipo de clase en la comuna de Osorno, durante el Periodo 2011-2017.</v>
      </c>
      <c r="X917" s="28" t="s">
        <v>2134</v>
      </c>
      <c r="Y917" s="28"/>
    </row>
    <row r="918" spans="1:25" ht="30.6" x14ac:dyDescent="0.3">
      <c r="A918" s="30">
        <v>3</v>
      </c>
      <c r="B918" s="31">
        <v>240</v>
      </c>
      <c r="C918" s="31" t="s">
        <v>378</v>
      </c>
      <c r="D918" s="31" t="s">
        <v>379</v>
      </c>
      <c r="E918" s="30">
        <v>10302</v>
      </c>
      <c r="F918" s="32" t="s">
        <v>734</v>
      </c>
      <c r="G918" s="32" t="s">
        <v>735</v>
      </c>
      <c r="H918" s="32" t="s">
        <v>376</v>
      </c>
      <c r="I918" s="32" t="s">
        <v>257</v>
      </c>
      <c r="J918" s="32" t="s">
        <v>732</v>
      </c>
      <c r="K918" s="32" t="s">
        <v>744</v>
      </c>
      <c r="L918" s="32" t="s">
        <v>738</v>
      </c>
      <c r="M918" s="32" t="s">
        <v>745</v>
      </c>
      <c r="N918" s="32" t="s">
        <v>733</v>
      </c>
      <c r="O918" s="32" t="s">
        <v>2131</v>
      </c>
      <c r="P918" s="32" t="s">
        <v>2137</v>
      </c>
      <c r="Q918" s="32" t="s">
        <v>746</v>
      </c>
      <c r="R918" s="33" t="s">
        <v>1655</v>
      </c>
      <c r="S918" s="34" t="s">
        <v>4552</v>
      </c>
      <c r="T918" s="35" t="s">
        <v>613</v>
      </c>
      <c r="V918" s="29" t="str">
        <f>+Final__2[[#This Row],[titulo]]&amp;Final__2[[#This Row],[Territorio]]&amp;", "&amp;Final__2[[#This Row],[temporalidad]]</f>
        <v>Número de licencias de conducir por tipo de clase en la comuna de Puerto Octay, Periodo 2011-2017</v>
      </c>
      <c r="W918" s="29" t="str">
        <f>+Final__2[[#This Row],[descripcion_larga]]&amp;Final__2[[#This Row],[Territorio]]&amp;X918&amp;Y918</f>
        <v>Gráfico que muestra el número de licencias de conducir por tipo de clase en la comuna de Puerto Octay, durante el Periodo 2011-2017.</v>
      </c>
      <c r="X918" s="28" t="s">
        <v>2134</v>
      </c>
      <c r="Y918" s="28"/>
    </row>
    <row r="919" spans="1:25" ht="30.6" x14ac:dyDescent="0.3">
      <c r="A919" s="30">
        <v>3</v>
      </c>
      <c r="B919" s="31">
        <v>240</v>
      </c>
      <c r="C919" s="31" t="s">
        <v>378</v>
      </c>
      <c r="D919" s="31" t="s">
        <v>379</v>
      </c>
      <c r="E919" s="30">
        <v>10303</v>
      </c>
      <c r="F919" s="32" t="s">
        <v>734</v>
      </c>
      <c r="G919" s="32" t="s">
        <v>735</v>
      </c>
      <c r="H919" s="32" t="s">
        <v>376</v>
      </c>
      <c r="I919" s="32" t="s">
        <v>258</v>
      </c>
      <c r="J919" s="32" t="s">
        <v>732</v>
      </c>
      <c r="K919" s="32" t="s">
        <v>744</v>
      </c>
      <c r="L919" s="32" t="s">
        <v>738</v>
      </c>
      <c r="M919" s="32" t="s">
        <v>745</v>
      </c>
      <c r="N919" s="32" t="s">
        <v>733</v>
      </c>
      <c r="O919" s="32" t="s">
        <v>2131</v>
      </c>
      <c r="P919" s="32" t="s">
        <v>2137</v>
      </c>
      <c r="Q919" s="32" t="s">
        <v>746</v>
      </c>
      <c r="R919" s="33" t="s">
        <v>1659</v>
      </c>
      <c r="S919" s="34" t="s">
        <v>4555</v>
      </c>
      <c r="T919" s="35" t="s">
        <v>614</v>
      </c>
      <c r="V919" s="29" t="str">
        <f>+Final__2[[#This Row],[titulo]]&amp;Final__2[[#This Row],[Territorio]]&amp;", "&amp;Final__2[[#This Row],[temporalidad]]</f>
        <v>Número de licencias de conducir por tipo de clase en la comuna de Purranque, Periodo 2011-2017</v>
      </c>
      <c r="W919" s="29" t="str">
        <f>+Final__2[[#This Row],[descripcion_larga]]&amp;Final__2[[#This Row],[Territorio]]&amp;X919&amp;Y919</f>
        <v>Gráfico que muestra el número de licencias de conducir por tipo de clase en la comuna de Purranque, durante el Periodo 2011-2017.</v>
      </c>
      <c r="X919" s="28" t="s">
        <v>2134</v>
      </c>
      <c r="Y919" s="28"/>
    </row>
    <row r="920" spans="1:25" ht="30.6" x14ac:dyDescent="0.3">
      <c r="A920" s="30">
        <v>3</v>
      </c>
      <c r="B920" s="31">
        <v>240</v>
      </c>
      <c r="C920" s="31" t="s">
        <v>378</v>
      </c>
      <c r="D920" s="31" t="s">
        <v>379</v>
      </c>
      <c r="E920" s="30">
        <v>10304</v>
      </c>
      <c r="F920" s="32" t="s">
        <v>734</v>
      </c>
      <c r="G920" s="32" t="s">
        <v>735</v>
      </c>
      <c r="H920" s="32" t="s">
        <v>376</v>
      </c>
      <c r="I920" s="32" t="s">
        <v>259</v>
      </c>
      <c r="J920" s="32" t="s">
        <v>732</v>
      </c>
      <c r="K920" s="32" t="s">
        <v>744</v>
      </c>
      <c r="L920" s="32" t="s">
        <v>738</v>
      </c>
      <c r="M920" s="32" t="s">
        <v>745</v>
      </c>
      <c r="N920" s="32" t="s">
        <v>733</v>
      </c>
      <c r="O920" s="32" t="s">
        <v>2131</v>
      </c>
      <c r="P920" s="32" t="s">
        <v>2137</v>
      </c>
      <c r="Q920" s="32" t="s">
        <v>746</v>
      </c>
      <c r="R920" s="33" t="s">
        <v>1663</v>
      </c>
      <c r="S920" s="34" t="s">
        <v>4558</v>
      </c>
      <c r="T920" s="35" t="s">
        <v>615</v>
      </c>
      <c r="V920" s="29" t="str">
        <f>+Final__2[[#This Row],[titulo]]&amp;Final__2[[#This Row],[Territorio]]&amp;", "&amp;Final__2[[#This Row],[temporalidad]]</f>
        <v>Número de licencias de conducir por tipo de clase en la comuna de Puyehue, Periodo 2011-2017</v>
      </c>
      <c r="W920" s="29" t="str">
        <f>+Final__2[[#This Row],[descripcion_larga]]&amp;Final__2[[#This Row],[Territorio]]&amp;X920&amp;Y920</f>
        <v>Gráfico que muestra el número de licencias de conducir por tipo de clase en la comuna de Puyehue, durante el Periodo 2011-2017.</v>
      </c>
      <c r="X920" s="28" t="s">
        <v>2134</v>
      </c>
      <c r="Y920" s="28"/>
    </row>
    <row r="921" spans="1:25" ht="30.6" x14ac:dyDescent="0.3">
      <c r="A921" s="30">
        <v>3</v>
      </c>
      <c r="B921" s="31">
        <v>240</v>
      </c>
      <c r="C921" s="31" t="s">
        <v>378</v>
      </c>
      <c r="D921" s="31" t="s">
        <v>379</v>
      </c>
      <c r="E921" s="30">
        <v>10305</v>
      </c>
      <c r="F921" s="32" t="s">
        <v>734</v>
      </c>
      <c r="G921" s="32" t="s">
        <v>735</v>
      </c>
      <c r="H921" s="32" t="s">
        <v>376</v>
      </c>
      <c r="I921" s="32" t="s">
        <v>260</v>
      </c>
      <c r="J921" s="32" t="s">
        <v>732</v>
      </c>
      <c r="K921" s="32" t="s">
        <v>744</v>
      </c>
      <c r="L921" s="32" t="s">
        <v>738</v>
      </c>
      <c r="M921" s="32" t="s">
        <v>745</v>
      </c>
      <c r="N921" s="32" t="s">
        <v>733</v>
      </c>
      <c r="O921" s="32" t="s">
        <v>2131</v>
      </c>
      <c r="P921" s="32" t="s">
        <v>2137</v>
      </c>
      <c r="Q921" s="32" t="s">
        <v>746</v>
      </c>
      <c r="R921" s="33" t="s">
        <v>1667</v>
      </c>
      <c r="S921" s="34" t="s">
        <v>4561</v>
      </c>
      <c r="T921" s="35" t="s">
        <v>616</v>
      </c>
      <c r="V921" s="29" t="str">
        <f>+Final__2[[#This Row],[titulo]]&amp;Final__2[[#This Row],[Territorio]]&amp;", "&amp;Final__2[[#This Row],[temporalidad]]</f>
        <v>Número de licencias de conducir por tipo de clase en la comuna de Río Negro, Periodo 2011-2017</v>
      </c>
      <c r="W921" s="29" t="str">
        <f>+Final__2[[#This Row],[descripcion_larga]]&amp;Final__2[[#This Row],[Territorio]]&amp;X921&amp;Y921</f>
        <v>Gráfico que muestra el número de licencias de conducir por tipo de clase en la comuna de Río Negro, durante el Periodo 2011-2017.</v>
      </c>
      <c r="X921" s="28" t="s">
        <v>2134</v>
      </c>
      <c r="Y921" s="28"/>
    </row>
    <row r="922" spans="1:25" ht="30.6" x14ac:dyDescent="0.3">
      <c r="A922" s="30">
        <v>3</v>
      </c>
      <c r="B922" s="31">
        <v>240</v>
      </c>
      <c r="C922" s="31" t="s">
        <v>378</v>
      </c>
      <c r="D922" s="31" t="s">
        <v>379</v>
      </c>
      <c r="E922" s="30">
        <v>10306</v>
      </c>
      <c r="F922" s="32" t="s">
        <v>734</v>
      </c>
      <c r="G922" s="32" t="s">
        <v>735</v>
      </c>
      <c r="H922" s="32" t="s">
        <v>376</v>
      </c>
      <c r="I922" s="32" t="s">
        <v>261</v>
      </c>
      <c r="J922" s="32" t="s">
        <v>732</v>
      </c>
      <c r="K922" s="32" t="s">
        <v>744</v>
      </c>
      <c r="L922" s="32" t="s">
        <v>738</v>
      </c>
      <c r="M922" s="32" t="s">
        <v>745</v>
      </c>
      <c r="N922" s="32" t="s">
        <v>733</v>
      </c>
      <c r="O922" s="32" t="s">
        <v>2131</v>
      </c>
      <c r="P922" s="32" t="s">
        <v>2137</v>
      </c>
      <c r="Q922" s="32" t="s">
        <v>746</v>
      </c>
      <c r="R922" s="33" t="s">
        <v>1671</v>
      </c>
      <c r="S922" s="34" t="s">
        <v>4564</v>
      </c>
      <c r="T922" s="35" t="s">
        <v>617</v>
      </c>
      <c r="V922" s="29" t="str">
        <f>+Final__2[[#This Row],[titulo]]&amp;Final__2[[#This Row],[Territorio]]&amp;", "&amp;Final__2[[#This Row],[temporalidad]]</f>
        <v>Número de licencias de conducir por tipo de clase en la comuna de San Juan de La Costa, Periodo 2011-2017</v>
      </c>
      <c r="W922" s="29" t="str">
        <f>+Final__2[[#This Row],[descripcion_larga]]&amp;Final__2[[#This Row],[Territorio]]&amp;X922&amp;Y922</f>
        <v>Gráfico que muestra el número de licencias de conducir por tipo de clase en la comuna de San Juan de La Costa, durante el Periodo 2011-2017.</v>
      </c>
      <c r="X922" s="28" t="s">
        <v>2134</v>
      </c>
      <c r="Y922" s="28"/>
    </row>
    <row r="923" spans="1:25" ht="30.6" x14ac:dyDescent="0.3">
      <c r="A923" s="30">
        <v>3</v>
      </c>
      <c r="B923" s="31">
        <v>240</v>
      </c>
      <c r="C923" s="31" t="s">
        <v>378</v>
      </c>
      <c r="D923" s="31" t="s">
        <v>379</v>
      </c>
      <c r="E923" s="30">
        <v>10307</v>
      </c>
      <c r="F923" s="32" t="s">
        <v>734</v>
      </c>
      <c r="G923" s="32" t="s">
        <v>735</v>
      </c>
      <c r="H923" s="32" t="s">
        <v>376</v>
      </c>
      <c r="I923" s="32" t="s">
        <v>262</v>
      </c>
      <c r="J923" s="32" t="s">
        <v>732</v>
      </c>
      <c r="K923" s="32" t="s">
        <v>744</v>
      </c>
      <c r="L923" s="32" t="s">
        <v>738</v>
      </c>
      <c r="M923" s="32" t="s">
        <v>745</v>
      </c>
      <c r="N923" s="32" t="s">
        <v>733</v>
      </c>
      <c r="O923" s="32" t="s">
        <v>2131</v>
      </c>
      <c r="P923" s="32" t="s">
        <v>2137</v>
      </c>
      <c r="Q923" s="32" t="s">
        <v>746</v>
      </c>
      <c r="R923" s="33" t="s">
        <v>1675</v>
      </c>
      <c r="S923" s="34" t="s">
        <v>4567</v>
      </c>
      <c r="T923" s="35" t="s">
        <v>618</v>
      </c>
      <c r="V923" s="29" t="str">
        <f>+Final__2[[#This Row],[titulo]]&amp;Final__2[[#This Row],[Territorio]]&amp;", "&amp;Final__2[[#This Row],[temporalidad]]</f>
        <v>Número de licencias de conducir por tipo de clase en la comuna de San Pablo, Periodo 2011-2017</v>
      </c>
      <c r="W923" s="29" t="str">
        <f>+Final__2[[#This Row],[descripcion_larga]]&amp;Final__2[[#This Row],[Territorio]]&amp;X923&amp;Y923</f>
        <v>Gráfico que muestra el número de licencias de conducir por tipo de clase en la comuna de San Pablo, durante el Periodo 2011-2017.</v>
      </c>
      <c r="X923" s="28" t="s">
        <v>2134</v>
      </c>
      <c r="Y923" s="28"/>
    </row>
    <row r="924" spans="1:25" ht="30.6" x14ac:dyDescent="0.3">
      <c r="A924" s="30">
        <v>3</v>
      </c>
      <c r="B924" s="31">
        <v>240</v>
      </c>
      <c r="C924" s="31" t="s">
        <v>378</v>
      </c>
      <c r="D924" s="31" t="s">
        <v>379</v>
      </c>
      <c r="E924" s="30">
        <v>10401</v>
      </c>
      <c r="F924" s="32" t="s">
        <v>734</v>
      </c>
      <c r="G924" s="32" t="s">
        <v>735</v>
      </c>
      <c r="H924" s="32" t="s">
        <v>376</v>
      </c>
      <c r="I924" s="32" t="s">
        <v>263</v>
      </c>
      <c r="J924" s="32" t="s">
        <v>732</v>
      </c>
      <c r="K924" s="32" t="s">
        <v>744</v>
      </c>
      <c r="L924" s="32" t="s">
        <v>738</v>
      </c>
      <c r="M924" s="32" t="s">
        <v>745</v>
      </c>
      <c r="N924" s="32" t="s">
        <v>733</v>
      </c>
      <c r="O924" s="32" t="s">
        <v>2131</v>
      </c>
      <c r="P924" s="32" t="s">
        <v>2137</v>
      </c>
      <c r="Q924" s="32" t="s">
        <v>746</v>
      </c>
      <c r="R924" s="33" t="s">
        <v>1679</v>
      </c>
      <c r="S924" s="34" t="s">
        <v>4570</v>
      </c>
      <c r="T924" s="35" t="s">
        <v>619</v>
      </c>
      <c r="V924" s="29" t="str">
        <f>+Final__2[[#This Row],[titulo]]&amp;Final__2[[#This Row],[Territorio]]&amp;", "&amp;Final__2[[#This Row],[temporalidad]]</f>
        <v>Número de licencias de conducir por tipo de clase en la comuna de Chaitén, Periodo 2011-2017</v>
      </c>
      <c r="W924" s="29" t="str">
        <f>+Final__2[[#This Row],[descripcion_larga]]&amp;Final__2[[#This Row],[Territorio]]&amp;X924&amp;Y924</f>
        <v>Gráfico que muestra el número de licencias de conducir por tipo de clase en la comuna de Chaitén, durante el Periodo 2011-2017.</v>
      </c>
      <c r="X924" s="28" t="s">
        <v>2134</v>
      </c>
      <c r="Y924" s="28"/>
    </row>
    <row r="925" spans="1:25" ht="30.6" x14ac:dyDescent="0.3">
      <c r="A925" s="30">
        <v>3</v>
      </c>
      <c r="B925" s="31">
        <v>240</v>
      </c>
      <c r="C925" s="31" t="s">
        <v>378</v>
      </c>
      <c r="D925" s="31" t="s">
        <v>379</v>
      </c>
      <c r="E925" s="30">
        <v>10402</v>
      </c>
      <c r="F925" s="32" t="s">
        <v>734</v>
      </c>
      <c r="G925" s="32" t="s">
        <v>735</v>
      </c>
      <c r="H925" s="32" t="s">
        <v>376</v>
      </c>
      <c r="I925" s="32" t="s">
        <v>264</v>
      </c>
      <c r="J925" s="32" t="s">
        <v>732</v>
      </c>
      <c r="K925" s="32" t="s">
        <v>744</v>
      </c>
      <c r="L925" s="32" t="s">
        <v>738</v>
      </c>
      <c r="M925" s="32" t="s">
        <v>745</v>
      </c>
      <c r="N925" s="32" t="s">
        <v>733</v>
      </c>
      <c r="O925" s="32" t="s">
        <v>2131</v>
      </c>
      <c r="P925" s="32" t="s">
        <v>2137</v>
      </c>
      <c r="Q925" s="32" t="s">
        <v>746</v>
      </c>
      <c r="R925" s="33" t="s">
        <v>1683</v>
      </c>
      <c r="S925" s="34" t="s">
        <v>4573</v>
      </c>
      <c r="T925" s="35" t="s">
        <v>620</v>
      </c>
      <c r="V925" s="29" t="str">
        <f>+Final__2[[#This Row],[titulo]]&amp;Final__2[[#This Row],[Territorio]]&amp;", "&amp;Final__2[[#This Row],[temporalidad]]</f>
        <v>Número de licencias de conducir por tipo de clase en la comuna de Futaleufú, Periodo 2011-2017</v>
      </c>
      <c r="W925" s="29" t="str">
        <f>+Final__2[[#This Row],[descripcion_larga]]&amp;Final__2[[#This Row],[Territorio]]&amp;X925&amp;Y925</f>
        <v>Gráfico que muestra el número de licencias de conducir por tipo de clase en la comuna de Futaleufú, durante el Periodo 2011-2017.</v>
      </c>
      <c r="X925" s="28" t="s">
        <v>2134</v>
      </c>
      <c r="Y925" s="28"/>
    </row>
    <row r="926" spans="1:25" ht="30.6" x14ac:dyDescent="0.3">
      <c r="A926" s="30">
        <v>3</v>
      </c>
      <c r="B926" s="31">
        <v>240</v>
      </c>
      <c r="C926" s="31" t="s">
        <v>378</v>
      </c>
      <c r="D926" s="31" t="s">
        <v>379</v>
      </c>
      <c r="E926" s="30">
        <v>10403</v>
      </c>
      <c r="F926" s="32" t="s">
        <v>734</v>
      </c>
      <c r="G926" s="32" t="s">
        <v>735</v>
      </c>
      <c r="H926" s="32" t="s">
        <v>376</v>
      </c>
      <c r="I926" s="32" t="s">
        <v>265</v>
      </c>
      <c r="J926" s="32" t="s">
        <v>732</v>
      </c>
      <c r="K926" s="32" t="s">
        <v>744</v>
      </c>
      <c r="L926" s="32" t="s">
        <v>738</v>
      </c>
      <c r="M926" s="32" t="s">
        <v>745</v>
      </c>
      <c r="N926" s="32" t="s">
        <v>733</v>
      </c>
      <c r="O926" s="32" t="s">
        <v>2131</v>
      </c>
      <c r="P926" s="32" t="s">
        <v>2137</v>
      </c>
      <c r="Q926" s="32" t="s">
        <v>746</v>
      </c>
      <c r="R926" s="33" t="s">
        <v>1687</v>
      </c>
      <c r="S926" s="34" t="s">
        <v>4576</v>
      </c>
      <c r="T926" s="35" t="s">
        <v>621</v>
      </c>
      <c r="V926" s="29" t="str">
        <f>+Final__2[[#This Row],[titulo]]&amp;Final__2[[#This Row],[Territorio]]&amp;", "&amp;Final__2[[#This Row],[temporalidad]]</f>
        <v>Número de licencias de conducir por tipo de clase en la comuna de Hualaihué, Periodo 2011-2017</v>
      </c>
      <c r="W926" s="29" t="str">
        <f>+Final__2[[#This Row],[descripcion_larga]]&amp;Final__2[[#This Row],[Territorio]]&amp;X926&amp;Y926</f>
        <v>Gráfico que muestra el número de licencias de conducir por tipo de clase en la comuna de Hualaihué, durante el Periodo 2011-2017.</v>
      </c>
      <c r="X926" s="28" t="s">
        <v>2134</v>
      </c>
      <c r="Y926" s="28"/>
    </row>
    <row r="927" spans="1:25" ht="30.6" x14ac:dyDescent="0.3">
      <c r="A927" s="30">
        <v>3</v>
      </c>
      <c r="B927" s="31">
        <v>240</v>
      </c>
      <c r="C927" s="31" t="s">
        <v>378</v>
      </c>
      <c r="D927" s="31" t="s">
        <v>379</v>
      </c>
      <c r="E927" s="30">
        <v>10404</v>
      </c>
      <c r="F927" s="32" t="s">
        <v>734</v>
      </c>
      <c r="G927" s="32" t="s">
        <v>735</v>
      </c>
      <c r="H927" s="32" t="s">
        <v>376</v>
      </c>
      <c r="I927" s="32" t="s">
        <v>266</v>
      </c>
      <c r="J927" s="32" t="s">
        <v>732</v>
      </c>
      <c r="K927" s="32" t="s">
        <v>744</v>
      </c>
      <c r="L927" s="32" t="s">
        <v>738</v>
      </c>
      <c r="M927" s="32" t="s">
        <v>745</v>
      </c>
      <c r="N927" s="32" t="s">
        <v>733</v>
      </c>
      <c r="O927" s="32" t="s">
        <v>2131</v>
      </c>
      <c r="P927" s="32" t="s">
        <v>2137</v>
      </c>
      <c r="Q927" s="32" t="s">
        <v>746</v>
      </c>
      <c r="R927" s="33" t="s">
        <v>1691</v>
      </c>
      <c r="S927" s="34" t="s">
        <v>4579</v>
      </c>
      <c r="T927" s="35" t="s">
        <v>622</v>
      </c>
      <c r="V927" s="29" t="str">
        <f>+Final__2[[#This Row],[titulo]]&amp;Final__2[[#This Row],[Territorio]]&amp;", "&amp;Final__2[[#This Row],[temporalidad]]</f>
        <v>Número de licencias de conducir por tipo de clase en la comuna de Palena, Periodo 2011-2017</v>
      </c>
      <c r="W927" s="29" t="str">
        <f>+Final__2[[#This Row],[descripcion_larga]]&amp;Final__2[[#This Row],[Territorio]]&amp;X927&amp;Y927</f>
        <v>Gráfico que muestra el número de licencias de conducir por tipo de clase en la comuna de Palena, durante el Periodo 2011-2017.</v>
      </c>
      <c r="X927" s="28" t="s">
        <v>2134</v>
      </c>
      <c r="Y927" s="28"/>
    </row>
    <row r="928" spans="1:25" ht="30.6" x14ac:dyDescent="0.3">
      <c r="A928" s="30">
        <v>3</v>
      </c>
      <c r="B928" s="31">
        <v>240</v>
      </c>
      <c r="C928" s="31" t="s">
        <v>378</v>
      </c>
      <c r="D928" s="31" t="s">
        <v>379</v>
      </c>
      <c r="E928" s="30">
        <v>11101</v>
      </c>
      <c r="F928" s="32" t="s">
        <v>734</v>
      </c>
      <c r="G928" s="32" t="s">
        <v>735</v>
      </c>
      <c r="H928" s="32" t="s">
        <v>376</v>
      </c>
      <c r="I928" s="32" t="s">
        <v>267</v>
      </c>
      <c r="J928" s="32" t="s">
        <v>732</v>
      </c>
      <c r="K928" s="32" t="s">
        <v>744</v>
      </c>
      <c r="L928" s="32" t="s">
        <v>738</v>
      </c>
      <c r="M928" s="32" t="s">
        <v>745</v>
      </c>
      <c r="N928" s="32" t="s">
        <v>733</v>
      </c>
      <c r="O928" s="32" t="s">
        <v>2131</v>
      </c>
      <c r="P928" s="32" t="s">
        <v>2137</v>
      </c>
      <c r="Q928" s="32" t="s">
        <v>746</v>
      </c>
      <c r="R928" s="33" t="s">
        <v>1695</v>
      </c>
      <c r="S928" s="34" t="s">
        <v>4582</v>
      </c>
      <c r="T928" s="35" t="s">
        <v>623</v>
      </c>
      <c r="V928" s="29" t="str">
        <f>+Final__2[[#This Row],[titulo]]&amp;Final__2[[#This Row],[Territorio]]&amp;", "&amp;Final__2[[#This Row],[temporalidad]]</f>
        <v>Número de licencias de conducir por tipo de clase en la comuna de Coihaique, Periodo 2011-2017</v>
      </c>
      <c r="W928" s="29" t="str">
        <f>+Final__2[[#This Row],[descripcion_larga]]&amp;Final__2[[#This Row],[Territorio]]&amp;X928&amp;Y928</f>
        <v>Gráfico que muestra el número de licencias de conducir por tipo de clase en la comuna de Coihaique, durante el Periodo 2011-2017.</v>
      </c>
      <c r="X928" s="28" t="s">
        <v>2134</v>
      </c>
      <c r="Y928" s="28"/>
    </row>
    <row r="929" spans="1:25" ht="30.6" x14ac:dyDescent="0.3">
      <c r="A929" s="30">
        <v>3</v>
      </c>
      <c r="B929" s="31">
        <v>240</v>
      </c>
      <c r="C929" s="31" t="s">
        <v>378</v>
      </c>
      <c r="D929" s="31" t="s">
        <v>379</v>
      </c>
      <c r="E929" s="30">
        <v>11102</v>
      </c>
      <c r="F929" s="32" t="s">
        <v>734</v>
      </c>
      <c r="G929" s="32" t="s">
        <v>735</v>
      </c>
      <c r="H929" s="32" t="s">
        <v>376</v>
      </c>
      <c r="I929" s="32" t="s">
        <v>268</v>
      </c>
      <c r="J929" s="32" t="s">
        <v>732</v>
      </c>
      <c r="K929" s="32" t="s">
        <v>744</v>
      </c>
      <c r="L929" s="32" t="s">
        <v>738</v>
      </c>
      <c r="M929" s="32" t="s">
        <v>745</v>
      </c>
      <c r="N929" s="32" t="s">
        <v>733</v>
      </c>
      <c r="O929" s="32" t="s">
        <v>2131</v>
      </c>
      <c r="P929" s="32" t="s">
        <v>2137</v>
      </c>
      <c r="Q929" s="32" t="s">
        <v>746</v>
      </c>
      <c r="R929" s="33" t="s">
        <v>1699</v>
      </c>
      <c r="S929" s="34" t="s">
        <v>4585</v>
      </c>
      <c r="T929" s="35" t="s">
        <v>624</v>
      </c>
      <c r="V929" s="29" t="str">
        <f>+Final__2[[#This Row],[titulo]]&amp;Final__2[[#This Row],[Territorio]]&amp;", "&amp;Final__2[[#This Row],[temporalidad]]</f>
        <v>Número de licencias de conducir por tipo de clase en la comuna de Lago Verde, Periodo 2011-2017</v>
      </c>
      <c r="W929" s="29" t="str">
        <f>+Final__2[[#This Row],[descripcion_larga]]&amp;Final__2[[#This Row],[Territorio]]&amp;X929&amp;Y929</f>
        <v>Gráfico que muestra el número de licencias de conducir por tipo de clase en la comuna de Lago Verde, durante el Periodo 2011-2017.</v>
      </c>
      <c r="X929" s="28" t="s">
        <v>2134</v>
      </c>
      <c r="Y929" s="28"/>
    </row>
    <row r="930" spans="1:25" ht="30.6" x14ac:dyDescent="0.3">
      <c r="A930" s="30">
        <v>3</v>
      </c>
      <c r="B930" s="31">
        <v>240</v>
      </c>
      <c r="C930" s="31" t="s">
        <v>378</v>
      </c>
      <c r="D930" s="31" t="s">
        <v>379</v>
      </c>
      <c r="E930" s="30">
        <v>11201</v>
      </c>
      <c r="F930" s="32" t="s">
        <v>734</v>
      </c>
      <c r="G930" s="32" t="s">
        <v>735</v>
      </c>
      <c r="H930" s="32" t="s">
        <v>376</v>
      </c>
      <c r="I930" s="32" t="s">
        <v>269</v>
      </c>
      <c r="J930" s="32" t="s">
        <v>732</v>
      </c>
      <c r="K930" s="32" t="s">
        <v>744</v>
      </c>
      <c r="L930" s="32" t="s">
        <v>738</v>
      </c>
      <c r="M930" s="32" t="s">
        <v>745</v>
      </c>
      <c r="N930" s="32" t="s">
        <v>733</v>
      </c>
      <c r="O930" s="32" t="s">
        <v>2131</v>
      </c>
      <c r="P930" s="32" t="s">
        <v>2137</v>
      </c>
      <c r="Q930" s="32" t="s">
        <v>746</v>
      </c>
      <c r="R930" s="33" t="s">
        <v>1703</v>
      </c>
      <c r="S930" s="34" t="s">
        <v>4588</v>
      </c>
      <c r="T930" s="35" t="s">
        <v>625</v>
      </c>
      <c r="V930" s="29" t="str">
        <f>+Final__2[[#This Row],[titulo]]&amp;Final__2[[#This Row],[Territorio]]&amp;", "&amp;Final__2[[#This Row],[temporalidad]]</f>
        <v>Número de licencias de conducir por tipo de clase en la comuna de Aisén, Periodo 2011-2017</v>
      </c>
      <c r="W930" s="29" t="str">
        <f>+Final__2[[#This Row],[descripcion_larga]]&amp;Final__2[[#This Row],[Territorio]]&amp;X930&amp;Y930</f>
        <v>Gráfico que muestra el número de licencias de conducir por tipo de clase en la comuna de Aisén, durante el Periodo 2011-2017.</v>
      </c>
      <c r="X930" s="28" t="s">
        <v>2134</v>
      </c>
      <c r="Y930" s="28"/>
    </row>
    <row r="931" spans="1:25" ht="30.6" x14ac:dyDescent="0.3">
      <c r="A931" s="30">
        <v>3</v>
      </c>
      <c r="B931" s="31">
        <v>240</v>
      </c>
      <c r="C931" s="31" t="s">
        <v>378</v>
      </c>
      <c r="D931" s="31" t="s">
        <v>379</v>
      </c>
      <c r="E931" s="30">
        <v>11202</v>
      </c>
      <c r="F931" s="32" t="s">
        <v>734</v>
      </c>
      <c r="G931" s="32" t="s">
        <v>735</v>
      </c>
      <c r="H931" s="32" t="s">
        <v>376</v>
      </c>
      <c r="I931" s="32" t="s">
        <v>270</v>
      </c>
      <c r="J931" s="32" t="s">
        <v>732</v>
      </c>
      <c r="K931" s="32" t="s">
        <v>744</v>
      </c>
      <c r="L931" s="32" t="s">
        <v>738</v>
      </c>
      <c r="M931" s="32" t="s">
        <v>745</v>
      </c>
      <c r="N931" s="32" t="s">
        <v>733</v>
      </c>
      <c r="O931" s="32" t="s">
        <v>2131</v>
      </c>
      <c r="P931" s="32" t="s">
        <v>2137</v>
      </c>
      <c r="Q931" s="32" t="s">
        <v>746</v>
      </c>
      <c r="R931" s="33" t="s">
        <v>1707</v>
      </c>
      <c r="S931" s="34" t="s">
        <v>4591</v>
      </c>
      <c r="T931" s="35" t="s">
        <v>626</v>
      </c>
      <c r="V931" s="29" t="str">
        <f>+Final__2[[#This Row],[titulo]]&amp;Final__2[[#This Row],[Territorio]]&amp;", "&amp;Final__2[[#This Row],[temporalidad]]</f>
        <v>Número de licencias de conducir por tipo de clase en la comuna de Cisnes, Periodo 2011-2017</v>
      </c>
      <c r="W931" s="29" t="str">
        <f>+Final__2[[#This Row],[descripcion_larga]]&amp;Final__2[[#This Row],[Territorio]]&amp;X931&amp;Y931</f>
        <v>Gráfico que muestra el número de licencias de conducir por tipo de clase en la comuna de Cisnes, durante el Periodo 2011-2017.</v>
      </c>
      <c r="X931" s="28" t="s">
        <v>2134</v>
      </c>
      <c r="Y931" s="28"/>
    </row>
    <row r="932" spans="1:25" ht="30.6" x14ac:dyDescent="0.3">
      <c r="A932" s="30">
        <v>3</v>
      </c>
      <c r="B932" s="31">
        <v>240</v>
      </c>
      <c r="C932" s="31" t="s">
        <v>378</v>
      </c>
      <c r="D932" s="31" t="s">
        <v>379</v>
      </c>
      <c r="E932" s="30">
        <v>11203</v>
      </c>
      <c r="F932" s="32" t="s">
        <v>734</v>
      </c>
      <c r="G932" s="32" t="s">
        <v>735</v>
      </c>
      <c r="H932" s="32" t="s">
        <v>376</v>
      </c>
      <c r="I932" s="32" t="s">
        <v>271</v>
      </c>
      <c r="J932" s="32" t="s">
        <v>732</v>
      </c>
      <c r="K932" s="32" t="s">
        <v>744</v>
      </c>
      <c r="L932" s="32" t="s">
        <v>738</v>
      </c>
      <c r="M932" s="32" t="s">
        <v>745</v>
      </c>
      <c r="N932" s="32" t="s">
        <v>733</v>
      </c>
      <c r="O932" s="32" t="s">
        <v>2131</v>
      </c>
      <c r="P932" s="32" t="s">
        <v>2137</v>
      </c>
      <c r="Q932" s="32" t="s">
        <v>746</v>
      </c>
      <c r="R932" s="33" t="s">
        <v>1711</v>
      </c>
      <c r="S932" s="34" t="s">
        <v>4594</v>
      </c>
      <c r="T932" s="35" t="s">
        <v>627</v>
      </c>
      <c r="V932" s="29" t="str">
        <f>+Final__2[[#This Row],[titulo]]&amp;Final__2[[#This Row],[Territorio]]&amp;", "&amp;Final__2[[#This Row],[temporalidad]]</f>
        <v>Número de licencias de conducir por tipo de clase en la comuna de Guaitecas, Periodo 2011-2017</v>
      </c>
      <c r="W932" s="29" t="str">
        <f>+Final__2[[#This Row],[descripcion_larga]]&amp;Final__2[[#This Row],[Territorio]]&amp;X932&amp;Y932</f>
        <v>Gráfico que muestra el número de licencias de conducir por tipo de clase en la comuna de Guaitecas, durante el Periodo 2011-2017.</v>
      </c>
      <c r="X932" s="28" t="s">
        <v>2134</v>
      </c>
      <c r="Y932" s="28"/>
    </row>
    <row r="933" spans="1:25" ht="30.6" x14ac:dyDescent="0.3">
      <c r="A933" s="30">
        <v>3</v>
      </c>
      <c r="B933" s="31">
        <v>240</v>
      </c>
      <c r="C933" s="31" t="s">
        <v>378</v>
      </c>
      <c r="D933" s="31" t="s">
        <v>379</v>
      </c>
      <c r="E933" s="30">
        <v>11301</v>
      </c>
      <c r="F933" s="32" t="s">
        <v>734</v>
      </c>
      <c r="G933" s="32" t="s">
        <v>735</v>
      </c>
      <c r="H933" s="32" t="s">
        <v>376</v>
      </c>
      <c r="I933" s="32" t="s">
        <v>272</v>
      </c>
      <c r="J933" s="32" t="s">
        <v>732</v>
      </c>
      <c r="K933" s="32" t="s">
        <v>744</v>
      </c>
      <c r="L933" s="32" t="s">
        <v>738</v>
      </c>
      <c r="M933" s="32" t="s">
        <v>745</v>
      </c>
      <c r="N933" s="32" t="s">
        <v>733</v>
      </c>
      <c r="O933" s="32" t="s">
        <v>2131</v>
      </c>
      <c r="P933" s="32" t="s">
        <v>2137</v>
      </c>
      <c r="Q933" s="32" t="s">
        <v>746</v>
      </c>
      <c r="R933" s="33" t="s">
        <v>1715</v>
      </c>
      <c r="S933" s="34" t="s">
        <v>4597</v>
      </c>
      <c r="T933" s="35" t="s">
        <v>628</v>
      </c>
      <c r="V933" s="29" t="str">
        <f>+Final__2[[#This Row],[titulo]]&amp;Final__2[[#This Row],[Territorio]]&amp;", "&amp;Final__2[[#This Row],[temporalidad]]</f>
        <v>Número de licencias de conducir por tipo de clase en la comuna de Cochrane, Periodo 2011-2017</v>
      </c>
      <c r="W933" s="29" t="str">
        <f>+Final__2[[#This Row],[descripcion_larga]]&amp;Final__2[[#This Row],[Territorio]]&amp;X933&amp;Y933</f>
        <v>Gráfico que muestra el número de licencias de conducir por tipo de clase en la comuna de Cochrane, durante el Periodo 2011-2017.</v>
      </c>
      <c r="X933" s="28" t="s">
        <v>2134</v>
      </c>
      <c r="Y933" s="28"/>
    </row>
    <row r="934" spans="1:25" ht="30.6" x14ac:dyDescent="0.3">
      <c r="A934" s="30">
        <v>3</v>
      </c>
      <c r="B934" s="31">
        <v>240</v>
      </c>
      <c r="C934" s="31" t="s">
        <v>378</v>
      </c>
      <c r="D934" s="31" t="s">
        <v>379</v>
      </c>
      <c r="E934" s="30">
        <v>11302</v>
      </c>
      <c r="F934" s="32" t="s">
        <v>734</v>
      </c>
      <c r="G934" s="32" t="s">
        <v>735</v>
      </c>
      <c r="H934" s="32" t="s">
        <v>376</v>
      </c>
      <c r="I934" s="32" t="s">
        <v>273</v>
      </c>
      <c r="J934" s="32" t="s">
        <v>732</v>
      </c>
      <c r="K934" s="32" t="s">
        <v>744</v>
      </c>
      <c r="L934" s="32" t="s">
        <v>738</v>
      </c>
      <c r="M934" s="32" t="s">
        <v>745</v>
      </c>
      <c r="N934" s="32" t="s">
        <v>733</v>
      </c>
      <c r="O934" s="32" t="s">
        <v>2131</v>
      </c>
      <c r="P934" s="32" t="s">
        <v>2137</v>
      </c>
      <c r="Q934" s="32" t="s">
        <v>746</v>
      </c>
      <c r="R934" s="33" t="s">
        <v>1719</v>
      </c>
      <c r="S934" s="34" t="s">
        <v>4600</v>
      </c>
      <c r="T934" s="35" t="s">
        <v>629</v>
      </c>
      <c r="V934" s="29" t="str">
        <f>+Final__2[[#This Row],[titulo]]&amp;Final__2[[#This Row],[Territorio]]&amp;", "&amp;Final__2[[#This Row],[temporalidad]]</f>
        <v>Número de licencias de conducir por tipo de clase en la comuna de Villa O'Higgins, Periodo 2011-2017</v>
      </c>
      <c r="W934" s="29" t="str">
        <f>+Final__2[[#This Row],[descripcion_larga]]&amp;Final__2[[#This Row],[Territorio]]&amp;X934&amp;Y934</f>
        <v>Gráfico que muestra el número de licencias de conducir por tipo de clase en la comuna de Villa O'Higgins, durante el Periodo 2011-2017.</v>
      </c>
      <c r="X934" s="28" t="s">
        <v>2134</v>
      </c>
      <c r="Y934" s="28"/>
    </row>
    <row r="935" spans="1:25" ht="30.6" x14ac:dyDescent="0.3">
      <c r="A935" s="30">
        <v>3</v>
      </c>
      <c r="B935" s="31">
        <v>240</v>
      </c>
      <c r="C935" s="31" t="s">
        <v>378</v>
      </c>
      <c r="D935" s="31" t="s">
        <v>379</v>
      </c>
      <c r="E935" s="30">
        <v>11303</v>
      </c>
      <c r="F935" s="32" t="s">
        <v>734</v>
      </c>
      <c r="G935" s="32" t="s">
        <v>735</v>
      </c>
      <c r="H935" s="32" t="s">
        <v>376</v>
      </c>
      <c r="I935" s="32" t="s">
        <v>274</v>
      </c>
      <c r="J935" s="32" t="s">
        <v>732</v>
      </c>
      <c r="K935" s="32" t="s">
        <v>744</v>
      </c>
      <c r="L935" s="32" t="s">
        <v>738</v>
      </c>
      <c r="M935" s="32" t="s">
        <v>745</v>
      </c>
      <c r="N935" s="32" t="s">
        <v>733</v>
      </c>
      <c r="O935" s="32" t="s">
        <v>2131</v>
      </c>
      <c r="P935" s="32" t="s">
        <v>2137</v>
      </c>
      <c r="Q935" s="32" t="s">
        <v>746</v>
      </c>
      <c r="R935" s="33" t="s">
        <v>1723</v>
      </c>
      <c r="S935" s="34" t="s">
        <v>4603</v>
      </c>
      <c r="T935" s="35" t="s">
        <v>630</v>
      </c>
      <c r="V935" s="29" t="str">
        <f>+Final__2[[#This Row],[titulo]]&amp;Final__2[[#This Row],[Territorio]]&amp;", "&amp;Final__2[[#This Row],[temporalidad]]</f>
        <v>Número de licencias de conducir por tipo de clase en la comuna de Tortel, Periodo 2011-2017</v>
      </c>
      <c r="W935" s="29" t="str">
        <f>+Final__2[[#This Row],[descripcion_larga]]&amp;Final__2[[#This Row],[Territorio]]&amp;X935&amp;Y935</f>
        <v>Gráfico que muestra el número de licencias de conducir por tipo de clase en la comuna de Tortel, durante el Periodo 2011-2017.</v>
      </c>
      <c r="X935" s="28" t="s">
        <v>2134</v>
      </c>
      <c r="Y935" s="28"/>
    </row>
    <row r="936" spans="1:25" ht="30.6" x14ac:dyDescent="0.3">
      <c r="A936" s="30">
        <v>3</v>
      </c>
      <c r="B936" s="31">
        <v>240</v>
      </c>
      <c r="C936" s="31" t="s">
        <v>378</v>
      </c>
      <c r="D936" s="31" t="s">
        <v>379</v>
      </c>
      <c r="E936" s="30">
        <v>11401</v>
      </c>
      <c r="F936" s="32" t="s">
        <v>734</v>
      </c>
      <c r="G936" s="32" t="s">
        <v>735</v>
      </c>
      <c r="H936" s="32" t="s">
        <v>376</v>
      </c>
      <c r="I936" s="32" t="s">
        <v>275</v>
      </c>
      <c r="J936" s="32" t="s">
        <v>732</v>
      </c>
      <c r="K936" s="32" t="s">
        <v>744</v>
      </c>
      <c r="L936" s="32" t="s">
        <v>738</v>
      </c>
      <c r="M936" s="32" t="s">
        <v>745</v>
      </c>
      <c r="N936" s="32" t="s">
        <v>733</v>
      </c>
      <c r="O936" s="32" t="s">
        <v>2131</v>
      </c>
      <c r="P936" s="32" t="s">
        <v>2137</v>
      </c>
      <c r="Q936" s="32" t="s">
        <v>746</v>
      </c>
      <c r="R936" s="33" t="s">
        <v>1727</v>
      </c>
      <c r="S936" s="34" t="s">
        <v>4606</v>
      </c>
      <c r="T936" s="35" t="s">
        <v>631</v>
      </c>
      <c r="V936" s="29" t="str">
        <f>+Final__2[[#This Row],[titulo]]&amp;Final__2[[#This Row],[Territorio]]&amp;", "&amp;Final__2[[#This Row],[temporalidad]]</f>
        <v>Número de licencias de conducir por tipo de clase en la comuna de Chile Chico, Periodo 2011-2017</v>
      </c>
      <c r="W936" s="29" t="str">
        <f>+Final__2[[#This Row],[descripcion_larga]]&amp;Final__2[[#This Row],[Territorio]]&amp;X936&amp;Y936</f>
        <v>Gráfico que muestra el número de licencias de conducir por tipo de clase en la comuna de Chile Chico, durante el Periodo 2011-2017.</v>
      </c>
      <c r="X936" s="28" t="s">
        <v>2134</v>
      </c>
      <c r="Y936" s="28"/>
    </row>
    <row r="937" spans="1:25" ht="30.6" x14ac:dyDescent="0.3">
      <c r="A937" s="30">
        <v>3</v>
      </c>
      <c r="B937" s="31">
        <v>240</v>
      </c>
      <c r="C937" s="31" t="s">
        <v>378</v>
      </c>
      <c r="D937" s="31" t="s">
        <v>379</v>
      </c>
      <c r="E937" s="30">
        <v>11402</v>
      </c>
      <c r="F937" s="32" t="s">
        <v>734</v>
      </c>
      <c r="G937" s="32" t="s">
        <v>735</v>
      </c>
      <c r="H937" s="32" t="s">
        <v>376</v>
      </c>
      <c r="I937" s="32" t="s">
        <v>276</v>
      </c>
      <c r="J937" s="32" t="s">
        <v>732</v>
      </c>
      <c r="K937" s="32" t="s">
        <v>744</v>
      </c>
      <c r="L937" s="32" t="s">
        <v>738</v>
      </c>
      <c r="M937" s="32" t="s">
        <v>745</v>
      </c>
      <c r="N937" s="32" t="s">
        <v>733</v>
      </c>
      <c r="O937" s="32" t="s">
        <v>2131</v>
      </c>
      <c r="P937" s="32" t="s">
        <v>2137</v>
      </c>
      <c r="Q937" s="32" t="s">
        <v>746</v>
      </c>
      <c r="R937" s="33" t="s">
        <v>1731</v>
      </c>
      <c r="S937" s="34" t="s">
        <v>4609</v>
      </c>
      <c r="T937" s="35" t="s">
        <v>632</v>
      </c>
      <c r="V937" s="29" t="str">
        <f>+Final__2[[#This Row],[titulo]]&amp;Final__2[[#This Row],[Territorio]]&amp;", "&amp;Final__2[[#This Row],[temporalidad]]</f>
        <v>Número de licencias de conducir por tipo de clase en la comuna de Río Ibáñez, Periodo 2011-2017</v>
      </c>
      <c r="W937" s="29" t="str">
        <f>+Final__2[[#This Row],[descripcion_larga]]&amp;Final__2[[#This Row],[Territorio]]&amp;X937&amp;Y937</f>
        <v>Gráfico que muestra el número de licencias de conducir por tipo de clase en la comuna de Río Ibáñez, durante el Periodo 2011-2017.</v>
      </c>
      <c r="X937" s="28" t="s">
        <v>2134</v>
      </c>
      <c r="Y937" s="28"/>
    </row>
    <row r="938" spans="1:25" ht="30.6" x14ac:dyDescent="0.3">
      <c r="A938" s="30">
        <v>3</v>
      </c>
      <c r="B938" s="31">
        <v>240</v>
      </c>
      <c r="C938" s="31" t="s">
        <v>378</v>
      </c>
      <c r="D938" s="31" t="s">
        <v>379</v>
      </c>
      <c r="E938" s="30">
        <v>12101</v>
      </c>
      <c r="F938" s="32" t="s">
        <v>734</v>
      </c>
      <c r="G938" s="32" t="s">
        <v>735</v>
      </c>
      <c r="H938" s="32" t="s">
        <v>376</v>
      </c>
      <c r="I938" s="32" t="s">
        <v>277</v>
      </c>
      <c r="J938" s="32" t="s">
        <v>732</v>
      </c>
      <c r="K938" s="32" t="s">
        <v>744</v>
      </c>
      <c r="L938" s="32" t="s">
        <v>738</v>
      </c>
      <c r="M938" s="32" t="s">
        <v>745</v>
      </c>
      <c r="N938" s="32" t="s">
        <v>733</v>
      </c>
      <c r="O938" s="32" t="s">
        <v>2131</v>
      </c>
      <c r="P938" s="32" t="s">
        <v>2137</v>
      </c>
      <c r="Q938" s="32" t="s">
        <v>746</v>
      </c>
      <c r="R938" s="33" t="s">
        <v>1735</v>
      </c>
      <c r="S938" s="34" t="s">
        <v>4612</v>
      </c>
      <c r="T938" s="35" t="s">
        <v>633</v>
      </c>
      <c r="V938" s="29" t="str">
        <f>+Final__2[[#This Row],[titulo]]&amp;Final__2[[#This Row],[Territorio]]&amp;", "&amp;Final__2[[#This Row],[temporalidad]]</f>
        <v>Número de licencias de conducir por tipo de clase en la comuna de Punta Arenas, Periodo 2011-2017</v>
      </c>
      <c r="W938" s="29" t="str">
        <f>+Final__2[[#This Row],[descripcion_larga]]&amp;Final__2[[#This Row],[Territorio]]&amp;X938&amp;Y938</f>
        <v>Gráfico que muestra el número de licencias de conducir por tipo de clase en la comuna de Punta Arenas, durante el Periodo 2011-2017.</v>
      </c>
      <c r="X938" s="28" t="s">
        <v>2134</v>
      </c>
      <c r="Y938" s="28"/>
    </row>
    <row r="939" spans="1:25" ht="30.6" x14ac:dyDescent="0.3">
      <c r="A939" s="30">
        <v>3</v>
      </c>
      <c r="B939" s="31">
        <v>240</v>
      </c>
      <c r="C939" s="31" t="s">
        <v>378</v>
      </c>
      <c r="D939" s="31" t="s">
        <v>379</v>
      </c>
      <c r="E939" s="30">
        <v>12102</v>
      </c>
      <c r="F939" s="32" t="s">
        <v>734</v>
      </c>
      <c r="G939" s="32" t="s">
        <v>735</v>
      </c>
      <c r="H939" s="32" t="s">
        <v>376</v>
      </c>
      <c r="I939" s="32" t="s">
        <v>278</v>
      </c>
      <c r="J939" s="32" t="s">
        <v>732</v>
      </c>
      <c r="K939" s="32" t="s">
        <v>744</v>
      </c>
      <c r="L939" s="32" t="s">
        <v>738</v>
      </c>
      <c r="M939" s="32" t="s">
        <v>745</v>
      </c>
      <c r="N939" s="32" t="s">
        <v>733</v>
      </c>
      <c r="O939" s="32" t="s">
        <v>2131</v>
      </c>
      <c r="P939" s="32" t="s">
        <v>2137</v>
      </c>
      <c r="Q939" s="32" t="s">
        <v>746</v>
      </c>
      <c r="R939" s="33" t="s">
        <v>1739</v>
      </c>
      <c r="S939" s="34" t="s">
        <v>4615</v>
      </c>
      <c r="T939" s="35" t="s">
        <v>634</v>
      </c>
      <c r="V939" s="29" t="str">
        <f>+Final__2[[#This Row],[titulo]]&amp;Final__2[[#This Row],[Territorio]]&amp;", "&amp;Final__2[[#This Row],[temporalidad]]</f>
        <v>Número de licencias de conducir por tipo de clase en la comuna de Laguna Blanca, Periodo 2011-2017</v>
      </c>
      <c r="W939" s="29" t="str">
        <f>+Final__2[[#This Row],[descripcion_larga]]&amp;Final__2[[#This Row],[Territorio]]&amp;X939&amp;Y939</f>
        <v>Gráfico que muestra el número de licencias de conducir por tipo de clase en la comuna de Laguna Blanca, durante el Periodo 2011-2017.</v>
      </c>
      <c r="X939" s="28" t="s">
        <v>2134</v>
      </c>
      <c r="Y939" s="28"/>
    </row>
    <row r="940" spans="1:25" ht="30.6" x14ac:dyDescent="0.3">
      <c r="A940" s="30">
        <v>3</v>
      </c>
      <c r="B940" s="31">
        <v>240</v>
      </c>
      <c r="C940" s="31" t="s">
        <v>378</v>
      </c>
      <c r="D940" s="31" t="s">
        <v>379</v>
      </c>
      <c r="E940" s="30">
        <v>12103</v>
      </c>
      <c r="F940" s="32" t="s">
        <v>734</v>
      </c>
      <c r="G940" s="32" t="s">
        <v>735</v>
      </c>
      <c r="H940" s="32" t="s">
        <v>376</v>
      </c>
      <c r="I940" s="32" t="s">
        <v>279</v>
      </c>
      <c r="J940" s="32" t="s">
        <v>732</v>
      </c>
      <c r="K940" s="32" t="s">
        <v>744</v>
      </c>
      <c r="L940" s="32" t="s">
        <v>738</v>
      </c>
      <c r="M940" s="32" t="s">
        <v>745</v>
      </c>
      <c r="N940" s="32" t="s">
        <v>733</v>
      </c>
      <c r="O940" s="32" t="s">
        <v>2131</v>
      </c>
      <c r="P940" s="32" t="s">
        <v>2137</v>
      </c>
      <c r="Q940" s="32" t="s">
        <v>746</v>
      </c>
      <c r="R940" s="33" t="s">
        <v>1743</v>
      </c>
      <c r="S940" s="34" t="s">
        <v>4618</v>
      </c>
      <c r="T940" s="35" t="s">
        <v>635</v>
      </c>
      <c r="V940" s="29" t="str">
        <f>+Final__2[[#This Row],[titulo]]&amp;Final__2[[#This Row],[Territorio]]&amp;", "&amp;Final__2[[#This Row],[temporalidad]]</f>
        <v>Número de licencias de conducir por tipo de clase en la comuna de Río Verde, Periodo 2011-2017</v>
      </c>
      <c r="W940" s="29" t="str">
        <f>+Final__2[[#This Row],[descripcion_larga]]&amp;Final__2[[#This Row],[Territorio]]&amp;X940&amp;Y940</f>
        <v>Gráfico que muestra el número de licencias de conducir por tipo de clase en la comuna de Río Verde, durante el Periodo 2011-2017.</v>
      </c>
      <c r="X940" s="28" t="s">
        <v>2134</v>
      </c>
      <c r="Y940" s="28"/>
    </row>
    <row r="941" spans="1:25" ht="30.6" x14ac:dyDescent="0.3">
      <c r="A941" s="30">
        <v>3</v>
      </c>
      <c r="B941" s="31">
        <v>240</v>
      </c>
      <c r="C941" s="31" t="s">
        <v>378</v>
      </c>
      <c r="D941" s="31" t="s">
        <v>379</v>
      </c>
      <c r="E941" s="30">
        <v>12104</v>
      </c>
      <c r="F941" s="32" t="s">
        <v>734</v>
      </c>
      <c r="G941" s="32" t="s">
        <v>735</v>
      </c>
      <c r="H941" s="32" t="s">
        <v>376</v>
      </c>
      <c r="I941" s="32" t="s">
        <v>280</v>
      </c>
      <c r="J941" s="32" t="s">
        <v>732</v>
      </c>
      <c r="K941" s="32" t="s">
        <v>744</v>
      </c>
      <c r="L941" s="32" t="s">
        <v>738</v>
      </c>
      <c r="M941" s="32" t="s">
        <v>745</v>
      </c>
      <c r="N941" s="32" t="s">
        <v>733</v>
      </c>
      <c r="O941" s="32" t="s">
        <v>2131</v>
      </c>
      <c r="P941" s="32" t="s">
        <v>2137</v>
      </c>
      <c r="Q941" s="32" t="s">
        <v>746</v>
      </c>
      <c r="R941" s="33" t="s">
        <v>1747</v>
      </c>
      <c r="S941" s="34" t="s">
        <v>4621</v>
      </c>
      <c r="T941" s="35" t="s">
        <v>636</v>
      </c>
      <c r="V941" s="29" t="str">
        <f>+Final__2[[#This Row],[titulo]]&amp;Final__2[[#This Row],[Territorio]]&amp;", "&amp;Final__2[[#This Row],[temporalidad]]</f>
        <v>Número de licencias de conducir por tipo de clase en la comuna de San Gregorio, Periodo 2011-2017</v>
      </c>
      <c r="W941" s="29" t="str">
        <f>+Final__2[[#This Row],[descripcion_larga]]&amp;Final__2[[#This Row],[Territorio]]&amp;X941&amp;Y941</f>
        <v>Gráfico que muestra el número de licencias de conducir por tipo de clase en la comuna de San Gregorio, durante el Periodo 2011-2017.</v>
      </c>
      <c r="X941" s="28" t="s">
        <v>2134</v>
      </c>
      <c r="Y941" s="28"/>
    </row>
    <row r="942" spans="1:25" ht="30.6" x14ac:dyDescent="0.3">
      <c r="A942" s="30">
        <v>3</v>
      </c>
      <c r="B942" s="31">
        <v>240</v>
      </c>
      <c r="C942" s="31" t="s">
        <v>378</v>
      </c>
      <c r="D942" s="31" t="s">
        <v>379</v>
      </c>
      <c r="E942" s="30">
        <v>12201</v>
      </c>
      <c r="F942" s="32" t="s">
        <v>734</v>
      </c>
      <c r="G942" s="32" t="s">
        <v>735</v>
      </c>
      <c r="H942" s="32" t="s">
        <v>376</v>
      </c>
      <c r="I942" s="32" t="s">
        <v>281</v>
      </c>
      <c r="J942" s="32" t="s">
        <v>732</v>
      </c>
      <c r="K942" s="32" t="s">
        <v>744</v>
      </c>
      <c r="L942" s="32" t="s">
        <v>738</v>
      </c>
      <c r="M942" s="32" t="s">
        <v>745</v>
      </c>
      <c r="N942" s="32" t="s">
        <v>733</v>
      </c>
      <c r="O942" s="32" t="s">
        <v>2131</v>
      </c>
      <c r="P942" s="32" t="s">
        <v>2137</v>
      </c>
      <c r="Q942" s="32" t="s">
        <v>746</v>
      </c>
      <c r="R942" s="33" t="s">
        <v>1751</v>
      </c>
      <c r="S942" s="34" t="s">
        <v>4624</v>
      </c>
      <c r="T942" s="35" t="s">
        <v>637</v>
      </c>
      <c r="V942" s="29" t="str">
        <f>+Final__2[[#This Row],[titulo]]&amp;Final__2[[#This Row],[Territorio]]&amp;", "&amp;Final__2[[#This Row],[temporalidad]]</f>
        <v>Número de licencias de conducir por tipo de clase en la comuna de Cabo de Hornos, Periodo 2011-2017</v>
      </c>
      <c r="W942" s="29" t="str">
        <f>+Final__2[[#This Row],[descripcion_larga]]&amp;Final__2[[#This Row],[Territorio]]&amp;X942&amp;Y942</f>
        <v>Gráfico que muestra el número de licencias de conducir por tipo de clase en la comuna de Cabo de Hornos, durante el Periodo 2011-2017.</v>
      </c>
      <c r="X942" s="28" t="s">
        <v>2134</v>
      </c>
      <c r="Y942" s="28"/>
    </row>
    <row r="943" spans="1:25" ht="30.6" x14ac:dyDescent="0.3">
      <c r="A943" s="30">
        <v>3</v>
      </c>
      <c r="B943" s="31">
        <v>240</v>
      </c>
      <c r="C943" s="31" t="s">
        <v>378</v>
      </c>
      <c r="D943" s="31" t="s">
        <v>379</v>
      </c>
      <c r="E943" s="30">
        <v>12301</v>
      </c>
      <c r="F943" s="32" t="s">
        <v>734</v>
      </c>
      <c r="G943" s="32" t="s">
        <v>735</v>
      </c>
      <c r="H943" s="32" t="s">
        <v>376</v>
      </c>
      <c r="I943" s="32" t="s">
        <v>282</v>
      </c>
      <c r="J943" s="32" t="s">
        <v>732</v>
      </c>
      <c r="K943" s="32" t="s">
        <v>744</v>
      </c>
      <c r="L943" s="32" t="s">
        <v>738</v>
      </c>
      <c r="M943" s="32" t="s">
        <v>745</v>
      </c>
      <c r="N943" s="32" t="s">
        <v>733</v>
      </c>
      <c r="O943" s="32" t="s">
        <v>2131</v>
      </c>
      <c r="P943" s="32" t="s">
        <v>2137</v>
      </c>
      <c r="Q943" s="32" t="s">
        <v>746</v>
      </c>
      <c r="R943" s="33" t="s">
        <v>1755</v>
      </c>
      <c r="S943" s="34" t="s">
        <v>4627</v>
      </c>
      <c r="T943" s="35" t="s">
        <v>638</v>
      </c>
      <c r="V943" s="29" t="str">
        <f>+Final__2[[#This Row],[titulo]]&amp;Final__2[[#This Row],[Territorio]]&amp;", "&amp;Final__2[[#This Row],[temporalidad]]</f>
        <v>Número de licencias de conducir por tipo de clase en la comuna de Porvenir, Periodo 2011-2017</v>
      </c>
      <c r="W943" s="29" t="str">
        <f>+Final__2[[#This Row],[descripcion_larga]]&amp;Final__2[[#This Row],[Territorio]]&amp;X943&amp;Y943</f>
        <v>Gráfico que muestra el número de licencias de conducir por tipo de clase en la comuna de Porvenir, durante el Periodo 2011-2017.</v>
      </c>
      <c r="X943" s="28" t="s">
        <v>2134</v>
      </c>
      <c r="Y943" s="28"/>
    </row>
    <row r="944" spans="1:25" ht="30.6" x14ac:dyDescent="0.3">
      <c r="A944" s="30">
        <v>3</v>
      </c>
      <c r="B944" s="31">
        <v>240</v>
      </c>
      <c r="C944" s="31" t="s">
        <v>378</v>
      </c>
      <c r="D944" s="31" t="s">
        <v>379</v>
      </c>
      <c r="E944" s="30">
        <v>12302</v>
      </c>
      <c r="F944" s="32" t="s">
        <v>734</v>
      </c>
      <c r="G944" s="32" t="s">
        <v>735</v>
      </c>
      <c r="H944" s="32" t="s">
        <v>376</v>
      </c>
      <c r="I944" s="32" t="s">
        <v>283</v>
      </c>
      <c r="J944" s="32" t="s">
        <v>732</v>
      </c>
      <c r="K944" s="32" t="s">
        <v>744</v>
      </c>
      <c r="L944" s="32" t="s">
        <v>738</v>
      </c>
      <c r="M944" s="32" t="s">
        <v>745</v>
      </c>
      <c r="N944" s="32" t="s">
        <v>733</v>
      </c>
      <c r="O944" s="32" t="s">
        <v>2131</v>
      </c>
      <c r="P944" s="32" t="s">
        <v>2137</v>
      </c>
      <c r="Q944" s="32" t="s">
        <v>746</v>
      </c>
      <c r="R944" s="33" t="s">
        <v>1759</v>
      </c>
      <c r="S944" s="34" t="s">
        <v>4630</v>
      </c>
      <c r="T944" s="35" t="s">
        <v>639</v>
      </c>
      <c r="V944" s="29" t="str">
        <f>+Final__2[[#This Row],[titulo]]&amp;Final__2[[#This Row],[Territorio]]&amp;", "&amp;Final__2[[#This Row],[temporalidad]]</f>
        <v>Número de licencias de conducir por tipo de clase en la comuna de Primavera, Periodo 2011-2017</v>
      </c>
      <c r="W944" s="29" t="str">
        <f>+Final__2[[#This Row],[descripcion_larga]]&amp;Final__2[[#This Row],[Territorio]]&amp;X944&amp;Y944</f>
        <v>Gráfico que muestra el número de licencias de conducir por tipo de clase en la comuna de Primavera, durante el Periodo 2011-2017.</v>
      </c>
      <c r="X944" s="28" t="s">
        <v>2134</v>
      </c>
      <c r="Y944" s="28"/>
    </row>
    <row r="945" spans="1:25" ht="30.6" x14ac:dyDescent="0.3">
      <c r="A945" s="30">
        <v>3</v>
      </c>
      <c r="B945" s="31">
        <v>240</v>
      </c>
      <c r="C945" s="31" t="s">
        <v>378</v>
      </c>
      <c r="D945" s="31" t="s">
        <v>379</v>
      </c>
      <c r="E945" s="30">
        <v>12303</v>
      </c>
      <c r="F945" s="32" t="s">
        <v>734</v>
      </c>
      <c r="G945" s="32" t="s">
        <v>735</v>
      </c>
      <c r="H945" s="32" t="s">
        <v>376</v>
      </c>
      <c r="I945" s="32" t="s">
        <v>284</v>
      </c>
      <c r="J945" s="32" t="s">
        <v>732</v>
      </c>
      <c r="K945" s="32" t="s">
        <v>744</v>
      </c>
      <c r="L945" s="32" t="s">
        <v>738</v>
      </c>
      <c r="M945" s="32" t="s">
        <v>745</v>
      </c>
      <c r="N945" s="32" t="s">
        <v>733</v>
      </c>
      <c r="O945" s="32" t="s">
        <v>2131</v>
      </c>
      <c r="P945" s="32" t="s">
        <v>2137</v>
      </c>
      <c r="Q945" s="32" t="s">
        <v>746</v>
      </c>
      <c r="R945" s="33" t="s">
        <v>1763</v>
      </c>
      <c r="S945" s="34" t="s">
        <v>4633</v>
      </c>
      <c r="T945" s="35" t="s">
        <v>640</v>
      </c>
      <c r="V945" s="29" t="str">
        <f>+Final__2[[#This Row],[titulo]]&amp;Final__2[[#This Row],[Territorio]]&amp;", "&amp;Final__2[[#This Row],[temporalidad]]</f>
        <v>Número de licencias de conducir por tipo de clase en la comuna de Timaukel, Periodo 2011-2017</v>
      </c>
      <c r="W945" s="29" t="str">
        <f>+Final__2[[#This Row],[descripcion_larga]]&amp;Final__2[[#This Row],[Territorio]]&amp;X945&amp;Y945</f>
        <v>Gráfico que muestra el número de licencias de conducir por tipo de clase en la comuna de Timaukel, durante el Periodo 2011-2017.</v>
      </c>
      <c r="X945" s="28" t="s">
        <v>2134</v>
      </c>
      <c r="Y945" s="28"/>
    </row>
    <row r="946" spans="1:25" ht="30.6" x14ac:dyDescent="0.3">
      <c r="A946" s="30">
        <v>3</v>
      </c>
      <c r="B946" s="31">
        <v>240</v>
      </c>
      <c r="C946" s="31" t="s">
        <v>378</v>
      </c>
      <c r="D946" s="31" t="s">
        <v>379</v>
      </c>
      <c r="E946" s="30">
        <v>12401</v>
      </c>
      <c r="F946" s="32" t="s">
        <v>734</v>
      </c>
      <c r="G946" s="32" t="s">
        <v>735</v>
      </c>
      <c r="H946" s="32" t="s">
        <v>376</v>
      </c>
      <c r="I946" s="32" t="s">
        <v>285</v>
      </c>
      <c r="J946" s="32" t="s">
        <v>732</v>
      </c>
      <c r="K946" s="32" t="s">
        <v>744</v>
      </c>
      <c r="L946" s="32" t="s">
        <v>738</v>
      </c>
      <c r="M946" s="32" t="s">
        <v>745</v>
      </c>
      <c r="N946" s="32" t="s">
        <v>733</v>
      </c>
      <c r="O946" s="32" t="s">
        <v>2131</v>
      </c>
      <c r="P946" s="32" t="s">
        <v>2137</v>
      </c>
      <c r="Q946" s="32" t="s">
        <v>746</v>
      </c>
      <c r="R946" s="33" t="s">
        <v>1767</v>
      </c>
      <c r="S946" s="34" t="s">
        <v>4636</v>
      </c>
      <c r="T946" s="35" t="s">
        <v>641</v>
      </c>
      <c r="V946" s="29" t="str">
        <f>+Final__2[[#This Row],[titulo]]&amp;Final__2[[#This Row],[Territorio]]&amp;", "&amp;Final__2[[#This Row],[temporalidad]]</f>
        <v>Número de licencias de conducir por tipo de clase en la comuna de Natales, Periodo 2011-2017</v>
      </c>
      <c r="W946" s="29" t="str">
        <f>+Final__2[[#This Row],[descripcion_larga]]&amp;Final__2[[#This Row],[Territorio]]&amp;X946&amp;Y946</f>
        <v>Gráfico que muestra el número de licencias de conducir por tipo de clase en la comuna de Natales, durante el Periodo 2011-2017.</v>
      </c>
      <c r="X946" s="28" t="s">
        <v>2134</v>
      </c>
      <c r="Y946" s="28"/>
    </row>
    <row r="947" spans="1:25" ht="30.6" x14ac:dyDescent="0.3">
      <c r="A947" s="30">
        <v>3</v>
      </c>
      <c r="B947" s="31">
        <v>240</v>
      </c>
      <c r="C947" s="31" t="s">
        <v>378</v>
      </c>
      <c r="D947" s="31" t="s">
        <v>379</v>
      </c>
      <c r="E947" s="30">
        <v>12402</v>
      </c>
      <c r="F947" s="32" t="s">
        <v>734</v>
      </c>
      <c r="G947" s="32" t="s">
        <v>735</v>
      </c>
      <c r="H947" s="32" t="s">
        <v>376</v>
      </c>
      <c r="I947" s="32" t="s">
        <v>286</v>
      </c>
      <c r="J947" s="32" t="s">
        <v>732</v>
      </c>
      <c r="K947" s="32" t="s">
        <v>744</v>
      </c>
      <c r="L947" s="32" t="s">
        <v>738</v>
      </c>
      <c r="M947" s="32" t="s">
        <v>745</v>
      </c>
      <c r="N947" s="32" t="s">
        <v>733</v>
      </c>
      <c r="O947" s="32" t="s">
        <v>2131</v>
      </c>
      <c r="P947" s="32" t="s">
        <v>2137</v>
      </c>
      <c r="Q947" s="32" t="s">
        <v>746</v>
      </c>
      <c r="R947" s="33" t="s">
        <v>1771</v>
      </c>
      <c r="S947" s="34" t="s">
        <v>4639</v>
      </c>
      <c r="T947" s="35" t="s">
        <v>642</v>
      </c>
      <c r="V947" s="29" t="str">
        <f>+Final__2[[#This Row],[titulo]]&amp;Final__2[[#This Row],[Territorio]]&amp;", "&amp;Final__2[[#This Row],[temporalidad]]</f>
        <v>Número de licencias de conducir por tipo de clase en la comuna de Torres del Paine, Periodo 2011-2017</v>
      </c>
      <c r="W947" s="29" t="str">
        <f>+Final__2[[#This Row],[descripcion_larga]]&amp;Final__2[[#This Row],[Territorio]]&amp;X947&amp;Y947</f>
        <v>Gráfico que muestra el número de licencias de conducir por tipo de clase en la comuna de Torres del Paine, durante el Periodo 2011-2017.</v>
      </c>
      <c r="X947" s="28" t="s">
        <v>2134</v>
      </c>
      <c r="Y947" s="28"/>
    </row>
    <row r="948" spans="1:25" ht="30.6" x14ac:dyDescent="0.3">
      <c r="A948" s="30">
        <v>3</v>
      </c>
      <c r="B948" s="31">
        <v>240</v>
      </c>
      <c r="C948" s="31" t="s">
        <v>378</v>
      </c>
      <c r="D948" s="31" t="s">
        <v>379</v>
      </c>
      <c r="E948" s="30">
        <v>13101</v>
      </c>
      <c r="F948" s="32" t="s">
        <v>734</v>
      </c>
      <c r="G948" s="32" t="s">
        <v>735</v>
      </c>
      <c r="H948" s="32" t="s">
        <v>376</v>
      </c>
      <c r="I948" s="32" t="s">
        <v>287</v>
      </c>
      <c r="J948" s="32" t="s">
        <v>732</v>
      </c>
      <c r="K948" s="32" t="s">
        <v>744</v>
      </c>
      <c r="L948" s="32" t="s">
        <v>738</v>
      </c>
      <c r="M948" s="32" t="s">
        <v>745</v>
      </c>
      <c r="N948" s="32" t="s">
        <v>733</v>
      </c>
      <c r="O948" s="32" t="s">
        <v>2131</v>
      </c>
      <c r="P948" s="32" t="s">
        <v>2137</v>
      </c>
      <c r="Q948" s="32" t="s">
        <v>746</v>
      </c>
      <c r="R948" s="33" t="s">
        <v>1775</v>
      </c>
      <c r="S948" s="34" t="s">
        <v>4642</v>
      </c>
      <c r="T948" s="35" t="s">
        <v>643</v>
      </c>
      <c r="V948" s="29" t="str">
        <f>+Final__2[[#This Row],[titulo]]&amp;Final__2[[#This Row],[Territorio]]&amp;", "&amp;Final__2[[#This Row],[temporalidad]]</f>
        <v>Número de licencias de conducir por tipo de clase en la comuna de Santiago, Periodo 2011-2017</v>
      </c>
      <c r="W948" s="29" t="str">
        <f>+Final__2[[#This Row],[descripcion_larga]]&amp;Final__2[[#This Row],[Territorio]]&amp;X948&amp;Y948</f>
        <v>Gráfico que muestra el número de licencias de conducir por tipo de clase en la comuna de Santiago, durante el Periodo 2011-2017.</v>
      </c>
      <c r="X948" s="28" t="s">
        <v>2134</v>
      </c>
      <c r="Y948" s="28"/>
    </row>
    <row r="949" spans="1:25" ht="30.6" x14ac:dyDescent="0.3">
      <c r="A949" s="30">
        <v>3</v>
      </c>
      <c r="B949" s="31">
        <v>240</v>
      </c>
      <c r="C949" s="31" t="s">
        <v>378</v>
      </c>
      <c r="D949" s="31" t="s">
        <v>379</v>
      </c>
      <c r="E949" s="30">
        <v>13102</v>
      </c>
      <c r="F949" s="32" t="s">
        <v>734</v>
      </c>
      <c r="G949" s="32" t="s">
        <v>735</v>
      </c>
      <c r="H949" s="32" t="s">
        <v>376</v>
      </c>
      <c r="I949" s="32" t="s">
        <v>288</v>
      </c>
      <c r="J949" s="32" t="s">
        <v>732</v>
      </c>
      <c r="K949" s="32" t="s">
        <v>744</v>
      </c>
      <c r="L949" s="32" t="s">
        <v>738</v>
      </c>
      <c r="M949" s="32" t="s">
        <v>745</v>
      </c>
      <c r="N949" s="32" t="s">
        <v>733</v>
      </c>
      <c r="O949" s="32" t="s">
        <v>2131</v>
      </c>
      <c r="P949" s="32" t="s">
        <v>2137</v>
      </c>
      <c r="Q949" s="32" t="s">
        <v>746</v>
      </c>
      <c r="R949" s="33" t="s">
        <v>1779</v>
      </c>
      <c r="S949" s="34" t="s">
        <v>4645</v>
      </c>
      <c r="T949" s="35" t="s">
        <v>644</v>
      </c>
      <c r="V949" s="29" t="str">
        <f>+Final__2[[#This Row],[titulo]]&amp;Final__2[[#This Row],[Territorio]]&amp;", "&amp;Final__2[[#This Row],[temporalidad]]</f>
        <v>Número de licencias de conducir por tipo de clase en la comuna de Cerrillos, Periodo 2011-2017</v>
      </c>
      <c r="W949" s="29" t="str">
        <f>+Final__2[[#This Row],[descripcion_larga]]&amp;Final__2[[#This Row],[Territorio]]&amp;X949&amp;Y949</f>
        <v>Gráfico que muestra el número de licencias de conducir por tipo de clase en la comuna de Cerrillos, durante el Periodo 2011-2017.</v>
      </c>
      <c r="X949" s="28" t="s">
        <v>2134</v>
      </c>
      <c r="Y949" s="28"/>
    </row>
    <row r="950" spans="1:25" ht="30.6" x14ac:dyDescent="0.3">
      <c r="A950" s="30">
        <v>3</v>
      </c>
      <c r="B950" s="31">
        <v>240</v>
      </c>
      <c r="C950" s="31" t="s">
        <v>378</v>
      </c>
      <c r="D950" s="31" t="s">
        <v>379</v>
      </c>
      <c r="E950" s="30">
        <v>13103</v>
      </c>
      <c r="F950" s="32" t="s">
        <v>734</v>
      </c>
      <c r="G950" s="32" t="s">
        <v>735</v>
      </c>
      <c r="H950" s="32" t="s">
        <v>376</v>
      </c>
      <c r="I950" s="32" t="s">
        <v>289</v>
      </c>
      <c r="J950" s="32" t="s">
        <v>732</v>
      </c>
      <c r="K950" s="32" t="s">
        <v>744</v>
      </c>
      <c r="L950" s="32" t="s">
        <v>738</v>
      </c>
      <c r="M950" s="32" t="s">
        <v>745</v>
      </c>
      <c r="N950" s="32" t="s">
        <v>733</v>
      </c>
      <c r="O950" s="32" t="s">
        <v>2131</v>
      </c>
      <c r="P950" s="32" t="s">
        <v>2137</v>
      </c>
      <c r="Q950" s="32" t="s">
        <v>746</v>
      </c>
      <c r="R950" s="33" t="s">
        <v>1783</v>
      </c>
      <c r="S950" s="34" t="s">
        <v>4648</v>
      </c>
      <c r="T950" s="35" t="s">
        <v>645</v>
      </c>
      <c r="V950" s="29" t="str">
        <f>+Final__2[[#This Row],[titulo]]&amp;Final__2[[#This Row],[Territorio]]&amp;", "&amp;Final__2[[#This Row],[temporalidad]]</f>
        <v>Número de licencias de conducir por tipo de clase en la comuna de Cerro Navia, Periodo 2011-2017</v>
      </c>
      <c r="W950" s="29" t="str">
        <f>+Final__2[[#This Row],[descripcion_larga]]&amp;Final__2[[#This Row],[Territorio]]&amp;X950&amp;Y950</f>
        <v>Gráfico que muestra el número de licencias de conducir por tipo de clase en la comuna de Cerro Navia, durante el Periodo 2011-2017.</v>
      </c>
      <c r="X950" s="28" t="s">
        <v>2134</v>
      </c>
      <c r="Y950" s="28"/>
    </row>
    <row r="951" spans="1:25" ht="30.6" x14ac:dyDescent="0.3">
      <c r="A951" s="30">
        <v>3</v>
      </c>
      <c r="B951" s="31">
        <v>240</v>
      </c>
      <c r="C951" s="31" t="s">
        <v>378</v>
      </c>
      <c r="D951" s="31" t="s">
        <v>379</v>
      </c>
      <c r="E951" s="30">
        <v>13104</v>
      </c>
      <c r="F951" s="32" t="s">
        <v>734</v>
      </c>
      <c r="G951" s="32" t="s">
        <v>735</v>
      </c>
      <c r="H951" s="32" t="s">
        <v>376</v>
      </c>
      <c r="I951" s="32" t="s">
        <v>290</v>
      </c>
      <c r="J951" s="32" t="s">
        <v>732</v>
      </c>
      <c r="K951" s="32" t="s">
        <v>744</v>
      </c>
      <c r="L951" s="32" t="s">
        <v>738</v>
      </c>
      <c r="M951" s="32" t="s">
        <v>745</v>
      </c>
      <c r="N951" s="32" t="s">
        <v>733</v>
      </c>
      <c r="O951" s="32" t="s">
        <v>2131</v>
      </c>
      <c r="P951" s="32" t="s">
        <v>2137</v>
      </c>
      <c r="Q951" s="32" t="s">
        <v>746</v>
      </c>
      <c r="R951" s="33" t="s">
        <v>1787</v>
      </c>
      <c r="S951" s="34" t="s">
        <v>4651</v>
      </c>
      <c r="T951" s="35" t="s">
        <v>646</v>
      </c>
      <c r="V951" s="29" t="str">
        <f>+Final__2[[#This Row],[titulo]]&amp;Final__2[[#This Row],[Territorio]]&amp;", "&amp;Final__2[[#This Row],[temporalidad]]</f>
        <v>Número de licencias de conducir por tipo de clase en la comuna de Conchalí, Periodo 2011-2017</v>
      </c>
      <c r="W951" s="29" t="str">
        <f>+Final__2[[#This Row],[descripcion_larga]]&amp;Final__2[[#This Row],[Territorio]]&amp;X951&amp;Y951</f>
        <v>Gráfico que muestra el número de licencias de conducir por tipo de clase en la comuna de Conchalí, durante el Periodo 2011-2017.</v>
      </c>
      <c r="X951" s="28" t="s">
        <v>2134</v>
      </c>
      <c r="Y951" s="28"/>
    </row>
    <row r="952" spans="1:25" ht="30.6" x14ac:dyDescent="0.3">
      <c r="A952" s="30">
        <v>3</v>
      </c>
      <c r="B952" s="31">
        <v>240</v>
      </c>
      <c r="C952" s="31" t="s">
        <v>378</v>
      </c>
      <c r="D952" s="31" t="s">
        <v>379</v>
      </c>
      <c r="E952" s="30">
        <v>13105</v>
      </c>
      <c r="F952" s="32" t="s">
        <v>734</v>
      </c>
      <c r="G952" s="32" t="s">
        <v>735</v>
      </c>
      <c r="H952" s="32" t="s">
        <v>376</v>
      </c>
      <c r="I952" s="32" t="s">
        <v>291</v>
      </c>
      <c r="J952" s="32" t="s">
        <v>732</v>
      </c>
      <c r="K952" s="32" t="s">
        <v>744</v>
      </c>
      <c r="L952" s="32" t="s">
        <v>738</v>
      </c>
      <c r="M952" s="32" t="s">
        <v>745</v>
      </c>
      <c r="N952" s="32" t="s">
        <v>733</v>
      </c>
      <c r="O952" s="32" t="s">
        <v>2131</v>
      </c>
      <c r="P952" s="32" t="s">
        <v>2137</v>
      </c>
      <c r="Q952" s="32" t="s">
        <v>746</v>
      </c>
      <c r="R952" s="33" t="s">
        <v>1791</v>
      </c>
      <c r="S952" s="34" t="s">
        <v>4654</v>
      </c>
      <c r="T952" s="35" t="s">
        <v>647</v>
      </c>
      <c r="V952" s="29" t="str">
        <f>+Final__2[[#This Row],[titulo]]&amp;Final__2[[#This Row],[Territorio]]&amp;", "&amp;Final__2[[#This Row],[temporalidad]]</f>
        <v>Número de licencias de conducir por tipo de clase en la comuna de El Bosque, Periodo 2011-2017</v>
      </c>
      <c r="W952" s="29" t="str">
        <f>+Final__2[[#This Row],[descripcion_larga]]&amp;Final__2[[#This Row],[Territorio]]&amp;X952&amp;Y952</f>
        <v>Gráfico que muestra el número de licencias de conducir por tipo de clase en la comuna de El Bosque, durante el Periodo 2011-2017.</v>
      </c>
      <c r="X952" s="28" t="s">
        <v>2134</v>
      </c>
      <c r="Y952" s="28"/>
    </row>
    <row r="953" spans="1:25" ht="30.6" x14ac:dyDescent="0.3">
      <c r="A953" s="30">
        <v>3</v>
      </c>
      <c r="B953" s="31">
        <v>240</v>
      </c>
      <c r="C953" s="31" t="s">
        <v>378</v>
      </c>
      <c r="D953" s="31" t="s">
        <v>379</v>
      </c>
      <c r="E953" s="30">
        <v>13106</v>
      </c>
      <c r="F953" s="32" t="s">
        <v>734</v>
      </c>
      <c r="G953" s="32" t="s">
        <v>735</v>
      </c>
      <c r="H953" s="32" t="s">
        <v>376</v>
      </c>
      <c r="I953" s="32" t="s">
        <v>292</v>
      </c>
      <c r="J953" s="32" t="s">
        <v>732</v>
      </c>
      <c r="K953" s="32" t="s">
        <v>744</v>
      </c>
      <c r="L953" s="32" t="s">
        <v>738</v>
      </c>
      <c r="M953" s="32" t="s">
        <v>745</v>
      </c>
      <c r="N953" s="32" t="s">
        <v>733</v>
      </c>
      <c r="O953" s="32" t="s">
        <v>2131</v>
      </c>
      <c r="P953" s="32" t="s">
        <v>2137</v>
      </c>
      <c r="Q953" s="32" t="s">
        <v>746</v>
      </c>
      <c r="R953" s="33" t="s">
        <v>1795</v>
      </c>
      <c r="S953" s="34" t="s">
        <v>4657</v>
      </c>
      <c r="T953" s="35" t="s">
        <v>648</v>
      </c>
      <c r="V953" s="29" t="str">
        <f>+Final__2[[#This Row],[titulo]]&amp;Final__2[[#This Row],[Territorio]]&amp;", "&amp;Final__2[[#This Row],[temporalidad]]</f>
        <v>Número de licencias de conducir por tipo de clase en la comuna de Estación Central, Periodo 2011-2017</v>
      </c>
      <c r="W953" s="29" t="str">
        <f>+Final__2[[#This Row],[descripcion_larga]]&amp;Final__2[[#This Row],[Territorio]]&amp;X953&amp;Y953</f>
        <v>Gráfico que muestra el número de licencias de conducir por tipo de clase en la comuna de Estación Central, durante el Periodo 2011-2017.</v>
      </c>
      <c r="X953" s="28" t="s">
        <v>2134</v>
      </c>
      <c r="Y953" s="28"/>
    </row>
    <row r="954" spans="1:25" ht="30.6" x14ac:dyDescent="0.3">
      <c r="A954" s="30">
        <v>3</v>
      </c>
      <c r="B954" s="31">
        <v>240</v>
      </c>
      <c r="C954" s="31" t="s">
        <v>378</v>
      </c>
      <c r="D954" s="31" t="s">
        <v>379</v>
      </c>
      <c r="E954" s="30">
        <v>13107</v>
      </c>
      <c r="F954" s="32" t="s">
        <v>734</v>
      </c>
      <c r="G954" s="32" t="s">
        <v>735</v>
      </c>
      <c r="H954" s="32" t="s">
        <v>376</v>
      </c>
      <c r="I954" s="32" t="s">
        <v>293</v>
      </c>
      <c r="J954" s="32" t="s">
        <v>732</v>
      </c>
      <c r="K954" s="32" t="s">
        <v>744</v>
      </c>
      <c r="L954" s="32" t="s">
        <v>738</v>
      </c>
      <c r="M954" s="32" t="s">
        <v>745</v>
      </c>
      <c r="N954" s="32" t="s">
        <v>733</v>
      </c>
      <c r="O954" s="32" t="s">
        <v>2131</v>
      </c>
      <c r="P954" s="32" t="s">
        <v>2137</v>
      </c>
      <c r="Q954" s="32" t="s">
        <v>746</v>
      </c>
      <c r="R954" s="33" t="s">
        <v>1799</v>
      </c>
      <c r="S954" s="34" t="s">
        <v>4660</v>
      </c>
      <c r="T954" s="35" t="s">
        <v>649</v>
      </c>
      <c r="V954" s="29" t="str">
        <f>+Final__2[[#This Row],[titulo]]&amp;Final__2[[#This Row],[Territorio]]&amp;", "&amp;Final__2[[#This Row],[temporalidad]]</f>
        <v>Número de licencias de conducir por tipo de clase en la comuna de Huechuraba, Periodo 2011-2017</v>
      </c>
      <c r="W954" s="29" t="str">
        <f>+Final__2[[#This Row],[descripcion_larga]]&amp;Final__2[[#This Row],[Territorio]]&amp;X954&amp;Y954</f>
        <v>Gráfico que muestra el número de licencias de conducir por tipo de clase en la comuna de Huechuraba, durante el Periodo 2011-2017.</v>
      </c>
      <c r="X954" s="28" t="s">
        <v>2134</v>
      </c>
      <c r="Y954" s="28"/>
    </row>
    <row r="955" spans="1:25" ht="30.6" x14ac:dyDescent="0.3">
      <c r="A955" s="30">
        <v>3</v>
      </c>
      <c r="B955" s="31">
        <v>240</v>
      </c>
      <c r="C955" s="31" t="s">
        <v>378</v>
      </c>
      <c r="D955" s="31" t="s">
        <v>379</v>
      </c>
      <c r="E955" s="30">
        <v>13108</v>
      </c>
      <c r="F955" s="32" t="s">
        <v>734</v>
      </c>
      <c r="G955" s="32" t="s">
        <v>735</v>
      </c>
      <c r="H955" s="32" t="s">
        <v>376</v>
      </c>
      <c r="I955" s="32" t="s">
        <v>294</v>
      </c>
      <c r="J955" s="32" t="s">
        <v>732</v>
      </c>
      <c r="K955" s="32" t="s">
        <v>744</v>
      </c>
      <c r="L955" s="32" t="s">
        <v>738</v>
      </c>
      <c r="M955" s="32" t="s">
        <v>745</v>
      </c>
      <c r="N955" s="32" t="s">
        <v>733</v>
      </c>
      <c r="O955" s="32" t="s">
        <v>2131</v>
      </c>
      <c r="P955" s="32" t="s">
        <v>2137</v>
      </c>
      <c r="Q955" s="32" t="s">
        <v>746</v>
      </c>
      <c r="R955" s="33" t="s">
        <v>1803</v>
      </c>
      <c r="S955" s="34" t="s">
        <v>4663</v>
      </c>
      <c r="T955" s="35" t="s">
        <v>650</v>
      </c>
      <c r="V955" s="29" t="str">
        <f>+Final__2[[#This Row],[titulo]]&amp;Final__2[[#This Row],[Territorio]]&amp;", "&amp;Final__2[[#This Row],[temporalidad]]</f>
        <v>Número de licencias de conducir por tipo de clase en la comuna de Independencia, Periodo 2011-2017</v>
      </c>
      <c r="W955" s="29" t="str">
        <f>+Final__2[[#This Row],[descripcion_larga]]&amp;Final__2[[#This Row],[Territorio]]&amp;X955&amp;Y955</f>
        <v>Gráfico que muestra el número de licencias de conducir por tipo de clase en la comuna de Independencia, durante el Periodo 2011-2017.</v>
      </c>
      <c r="X955" s="28" t="s">
        <v>2134</v>
      </c>
      <c r="Y955" s="28"/>
    </row>
    <row r="956" spans="1:25" ht="30.6" x14ac:dyDescent="0.3">
      <c r="A956" s="30">
        <v>3</v>
      </c>
      <c r="B956" s="31">
        <v>240</v>
      </c>
      <c r="C956" s="31" t="s">
        <v>378</v>
      </c>
      <c r="D956" s="31" t="s">
        <v>379</v>
      </c>
      <c r="E956" s="30">
        <v>13109</v>
      </c>
      <c r="F956" s="32" t="s">
        <v>734</v>
      </c>
      <c r="G956" s="32" t="s">
        <v>735</v>
      </c>
      <c r="H956" s="32" t="s">
        <v>376</v>
      </c>
      <c r="I956" s="32" t="s">
        <v>295</v>
      </c>
      <c r="J956" s="32" t="s">
        <v>732</v>
      </c>
      <c r="K956" s="32" t="s">
        <v>744</v>
      </c>
      <c r="L956" s="32" t="s">
        <v>738</v>
      </c>
      <c r="M956" s="32" t="s">
        <v>745</v>
      </c>
      <c r="N956" s="32" t="s">
        <v>733</v>
      </c>
      <c r="O956" s="32" t="s">
        <v>2131</v>
      </c>
      <c r="P956" s="32" t="s">
        <v>2137</v>
      </c>
      <c r="Q956" s="32" t="s">
        <v>746</v>
      </c>
      <c r="R956" s="33" t="s">
        <v>1807</v>
      </c>
      <c r="S956" s="34" t="s">
        <v>4666</v>
      </c>
      <c r="T956" s="35" t="s">
        <v>651</v>
      </c>
      <c r="V956" s="29" t="str">
        <f>+Final__2[[#This Row],[titulo]]&amp;Final__2[[#This Row],[Territorio]]&amp;", "&amp;Final__2[[#This Row],[temporalidad]]</f>
        <v>Número de licencias de conducir por tipo de clase en la comuna de La Cisterna, Periodo 2011-2017</v>
      </c>
      <c r="W956" s="29" t="str">
        <f>+Final__2[[#This Row],[descripcion_larga]]&amp;Final__2[[#This Row],[Territorio]]&amp;X956&amp;Y956</f>
        <v>Gráfico que muestra el número de licencias de conducir por tipo de clase en la comuna de La Cisterna, durante el Periodo 2011-2017.</v>
      </c>
      <c r="X956" s="28" t="s">
        <v>2134</v>
      </c>
      <c r="Y956" s="28"/>
    </row>
    <row r="957" spans="1:25" ht="20.399999999999999" x14ac:dyDescent="0.3">
      <c r="A957" s="30">
        <v>3</v>
      </c>
      <c r="B957" s="31">
        <v>240</v>
      </c>
      <c r="C957" s="31" t="s">
        <v>378</v>
      </c>
      <c r="D957" s="31" t="s">
        <v>379</v>
      </c>
      <c r="E957" s="30">
        <v>13110</v>
      </c>
      <c r="F957" s="32" t="s">
        <v>734</v>
      </c>
      <c r="G957" s="32" t="s">
        <v>735</v>
      </c>
      <c r="H957" s="32" t="s">
        <v>376</v>
      </c>
      <c r="I957" s="32" t="s">
        <v>296</v>
      </c>
      <c r="J957" s="32" t="s">
        <v>732</v>
      </c>
      <c r="K957" s="32" t="s">
        <v>744</v>
      </c>
      <c r="L957" s="32" t="s">
        <v>738</v>
      </c>
      <c r="M957" s="32" t="s">
        <v>745</v>
      </c>
      <c r="N957" s="32" t="s">
        <v>733</v>
      </c>
      <c r="O957" s="32" t="s">
        <v>2131</v>
      </c>
      <c r="P957" s="32" t="s">
        <v>2137</v>
      </c>
      <c r="Q957" s="32" t="s">
        <v>746</v>
      </c>
      <c r="R957" s="33" t="s">
        <v>1811</v>
      </c>
      <c r="S957" s="34" t="s">
        <v>4669</v>
      </c>
      <c r="T957" s="35" t="s">
        <v>652</v>
      </c>
      <c r="V957" s="29" t="str">
        <f>+Final__2[[#This Row],[titulo]]&amp;Final__2[[#This Row],[Territorio]]&amp;", "&amp;Final__2[[#This Row],[temporalidad]]</f>
        <v>Número de licencias de conducir por tipo de clase en la comuna de La Florida, Periodo 2011-2017</v>
      </c>
      <c r="W957" s="29" t="str">
        <f>+Final__2[[#This Row],[descripcion_larga]]&amp;Final__2[[#This Row],[Territorio]]&amp;X957&amp;Y957</f>
        <v>Gráfico que muestra el número de licencias de conducir por tipo de clase en la comuna de La Florida, durante el Periodo 2011-2017.</v>
      </c>
      <c r="X957" s="28" t="s">
        <v>2134</v>
      </c>
      <c r="Y957" s="28"/>
    </row>
    <row r="958" spans="1:25" ht="30.6" x14ac:dyDescent="0.3">
      <c r="A958" s="30">
        <v>3</v>
      </c>
      <c r="B958" s="31">
        <v>240</v>
      </c>
      <c r="C958" s="31" t="s">
        <v>378</v>
      </c>
      <c r="D958" s="31" t="s">
        <v>379</v>
      </c>
      <c r="E958" s="30">
        <v>13111</v>
      </c>
      <c r="F958" s="32" t="s">
        <v>734</v>
      </c>
      <c r="G958" s="32" t="s">
        <v>735</v>
      </c>
      <c r="H958" s="32" t="s">
        <v>376</v>
      </c>
      <c r="I958" s="32" t="s">
        <v>297</v>
      </c>
      <c r="J958" s="32" t="s">
        <v>732</v>
      </c>
      <c r="K958" s="32" t="s">
        <v>744</v>
      </c>
      <c r="L958" s="32" t="s">
        <v>738</v>
      </c>
      <c r="M958" s="32" t="s">
        <v>745</v>
      </c>
      <c r="N958" s="32" t="s">
        <v>733</v>
      </c>
      <c r="O958" s="32" t="s">
        <v>2131</v>
      </c>
      <c r="P958" s="32" t="s">
        <v>2137</v>
      </c>
      <c r="Q958" s="32" t="s">
        <v>746</v>
      </c>
      <c r="R958" s="33" t="s">
        <v>1815</v>
      </c>
      <c r="S958" s="34" t="s">
        <v>4672</v>
      </c>
      <c r="T958" s="35" t="s">
        <v>653</v>
      </c>
      <c r="V958" s="29" t="str">
        <f>+Final__2[[#This Row],[titulo]]&amp;Final__2[[#This Row],[Territorio]]&amp;", "&amp;Final__2[[#This Row],[temporalidad]]</f>
        <v>Número de licencias de conducir por tipo de clase en la comuna de La Granja, Periodo 2011-2017</v>
      </c>
      <c r="W958" s="29" t="str">
        <f>+Final__2[[#This Row],[descripcion_larga]]&amp;Final__2[[#This Row],[Territorio]]&amp;X958&amp;Y958</f>
        <v>Gráfico que muestra el número de licencias de conducir por tipo de clase en la comuna de La Granja, durante el Periodo 2011-2017.</v>
      </c>
      <c r="X958" s="28" t="s">
        <v>2134</v>
      </c>
      <c r="Y958" s="28"/>
    </row>
    <row r="959" spans="1:25" ht="30.6" x14ac:dyDescent="0.3">
      <c r="A959" s="30">
        <v>3</v>
      </c>
      <c r="B959" s="31">
        <v>240</v>
      </c>
      <c r="C959" s="31" t="s">
        <v>378</v>
      </c>
      <c r="D959" s="31" t="s">
        <v>379</v>
      </c>
      <c r="E959" s="30">
        <v>13112</v>
      </c>
      <c r="F959" s="32" t="s">
        <v>734</v>
      </c>
      <c r="G959" s="32" t="s">
        <v>735</v>
      </c>
      <c r="H959" s="32" t="s">
        <v>376</v>
      </c>
      <c r="I959" s="32" t="s">
        <v>298</v>
      </c>
      <c r="J959" s="32" t="s">
        <v>732</v>
      </c>
      <c r="K959" s="32" t="s">
        <v>744</v>
      </c>
      <c r="L959" s="32" t="s">
        <v>738</v>
      </c>
      <c r="M959" s="32" t="s">
        <v>745</v>
      </c>
      <c r="N959" s="32" t="s">
        <v>733</v>
      </c>
      <c r="O959" s="32" t="s">
        <v>2131</v>
      </c>
      <c r="P959" s="32" t="s">
        <v>2137</v>
      </c>
      <c r="Q959" s="32" t="s">
        <v>746</v>
      </c>
      <c r="R959" s="33" t="s">
        <v>1819</v>
      </c>
      <c r="S959" s="34" t="s">
        <v>4675</v>
      </c>
      <c r="T959" s="35" t="s">
        <v>654</v>
      </c>
      <c r="V959" s="29" t="str">
        <f>+Final__2[[#This Row],[titulo]]&amp;Final__2[[#This Row],[Territorio]]&amp;", "&amp;Final__2[[#This Row],[temporalidad]]</f>
        <v>Número de licencias de conducir por tipo de clase en la comuna de La Pintana, Periodo 2011-2017</v>
      </c>
      <c r="W959" s="29" t="str">
        <f>+Final__2[[#This Row],[descripcion_larga]]&amp;Final__2[[#This Row],[Territorio]]&amp;X959&amp;Y959</f>
        <v>Gráfico que muestra el número de licencias de conducir por tipo de clase en la comuna de La Pintana, durante el Periodo 2011-2017.</v>
      </c>
      <c r="X959" s="28" t="s">
        <v>2134</v>
      </c>
      <c r="Y959" s="28"/>
    </row>
    <row r="960" spans="1:25" ht="30.6" x14ac:dyDescent="0.3">
      <c r="A960" s="30">
        <v>3</v>
      </c>
      <c r="B960" s="31">
        <v>240</v>
      </c>
      <c r="C960" s="31" t="s">
        <v>378</v>
      </c>
      <c r="D960" s="31" t="s">
        <v>379</v>
      </c>
      <c r="E960" s="30">
        <v>13113</v>
      </c>
      <c r="F960" s="32" t="s">
        <v>734</v>
      </c>
      <c r="G960" s="32" t="s">
        <v>735</v>
      </c>
      <c r="H960" s="32" t="s">
        <v>376</v>
      </c>
      <c r="I960" s="32" t="s">
        <v>299</v>
      </c>
      <c r="J960" s="32" t="s">
        <v>732</v>
      </c>
      <c r="K960" s="32" t="s">
        <v>744</v>
      </c>
      <c r="L960" s="32" t="s">
        <v>738</v>
      </c>
      <c r="M960" s="32" t="s">
        <v>745</v>
      </c>
      <c r="N960" s="32" t="s">
        <v>733</v>
      </c>
      <c r="O960" s="32" t="s">
        <v>2131</v>
      </c>
      <c r="P960" s="32" t="s">
        <v>2137</v>
      </c>
      <c r="Q960" s="32" t="s">
        <v>746</v>
      </c>
      <c r="R960" s="33" t="s">
        <v>1823</v>
      </c>
      <c r="S960" s="34" t="s">
        <v>4678</v>
      </c>
      <c r="T960" s="35" t="s">
        <v>655</v>
      </c>
      <c r="V960" s="29" t="str">
        <f>+Final__2[[#This Row],[titulo]]&amp;Final__2[[#This Row],[Territorio]]&amp;", "&amp;Final__2[[#This Row],[temporalidad]]</f>
        <v>Número de licencias de conducir por tipo de clase en la comuna de La Reina, Periodo 2011-2017</v>
      </c>
      <c r="W960" s="29" t="str">
        <f>+Final__2[[#This Row],[descripcion_larga]]&amp;Final__2[[#This Row],[Territorio]]&amp;X960&amp;Y960</f>
        <v>Gráfico que muestra el número de licencias de conducir por tipo de clase en la comuna de La Reina, durante el Periodo 2011-2017.</v>
      </c>
      <c r="X960" s="28" t="s">
        <v>2134</v>
      </c>
      <c r="Y960" s="28"/>
    </row>
    <row r="961" spans="1:25" ht="20.399999999999999" x14ac:dyDescent="0.3">
      <c r="A961" s="30">
        <v>3</v>
      </c>
      <c r="B961" s="31">
        <v>240</v>
      </c>
      <c r="C961" s="31" t="s">
        <v>378</v>
      </c>
      <c r="D961" s="31" t="s">
        <v>379</v>
      </c>
      <c r="E961" s="30">
        <v>13114</v>
      </c>
      <c r="F961" s="32" t="s">
        <v>734</v>
      </c>
      <c r="G961" s="32" t="s">
        <v>735</v>
      </c>
      <c r="H961" s="32" t="s">
        <v>376</v>
      </c>
      <c r="I961" s="32" t="s">
        <v>300</v>
      </c>
      <c r="J961" s="32" t="s">
        <v>732</v>
      </c>
      <c r="K961" s="32" t="s">
        <v>744</v>
      </c>
      <c r="L961" s="32" t="s">
        <v>738</v>
      </c>
      <c r="M961" s="32" t="s">
        <v>745</v>
      </c>
      <c r="N961" s="32" t="s">
        <v>733</v>
      </c>
      <c r="O961" s="32" t="s">
        <v>2131</v>
      </c>
      <c r="P961" s="32" t="s">
        <v>2137</v>
      </c>
      <c r="Q961" s="32" t="s">
        <v>746</v>
      </c>
      <c r="R961" s="33" t="s">
        <v>1827</v>
      </c>
      <c r="S961" s="34" t="s">
        <v>4681</v>
      </c>
      <c r="T961" s="35" t="s">
        <v>656</v>
      </c>
      <c r="V961" s="29" t="str">
        <f>+Final__2[[#This Row],[titulo]]&amp;Final__2[[#This Row],[Territorio]]&amp;", "&amp;Final__2[[#This Row],[temporalidad]]</f>
        <v>Número de licencias de conducir por tipo de clase en la comuna de Las Condes, Periodo 2011-2017</v>
      </c>
      <c r="W961" s="29" t="str">
        <f>+Final__2[[#This Row],[descripcion_larga]]&amp;Final__2[[#This Row],[Territorio]]&amp;X961&amp;Y961</f>
        <v>Gráfico que muestra el número de licencias de conducir por tipo de clase en la comuna de Las Condes, durante el Periodo 2011-2017.</v>
      </c>
      <c r="X961" s="28" t="s">
        <v>2134</v>
      </c>
      <c r="Y961" s="28"/>
    </row>
    <row r="962" spans="1:25" ht="30.6" x14ac:dyDescent="0.3">
      <c r="A962" s="30">
        <v>3</v>
      </c>
      <c r="B962" s="31">
        <v>240</v>
      </c>
      <c r="C962" s="31" t="s">
        <v>378</v>
      </c>
      <c r="D962" s="31" t="s">
        <v>379</v>
      </c>
      <c r="E962" s="30">
        <v>13115</v>
      </c>
      <c r="F962" s="32" t="s">
        <v>734</v>
      </c>
      <c r="G962" s="32" t="s">
        <v>735</v>
      </c>
      <c r="H962" s="32" t="s">
        <v>376</v>
      </c>
      <c r="I962" s="32" t="s">
        <v>301</v>
      </c>
      <c r="J962" s="32" t="s">
        <v>732</v>
      </c>
      <c r="K962" s="32" t="s">
        <v>744</v>
      </c>
      <c r="L962" s="32" t="s">
        <v>738</v>
      </c>
      <c r="M962" s="32" t="s">
        <v>745</v>
      </c>
      <c r="N962" s="32" t="s">
        <v>733</v>
      </c>
      <c r="O962" s="32" t="s">
        <v>2131</v>
      </c>
      <c r="P962" s="32" t="s">
        <v>2137</v>
      </c>
      <c r="Q962" s="32" t="s">
        <v>746</v>
      </c>
      <c r="R962" s="33" t="s">
        <v>1831</v>
      </c>
      <c r="S962" s="34" t="s">
        <v>4684</v>
      </c>
      <c r="T962" s="35" t="s">
        <v>657</v>
      </c>
      <c r="V962" s="29" t="str">
        <f>+Final__2[[#This Row],[titulo]]&amp;Final__2[[#This Row],[Territorio]]&amp;", "&amp;Final__2[[#This Row],[temporalidad]]</f>
        <v>Número de licencias de conducir por tipo de clase en la comuna de Lo Barnechea, Periodo 2011-2017</v>
      </c>
      <c r="W962" s="29" t="str">
        <f>+Final__2[[#This Row],[descripcion_larga]]&amp;Final__2[[#This Row],[Territorio]]&amp;X962&amp;Y962</f>
        <v>Gráfico que muestra el número de licencias de conducir por tipo de clase en la comuna de Lo Barnechea, durante el Periodo 2011-2017.</v>
      </c>
      <c r="X962" s="28" t="s">
        <v>2134</v>
      </c>
      <c r="Y962" s="28"/>
    </row>
    <row r="963" spans="1:25" ht="30.6" x14ac:dyDescent="0.3">
      <c r="A963" s="30">
        <v>3</v>
      </c>
      <c r="B963" s="31">
        <v>240</v>
      </c>
      <c r="C963" s="31" t="s">
        <v>378</v>
      </c>
      <c r="D963" s="31" t="s">
        <v>379</v>
      </c>
      <c r="E963" s="30">
        <v>13116</v>
      </c>
      <c r="F963" s="32" t="s">
        <v>734</v>
      </c>
      <c r="G963" s="32" t="s">
        <v>735</v>
      </c>
      <c r="H963" s="32" t="s">
        <v>376</v>
      </c>
      <c r="I963" s="32" t="s">
        <v>302</v>
      </c>
      <c r="J963" s="32" t="s">
        <v>732</v>
      </c>
      <c r="K963" s="32" t="s">
        <v>744</v>
      </c>
      <c r="L963" s="32" t="s">
        <v>738</v>
      </c>
      <c r="M963" s="32" t="s">
        <v>745</v>
      </c>
      <c r="N963" s="32" t="s">
        <v>733</v>
      </c>
      <c r="O963" s="32" t="s">
        <v>2131</v>
      </c>
      <c r="P963" s="32" t="s">
        <v>2137</v>
      </c>
      <c r="Q963" s="32" t="s">
        <v>746</v>
      </c>
      <c r="R963" s="33" t="s">
        <v>1835</v>
      </c>
      <c r="S963" s="34" t="s">
        <v>4687</v>
      </c>
      <c r="T963" s="35" t="s">
        <v>658</v>
      </c>
      <c r="V963" s="29" t="str">
        <f>+Final__2[[#This Row],[titulo]]&amp;Final__2[[#This Row],[Territorio]]&amp;", "&amp;Final__2[[#This Row],[temporalidad]]</f>
        <v>Número de licencias de conducir por tipo de clase en la comuna de Lo Espejo, Periodo 2011-2017</v>
      </c>
      <c r="W963" s="29" t="str">
        <f>+Final__2[[#This Row],[descripcion_larga]]&amp;Final__2[[#This Row],[Territorio]]&amp;X963&amp;Y963</f>
        <v>Gráfico que muestra el número de licencias de conducir por tipo de clase en la comuna de Lo Espejo, durante el Periodo 2011-2017.</v>
      </c>
      <c r="X963" s="28" t="s">
        <v>2134</v>
      </c>
      <c r="Y963" s="28"/>
    </row>
    <row r="964" spans="1:25" ht="30.6" x14ac:dyDescent="0.3">
      <c r="A964" s="30">
        <v>3</v>
      </c>
      <c r="B964" s="31">
        <v>240</v>
      </c>
      <c r="C964" s="31" t="s">
        <v>378</v>
      </c>
      <c r="D964" s="31" t="s">
        <v>379</v>
      </c>
      <c r="E964" s="30">
        <v>13117</v>
      </c>
      <c r="F964" s="32" t="s">
        <v>734</v>
      </c>
      <c r="G964" s="32" t="s">
        <v>735</v>
      </c>
      <c r="H964" s="32" t="s">
        <v>376</v>
      </c>
      <c r="I964" s="32" t="s">
        <v>303</v>
      </c>
      <c r="J964" s="32" t="s">
        <v>732</v>
      </c>
      <c r="K964" s="32" t="s">
        <v>744</v>
      </c>
      <c r="L964" s="32" t="s">
        <v>738</v>
      </c>
      <c r="M964" s="32" t="s">
        <v>745</v>
      </c>
      <c r="N964" s="32" t="s">
        <v>733</v>
      </c>
      <c r="O964" s="32" t="s">
        <v>2131</v>
      </c>
      <c r="P964" s="32" t="s">
        <v>2137</v>
      </c>
      <c r="Q964" s="32" t="s">
        <v>746</v>
      </c>
      <c r="R964" s="33" t="s">
        <v>1839</v>
      </c>
      <c r="S964" s="34" t="s">
        <v>4690</v>
      </c>
      <c r="T964" s="35" t="s">
        <v>659</v>
      </c>
      <c r="V964" s="29" t="str">
        <f>+Final__2[[#This Row],[titulo]]&amp;Final__2[[#This Row],[Territorio]]&amp;", "&amp;Final__2[[#This Row],[temporalidad]]</f>
        <v>Número de licencias de conducir por tipo de clase en la comuna de Lo Prado, Periodo 2011-2017</v>
      </c>
      <c r="W964" s="29" t="str">
        <f>+Final__2[[#This Row],[descripcion_larga]]&amp;Final__2[[#This Row],[Territorio]]&amp;X964&amp;Y964</f>
        <v>Gráfico que muestra el número de licencias de conducir por tipo de clase en la comuna de Lo Prado, durante el Periodo 2011-2017.</v>
      </c>
      <c r="X964" s="28" t="s">
        <v>2134</v>
      </c>
      <c r="Y964" s="28"/>
    </row>
    <row r="965" spans="1:25" ht="30.6" x14ac:dyDescent="0.3">
      <c r="A965" s="30">
        <v>3</v>
      </c>
      <c r="B965" s="31">
        <v>240</v>
      </c>
      <c r="C965" s="31" t="s">
        <v>378</v>
      </c>
      <c r="D965" s="31" t="s">
        <v>379</v>
      </c>
      <c r="E965" s="30">
        <v>13118</v>
      </c>
      <c r="F965" s="32" t="s">
        <v>734</v>
      </c>
      <c r="G965" s="32" t="s">
        <v>735</v>
      </c>
      <c r="H965" s="32" t="s">
        <v>376</v>
      </c>
      <c r="I965" s="32" t="s">
        <v>304</v>
      </c>
      <c r="J965" s="32" t="s">
        <v>732</v>
      </c>
      <c r="K965" s="32" t="s">
        <v>744</v>
      </c>
      <c r="L965" s="32" t="s">
        <v>738</v>
      </c>
      <c r="M965" s="32" t="s">
        <v>745</v>
      </c>
      <c r="N965" s="32" t="s">
        <v>733</v>
      </c>
      <c r="O965" s="32" t="s">
        <v>2131</v>
      </c>
      <c r="P965" s="32" t="s">
        <v>2137</v>
      </c>
      <c r="Q965" s="32" t="s">
        <v>746</v>
      </c>
      <c r="R965" s="33" t="s">
        <v>1843</v>
      </c>
      <c r="S965" s="34" t="s">
        <v>4693</v>
      </c>
      <c r="T965" s="35" t="s">
        <v>660</v>
      </c>
      <c r="V965" s="29" t="str">
        <f>+Final__2[[#This Row],[titulo]]&amp;Final__2[[#This Row],[Territorio]]&amp;", "&amp;Final__2[[#This Row],[temporalidad]]</f>
        <v>Número de licencias de conducir por tipo de clase en la comuna de Macul, Periodo 2011-2017</v>
      </c>
      <c r="W965" s="29" t="str">
        <f>+Final__2[[#This Row],[descripcion_larga]]&amp;Final__2[[#This Row],[Territorio]]&amp;X965&amp;Y965</f>
        <v>Gráfico que muestra el número de licencias de conducir por tipo de clase en la comuna de Macul, durante el Periodo 2011-2017.</v>
      </c>
      <c r="X965" s="28" t="s">
        <v>2134</v>
      </c>
      <c r="Y965" s="28"/>
    </row>
    <row r="966" spans="1:25" ht="30.6" x14ac:dyDescent="0.3">
      <c r="A966" s="30">
        <v>3</v>
      </c>
      <c r="B966" s="31">
        <v>240</v>
      </c>
      <c r="C966" s="31" t="s">
        <v>378</v>
      </c>
      <c r="D966" s="31" t="s">
        <v>379</v>
      </c>
      <c r="E966" s="30">
        <v>13119</v>
      </c>
      <c r="F966" s="32" t="s">
        <v>734</v>
      </c>
      <c r="G966" s="32" t="s">
        <v>735</v>
      </c>
      <c r="H966" s="32" t="s">
        <v>376</v>
      </c>
      <c r="I966" s="32" t="s">
        <v>305</v>
      </c>
      <c r="J966" s="32" t="s">
        <v>732</v>
      </c>
      <c r="K966" s="32" t="s">
        <v>744</v>
      </c>
      <c r="L966" s="32" t="s">
        <v>738</v>
      </c>
      <c r="M966" s="32" t="s">
        <v>745</v>
      </c>
      <c r="N966" s="32" t="s">
        <v>733</v>
      </c>
      <c r="O966" s="32" t="s">
        <v>2131</v>
      </c>
      <c r="P966" s="32" t="s">
        <v>2137</v>
      </c>
      <c r="Q966" s="32" t="s">
        <v>746</v>
      </c>
      <c r="R966" s="33" t="s">
        <v>1847</v>
      </c>
      <c r="S966" s="34" t="s">
        <v>4696</v>
      </c>
      <c r="T966" s="35" t="s">
        <v>661</v>
      </c>
      <c r="V966" s="29" t="str">
        <f>+Final__2[[#This Row],[titulo]]&amp;Final__2[[#This Row],[Territorio]]&amp;", "&amp;Final__2[[#This Row],[temporalidad]]</f>
        <v>Número de licencias de conducir por tipo de clase en la comuna de Maipú, Periodo 2011-2017</v>
      </c>
      <c r="W966" s="29" t="str">
        <f>+Final__2[[#This Row],[descripcion_larga]]&amp;Final__2[[#This Row],[Territorio]]&amp;X966&amp;Y966</f>
        <v>Gráfico que muestra el número de licencias de conducir por tipo de clase en la comuna de Maipú, durante el Periodo 2011-2017.</v>
      </c>
      <c r="X966" s="28" t="s">
        <v>2134</v>
      </c>
      <c r="Y966" s="28"/>
    </row>
    <row r="967" spans="1:25" ht="30.6" x14ac:dyDescent="0.3">
      <c r="A967" s="30">
        <v>3</v>
      </c>
      <c r="B967" s="31">
        <v>240</v>
      </c>
      <c r="C967" s="31" t="s">
        <v>378</v>
      </c>
      <c r="D967" s="31" t="s">
        <v>379</v>
      </c>
      <c r="E967" s="30">
        <v>13120</v>
      </c>
      <c r="F967" s="32" t="s">
        <v>734</v>
      </c>
      <c r="G967" s="32" t="s">
        <v>735</v>
      </c>
      <c r="H967" s="32" t="s">
        <v>376</v>
      </c>
      <c r="I967" s="32" t="s">
        <v>306</v>
      </c>
      <c r="J967" s="32" t="s">
        <v>732</v>
      </c>
      <c r="K967" s="32" t="s">
        <v>744</v>
      </c>
      <c r="L967" s="32" t="s">
        <v>738</v>
      </c>
      <c r="M967" s="32" t="s">
        <v>745</v>
      </c>
      <c r="N967" s="32" t="s">
        <v>733</v>
      </c>
      <c r="O967" s="32" t="s">
        <v>2131</v>
      </c>
      <c r="P967" s="32" t="s">
        <v>2137</v>
      </c>
      <c r="Q967" s="32" t="s">
        <v>746</v>
      </c>
      <c r="R967" s="33" t="s">
        <v>1851</v>
      </c>
      <c r="S967" s="34" t="s">
        <v>4699</v>
      </c>
      <c r="T967" s="35" t="s">
        <v>662</v>
      </c>
      <c r="V967" s="29" t="str">
        <f>+Final__2[[#This Row],[titulo]]&amp;Final__2[[#This Row],[Territorio]]&amp;", "&amp;Final__2[[#This Row],[temporalidad]]</f>
        <v>Número de licencias de conducir por tipo de clase en la comuna de Ñuñoa, Periodo 2011-2017</v>
      </c>
      <c r="W967" s="29" t="str">
        <f>+Final__2[[#This Row],[descripcion_larga]]&amp;Final__2[[#This Row],[Territorio]]&amp;X967&amp;Y967</f>
        <v>Gráfico que muestra el número de licencias de conducir por tipo de clase en la comuna de Ñuñoa, durante el Periodo 2011-2017.</v>
      </c>
      <c r="X967" s="28" t="s">
        <v>2134</v>
      </c>
      <c r="Y967" s="28"/>
    </row>
    <row r="968" spans="1:25" ht="30.6" x14ac:dyDescent="0.3">
      <c r="A968" s="30">
        <v>3</v>
      </c>
      <c r="B968" s="31">
        <v>240</v>
      </c>
      <c r="C968" s="31" t="s">
        <v>378</v>
      </c>
      <c r="D968" s="31" t="s">
        <v>379</v>
      </c>
      <c r="E968" s="30">
        <v>13121</v>
      </c>
      <c r="F968" s="32" t="s">
        <v>734</v>
      </c>
      <c r="G968" s="32" t="s">
        <v>735</v>
      </c>
      <c r="H968" s="32" t="s">
        <v>376</v>
      </c>
      <c r="I968" s="32" t="s">
        <v>307</v>
      </c>
      <c r="J968" s="32" t="s">
        <v>732</v>
      </c>
      <c r="K968" s="32" t="s">
        <v>744</v>
      </c>
      <c r="L968" s="32" t="s">
        <v>738</v>
      </c>
      <c r="M968" s="32" t="s">
        <v>745</v>
      </c>
      <c r="N968" s="32" t="s">
        <v>733</v>
      </c>
      <c r="O968" s="32" t="s">
        <v>2131</v>
      </c>
      <c r="P968" s="32" t="s">
        <v>2137</v>
      </c>
      <c r="Q968" s="32" t="s">
        <v>746</v>
      </c>
      <c r="R968" s="33" t="s">
        <v>1855</v>
      </c>
      <c r="S968" s="34" t="s">
        <v>4702</v>
      </c>
      <c r="T968" s="35" t="s">
        <v>663</v>
      </c>
      <c r="V968" s="29" t="str">
        <f>+Final__2[[#This Row],[titulo]]&amp;Final__2[[#This Row],[Territorio]]&amp;", "&amp;Final__2[[#This Row],[temporalidad]]</f>
        <v>Número de licencias de conducir por tipo de clase en la comuna de Pedro Aguirre Cerda, Periodo 2011-2017</v>
      </c>
      <c r="W968" s="29" t="str">
        <f>+Final__2[[#This Row],[descripcion_larga]]&amp;Final__2[[#This Row],[Territorio]]&amp;X968&amp;Y968</f>
        <v>Gráfico que muestra el número de licencias de conducir por tipo de clase en la comuna de Pedro Aguirre Cerda, durante el Periodo 2011-2017.</v>
      </c>
      <c r="X968" s="28" t="s">
        <v>2134</v>
      </c>
      <c r="Y968" s="28"/>
    </row>
    <row r="969" spans="1:25" ht="30.6" x14ac:dyDescent="0.3">
      <c r="A969" s="30">
        <v>3</v>
      </c>
      <c r="B969" s="31">
        <v>240</v>
      </c>
      <c r="C969" s="31" t="s">
        <v>378</v>
      </c>
      <c r="D969" s="31" t="s">
        <v>379</v>
      </c>
      <c r="E969" s="30">
        <v>13122</v>
      </c>
      <c r="F969" s="32" t="s">
        <v>734</v>
      </c>
      <c r="G969" s="32" t="s">
        <v>735</v>
      </c>
      <c r="H969" s="32" t="s">
        <v>376</v>
      </c>
      <c r="I969" s="32" t="s">
        <v>308</v>
      </c>
      <c r="J969" s="32" t="s">
        <v>732</v>
      </c>
      <c r="K969" s="32" t="s">
        <v>744</v>
      </c>
      <c r="L969" s="32" t="s">
        <v>738</v>
      </c>
      <c r="M969" s="32" t="s">
        <v>745</v>
      </c>
      <c r="N969" s="32" t="s">
        <v>733</v>
      </c>
      <c r="O969" s="32" t="s">
        <v>2131</v>
      </c>
      <c r="P969" s="32" t="s">
        <v>2137</v>
      </c>
      <c r="Q969" s="32" t="s">
        <v>746</v>
      </c>
      <c r="R969" s="33" t="s">
        <v>1859</v>
      </c>
      <c r="S969" s="34" t="s">
        <v>4705</v>
      </c>
      <c r="T969" s="35" t="s">
        <v>664</v>
      </c>
      <c r="V969" s="29" t="str">
        <f>+Final__2[[#This Row],[titulo]]&amp;Final__2[[#This Row],[Territorio]]&amp;", "&amp;Final__2[[#This Row],[temporalidad]]</f>
        <v>Número de licencias de conducir por tipo de clase en la comuna de Peñalolén, Periodo 2011-2017</v>
      </c>
      <c r="W969" s="29" t="str">
        <f>+Final__2[[#This Row],[descripcion_larga]]&amp;Final__2[[#This Row],[Territorio]]&amp;X969&amp;Y969</f>
        <v>Gráfico que muestra el número de licencias de conducir por tipo de clase en la comuna de Peñalolén, durante el Periodo 2011-2017.</v>
      </c>
      <c r="X969" s="28" t="s">
        <v>2134</v>
      </c>
      <c r="Y969" s="28"/>
    </row>
    <row r="970" spans="1:25" ht="30.6" x14ac:dyDescent="0.3">
      <c r="A970" s="30">
        <v>3</v>
      </c>
      <c r="B970" s="31">
        <v>240</v>
      </c>
      <c r="C970" s="31" t="s">
        <v>378</v>
      </c>
      <c r="D970" s="31" t="s">
        <v>379</v>
      </c>
      <c r="E970" s="30">
        <v>13123</v>
      </c>
      <c r="F970" s="32" t="s">
        <v>734</v>
      </c>
      <c r="G970" s="32" t="s">
        <v>735</v>
      </c>
      <c r="H970" s="32" t="s">
        <v>376</v>
      </c>
      <c r="I970" s="32" t="s">
        <v>309</v>
      </c>
      <c r="J970" s="32" t="s">
        <v>732</v>
      </c>
      <c r="K970" s="32" t="s">
        <v>744</v>
      </c>
      <c r="L970" s="32" t="s">
        <v>738</v>
      </c>
      <c r="M970" s="32" t="s">
        <v>745</v>
      </c>
      <c r="N970" s="32" t="s">
        <v>733</v>
      </c>
      <c r="O970" s="32" t="s">
        <v>2131</v>
      </c>
      <c r="P970" s="32" t="s">
        <v>2137</v>
      </c>
      <c r="Q970" s="32" t="s">
        <v>746</v>
      </c>
      <c r="R970" s="33" t="s">
        <v>1863</v>
      </c>
      <c r="S970" s="34" t="s">
        <v>4708</v>
      </c>
      <c r="T970" s="35" t="s">
        <v>665</v>
      </c>
      <c r="V970" s="29" t="str">
        <f>+Final__2[[#This Row],[titulo]]&amp;Final__2[[#This Row],[Territorio]]&amp;", "&amp;Final__2[[#This Row],[temporalidad]]</f>
        <v>Número de licencias de conducir por tipo de clase en la comuna de Providencia, Periodo 2011-2017</v>
      </c>
      <c r="W970" s="29" t="str">
        <f>+Final__2[[#This Row],[descripcion_larga]]&amp;Final__2[[#This Row],[Territorio]]&amp;X970&amp;Y970</f>
        <v>Gráfico que muestra el número de licencias de conducir por tipo de clase en la comuna de Providencia, durante el Periodo 2011-2017.</v>
      </c>
      <c r="X970" s="28" t="s">
        <v>2134</v>
      </c>
      <c r="Y970" s="28"/>
    </row>
    <row r="971" spans="1:25" ht="30.6" x14ac:dyDescent="0.3">
      <c r="A971" s="30">
        <v>3</v>
      </c>
      <c r="B971" s="31">
        <v>240</v>
      </c>
      <c r="C971" s="31" t="s">
        <v>378</v>
      </c>
      <c r="D971" s="31" t="s">
        <v>379</v>
      </c>
      <c r="E971" s="30">
        <v>13124</v>
      </c>
      <c r="F971" s="32" t="s">
        <v>734</v>
      </c>
      <c r="G971" s="32" t="s">
        <v>735</v>
      </c>
      <c r="H971" s="32" t="s">
        <v>376</v>
      </c>
      <c r="I971" s="32" t="s">
        <v>310</v>
      </c>
      <c r="J971" s="32" t="s">
        <v>732</v>
      </c>
      <c r="K971" s="32" t="s">
        <v>744</v>
      </c>
      <c r="L971" s="32" t="s">
        <v>738</v>
      </c>
      <c r="M971" s="32" t="s">
        <v>745</v>
      </c>
      <c r="N971" s="32" t="s">
        <v>733</v>
      </c>
      <c r="O971" s="32" t="s">
        <v>2131</v>
      </c>
      <c r="P971" s="32" t="s">
        <v>2137</v>
      </c>
      <c r="Q971" s="32" t="s">
        <v>746</v>
      </c>
      <c r="R971" s="33" t="s">
        <v>1867</v>
      </c>
      <c r="S971" s="34" t="s">
        <v>4711</v>
      </c>
      <c r="T971" s="35" t="s">
        <v>666</v>
      </c>
      <c r="V971" s="29" t="str">
        <f>+Final__2[[#This Row],[titulo]]&amp;Final__2[[#This Row],[Territorio]]&amp;", "&amp;Final__2[[#This Row],[temporalidad]]</f>
        <v>Número de licencias de conducir por tipo de clase en la comuna de Pudahuel, Periodo 2011-2017</v>
      </c>
      <c r="W971" s="29" t="str">
        <f>+Final__2[[#This Row],[descripcion_larga]]&amp;Final__2[[#This Row],[Territorio]]&amp;X971&amp;Y971</f>
        <v>Gráfico que muestra el número de licencias de conducir por tipo de clase en la comuna de Pudahuel, durante el Periodo 2011-2017.</v>
      </c>
      <c r="X971" s="28" t="s">
        <v>2134</v>
      </c>
      <c r="Y971" s="28"/>
    </row>
    <row r="972" spans="1:25" ht="30.6" x14ac:dyDescent="0.3">
      <c r="A972" s="30">
        <v>3</v>
      </c>
      <c r="B972" s="31">
        <v>240</v>
      </c>
      <c r="C972" s="31" t="s">
        <v>378</v>
      </c>
      <c r="D972" s="31" t="s">
        <v>379</v>
      </c>
      <c r="E972" s="30">
        <v>13125</v>
      </c>
      <c r="F972" s="32" t="s">
        <v>734</v>
      </c>
      <c r="G972" s="32" t="s">
        <v>735</v>
      </c>
      <c r="H972" s="32" t="s">
        <v>376</v>
      </c>
      <c r="I972" s="32" t="s">
        <v>311</v>
      </c>
      <c r="J972" s="32" t="s">
        <v>732</v>
      </c>
      <c r="K972" s="32" t="s">
        <v>744</v>
      </c>
      <c r="L972" s="32" t="s">
        <v>738</v>
      </c>
      <c r="M972" s="32" t="s">
        <v>745</v>
      </c>
      <c r="N972" s="32" t="s">
        <v>733</v>
      </c>
      <c r="O972" s="32" t="s">
        <v>2131</v>
      </c>
      <c r="P972" s="32" t="s">
        <v>2137</v>
      </c>
      <c r="Q972" s="32" t="s">
        <v>746</v>
      </c>
      <c r="R972" s="33" t="s">
        <v>1871</v>
      </c>
      <c r="S972" s="34" t="s">
        <v>4714</v>
      </c>
      <c r="T972" s="35" t="s">
        <v>667</v>
      </c>
      <c r="V972" s="29" t="str">
        <f>+Final__2[[#This Row],[titulo]]&amp;Final__2[[#This Row],[Territorio]]&amp;", "&amp;Final__2[[#This Row],[temporalidad]]</f>
        <v>Número de licencias de conducir por tipo de clase en la comuna de Quilicura, Periodo 2011-2017</v>
      </c>
      <c r="W972" s="29" t="str">
        <f>+Final__2[[#This Row],[descripcion_larga]]&amp;Final__2[[#This Row],[Territorio]]&amp;X972&amp;Y972</f>
        <v>Gráfico que muestra el número de licencias de conducir por tipo de clase en la comuna de Quilicura, durante el Periodo 2011-2017.</v>
      </c>
      <c r="X972" s="28" t="s">
        <v>2134</v>
      </c>
      <c r="Y972" s="28"/>
    </row>
    <row r="973" spans="1:25" ht="30.6" x14ac:dyDescent="0.3">
      <c r="A973" s="30">
        <v>3</v>
      </c>
      <c r="B973" s="31">
        <v>240</v>
      </c>
      <c r="C973" s="31" t="s">
        <v>378</v>
      </c>
      <c r="D973" s="31" t="s">
        <v>379</v>
      </c>
      <c r="E973" s="30">
        <v>13126</v>
      </c>
      <c r="F973" s="32" t="s">
        <v>734</v>
      </c>
      <c r="G973" s="32" t="s">
        <v>735</v>
      </c>
      <c r="H973" s="32" t="s">
        <v>376</v>
      </c>
      <c r="I973" s="32" t="s">
        <v>312</v>
      </c>
      <c r="J973" s="32" t="s">
        <v>732</v>
      </c>
      <c r="K973" s="32" t="s">
        <v>744</v>
      </c>
      <c r="L973" s="32" t="s">
        <v>738</v>
      </c>
      <c r="M973" s="32" t="s">
        <v>745</v>
      </c>
      <c r="N973" s="32" t="s">
        <v>733</v>
      </c>
      <c r="O973" s="32" t="s">
        <v>2131</v>
      </c>
      <c r="P973" s="32" t="s">
        <v>2137</v>
      </c>
      <c r="Q973" s="32" t="s">
        <v>746</v>
      </c>
      <c r="R973" s="33" t="s">
        <v>1875</v>
      </c>
      <c r="S973" s="34" t="s">
        <v>4717</v>
      </c>
      <c r="T973" s="35" t="s">
        <v>668</v>
      </c>
      <c r="V973" s="29" t="str">
        <f>+Final__2[[#This Row],[titulo]]&amp;Final__2[[#This Row],[Territorio]]&amp;", "&amp;Final__2[[#This Row],[temporalidad]]</f>
        <v>Número de licencias de conducir por tipo de clase en la comuna de Quinta Normal, Periodo 2011-2017</v>
      </c>
      <c r="W973" s="29" t="str">
        <f>+Final__2[[#This Row],[descripcion_larga]]&amp;Final__2[[#This Row],[Territorio]]&amp;X973&amp;Y973</f>
        <v>Gráfico que muestra el número de licencias de conducir por tipo de clase en la comuna de Quinta Normal, durante el Periodo 2011-2017.</v>
      </c>
      <c r="X973" s="28" t="s">
        <v>2134</v>
      </c>
      <c r="Y973" s="28"/>
    </row>
    <row r="974" spans="1:25" ht="30.6" x14ac:dyDescent="0.3">
      <c r="A974" s="30">
        <v>3</v>
      </c>
      <c r="B974" s="31">
        <v>240</v>
      </c>
      <c r="C974" s="31" t="s">
        <v>378</v>
      </c>
      <c r="D974" s="31" t="s">
        <v>379</v>
      </c>
      <c r="E974" s="30">
        <v>13127</v>
      </c>
      <c r="F974" s="32" t="s">
        <v>734</v>
      </c>
      <c r="G974" s="32" t="s">
        <v>735</v>
      </c>
      <c r="H974" s="32" t="s">
        <v>376</v>
      </c>
      <c r="I974" s="32" t="s">
        <v>313</v>
      </c>
      <c r="J974" s="32" t="s">
        <v>732</v>
      </c>
      <c r="K974" s="32" t="s">
        <v>744</v>
      </c>
      <c r="L974" s="32" t="s">
        <v>738</v>
      </c>
      <c r="M974" s="32" t="s">
        <v>745</v>
      </c>
      <c r="N974" s="32" t="s">
        <v>733</v>
      </c>
      <c r="O974" s="32" t="s">
        <v>2131</v>
      </c>
      <c r="P974" s="32" t="s">
        <v>2137</v>
      </c>
      <c r="Q974" s="32" t="s">
        <v>746</v>
      </c>
      <c r="R974" s="33" t="s">
        <v>1879</v>
      </c>
      <c r="S974" s="34" t="s">
        <v>4720</v>
      </c>
      <c r="T974" s="35" t="s">
        <v>669</v>
      </c>
      <c r="V974" s="29" t="str">
        <f>+Final__2[[#This Row],[titulo]]&amp;Final__2[[#This Row],[Territorio]]&amp;", "&amp;Final__2[[#This Row],[temporalidad]]</f>
        <v>Número de licencias de conducir por tipo de clase en la comuna de Recoleta, Periodo 2011-2017</v>
      </c>
      <c r="W974" s="29" t="str">
        <f>+Final__2[[#This Row],[descripcion_larga]]&amp;Final__2[[#This Row],[Territorio]]&amp;X974&amp;Y974</f>
        <v>Gráfico que muestra el número de licencias de conducir por tipo de clase en la comuna de Recoleta, durante el Periodo 2011-2017.</v>
      </c>
      <c r="X974" s="28" t="s">
        <v>2134</v>
      </c>
      <c r="Y974" s="28"/>
    </row>
    <row r="975" spans="1:25" ht="30.6" x14ac:dyDescent="0.3">
      <c r="A975" s="30">
        <v>3</v>
      </c>
      <c r="B975" s="31">
        <v>240</v>
      </c>
      <c r="C975" s="31" t="s">
        <v>378</v>
      </c>
      <c r="D975" s="31" t="s">
        <v>379</v>
      </c>
      <c r="E975" s="30">
        <v>13128</v>
      </c>
      <c r="F975" s="32" t="s">
        <v>734</v>
      </c>
      <c r="G975" s="32" t="s">
        <v>735</v>
      </c>
      <c r="H975" s="32" t="s">
        <v>376</v>
      </c>
      <c r="I975" s="32" t="s">
        <v>314</v>
      </c>
      <c r="J975" s="32" t="s">
        <v>732</v>
      </c>
      <c r="K975" s="32" t="s">
        <v>744</v>
      </c>
      <c r="L975" s="32" t="s">
        <v>738</v>
      </c>
      <c r="M975" s="32" t="s">
        <v>745</v>
      </c>
      <c r="N975" s="32" t="s">
        <v>733</v>
      </c>
      <c r="O975" s="32" t="s">
        <v>2131</v>
      </c>
      <c r="P975" s="32" t="s">
        <v>2137</v>
      </c>
      <c r="Q975" s="32" t="s">
        <v>746</v>
      </c>
      <c r="R975" s="33" t="s">
        <v>1883</v>
      </c>
      <c r="S975" s="34" t="s">
        <v>4723</v>
      </c>
      <c r="T975" s="35" t="s">
        <v>670</v>
      </c>
      <c r="V975" s="29" t="str">
        <f>+Final__2[[#This Row],[titulo]]&amp;Final__2[[#This Row],[Territorio]]&amp;", "&amp;Final__2[[#This Row],[temporalidad]]</f>
        <v>Número de licencias de conducir por tipo de clase en la comuna de Renca, Periodo 2011-2017</v>
      </c>
      <c r="W975" s="29" t="str">
        <f>+Final__2[[#This Row],[descripcion_larga]]&amp;Final__2[[#This Row],[Territorio]]&amp;X975&amp;Y975</f>
        <v>Gráfico que muestra el número de licencias de conducir por tipo de clase en la comuna de Renca, durante el Periodo 2011-2017.</v>
      </c>
      <c r="X975" s="28" t="s">
        <v>2134</v>
      </c>
      <c r="Y975" s="28"/>
    </row>
    <row r="976" spans="1:25" ht="30.6" x14ac:dyDescent="0.3">
      <c r="A976" s="30">
        <v>3</v>
      </c>
      <c r="B976" s="31">
        <v>240</v>
      </c>
      <c r="C976" s="31" t="s">
        <v>378</v>
      </c>
      <c r="D976" s="31" t="s">
        <v>379</v>
      </c>
      <c r="E976" s="30">
        <v>13129</v>
      </c>
      <c r="F976" s="32" t="s">
        <v>734</v>
      </c>
      <c r="G976" s="32" t="s">
        <v>735</v>
      </c>
      <c r="H976" s="32" t="s">
        <v>376</v>
      </c>
      <c r="I976" s="32" t="s">
        <v>315</v>
      </c>
      <c r="J976" s="32" t="s">
        <v>732</v>
      </c>
      <c r="K976" s="32" t="s">
        <v>744</v>
      </c>
      <c r="L976" s="32" t="s">
        <v>738</v>
      </c>
      <c r="M976" s="32" t="s">
        <v>745</v>
      </c>
      <c r="N976" s="32" t="s">
        <v>733</v>
      </c>
      <c r="O976" s="32" t="s">
        <v>2131</v>
      </c>
      <c r="P976" s="32" t="s">
        <v>2137</v>
      </c>
      <c r="Q976" s="32" t="s">
        <v>746</v>
      </c>
      <c r="R976" s="33" t="s">
        <v>1887</v>
      </c>
      <c r="S976" s="34" t="s">
        <v>4726</v>
      </c>
      <c r="T976" s="35" t="s">
        <v>671</v>
      </c>
      <c r="V976" s="29" t="str">
        <f>+Final__2[[#This Row],[titulo]]&amp;Final__2[[#This Row],[Territorio]]&amp;", "&amp;Final__2[[#This Row],[temporalidad]]</f>
        <v>Número de licencias de conducir por tipo de clase en la comuna de San Joaquín, Periodo 2011-2017</v>
      </c>
      <c r="W976" s="29" t="str">
        <f>+Final__2[[#This Row],[descripcion_larga]]&amp;Final__2[[#This Row],[Territorio]]&amp;X976&amp;Y976</f>
        <v>Gráfico que muestra el número de licencias de conducir por tipo de clase en la comuna de San Joaquín, durante el Periodo 2011-2017.</v>
      </c>
      <c r="X976" s="28" t="s">
        <v>2134</v>
      </c>
      <c r="Y976" s="28"/>
    </row>
    <row r="977" spans="1:25" ht="20.399999999999999" x14ac:dyDescent="0.3">
      <c r="A977" s="30">
        <v>3</v>
      </c>
      <c r="B977" s="31">
        <v>240</v>
      </c>
      <c r="C977" s="31" t="s">
        <v>378</v>
      </c>
      <c r="D977" s="31" t="s">
        <v>379</v>
      </c>
      <c r="E977" s="30">
        <v>13130</v>
      </c>
      <c r="F977" s="32" t="s">
        <v>734</v>
      </c>
      <c r="G977" s="32" t="s">
        <v>735</v>
      </c>
      <c r="H977" s="32" t="s">
        <v>376</v>
      </c>
      <c r="I977" s="32" t="s">
        <v>316</v>
      </c>
      <c r="J977" s="32" t="s">
        <v>732</v>
      </c>
      <c r="K977" s="32" t="s">
        <v>744</v>
      </c>
      <c r="L977" s="32" t="s">
        <v>738</v>
      </c>
      <c r="M977" s="32" t="s">
        <v>745</v>
      </c>
      <c r="N977" s="32" t="s">
        <v>733</v>
      </c>
      <c r="O977" s="32" t="s">
        <v>2131</v>
      </c>
      <c r="P977" s="32" t="s">
        <v>2137</v>
      </c>
      <c r="Q977" s="32" t="s">
        <v>746</v>
      </c>
      <c r="R977" s="33" t="s">
        <v>1891</v>
      </c>
      <c r="S977" s="34" t="s">
        <v>4729</v>
      </c>
      <c r="T977" s="35" t="s">
        <v>672</v>
      </c>
      <c r="V977" s="29" t="str">
        <f>+Final__2[[#This Row],[titulo]]&amp;Final__2[[#This Row],[Territorio]]&amp;", "&amp;Final__2[[#This Row],[temporalidad]]</f>
        <v>Número de licencias de conducir por tipo de clase en la comuna de San Miguel, Periodo 2011-2017</v>
      </c>
      <c r="W977" s="29" t="str">
        <f>+Final__2[[#This Row],[descripcion_larga]]&amp;Final__2[[#This Row],[Territorio]]&amp;X977&amp;Y977</f>
        <v>Gráfico que muestra el número de licencias de conducir por tipo de clase en la comuna de San Miguel, durante el Periodo 2011-2017.</v>
      </c>
      <c r="X977" s="28" t="s">
        <v>2134</v>
      </c>
      <c r="Y977" s="28"/>
    </row>
    <row r="978" spans="1:25" ht="30.6" x14ac:dyDescent="0.3">
      <c r="A978" s="30">
        <v>3</v>
      </c>
      <c r="B978" s="31">
        <v>240</v>
      </c>
      <c r="C978" s="31" t="s">
        <v>378</v>
      </c>
      <c r="D978" s="31" t="s">
        <v>379</v>
      </c>
      <c r="E978" s="30">
        <v>13131</v>
      </c>
      <c r="F978" s="32" t="s">
        <v>734</v>
      </c>
      <c r="G978" s="32" t="s">
        <v>735</v>
      </c>
      <c r="H978" s="32" t="s">
        <v>376</v>
      </c>
      <c r="I978" s="32" t="s">
        <v>317</v>
      </c>
      <c r="J978" s="32" t="s">
        <v>732</v>
      </c>
      <c r="K978" s="32" t="s">
        <v>744</v>
      </c>
      <c r="L978" s="32" t="s">
        <v>738</v>
      </c>
      <c r="M978" s="32" t="s">
        <v>745</v>
      </c>
      <c r="N978" s="32" t="s">
        <v>733</v>
      </c>
      <c r="O978" s="32" t="s">
        <v>2131</v>
      </c>
      <c r="P978" s="32" t="s">
        <v>2137</v>
      </c>
      <c r="Q978" s="32" t="s">
        <v>746</v>
      </c>
      <c r="R978" s="33" t="s">
        <v>1895</v>
      </c>
      <c r="S978" s="34" t="s">
        <v>4732</v>
      </c>
      <c r="T978" s="35" t="s">
        <v>673</v>
      </c>
      <c r="V978" s="29" t="str">
        <f>+Final__2[[#This Row],[titulo]]&amp;Final__2[[#This Row],[Territorio]]&amp;", "&amp;Final__2[[#This Row],[temporalidad]]</f>
        <v>Número de licencias de conducir por tipo de clase en la comuna de San Ramón, Periodo 2011-2017</v>
      </c>
      <c r="W978" s="29" t="str">
        <f>+Final__2[[#This Row],[descripcion_larga]]&amp;Final__2[[#This Row],[Territorio]]&amp;X978&amp;Y978</f>
        <v>Gráfico que muestra el número de licencias de conducir por tipo de clase en la comuna de San Ramón, durante el Periodo 2011-2017.</v>
      </c>
      <c r="X978" s="28" t="s">
        <v>2134</v>
      </c>
      <c r="Y978" s="28"/>
    </row>
    <row r="979" spans="1:25" ht="30.6" x14ac:dyDescent="0.3">
      <c r="A979" s="30">
        <v>3</v>
      </c>
      <c r="B979" s="31">
        <v>240</v>
      </c>
      <c r="C979" s="31" t="s">
        <v>378</v>
      </c>
      <c r="D979" s="31" t="s">
        <v>379</v>
      </c>
      <c r="E979" s="30">
        <v>13132</v>
      </c>
      <c r="F979" s="32" t="s">
        <v>734</v>
      </c>
      <c r="G979" s="32" t="s">
        <v>735</v>
      </c>
      <c r="H979" s="32" t="s">
        <v>376</v>
      </c>
      <c r="I979" s="32" t="s">
        <v>318</v>
      </c>
      <c r="J979" s="32" t="s">
        <v>732</v>
      </c>
      <c r="K979" s="32" t="s">
        <v>744</v>
      </c>
      <c r="L979" s="32" t="s">
        <v>738</v>
      </c>
      <c r="M979" s="32" t="s">
        <v>745</v>
      </c>
      <c r="N979" s="32" t="s">
        <v>733</v>
      </c>
      <c r="O979" s="32" t="s">
        <v>2131</v>
      </c>
      <c r="P979" s="32" t="s">
        <v>2137</v>
      </c>
      <c r="Q979" s="32" t="s">
        <v>746</v>
      </c>
      <c r="R979" s="33" t="s">
        <v>1899</v>
      </c>
      <c r="S979" s="34" t="s">
        <v>4735</v>
      </c>
      <c r="T979" s="35" t="s">
        <v>674</v>
      </c>
      <c r="V979" s="29" t="str">
        <f>+Final__2[[#This Row],[titulo]]&amp;Final__2[[#This Row],[Territorio]]&amp;", "&amp;Final__2[[#This Row],[temporalidad]]</f>
        <v>Número de licencias de conducir por tipo de clase en la comuna de Vitacura, Periodo 2011-2017</v>
      </c>
      <c r="W979" s="29" t="str">
        <f>+Final__2[[#This Row],[descripcion_larga]]&amp;Final__2[[#This Row],[Territorio]]&amp;X979&amp;Y979</f>
        <v>Gráfico que muestra el número de licencias de conducir por tipo de clase en la comuna de Vitacura, durante el Periodo 2011-2017.</v>
      </c>
      <c r="X979" s="28" t="s">
        <v>2134</v>
      </c>
      <c r="Y979" s="28"/>
    </row>
    <row r="980" spans="1:25" ht="30.6" x14ac:dyDescent="0.3">
      <c r="A980" s="30">
        <v>3</v>
      </c>
      <c r="B980" s="31">
        <v>240</v>
      </c>
      <c r="C980" s="31" t="s">
        <v>378</v>
      </c>
      <c r="D980" s="31" t="s">
        <v>379</v>
      </c>
      <c r="E980" s="30">
        <v>13201</v>
      </c>
      <c r="F980" s="32" t="s">
        <v>734</v>
      </c>
      <c r="G980" s="32" t="s">
        <v>735</v>
      </c>
      <c r="H980" s="32" t="s">
        <v>376</v>
      </c>
      <c r="I980" s="32" t="s">
        <v>319</v>
      </c>
      <c r="J980" s="32" t="s">
        <v>732</v>
      </c>
      <c r="K980" s="32" t="s">
        <v>744</v>
      </c>
      <c r="L980" s="32" t="s">
        <v>738</v>
      </c>
      <c r="M980" s="32" t="s">
        <v>745</v>
      </c>
      <c r="N980" s="32" t="s">
        <v>733</v>
      </c>
      <c r="O980" s="32" t="s">
        <v>2131</v>
      </c>
      <c r="P980" s="32" t="s">
        <v>2137</v>
      </c>
      <c r="Q980" s="32" t="s">
        <v>746</v>
      </c>
      <c r="R980" s="33" t="s">
        <v>1903</v>
      </c>
      <c r="S980" s="34" t="s">
        <v>4738</v>
      </c>
      <c r="T980" s="35" t="s">
        <v>675</v>
      </c>
      <c r="V980" s="29" t="str">
        <f>+Final__2[[#This Row],[titulo]]&amp;Final__2[[#This Row],[Territorio]]&amp;", "&amp;Final__2[[#This Row],[temporalidad]]</f>
        <v>Número de licencias de conducir por tipo de clase en la comuna de Puente Alto, Periodo 2011-2017</v>
      </c>
      <c r="W980" s="29" t="str">
        <f>+Final__2[[#This Row],[descripcion_larga]]&amp;Final__2[[#This Row],[Territorio]]&amp;X980&amp;Y980</f>
        <v>Gráfico que muestra el número de licencias de conducir por tipo de clase en la comuna de Puente Alto, durante el Periodo 2011-2017.</v>
      </c>
      <c r="X980" s="28" t="s">
        <v>2134</v>
      </c>
      <c r="Y980" s="28"/>
    </row>
    <row r="981" spans="1:25" ht="30.6" x14ac:dyDescent="0.3">
      <c r="A981" s="30">
        <v>3</v>
      </c>
      <c r="B981" s="31">
        <v>240</v>
      </c>
      <c r="C981" s="31" t="s">
        <v>378</v>
      </c>
      <c r="D981" s="31" t="s">
        <v>379</v>
      </c>
      <c r="E981" s="30">
        <v>13202</v>
      </c>
      <c r="F981" s="32" t="s">
        <v>734</v>
      </c>
      <c r="G981" s="32" t="s">
        <v>735</v>
      </c>
      <c r="H981" s="32" t="s">
        <v>376</v>
      </c>
      <c r="I981" s="32" t="s">
        <v>320</v>
      </c>
      <c r="J981" s="32" t="s">
        <v>732</v>
      </c>
      <c r="K981" s="32" t="s">
        <v>744</v>
      </c>
      <c r="L981" s="32" t="s">
        <v>738</v>
      </c>
      <c r="M981" s="32" t="s">
        <v>745</v>
      </c>
      <c r="N981" s="32" t="s">
        <v>733</v>
      </c>
      <c r="O981" s="32" t="s">
        <v>2131</v>
      </c>
      <c r="P981" s="32" t="s">
        <v>2137</v>
      </c>
      <c r="Q981" s="32" t="s">
        <v>746</v>
      </c>
      <c r="R981" s="33" t="s">
        <v>1907</v>
      </c>
      <c r="S981" s="34" t="s">
        <v>4741</v>
      </c>
      <c r="T981" s="35" t="s">
        <v>676</v>
      </c>
      <c r="V981" s="29" t="str">
        <f>+Final__2[[#This Row],[titulo]]&amp;Final__2[[#This Row],[Territorio]]&amp;", "&amp;Final__2[[#This Row],[temporalidad]]</f>
        <v>Número de licencias de conducir por tipo de clase en la comuna de Pirque, Periodo 2011-2017</v>
      </c>
      <c r="W981" s="29" t="str">
        <f>+Final__2[[#This Row],[descripcion_larga]]&amp;Final__2[[#This Row],[Territorio]]&amp;X981&amp;Y981</f>
        <v>Gráfico que muestra el número de licencias de conducir por tipo de clase en la comuna de Pirque, durante el Periodo 2011-2017.</v>
      </c>
      <c r="X981" s="28" t="s">
        <v>2134</v>
      </c>
      <c r="Y981" s="28"/>
    </row>
    <row r="982" spans="1:25" ht="30.6" x14ac:dyDescent="0.3">
      <c r="A982" s="30">
        <v>3</v>
      </c>
      <c r="B982" s="31">
        <v>240</v>
      </c>
      <c r="C982" s="31" t="s">
        <v>378</v>
      </c>
      <c r="D982" s="31" t="s">
        <v>379</v>
      </c>
      <c r="E982" s="30">
        <v>13203</v>
      </c>
      <c r="F982" s="32" t="s">
        <v>734</v>
      </c>
      <c r="G982" s="32" t="s">
        <v>735</v>
      </c>
      <c r="H982" s="32" t="s">
        <v>376</v>
      </c>
      <c r="I982" s="32" t="s">
        <v>321</v>
      </c>
      <c r="J982" s="32" t="s">
        <v>732</v>
      </c>
      <c r="K982" s="32" t="s">
        <v>744</v>
      </c>
      <c r="L982" s="32" t="s">
        <v>738</v>
      </c>
      <c r="M982" s="32" t="s">
        <v>745</v>
      </c>
      <c r="N982" s="32" t="s">
        <v>733</v>
      </c>
      <c r="O982" s="32" t="s">
        <v>2131</v>
      </c>
      <c r="P982" s="32" t="s">
        <v>2137</v>
      </c>
      <c r="Q982" s="32" t="s">
        <v>746</v>
      </c>
      <c r="R982" s="33" t="s">
        <v>1911</v>
      </c>
      <c r="S982" s="34" t="s">
        <v>4744</v>
      </c>
      <c r="T982" s="35" t="s">
        <v>677</v>
      </c>
      <c r="V982" s="29" t="str">
        <f>+Final__2[[#This Row],[titulo]]&amp;Final__2[[#This Row],[Territorio]]&amp;", "&amp;Final__2[[#This Row],[temporalidad]]</f>
        <v>Número de licencias de conducir por tipo de clase en la comuna de San José de Maipo, Periodo 2011-2017</v>
      </c>
      <c r="W982" s="29" t="str">
        <f>+Final__2[[#This Row],[descripcion_larga]]&amp;Final__2[[#This Row],[Territorio]]&amp;X982&amp;Y982</f>
        <v>Gráfico que muestra el número de licencias de conducir por tipo de clase en la comuna de San José de Maipo, durante el Periodo 2011-2017.</v>
      </c>
      <c r="X982" s="28" t="s">
        <v>2134</v>
      </c>
      <c r="Y982" s="28"/>
    </row>
    <row r="983" spans="1:25" ht="30.6" x14ac:dyDescent="0.3">
      <c r="A983" s="30">
        <v>3</v>
      </c>
      <c r="B983" s="31">
        <v>240</v>
      </c>
      <c r="C983" s="31" t="s">
        <v>378</v>
      </c>
      <c r="D983" s="31" t="s">
        <v>379</v>
      </c>
      <c r="E983" s="30">
        <v>13301</v>
      </c>
      <c r="F983" s="32" t="s">
        <v>734</v>
      </c>
      <c r="G983" s="32" t="s">
        <v>735</v>
      </c>
      <c r="H983" s="32" t="s">
        <v>376</v>
      </c>
      <c r="I983" s="32" t="s">
        <v>322</v>
      </c>
      <c r="J983" s="32" t="s">
        <v>732</v>
      </c>
      <c r="K983" s="32" t="s">
        <v>744</v>
      </c>
      <c r="L983" s="32" t="s">
        <v>738</v>
      </c>
      <c r="M983" s="32" t="s">
        <v>745</v>
      </c>
      <c r="N983" s="32" t="s">
        <v>733</v>
      </c>
      <c r="O983" s="32" t="s">
        <v>2131</v>
      </c>
      <c r="P983" s="32" t="s">
        <v>2137</v>
      </c>
      <c r="Q983" s="32" t="s">
        <v>746</v>
      </c>
      <c r="R983" s="33" t="s">
        <v>1915</v>
      </c>
      <c r="S983" s="34" t="s">
        <v>4747</v>
      </c>
      <c r="T983" s="35" t="s">
        <v>678</v>
      </c>
      <c r="V983" s="29" t="str">
        <f>+Final__2[[#This Row],[titulo]]&amp;Final__2[[#This Row],[Territorio]]&amp;", "&amp;Final__2[[#This Row],[temporalidad]]</f>
        <v>Número de licencias de conducir por tipo de clase en la comuna de Colina, Periodo 2011-2017</v>
      </c>
      <c r="W983" s="29" t="str">
        <f>+Final__2[[#This Row],[descripcion_larga]]&amp;Final__2[[#This Row],[Territorio]]&amp;X983&amp;Y983</f>
        <v>Gráfico que muestra el número de licencias de conducir por tipo de clase en la comuna de Colina, durante el Periodo 2011-2017.</v>
      </c>
      <c r="X983" s="28" t="s">
        <v>2134</v>
      </c>
      <c r="Y983" s="28"/>
    </row>
    <row r="984" spans="1:25" ht="30.6" x14ac:dyDescent="0.3">
      <c r="A984" s="30">
        <v>3</v>
      </c>
      <c r="B984" s="31">
        <v>240</v>
      </c>
      <c r="C984" s="31" t="s">
        <v>378</v>
      </c>
      <c r="D984" s="31" t="s">
        <v>379</v>
      </c>
      <c r="E984" s="30">
        <v>13302</v>
      </c>
      <c r="F984" s="32" t="s">
        <v>734</v>
      </c>
      <c r="G984" s="32" t="s">
        <v>735</v>
      </c>
      <c r="H984" s="32" t="s">
        <v>376</v>
      </c>
      <c r="I984" s="32" t="s">
        <v>323</v>
      </c>
      <c r="J984" s="32" t="s">
        <v>732</v>
      </c>
      <c r="K984" s="32" t="s">
        <v>744</v>
      </c>
      <c r="L984" s="32" t="s">
        <v>738</v>
      </c>
      <c r="M984" s="32" t="s">
        <v>745</v>
      </c>
      <c r="N984" s="32" t="s">
        <v>733</v>
      </c>
      <c r="O984" s="32" t="s">
        <v>2131</v>
      </c>
      <c r="P984" s="32" t="s">
        <v>2137</v>
      </c>
      <c r="Q984" s="32" t="s">
        <v>746</v>
      </c>
      <c r="R984" s="33" t="s">
        <v>1919</v>
      </c>
      <c r="S984" s="34" t="s">
        <v>4750</v>
      </c>
      <c r="T984" s="35" t="s">
        <v>679</v>
      </c>
      <c r="V984" s="29" t="str">
        <f>+Final__2[[#This Row],[titulo]]&amp;Final__2[[#This Row],[Territorio]]&amp;", "&amp;Final__2[[#This Row],[temporalidad]]</f>
        <v>Número de licencias de conducir por tipo de clase en la comuna de Lampa, Periodo 2011-2017</v>
      </c>
      <c r="W984" s="29" t="str">
        <f>+Final__2[[#This Row],[descripcion_larga]]&amp;Final__2[[#This Row],[Territorio]]&amp;X984&amp;Y984</f>
        <v>Gráfico que muestra el número de licencias de conducir por tipo de clase en la comuna de Lampa, durante el Periodo 2011-2017.</v>
      </c>
      <c r="X984" s="28" t="s">
        <v>2134</v>
      </c>
      <c r="Y984" s="28"/>
    </row>
    <row r="985" spans="1:25" ht="30.6" x14ac:dyDescent="0.3">
      <c r="A985" s="30">
        <v>3</v>
      </c>
      <c r="B985" s="31">
        <v>240</v>
      </c>
      <c r="C985" s="31" t="s">
        <v>378</v>
      </c>
      <c r="D985" s="31" t="s">
        <v>379</v>
      </c>
      <c r="E985" s="30">
        <v>13303</v>
      </c>
      <c r="F985" s="32" t="s">
        <v>734</v>
      </c>
      <c r="G985" s="32" t="s">
        <v>735</v>
      </c>
      <c r="H985" s="32" t="s">
        <v>376</v>
      </c>
      <c r="I985" s="32" t="s">
        <v>324</v>
      </c>
      <c r="J985" s="32" t="s">
        <v>732</v>
      </c>
      <c r="K985" s="32" t="s">
        <v>744</v>
      </c>
      <c r="L985" s="32" t="s">
        <v>738</v>
      </c>
      <c r="M985" s="32" t="s">
        <v>745</v>
      </c>
      <c r="N985" s="32" t="s">
        <v>733</v>
      </c>
      <c r="O985" s="32" t="s">
        <v>2131</v>
      </c>
      <c r="P985" s="32" t="s">
        <v>2137</v>
      </c>
      <c r="Q985" s="32" t="s">
        <v>746</v>
      </c>
      <c r="R985" s="33" t="s">
        <v>1923</v>
      </c>
      <c r="S985" s="34" t="s">
        <v>4753</v>
      </c>
      <c r="T985" s="35" t="s">
        <v>680</v>
      </c>
      <c r="V985" s="29" t="str">
        <f>+Final__2[[#This Row],[titulo]]&amp;Final__2[[#This Row],[Territorio]]&amp;", "&amp;Final__2[[#This Row],[temporalidad]]</f>
        <v>Número de licencias de conducir por tipo de clase en la comuna de Tiltil, Periodo 2011-2017</v>
      </c>
      <c r="W985" s="29" t="str">
        <f>+Final__2[[#This Row],[descripcion_larga]]&amp;Final__2[[#This Row],[Territorio]]&amp;X985&amp;Y985</f>
        <v>Gráfico que muestra el número de licencias de conducir por tipo de clase en la comuna de Tiltil, durante el Periodo 2011-2017.</v>
      </c>
      <c r="X985" s="28" t="s">
        <v>2134</v>
      </c>
      <c r="Y985" s="28"/>
    </row>
    <row r="986" spans="1:25" ht="30.6" x14ac:dyDescent="0.3">
      <c r="A986" s="30">
        <v>3</v>
      </c>
      <c r="B986" s="31">
        <v>240</v>
      </c>
      <c r="C986" s="31" t="s">
        <v>378</v>
      </c>
      <c r="D986" s="31" t="s">
        <v>379</v>
      </c>
      <c r="E986" s="30">
        <v>13401</v>
      </c>
      <c r="F986" s="32" t="s">
        <v>734</v>
      </c>
      <c r="G986" s="32" t="s">
        <v>735</v>
      </c>
      <c r="H986" s="32" t="s">
        <v>376</v>
      </c>
      <c r="I986" s="32" t="s">
        <v>325</v>
      </c>
      <c r="J986" s="32" t="s">
        <v>732</v>
      </c>
      <c r="K986" s="32" t="s">
        <v>744</v>
      </c>
      <c r="L986" s="32" t="s">
        <v>738</v>
      </c>
      <c r="M986" s="32" t="s">
        <v>745</v>
      </c>
      <c r="N986" s="32" t="s">
        <v>733</v>
      </c>
      <c r="O986" s="32" t="s">
        <v>2131</v>
      </c>
      <c r="P986" s="32" t="s">
        <v>2137</v>
      </c>
      <c r="Q986" s="32" t="s">
        <v>746</v>
      </c>
      <c r="R986" s="33" t="s">
        <v>1927</v>
      </c>
      <c r="S986" s="34" t="s">
        <v>4756</v>
      </c>
      <c r="T986" s="35" t="s">
        <v>681</v>
      </c>
      <c r="V986" s="29" t="str">
        <f>+Final__2[[#This Row],[titulo]]&amp;Final__2[[#This Row],[Territorio]]&amp;", "&amp;Final__2[[#This Row],[temporalidad]]</f>
        <v>Número de licencias de conducir por tipo de clase en la comuna de San Bernardo, Periodo 2011-2017</v>
      </c>
      <c r="W986" s="29" t="str">
        <f>+Final__2[[#This Row],[descripcion_larga]]&amp;Final__2[[#This Row],[Territorio]]&amp;X986&amp;Y986</f>
        <v>Gráfico que muestra el número de licencias de conducir por tipo de clase en la comuna de San Bernardo, durante el Periodo 2011-2017.</v>
      </c>
      <c r="X986" s="28" t="s">
        <v>2134</v>
      </c>
      <c r="Y986" s="28"/>
    </row>
    <row r="987" spans="1:25" ht="30.6" x14ac:dyDescent="0.3">
      <c r="A987" s="30">
        <v>3</v>
      </c>
      <c r="B987" s="31">
        <v>240</v>
      </c>
      <c r="C987" s="31" t="s">
        <v>378</v>
      </c>
      <c r="D987" s="31" t="s">
        <v>379</v>
      </c>
      <c r="E987" s="30">
        <v>13402</v>
      </c>
      <c r="F987" s="32" t="s">
        <v>734</v>
      </c>
      <c r="G987" s="32" t="s">
        <v>735</v>
      </c>
      <c r="H987" s="32" t="s">
        <v>376</v>
      </c>
      <c r="I987" s="32" t="s">
        <v>326</v>
      </c>
      <c r="J987" s="32" t="s">
        <v>732</v>
      </c>
      <c r="K987" s="32" t="s">
        <v>744</v>
      </c>
      <c r="L987" s="32" t="s">
        <v>738</v>
      </c>
      <c r="M987" s="32" t="s">
        <v>745</v>
      </c>
      <c r="N987" s="32" t="s">
        <v>733</v>
      </c>
      <c r="O987" s="32" t="s">
        <v>2131</v>
      </c>
      <c r="P987" s="32" t="s">
        <v>2137</v>
      </c>
      <c r="Q987" s="32" t="s">
        <v>746</v>
      </c>
      <c r="R987" s="33" t="s">
        <v>1931</v>
      </c>
      <c r="S987" s="34" t="s">
        <v>4759</v>
      </c>
      <c r="T987" s="35" t="s">
        <v>682</v>
      </c>
      <c r="V987" s="29" t="str">
        <f>+Final__2[[#This Row],[titulo]]&amp;Final__2[[#This Row],[Territorio]]&amp;", "&amp;Final__2[[#This Row],[temporalidad]]</f>
        <v>Número de licencias de conducir por tipo de clase en la comuna de Buin, Periodo 2011-2017</v>
      </c>
      <c r="W987" s="29" t="str">
        <f>+Final__2[[#This Row],[descripcion_larga]]&amp;Final__2[[#This Row],[Territorio]]&amp;X987&amp;Y987</f>
        <v>Gráfico que muestra el número de licencias de conducir por tipo de clase en la comuna de Buin, durante el Periodo 2011-2017.</v>
      </c>
      <c r="X987" s="28" t="s">
        <v>2134</v>
      </c>
      <c r="Y987" s="28"/>
    </row>
    <row r="988" spans="1:25" ht="30.6" x14ac:dyDescent="0.3">
      <c r="A988" s="30">
        <v>3</v>
      </c>
      <c r="B988" s="31">
        <v>240</v>
      </c>
      <c r="C988" s="31" t="s">
        <v>378</v>
      </c>
      <c r="D988" s="31" t="s">
        <v>379</v>
      </c>
      <c r="E988" s="30">
        <v>13403</v>
      </c>
      <c r="F988" s="32" t="s">
        <v>734</v>
      </c>
      <c r="G988" s="32" t="s">
        <v>735</v>
      </c>
      <c r="H988" s="32" t="s">
        <v>376</v>
      </c>
      <c r="I988" s="32" t="s">
        <v>327</v>
      </c>
      <c r="J988" s="32" t="s">
        <v>732</v>
      </c>
      <c r="K988" s="32" t="s">
        <v>744</v>
      </c>
      <c r="L988" s="32" t="s">
        <v>738</v>
      </c>
      <c r="M988" s="32" t="s">
        <v>745</v>
      </c>
      <c r="N988" s="32" t="s">
        <v>733</v>
      </c>
      <c r="O988" s="32" t="s">
        <v>2131</v>
      </c>
      <c r="P988" s="32" t="s">
        <v>2137</v>
      </c>
      <c r="Q988" s="32" t="s">
        <v>746</v>
      </c>
      <c r="R988" s="33" t="s">
        <v>1935</v>
      </c>
      <c r="S988" s="34" t="s">
        <v>4762</v>
      </c>
      <c r="T988" s="35" t="s">
        <v>683</v>
      </c>
      <c r="V988" s="29" t="str">
        <f>+Final__2[[#This Row],[titulo]]&amp;Final__2[[#This Row],[Territorio]]&amp;", "&amp;Final__2[[#This Row],[temporalidad]]</f>
        <v>Número de licencias de conducir por tipo de clase en la comuna de Calera de Tango, Periodo 2011-2017</v>
      </c>
      <c r="W988" s="29" t="str">
        <f>+Final__2[[#This Row],[descripcion_larga]]&amp;Final__2[[#This Row],[Territorio]]&amp;X988&amp;Y988</f>
        <v>Gráfico que muestra el número de licencias de conducir por tipo de clase en la comuna de Calera de Tango, durante el Periodo 2011-2017.</v>
      </c>
      <c r="X988" s="28" t="s">
        <v>2134</v>
      </c>
      <c r="Y988" s="28"/>
    </row>
    <row r="989" spans="1:25" ht="30.6" x14ac:dyDescent="0.3">
      <c r="A989" s="30">
        <v>3</v>
      </c>
      <c r="B989" s="31">
        <v>240</v>
      </c>
      <c r="C989" s="31" t="s">
        <v>378</v>
      </c>
      <c r="D989" s="31" t="s">
        <v>379</v>
      </c>
      <c r="E989" s="30">
        <v>13404</v>
      </c>
      <c r="F989" s="32" t="s">
        <v>734</v>
      </c>
      <c r="G989" s="32" t="s">
        <v>735</v>
      </c>
      <c r="H989" s="32" t="s">
        <v>376</v>
      </c>
      <c r="I989" s="32" t="s">
        <v>328</v>
      </c>
      <c r="J989" s="32" t="s">
        <v>732</v>
      </c>
      <c r="K989" s="32" t="s">
        <v>744</v>
      </c>
      <c r="L989" s="32" t="s">
        <v>738</v>
      </c>
      <c r="M989" s="32" t="s">
        <v>745</v>
      </c>
      <c r="N989" s="32" t="s">
        <v>733</v>
      </c>
      <c r="O989" s="32" t="s">
        <v>2131</v>
      </c>
      <c r="P989" s="32" t="s">
        <v>2137</v>
      </c>
      <c r="Q989" s="32" t="s">
        <v>746</v>
      </c>
      <c r="R989" s="33" t="s">
        <v>1939</v>
      </c>
      <c r="S989" s="34" t="s">
        <v>4765</v>
      </c>
      <c r="T989" s="35" t="s">
        <v>684</v>
      </c>
      <c r="V989" s="29" t="str">
        <f>+Final__2[[#This Row],[titulo]]&amp;Final__2[[#This Row],[Territorio]]&amp;", "&amp;Final__2[[#This Row],[temporalidad]]</f>
        <v>Número de licencias de conducir por tipo de clase en la comuna de Paine, Periodo 2011-2017</v>
      </c>
      <c r="W989" s="29" t="str">
        <f>+Final__2[[#This Row],[descripcion_larga]]&amp;Final__2[[#This Row],[Territorio]]&amp;X989&amp;Y989</f>
        <v>Gráfico que muestra el número de licencias de conducir por tipo de clase en la comuna de Paine, durante el Periodo 2011-2017.</v>
      </c>
      <c r="X989" s="28" t="s">
        <v>2134</v>
      </c>
      <c r="Y989" s="28"/>
    </row>
    <row r="990" spans="1:25" ht="30.6" x14ac:dyDescent="0.3">
      <c r="A990" s="30">
        <v>3</v>
      </c>
      <c r="B990" s="31">
        <v>240</v>
      </c>
      <c r="C990" s="31" t="s">
        <v>378</v>
      </c>
      <c r="D990" s="31" t="s">
        <v>379</v>
      </c>
      <c r="E990" s="30">
        <v>13501</v>
      </c>
      <c r="F990" s="32" t="s">
        <v>734</v>
      </c>
      <c r="G990" s="32" t="s">
        <v>735</v>
      </c>
      <c r="H990" s="32" t="s">
        <v>376</v>
      </c>
      <c r="I990" s="32" t="s">
        <v>329</v>
      </c>
      <c r="J990" s="32" t="s">
        <v>732</v>
      </c>
      <c r="K990" s="32" t="s">
        <v>744</v>
      </c>
      <c r="L990" s="32" t="s">
        <v>738</v>
      </c>
      <c r="M990" s="32" t="s">
        <v>745</v>
      </c>
      <c r="N990" s="32" t="s">
        <v>733</v>
      </c>
      <c r="O990" s="32" t="s">
        <v>2131</v>
      </c>
      <c r="P990" s="32" t="s">
        <v>2137</v>
      </c>
      <c r="Q990" s="32" t="s">
        <v>746</v>
      </c>
      <c r="R990" s="33" t="s">
        <v>1943</v>
      </c>
      <c r="S990" s="34" t="s">
        <v>4768</v>
      </c>
      <c r="T990" s="35" t="s">
        <v>685</v>
      </c>
      <c r="V990" s="29" t="str">
        <f>+Final__2[[#This Row],[titulo]]&amp;Final__2[[#This Row],[Territorio]]&amp;", "&amp;Final__2[[#This Row],[temporalidad]]</f>
        <v>Número de licencias de conducir por tipo de clase en la comuna de Melipilla, Periodo 2011-2017</v>
      </c>
      <c r="W990" s="29" t="str">
        <f>+Final__2[[#This Row],[descripcion_larga]]&amp;Final__2[[#This Row],[Territorio]]&amp;X990&amp;Y990</f>
        <v>Gráfico que muestra el número de licencias de conducir por tipo de clase en la comuna de Melipilla, durante el Periodo 2011-2017.</v>
      </c>
      <c r="X990" s="28" t="s">
        <v>2134</v>
      </c>
      <c r="Y990" s="28"/>
    </row>
    <row r="991" spans="1:25" ht="30.6" x14ac:dyDescent="0.3">
      <c r="A991" s="30">
        <v>3</v>
      </c>
      <c r="B991" s="31">
        <v>240</v>
      </c>
      <c r="C991" s="31" t="s">
        <v>378</v>
      </c>
      <c r="D991" s="31" t="s">
        <v>379</v>
      </c>
      <c r="E991" s="30">
        <v>13502</v>
      </c>
      <c r="F991" s="32" t="s">
        <v>734</v>
      </c>
      <c r="G991" s="32" t="s">
        <v>735</v>
      </c>
      <c r="H991" s="32" t="s">
        <v>376</v>
      </c>
      <c r="I991" s="32" t="s">
        <v>330</v>
      </c>
      <c r="J991" s="32" t="s">
        <v>732</v>
      </c>
      <c r="K991" s="32" t="s">
        <v>744</v>
      </c>
      <c r="L991" s="32" t="s">
        <v>738</v>
      </c>
      <c r="M991" s="32" t="s">
        <v>745</v>
      </c>
      <c r="N991" s="32" t="s">
        <v>733</v>
      </c>
      <c r="O991" s="32" t="s">
        <v>2131</v>
      </c>
      <c r="P991" s="32" t="s">
        <v>2137</v>
      </c>
      <c r="Q991" s="32" t="s">
        <v>746</v>
      </c>
      <c r="R991" s="33" t="s">
        <v>1947</v>
      </c>
      <c r="S991" s="34" t="s">
        <v>4771</v>
      </c>
      <c r="T991" s="35" t="s">
        <v>686</v>
      </c>
      <c r="V991" s="29" t="str">
        <f>+Final__2[[#This Row],[titulo]]&amp;Final__2[[#This Row],[Territorio]]&amp;", "&amp;Final__2[[#This Row],[temporalidad]]</f>
        <v>Número de licencias de conducir por tipo de clase en la comuna de Alhué, Periodo 2011-2017</v>
      </c>
      <c r="W991" s="29" t="str">
        <f>+Final__2[[#This Row],[descripcion_larga]]&amp;Final__2[[#This Row],[Territorio]]&amp;X991&amp;Y991</f>
        <v>Gráfico que muestra el número de licencias de conducir por tipo de clase en la comuna de Alhué, durante el Periodo 2011-2017.</v>
      </c>
      <c r="X991" s="28" t="s">
        <v>2134</v>
      </c>
      <c r="Y991" s="28"/>
    </row>
    <row r="992" spans="1:25" ht="30.6" x14ac:dyDescent="0.3">
      <c r="A992" s="30">
        <v>3</v>
      </c>
      <c r="B992" s="31">
        <v>240</v>
      </c>
      <c r="C992" s="31" t="s">
        <v>378</v>
      </c>
      <c r="D992" s="31" t="s">
        <v>379</v>
      </c>
      <c r="E992" s="30">
        <v>13503</v>
      </c>
      <c r="F992" s="32" t="s">
        <v>734</v>
      </c>
      <c r="G992" s="32" t="s">
        <v>735</v>
      </c>
      <c r="H992" s="32" t="s">
        <v>376</v>
      </c>
      <c r="I992" s="32" t="s">
        <v>331</v>
      </c>
      <c r="J992" s="32" t="s">
        <v>732</v>
      </c>
      <c r="K992" s="32" t="s">
        <v>744</v>
      </c>
      <c r="L992" s="32" t="s">
        <v>738</v>
      </c>
      <c r="M992" s="32" t="s">
        <v>745</v>
      </c>
      <c r="N992" s="32" t="s">
        <v>733</v>
      </c>
      <c r="O992" s="32" t="s">
        <v>2131</v>
      </c>
      <c r="P992" s="32" t="s">
        <v>2137</v>
      </c>
      <c r="Q992" s="32" t="s">
        <v>746</v>
      </c>
      <c r="R992" s="33" t="s">
        <v>1951</v>
      </c>
      <c r="S992" s="34" t="s">
        <v>4774</v>
      </c>
      <c r="T992" s="35" t="s">
        <v>687</v>
      </c>
      <c r="V992" s="29" t="str">
        <f>+Final__2[[#This Row],[titulo]]&amp;Final__2[[#This Row],[Territorio]]&amp;", "&amp;Final__2[[#This Row],[temporalidad]]</f>
        <v>Número de licencias de conducir por tipo de clase en la comuna de Curacaví, Periodo 2011-2017</v>
      </c>
      <c r="W992" s="29" t="str">
        <f>+Final__2[[#This Row],[descripcion_larga]]&amp;Final__2[[#This Row],[Territorio]]&amp;X992&amp;Y992</f>
        <v>Gráfico que muestra el número de licencias de conducir por tipo de clase en la comuna de Curacaví, durante el Periodo 2011-2017.</v>
      </c>
      <c r="X992" s="28" t="s">
        <v>2134</v>
      </c>
      <c r="Y992" s="28"/>
    </row>
    <row r="993" spans="1:25" ht="30.6" x14ac:dyDescent="0.3">
      <c r="A993" s="30">
        <v>3</v>
      </c>
      <c r="B993" s="31">
        <v>240</v>
      </c>
      <c r="C993" s="31" t="s">
        <v>378</v>
      </c>
      <c r="D993" s="31" t="s">
        <v>379</v>
      </c>
      <c r="E993" s="30">
        <v>13504</v>
      </c>
      <c r="F993" s="32" t="s">
        <v>734</v>
      </c>
      <c r="G993" s="32" t="s">
        <v>735</v>
      </c>
      <c r="H993" s="32" t="s">
        <v>376</v>
      </c>
      <c r="I993" s="32" t="s">
        <v>332</v>
      </c>
      <c r="J993" s="32" t="s">
        <v>732</v>
      </c>
      <c r="K993" s="32" t="s">
        <v>744</v>
      </c>
      <c r="L993" s="32" t="s">
        <v>738</v>
      </c>
      <c r="M993" s="32" t="s">
        <v>745</v>
      </c>
      <c r="N993" s="32" t="s">
        <v>733</v>
      </c>
      <c r="O993" s="32" t="s">
        <v>2131</v>
      </c>
      <c r="P993" s="32" t="s">
        <v>2137</v>
      </c>
      <c r="Q993" s="32" t="s">
        <v>746</v>
      </c>
      <c r="R993" s="33" t="s">
        <v>1955</v>
      </c>
      <c r="S993" s="34" t="s">
        <v>4777</v>
      </c>
      <c r="T993" s="35" t="s">
        <v>688</v>
      </c>
      <c r="V993" s="29" t="str">
        <f>+Final__2[[#This Row],[titulo]]&amp;Final__2[[#This Row],[Territorio]]&amp;", "&amp;Final__2[[#This Row],[temporalidad]]</f>
        <v>Número de licencias de conducir por tipo de clase en la comuna de María Pinto, Periodo 2011-2017</v>
      </c>
      <c r="W993" s="29" t="str">
        <f>+Final__2[[#This Row],[descripcion_larga]]&amp;Final__2[[#This Row],[Territorio]]&amp;X993&amp;Y993</f>
        <v>Gráfico que muestra el número de licencias de conducir por tipo de clase en la comuna de María Pinto, durante el Periodo 2011-2017.</v>
      </c>
      <c r="X993" s="28" t="s">
        <v>2134</v>
      </c>
      <c r="Y993" s="28"/>
    </row>
    <row r="994" spans="1:25" ht="30.6" x14ac:dyDescent="0.3">
      <c r="A994" s="30">
        <v>3</v>
      </c>
      <c r="B994" s="31">
        <v>240</v>
      </c>
      <c r="C994" s="31" t="s">
        <v>378</v>
      </c>
      <c r="D994" s="31" t="s">
        <v>379</v>
      </c>
      <c r="E994" s="30">
        <v>13505</v>
      </c>
      <c r="F994" s="32" t="s">
        <v>734</v>
      </c>
      <c r="G994" s="32" t="s">
        <v>735</v>
      </c>
      <c r="H994" s="32" t="s">
        <v>376</v>
      </c>
      <c r="I994" s="32" t="s">
        <v>333</v>
      </c>
      <c r="J994" s="32" t="s">
        <v>732</v>
      </c>
      <c r="K994" s="32" t="s">
        <v>744</v>
      </c>
      <c r="L994" s="32" t="s">
        <v>738</v>
      </c>
      <c r="M994" s="32" t="s">
        <v>745</v>
      </c>
      <c r="N994" s="32" t="s">
        <v>733</v>
      </c>
      <c r="O994" s="32" t="s">
        <v>2131</v>
      </c>
      <c r="P994" s="32" t="s">
        <v>2137</v>
      </c>
      <c r="Q994" s="32" t="s">
        <v>746</v>
      </c>
      <c r="R994" s="33" t="s">
        <v>1959</v>
      </c>
      <c r="S994" s="34" t="s">
        <v>4780</v>
      </c>
      <c r="T994" s="35" t="s">
        <v>689</v>
      </c>
      <c r="V994" s="29" t="str">
        <f>+Final__2[[#This Row],[titulo]]&amp;Final__2[[#This Row],[Territorio]]&amp;", "&amp;Final__2[[#This Row],[temporalidad]]</f>
        <v>Número de licencias de conducir por tipo de clase en la comuna de San Pedro, Periodo 2011-2017</v>
      </c>
      <c r="W994" s="29" t="str">
        <f>+Final__2[[#This Row],[descripcion_larga]]&amp;Final__2[[#This Row],[Territorio]]&amp;X994&amp;Y994</f>
        <v>Gráfico que muestra el número de licencias de conducir por tipo de clase en la comuna de San Pedro, durante el Periodo 2011-2017.</v>
      </c>
      <c r="X994" s="28" t="s">
        <v>2134</v>
      </c>
      <c r="Y994" s="28"/>
    </row>
    <row r="995" spans="1:25" ht="30.6" x14ac:dyDescent="0.3">
      <c r="A995" s="30">
        <v>3</v>
      </c>
      <c r="B995" s="31">
        <v>240</v>
      </c>
      <c r="C995" s="31" t="s">
        <v>378</v>
      </c>
      <c r="D995" s="31" t="s">
        <v>379</v>
      </c>
      <c r="E995" s="30">
        <v>13601</v>
      </c>
      <c r="F995" s="32" t="s">
        <v>734</v>
      </c>
      <c r="G995" s="32" t="s">
        <v>735</v>
      </c>
      <c r="H995" s="32" t="s">
        <v>376</v>
      </c>
      <c r="I995" s="32" t="s">
        <v>334</v>
      </c>
      <c r="J995" s="32" t="s">
        <v>732</v>
      </c>
      <c r="K995" s="32" t="s">
        <v>744</v>
      </c>
      <c r="L995" s="32" t="s">
        <v>738</v>
      </c>
      <c r="M995" s="32" t="s">
        <v>745</v>
      </c>
      <c r="N995" s="32" t="s">
        <v>733</v>
      </c>
      <c r="O995" s="32" t="s">
        <v>2131</v>
      </c>
      <c r="P995" s="32" t="s">
        <v>2137</v>
      </c>
      <c r="Q995" s="32" t="s">
        <v>746</v>
      </c>
      <c r="R995" s="33" t="s">
        <v>1963</v>
      </c>
      <c r="S995" s="34" t="s">
        <v>4783</v>
      </c>
      <c r="T995" s="35" t="s">
        <v>690</v>
      </c>
      <c r="V995" s="29" t="str">
        <f>+Final__2[[#This Row],[titulo]]&amp;Final__2[[#This Row],[Territorio]]&amp;", "&amp;Final__2[[#This Row],[temporalidad]]</f>
        <v>Número de licencias de conducir por tipo de clase en la comuna de Talagante, Periodo 2011-2017</v>
      </c>
      <c r="W995" s="29" t="str">
        <f>+Final__2[[#This Row],[descripcion_larga]]&amp;Final__2[[#This Row],[Territorio]]&amp;X995&amp;Y995</f>
        <v>Gráfico que muestra el número de licencias de conducir por tipo de clase en la comuna de Talagante, durante el Periodo 2011-2017.</v>
      </c>
      <c r="X995" s="28" t="s">
        <v>2134</v>
      </c>
      <c r="Y995" s="28"/>
    </row>
    <row r="996" spans="1:25" ht="30.6" x14ac:dyDescent="0.3">
      <c r="A996" s="30">
        <v>3</v>
      </c>
      <c r="B996" s="31">
        <v>240</v>
      </c>
      <c r="C996" s="31" t="s">
        <v>378</v>
      </c>
      <c r="D996" s="31" t="s">
        <v>379</v>
      </c>
      <c r="E996" s="30">
        <v>13602</v>
      </c>
      <c r="F996" s="32" t="s">
        <v>734</v>
      </c>
      <c r="G996" s="32" t="s">
        <v>735</v>
      </c>
      <c r="H996" s="32" t="s">
        <v>376</v>
      </c>
      <c r="I996" s="32" t="s">
        <v>335</v>
      </c>
      <c r="J996" s="32" t="s">
        <v>732</v>
      </c>
      <c r="K996" s="32" t="s">
        <v>744</v>
      </c>
      <c r="L996" s="32" t="s">
        <v>738</v>
      </c>
      <c r="M996" s="32" t="s">
        <v>745</v>
      </c>
      <c r="N996" s="32" t="s">
        <v>733</v>
      </c>
      <c r="O996" s="32" t="s">
        <v>2131</v>
      </c>
      <c r="P996" s="32" t="s">
        <v>2137</v>
      </c>
      <c r="Q996" s="32" t="s">
        <v>746</v>
      </c>
      <c r="R996" s="33" t="s">
        <v>1967</v>
      </c>
      <c r="S996" s="34" t="s">
        <v>4786</v>
      </c>
      <c r="T996" s="35" t="s">
        <v>691</v>
      </c>
      <c r="V996" s="29" t="str">
        <f>+Final__2[[#This Row],[titulo]]&amp;Final__2[[#This Row],[Territorio]]&amp;", "&amp;Final__2[[#This Row],[temporalidad]]</f>
        <v>Número de licencias de conducir por tipo de clase en la comuna de El Monte, Periodo 2011-2017</v>
      </c>
      <c r="W996" s="29" t="str">
        <f>+Final__2[[#This Row],[descripcion_larga]]&amp;Final__2[[#This Row],[Territorio]]&amp;X996&amp;Y996</f>
        <v>Gráfico que muestra el número de licencias de conducir por tipo de clase en la comuna de El Monte, durante el Periodo 2011-2017.</v>
      </c>
      <c r="X996" s="28" t="s">
        <v>2134</v>
      </c>
      <c r="Y996" s="28"/>
    </row>
    <row r="997" spans="1:25" ht="30.6" x14ac:dyDescent="0.3">
      <c r="A997" s="30">
        <v>3</v>
      </c>
      <c r="B997" s="31">
        <v>240</v>
      </c>
      <c r="C997" s="31" t="s">
        <v>378</v>
      </c>
      <c r="D997" s="31" t="s">
        <v>379</v>
      </c>
      <c r="E997" s="30">
        <v>13603</v>
      </c>
      <c r="F997" s="32" t="s">
        <v>734</v>
      </c>
      <c r="G997" s="32" t="s">
        <v>735</v>
      </c>
      <c r="H997" s="32" t="s">
        <v>376</v>
      </c>
      <c r="I997" s="32" t="s">
        <v>336</v>
      </c>
      <c r="J997" s="32" t="s">
        <v>732</v>
      </c>
      <c r="K997" s="32" t="s">
        <v>744</v>
      </c>
      <c r="L997" s="32" t="s">
        <v>738</v>
      </c>
      <c r="M997" s="32" t="s">
        <v>745</v>
      </c>
      <c r="N997" s="32" t="s">
        <v>733</v>
      </c>
      <c r="O997" s="32" t="s">
        <v>2131</v>
      </c>
      <c r="P997" s="32" t="s">
        <v>2137</v>
      </c>
      <c r="Q997" s="32" t="s">
        <v>746</v>
      </c>
      <c r="R997" s="33" t="s">
        <v>1971</v>
      </c>
      <c r="S997" s="34" t="s">
        <v>4789</v>
      </c>
      <c r="T997" s="35" t="s">
        <v>692</v>
      </c>
      <c r="V997" s="29" t="str">
        <f>+Final__2[[#This Row],[titulo]]&amp;Final__2[[#This Row],[Territorio]]&amp;", "&amp;Final__2[[#This Row],[temporalidad]]</f>
        <v>Número de licencias de conducir por tipo de clase en la comuna de Isla de Maipo, Periodo 2011-2017</v>
      </c>
      <c r="W997" s="29" t="str">
        <f>+Final__2[[#This Row],[descripcion_larga]]&amp;Final__2[[#This Row],[Territorio]]&amp;X997&amp;Y997</f>
        <v>Gráfico que muestra el número de licencias de conducir por tipo de clase en la comuna de Isla de Maipo, durante el Periodo 2011-2017.</v>
      </c>
      <c r="X997" s="28" t="s">
        <v>2134</v>
      </c>
      <c r="Y997" s="28"/>
    </row>
    <row r="998" spans="1:25" ht="30.6" x14ac:dyDescent="0.3">
      <c r="A998" s="30">
        <v>3</v>
      </c>
      <c r="B998" s="31">
        <v>240</v>
      </c>
      <c r="C998" s="31" t="s">
        <v>378</v>
      </c>
      <c r="D998" s="31" t="s">
        <v>379</v>
      </c>
      <c r="E998" s="30">
        <v>13604</v>
      </c>
      <c r="F998" s="32" t="s">
        <v>734</v>
      </c>
      <c r="G998" s="32" t="s">
        <v>735</v>
      </c>
      <c r="H998" s="32" t="s">
        <v>376</v>
      </c>
      <c r="I998" s="32" t="s">
        <v>337</v>
      </c>
      <c r="J998" s="32" t="s">
        <v>732</v>
      </c>
      <c r="K998" s="32" t="s">
        <v>744</v>
      </c>
      <c r="L998" s="32" t="s">
        <v>738</v>
      </c>
      <c r="M998" s="32" t="s">
        <v>745</v>
      </c>
      <c r="N998" s="32" t="s">
        <v>733</v>
      </c>
      <c r="O998" s="32" t="s">
        <v>2131</v>
      </c>
      <c r="P998" s="32" t="s">
        <v>2137</v>
      </c>
      <c r="Q998" s="32" t="s">
        <v>746</v>
      </c>
      <c r="R998" s="33" t="s">
        <v>1975</v>
      </c>
      <c r="S998" s="34" t="s">
        <v>4792</v>
      </c>
      <c r="T998" s="35" t="s">
        <v>693</v>
      </c>
      <c r="V998" s="29" t="str">
        <f>+Final__2[[#This Row],[titulo]]&amp;Final__2[[#This Row],[Territorio]]&amp;", "&amp;Final__2[[#This Row],[temporalidad]]</f>
        <v>Número de licencias de conducir por tipo de clase en la comuna de Padre Hurtado, Periodo 2011-2017</v>
      </c>
      <c r="W998" s="29" t="str">
        <f>+Final__2[[#This Row],[descripcion_larga]]&amp;Final__2[[#This Row],[Territorio]]&amp;X998&amp;Y998</f>
        <v>Gráfico que muestra el número de licencias de conducir por tipo de clase en la comuna de Padre Hurtado, durante el Periodo 2011-2017.</v>
      </c>
      <c r="X998" s="28" t="s">
        <v>2134</v>
      </c>
      <c r="Y998" s="28"/>
    </row>
    <row r="999" spans="1:25" ht="30.6" x14ac:dyDescent="0.3">
      <c r="A999" s="30">
        <v>3</v>
      </c>
      <c r="B999" s="31">
        <v>240</v>
      </c>
      <c r="C999" s="31" t="s">
        <v>378</v>
      </c>
      <c r="D999" s="31" t="s">
        <v>379</v>
      </c>
      <c r="E999" s="30">
        <v>13605</v>
      </c>
      <c r="F999" s="32" t="s">
        <v>734</v>
      </c>
      <c r="G999" s="32" t="s">
        <v>735</v>
      </c>
      <c r="H999" s="32" t="s">
        <v>376</v>
      </c>
      <c r="I999" s="32" t="s">
        <v>338</v>
      </c>
      <c r="J999" s="32" t="s">
        <v>732</v>
      </c>
      <c r="K999" s="32" t="s">
        <v>744</v>
      </c>
      <c r="L999" s="32" t="s">
        <v>738</v>
      </c>
      <c r="M999" s="32" t="s">
        <v>745</v>
      </c>
      <c r="N999" s="32" t="s">
        <v>733</v>
      </c>
      <c r="O999" s="32" t="s">
        <v>2131</v>
      </c>
      <c r="P999" s="32" t="s">
        <v>2137</v>
      </c>
      <c r="Q999" s="32" t="s">
        <v>746</v>
      </c>
      <c r="R999" s="33" t="s">
        <v>1979</v>
      </c>
      <c r="S999" s="34" t="s">
        <v>4795</v>
      </c>
      <c r="T999" s="35" t="s">
        <v>694</v>
      </c>
      <c r="V999" s="29" t="str">
        <f>+Final__2[[#This Row],[titulo]]&amp;Final__2[[#This Row],[Territorio]]&amp;", "&amp;Final__2[[#This Row],[temporalidad]]</f>
        <v>Número de licencias de conducir por tipo de clase en la comuna de Peñaflor, Periodo 2011-2017</v>
      </c>
      <c r="W999" s="29" t="str">
        <f>+Final__2[[#This Row],[descripcion_larga]]&amp;Final__2[[#This Row],[Territorio]]&amp;X999&amp;Y999</f>
        <v>Gráfico que muestra el número de licencias de conducir por tipo de clase en la comuna de Peñaflor, durante el Periodo 2011-2017.</v>
      </c>
      <c r="X999" s="28" t="s">
        <v>2134</v>
      </c>
      <c r="Y999" s="28"/>
    </row>
    <row r="1000" spans="1:25" ht="30.6" x14ac:dyDescent="0.3">
      <c r="A1000" s="30">
        <v>3</v>
      </c>
      <c r="B1000" s="31">
        <v>240</v>
      </c>
      <c r="C1000" s="31" t="s">
        <v>378</v>
      </c>
      <c r="D1000" s="31" t="s">
        <v>379</v>
      </c>
      <c r="E1000" s="30">
        <v>14101</v>
      </c>
      <c r="F1000" s="32" t="s">
        <v>734</v>
      </c>
      <c r="G1000" s="32" t="s">
        <v>735</v>
      </c>
      <c r="H1000" s="32" t="s">
        <v>376</v>
      </c>
      <c r="I1000" s="32" t="s">
        <v>339</v>
      </c>
      <c r="J1000" s="32" t="s">
        <v>732</v>
      </c>
      <c r="K1000" s="32" t="s">
        <v>744</v>
      </c>
      <c r="L1000" s="32" t="s">
        <v>738</v>
      </c>
      <c r="M1000" s="32" t="s">
        <v>745</v>
      </c>
      <c r="N1000" s="32" t="s">
        <v>733</v>
      </c>
      <c r="O1000" s="32" t="s">
        <v>2131</v>
      </c>
      <c r="P1000" s="32" t="s">
        <v>2137</v>
      </c>
      <c r="Q1000" s="32" t="s">
        <v>746</v>
      </c>
      <c r="R1000" s="33" t="s">
        <v>1983</v>
      </c>
      <c r="S1000" s="34" t="s">
        <v>4798</v>
      </c>
      <c r="T1000" s="35" t="s">
        <v>695</v>
      </c>
      <c r="V1000" s="29" t="str">
        <f>+Final__2[[#This Row],[titulo]]&amp;Final__2[[#This Row],[Territorio]]&amp;", "&amp;Final__2[[#This Row],[temporalidad]]</f>
        <v>Número de licencias de conducir por tipo de clase en la comuna de Valdivia, Periodo 2011-2017</v>
      </c>
      <c r="W1000" s="29" t="str">
        <f>+Final__2[[#This Row],[descripcion_larga]]&amp;Final__2[[#This Row],[Territorio]]&amp;X1000&amp;Y1000</f>
        <v>Gráfico que muestra el número de licencias de conducir por tipo de clase en la comuna de Valdivia, durante el Periodo 2011-2017.</v>
      </c>
      <c r="X1000" s="28" t="s">
        <v>2134</v>
      </c>
      <c r="Y1000" s="28"/>
    </row>
    <row r="1001" spans="1:25" ht="30.6" x14ac:dyDescent="0.3">
      <c r="A1001" s="30">
        <v>3</v>
      </c>
      <c r="B1001" s="31">
        <v>240</v>
      </c>
      <c r="C1001" s="31" t="s">
        <v>378</v>
      </c>
      <c r="D1001" s="31" t="s">
        <v>379</v>
      </c>
      <c r="E1001" s="30">
        <v>14102</v>
      </c>
      <c r="F1001" s="32" t="s">
        <v>734</v>
      </c>
      <c r="G1001" s="32" t="s">
        <v>735</v>
      </c>
      <c r="H1001" s="32" t="s">
        <v>376</v>
      </c>
      <c r="I1001" s="32" t="s">
        <v>340</v>
      </c>
      <c r="J1001" s="32" t="s">
        <v>732</v>
      </c>
      <c r="K1001" s="32" t="s">
        <v>744</v>
      </c>
      <c r="L1001" s="32" t="s">
        <v>738</v>
      </c>
      <c r="M1001" s="32" t="s">
        <v>745</v>
      </c>
      <c r="N1001" s="32" t="s">
        <v>733</v>
      </c>
      <c r="O1001" s="32" t="s">
        <v>2131</v>
      </c>
      <c r="P1001" s="32" t="s">
        <v>2137</v>
      </c>
      <c r="Q1001" s="32" t="s">
        <v>746</v>
      </c>
      <c r="R1001" s="33" t="s">
        <v>1987</v>
      </c>
      <c r="S1001" s="34" t="s">
        <v>4801</v>
      </c>
      <c r="T1001" s="35" t="s">
        <v>696</v>
      </c>
      <c r="V1001" s="29" t="str">
        <f>+Final__2[[#This Row],[titulo]]&amp;Final__2[[#This Row],[Territorio]]&amp;", "&amp;Final__2[[#This Row],[temporalidad]]</f>
        <v>Número de licencias de conducir por tipo de clase en la comuna de Corral, Periodo 2011-2017</v>
      </c>
      <c r="W1001" s="29" t="str">
        <f>+Final__2[[#This Row],[descripcion_larga]]&amp;Final__2[[#This Row],[Territorio]]&amp;X1001&amp;Y1001</f>
        <v>Gráfico que muestra el número de licencias de conducir por tipo de clase en la comuna de Corral, durante el Periodo 2011-2017.</v>
      </c>
      <c r="X1001" s="28" t="s">
        <v>2134</v>
      </c>
      <c r="Y1001" s="28"/>
    </row>
    <row r="1002" spans="1:25" ht="30.6" x14ac:dyDescent="0.3">
      <c r="A1002" s="30">
        <v>3</v>
      </c>
      <c r="B1002" s="31">
        <v>240</v>
      </c>
      <c r="C1002" s="31" t="s">
        <v>378</v>
      </c>
      <c r="D1002" s="31" t="s">
        <v>379</v>
      </c>
      <c r="E1002" s="30">
        <v>14103</v>
      </c>
      <c r="F1002" s="32" t="s">
        <v>734</v>
      </c>
      <c r="G1002" s="32" t="s">
        <v>735</v>
      </c>
      <c r="H1002" s="32" t="s">
        <v>376</v>
      </c>
      <c r="I1002" s="32" t="s">
        <v>341</v>
      </c>
      <c r="J1002" s="32" t="s">
        <v>732</v>
      </c>
      <c r="K1002" s="32" t="s">
        <v>744</v>
      </c>
      <c r="L1002" s="32" t="s">
        <v>738</v>
      </c>
      <c r="M1002" s="32" t="s">
        <v>745</v>
      </c>
      <c r="N1002" s="32" t="s">
        <v>733</v>
      </c>
      <c r="O1002" s="32" t="s">
        <v>2131</v>
      </c>
      <c r="P1002" s="32" t="s">
        <v>2137</v>
      </c>
      <c r="Q1002" s="32" t="s">
        <v>746</v>
      </c>
      <c r="R1002" s="33" t="s">
        <v>1991</v>
      </c>
      <c r="S1002" s="34" t="s">
        <v>4804</v>
      </c>
      <c r="T1002" s="35" t="s">
        <v>697</v>
      </c>
      <c r="V1002" s="29" t="str">
        <f>+Final__2[[#This Row],[titulo]]&amp;Final__2[[#This Row],[Territorio]]&amp;", "&amp;Final__2[[#This Row],[temporalidad]]</f>
        <v>Número de licencias de conducir por tipo de clase en la comuna de Lanco, Periodo 2011-2017</v>
      </c>
      <c r="W1002" s="29" t="str">
        <f>+Final__2[[#This Row],[descripcion_larga]]&amp;Final__2[[#This Row],[Territorio]]&amp;X1002&amp;Y1002</f>
        <v>Gráfico que muestra el número de licencias de conducir por tipo de clase en la comuna de Lanco, durante el Periodo 2011-2017.</v>
      </c>
      <c r="X1002" s="28" t="s">
        <v>2134</v>
      </c>
      <c r="Y1002" s="28"/>
    </row>
    <row r="1003" spans="1:25" ht="30.6" x14ac:dyDescent="0.3">
      <c r="A1003" s="30">
        <v>3</v>
      </c>
      <c r="B1003" s="31">
        <v>240</v>
      </c>
      <c r="C1003" s="31" t="s">
        <v>378</v>
      </c>
      <c r="D1003" s="31" t="s">
        <v>379</v>
      </c>
      <c r="E1003" s="30">
        <v>14104</v>
      </c>
      <c r="F1003" s="32" t="s">
        <v>734</v>
      </c>
      <c r="G1003" s="32" t="s">
        <v>735</v>
      </c>
      <c r="H1003" s="32" t="s">
        <v>376</v>
      </c>
      <c r="I1003" s="32" t="s">
        <v>342</v>
      </c>
      <c r="J1003" s="32" t="s">
        <v>732</v>
      </c>
      <c r="K1003" s="32" t="s">
        <v>744</v>
      </c>
      <c r="L1003" s="32" t="s">
        <v>738</v>
      </c>
      <c r="M1003" s="32" t="s">
        <v>745</v>
      </c>
      <c r="N1003" s="32" t="s">
        <v>733</v>
      </c>
      <c r="O1003" s="32" t="s">
        <v>2131</v>
      </c>
      <c r="P1003" s="32" t="s">
        <v>2137</v>
      </c>
      <c r="Q1003" s="32" t="s">
        <v>746</v>
      </c>
      <c r="R1003" s="33" t="s">
        <v>1995</v>
      </c>
      <c r="S1003" s="34" t="s">
        <v>4807</v>
      </c>
      <c r="T1003" s="35" t="s">
        <v>698</v>
      </c>
      <c r="V1003" s="29" t="str">
        <f>+Final__2[[#This Row],[titulo]]&amp;Final__2[[#This Row],[Territorio]]&amp;", "&amp;Final__2[[#This Row],[temporalidad]]</f>
        <v>Número de licencias de conducir por tipo de clase en la comuna de Los Lagos, Periodo 2011-2017</v>
      </c>
      <c r="W1003" s="29" t="str">
        <f>+Final__2[[#This Row],[descripcion_larga]]&amp;Final__2[[#This Row],[Territorio]]&amp;X1003&amp;Y1003</f>
        <v>Gráfico que muestra el número de licencias de conducir por tipo de clase en la comuna de Los Lagos, durante el Periodo 2011-2017.</v>
      </c>
      <c r="X1003" s="28" t="s">
        <v>2134</v>
      </c>
      <c r="Y1003" s="28"/>
    </row>
    <row r="1004" spans="1:25" ht="30.6" x14ac:dyDescent="0.3">
      <c r="A1004" s="30">
        <v>3</v>
      </c>
      <c r="B1004" s="31">
        <v>240</v>
      </c>
      <c r="C1004" s="31" t="s">
        <v>378</v>
      </c>
      <c r="D1004" s="31" t="s">
        <v>379</v>
      </c>
      <c r="E1004" s="30">
        <v>14105</v>
      </c>
      <c r="F1004" s="32" t="s">
        <v>734</v>
      </c>
      <c r="G1004" s="32" t="s">
        <v>735</v>
      </c>
      <c r="H1004" s="32" t="s">
        <v>376</v>
      </c>
      <c r="I1004" s="32" t="s">
        <v>343</v>
      </c>
      <c r="J1004" s="32" t="s">
        <v>732</v>
      </c>
      <c r="K1004" s="32" t="s">
        <v>744</v>
      </c>
      <c r="L1004" s="32" t="s">
        <v>738</v>
      </c>
      <c r="M1004" s="32" t="s">
        <v>745</v>
      </c>
      <c r="N1004" s="32" t="s">
        <v>733</v>
      </c>
      <c r="O1004" s="32" t="s">
        <v>2131</v>
      </c>
      <c r="P1004" s="32" t="s">
        <v>2137</v>
      </c>
      <c r="Q1004" s="32" t="s">
        <v>746</v>
      </c>
      <c r="R1004" s="33" t="s">
        <v>1999</v>
      </c>
      <c r="S1004" s="34" t="s">
        <v>4810</v>
      </c>
      <c r="T1004" s="35" t="s">
        <v>699</v>
      </c>
      <c r="V1004" s="29" t="str">
        <f>+Final__2[[#This Row],[titulo]]&amp;Final__2[[#This Row],[Territorio]]&amp;", "&amp;Final__2[[#This Row],[temporalidad]]</f>
        <v>Número de licencias de conducir por tipo de clase en la comuna de Máfil, Periodo 2011-2017</v>
      </c>
      <c r="W1004" s="29" t="str">
        <f>+Final__2[[#This Row],[descripcion_larga]]&amp;Final__2[[#This Row],[Territorio]]&amp;X1004&amp;Y1004</f>
        <v>Gráfico que muestra el número de licencias de conducir por tipo de clase en la comuna de Máfil, durante el Periodo 2011-2017.</v>
      </c>
      <c r="X1004" s="28" t="s">
        <v>2134</v>
      </c>
      <c r="Y1004" s="28"/>
    </row>
    <row r="1005" spans="1:25" ht="30.6" x14ac:dyDescent="0.3">
      <c r="A1005" s="30">
        <v>3</v>
      </c>
      <c r="B1005" s="31">
        <v>240</v>
      </c>
      <c r="C1005" s="31" t="s">
        <v>378</v>
      </c>
      <c r="D1005" s="31" t="s">
        <v>379</v>
      </c>
      <c r="E1005" s="30">
        <v>14106</v>
      </c>
      <c r="F1005" s="32" t="s">
        <v>734</v>
      </c>
      <c r="G1005" s="32" t="s">
        <v>735</v>
      </c>
      <c r="H1005" s="32" t="s">
        <v>376</v>
      </c>
      <c r="I1005" s="32" t="s">
        <v>344</v>
      </c>
      <c r="J1005" s="32" t="s">
        <v>732</v>
      </c>
      <c r="K1005" s="32" t="s">
        <v>744</v>
      </c>
      <c r="L1005" s="32" t="s">
        <v>738</v>
      </c>
      <c r="M1005" s="32" t="s">
        <v>745</v>
      </c>
      <c r="N1005" s="32" t="s">
        <v>733</v>
      </c>
      <c r="O1005" s="32" t="s">
        <v>2131</v>
      </c>
      <c r="P1005" s="32" t="s">
        <v>2137</v>
      </c>
      <c r="Q1005" s="32" t="s">
        <v>746</v>
      </c>
      <c r="R1005" s="33" t="s">
        <v>2003</v>
      </c>
      <c r="S1005" s="34" t="s">
        <v>4813</v>
      </c>
      <c r="T1005" s="35" t="s">
        <v>700</v>
      </c>
      <c r="V1005" s="29" t="str">
        <f>+Final__2[[#This Row],[titulo]]&amp;Final__2[[#This Row],[Territorio]]&amp;", "&amp;Final__2[[#This Row],[temporalidad]]</f>
        <v>Número de licencias de conducir por tipo de clase en la comuna de Mariquina, Periodo 2011-2017</v>
      </c>
      <c r="W1005" s="29" t="str">
        <f>+Final__2[[#This Row],[descripcion_larga]]&amp;Final__2[[#This Row],[Territorio]]&amp;X1005&amp;Y1005</f>
        <v>Gráfico que muestra el número de licencias de conducir por tipo de clase en la comuna de Mariquina, durante el Periodo 2011-2017.</v>
      </c>
      <c r="X1005" s="28" t="s">
        <v>2134</v>
      </c>
      <c r="Y1005" s="28"/>
    </row>
    <row r="1006" spans="1:25" ht="30.6" x14ac:dyDescent="0.3">
      <c r="A1006" s="30">
        <v>3</v>
      </c>
      <c r="B1006" s="31">
        <v>240</v>
      </c>
      <c r="C1006" s="31" t="s">
        <v>378</v>
      </c>
      <c r="D1006" s="31" t="s">
        <v>379</v>
      </c>
      <c r="E1006" s="30">
        <v>14107</v>
      </c>
      <c r="F1006" s="32" t="s">
        <v>734</v>
      </c>
      <c r="G1006" s="32" t="s">
        <v>735</v>
      </c>
      <c r="H1006" s="32" t="s">
        <v>376</v>
      </c>
      <c r="I1006" s="32" t="s">
        <v>345</v>
      </c>
      <c r="J1006" s="32" t="s">
        <v>732</v>
      </c>
      <c r="K1006" s="32" t="s">
        <v>744</v>
      </c>
      <c r="L1006" s="32" t="s">
        <v>738</v>
      </c>
      <c r="M1006" s="32" t="s">
        <v>745</v>
      </c>
      <c r="N1006" s="32" t="s">
        <v>733</v>
      </c>
      <c r="O1006" s="32" t="s">
        <v>2131</v>
      </c>
      <c r="P1006" s="32" t="s">
        <v>2137</v>
      </c>
      <c r="Q1006" s="32" t="s">
        <v>746</v>
      </c>
      <c r="R1006" s="33" t="s">
        <v>2007</v>
      </c>
      <c r="S1006" s="34" t="s">
        <v>4816</v>
      </c>
      <c r="T1006" s="35" t="s">
        <v>701</v>
      </c>
      <c r="V1006" s="29" t="str">
        <f>+Final__2[[#This Row],[titulo]]&amp;Final__2[[#This Row],[Territorio]]&amp;", "&amp;Final__2[[#This Row],[temporalidad]]</f>
        <v>Número de licencias de conducir por tipo de clase en la comuna de Paillaco, Periodo 2011-2017</v>
      </c>
      <c r="W1006" s="29" t="str">
        <f>+Final__2[[#This Row],[descripcion_larga]]&amp;Final__2[[#This Row],[Territorio]]&amp;X1006&amp;Y1006</f>
        <v>Gráfico que muestra el número de licencias de conducir por tipo de clase en la comuna de Paillaco, durante el Periodo 2011-2017.</v>
      </c>
      <c r="X1006" s="28" t="s">
        <v>2134</v>
      </c>
      <c r="Y1006" s="28"/>
    </row>
    <row r="1007" spans="1:25" ht="30.6" x14ac:dyDescent="0.3">
      <c r="A1007" s="30">
        <v>3</v>
      </c>
      <c r="B1007" s="31">
        <v>240</v>
      </c>
      <c r="C1007" s="31" t="s">
        <v>378</v>
      </c>
      <c r="D1007" s="31" t="s">
        <v>379</v>
      </c>
      <c r="E1007" s="30">
        <v>14108</v>
      </c>
      <c r="F1007" s="32" t="s">
        <v>734</v>
      </c>
      <c r="G1007" s="32" t="s">
        <v>735</v>
      </c>
      <c r="H1007" s="32" t="s">
        <v>376</v>
      </c>
      <c r="I1007" s="32" t="s">
        <v>346</v>
      </c>
      <c r="J1007" s="32" t="s">
        <v>732</v>
      </c>
      <c r="K1007" s="32" t="s">
        <v>744</v>
      </c>
      <c r="L1007" s="32" t="s">
        <v>738</v>
      </c>
      <c r="M1007" s="32" t="s">
        <v>745</v>
      </c>
      <c r="N1007" s="32" t="s">
        <v>733</v>
      </c>
      <c r="O1007" s="32" t="s">
        <v>2131</v>
      </c>
      <c r="P1007" s="32" t="s">
        <v>2137</v>
      </c>
      <c r="Q1007" s="32" t="s">
        <v>746</v>
      </c>
      <c r="R1007" s="33" t="s">
        <v>2011</v>
      </c>
      <c r="S1007" s="34" t="s">
        <v>4819</v>
      </c>
      <c r="T1007" s="35" t="s">
        <v>702</v>
      </c>
      <c r="V1007" s="29" t="str">
        <f>+Final__2[[#This Row],[titulo]]&amp;Final__2[[#This Row],[Territorio]]&amp;", "&amp;Final__2[[#This Row],[temporalidad]]</f>
        <v>Número de licencias de conducir por tipo de clase en la comuna de Panguipulli, Periodo 2011-2017</v>
      </c>
      <c r="W1007" s="29" t="str">
        <f>+Final__2[[#This Row],[descripcion_larga]]&amp;Final__2[[#This Row],[Territorio]]&amp;X1007&amp;Y1007</f>
        <v>Gráfico que muestra el número de licencias de conducir por tipo de clase en la comuna de Panguipulli, durante el Periodo 2011-2017.</v>
      </c>
      <c r="X1007" s="28" t="s">
        <v>2134</v>
      </c>
      <c r="Y1007" s="28"/>
    </row>
    <row r="1008" spans="1:25" ht="30.6" x14ac:dyDescent="0.3">
      <c r="A1008" s="30">
        <v>3</v>
      </c>
      <c r="B1008" s="31">
        <v>240</v>
      </c>
      <c r="C1008" s="31" t="s">
        <v>378</v>
      </c>
      <c r="D1008" s="31" t="s">
        <v>379</v>
      </c>
      <c r="E1008" s="30">
        <v>14201</v>
      </c>
      <c r="F1008" s="32" t="s">
        <v>734</v>
      </c>
      <c r="G1008" s="32" t="s">
        <v>735</v>
      </c>
      <c r="H1008" s="32" t="s">
        <v>376</v>
      </c>
      <c r="I1008" s="32" t="s">
        <v>347</v>
      </c>
      <c r="J1008" s="32" t="s">
        <v>732</v>
      </c>
      <c r="K1008" s="32" t="s">
        <v>744</v>
      </c>
      <c r="L1008" s="32" t="s">
        <v>738</v>
      </c>
      <c r="M1008" s="32" t="s">
        <v>745</v>
      </c>
      <c r="N1008" s="32" t="s">
        <v>733</v>
      </c>
      <c r="O1008" s="32" t="s">
        <v>2131</v>
      </c>
      <c r="P1008" s="32" t="s">
        <v>2137</v>
      </c>
      <c r="Q1008" s="32" t="s">
        <v>746</v>
      </c>
      <c r="R1008" s="33" t="s">
        <v>2015</v>
      </c>
      <c r="S1008" s="34" t="s">
        <v>4822</v>
      </c>
      <c r="T1008" s="35" t="s">
        <v>703</v>
      </c>
      <c r="V1008" s="29" t="str">
        <f>+Final__2[[#This Row],[titulo]]&amp;Final__2[[#This Row],[Territorio]]&amp;", "&amp;Final__2[[#This Row],[temporalidad]]</f>
        <v>Número de licencias de conducir por tipo de clase en la comuna de La Unión, Periodo 2011-2017</v>
      </c>
      <c r="W1008" s="29" t="str">
        <f>+Final__2[[#This Row],[descripcion_larga]]&amp;Final__2[[#This Row],[Territorio]]&amp;X1008&amp;Y1008</f>
        <v>Gráfico que muestra el número de licencias de conducir por tipo de clase en la comuna de La Unión, durante el Periodo 2011-2017.</v>
      </c>
      <c r="X1008" s="28" t="s">
        <v>2134</v>
      </c>
      <c r="Y1008" s="28"/>
    </row>
    <row r="1009" spans="1:25" ht="30.6" x14ac:dyDescent="0.3">
      <c r="A1009" s="30">
        <v>3</v>
      </c>
      <c r="B1009" s="31">
        <v>240</v>
      </c>
      <c r="C1009" s="31" t="s">
        <v>378</v>
      </c>
      <c r="D1009" s="31" t="s">
        <v>379</v>
      </c>
      <c r="E1009" s="30">
        <v>14202</v>
      </c>
      <c r="F1009" s="32" t="s">
        <v>734</v>
      </c>
      <c r="G1009" s="32" t="s">
        <v>735</v>
      </c>
      <c r="H1009" s="32" t="s">
        <v>376</v>
      </c>
      <c r="I1009" s="32" t="s">
        <v>348</v>
      </c>
      <c r="J1009" s="32" t="s">
        <v>732</v>
      </c>
      <c r="K1009" s="32" t="s">
        <v>744</v>
      </c>
      <c r="L1009" s="32" t="s">
        <v>738</v>
      </c>
      <c r="M1009" s="32" t="s">
        <v>745</v>
      </c>
      <c r="N1009" s="32" t="s">
        <v>733</v>
      </c>
      <c r="O1009" s="32" t="s">
        <v>2131</v>
      </c>
      <c r="P1009" s="32" t="s">
        <v>2137</v>
      </c>
      <c r="Q1009" s="32" t="s">
        <v>746</v>
      </c>
      <c r="R1009" s="33" t="s">
        <v>2019</v>
      </c>
      <c r="S1009" s="34" t="s">
        <v>4825</v>
      </c>
      <c r="T1009" s="35" t="s">
        <v>704</v>
      </c>
      <c r="V1009" s="29" t="str">
        <f>+Final__2[[#This Row],[titulo]]&amp;Final__2[[#This Row],[Territorio]]&amp;", "&amp;Final__2[[#This Row],[temporalidad]]</f>
        <v>Número de licencias de conducir por tipo de clase en la comuna de Futrono, Periodo 2011-2017</v>
      </c>
      <c r="W1009" s="29" t="str">
        <f>+Final__2[[#This Row],[descripcion_larga]]&amp;Final__2[[#This Row],[Territorio]]&amp;X1009&amp;Y1009</f>
        <v>Gráfico que muestra el número de licencias de conducir por tipo de clase en la comuna de Futrono, durante el Periodo 2011-2017.</v>
      </c>
      <c r="X1009" s="28" t="s">
        <v>2134</v>
      </c>
      <c r="Y1009" s="28"/>
    </row>
    <row r="1010" spans="1:25" ht="30.6" x14ac:dyDescent="0.3">
      <c r="A1010" s="30">
        <v>3</v>
      </c>
      <c r="B1010" s="31">
        <v>240</v>
      </c>
      <c r="C1010" s="31" t="s">
        <v>378</v>
      </c>
      <c r="D1010" s="31" t="s">
        <v>379</v>
      </c>
      <c r="E1010" s="30">
        <v>14203</v>
      </c>
      <c r="F1010" s="32" t="s">
        <v>734</v>
      </c>
      <c r="G1010" s="32" t="s">
        <v>735</v>
      </c>
      <c r="H1010" s="32" t="s">
        <v>376</v>
      </c>
      <c r="I1010" s="32" t="s">
        <v>349</v>
      </c>
      <c r="J1010" s="32" t="s">
        <v>732</v>
      </c>
      <c r="K1010" s="32" t="s">
        <v>744</v>
      </c>
      <c r="L1010" s="32" t="s">
        <v>738</v>
      </c>
      <c r="M1010" s="32" t="s">
        <v>745</v>
      </c>
      <c r="N1010" s="32" t="s">
        <v>733</v>
      </c>
      <c r="O1010" s="32" t="s">
        <v>2131</v>
      </c>
      <c r="P1010" s="32" t="s">
        <v>2137</v>
      </c>
      <c r="Q1010" s="32" t="s">
        <v>746</v>
      </c>
      <c r="R1010" s="33" t="s">
        <v>2023</v>
      </c>
      <c r="S1010" s="34" t="s">
        <v>4828</v>
      </c>
      <c r="T1010" s="35" t="s">
        <v>705</v>
      </c>
      <c r="V1010" s="29" t="str">
        <f>+Final__2[[#This Row],[titulo]]&amp;Final__2[[#This Row],[Territorio]]&amp;", "&amp;Final__2[[#This Row],[temporalidad]]</f>
        <v>Número de licencias de conducir por tipo de clase en la comuna de Lago Ranco, Periodo 2011-2017</v>
      </c>
      <c r="W1010" s="29" t="str">
        <f>+Final__2[[#This Row],[descripcion_larga]]&amp;Final__2[[#This Row],[Territorio]]&amp;X1010&amp;Y1010</f>
        <v>Gráfico que muestra el número de licencias de conducir por tipo de clase en la comuna de Lago Ranco, durante el Periodo 2011-2017.</v>
      </c>
      <c r="X1010" s="28" t="s">
        <v>2134</v>
      </c>
      <c r="Y1010" s="28"/>
    </row>
    <row r="1011" spans="1:25" ht="30.6" x14ac:dyDescent="0.3">
      <c r="A1011" s="30">
        <v>3</v>
      </c>
      <c r="B1011" s="31">
        <v>240</v>
      </c>
      <c r="C1011" s="31" t="s">
        <v>378</v>
      </c>
      <c r="D1011" s="31" t="s">
        <v>379</v>
      </c>
      <c r="E1011" s="30">
        <v>14204</v>
      </c>
      <c r="F1011" s="32" t="s">
        <v>734</v>
      </c>
      <c r="G1011" s="32" t="s">
        <v>735</v>
      </c>
      <c r="H1011" s="32" t="s">
        <v>376</v>
      </c>
      <c r="I1011" s="32" t="s">
        <v>350</v>
      </c>
      <c r="J1011" s="32" t="s">
        <v>732</v>
      </c>
      <c r="K1011" s="32" t="s">
        <v>744</v>
      </c>
      <c r="L1011" s="32" t="s">
        <v>738</v>
      </c>
      <c r="M1011" s="32" t="s">
        <v>745</v>
      </c>
      <c r="N1011" s="32" t="s">
        <v>733</v>
      </c>
      <c r="O1011" s="32" t="s">
        <v>2131</v>
      </c>
      <c r="P1011" s="32" t="s">
        <v>2137</v>
      </c>
      <c r="Q1011" s="32" t="s">
        <v>746</v>
      </c>
      <c r="R1011" s="33" t="s">
        <v>2027</v>
      </c>
      <c r="S1011" s="34" t="s">
        <v>4831</v>
      </c>
      <c r="T1011" s="35" t="s">
        <v>706</v>
      </c>
      <c r="V1011" s="29" t="str">
        <f>+Final__2[[#This Row],[titulo]]&amp;Final__2[[#This Row],[Territorio]]&amp;", "&amp;Final__2[[#This Row],[temporalidad]]</f>
        <v>Número de licencias de conducir por tipo de clase en la comuna de Río Bueno, Periodo 2011-2017</v>
      </c>
      <c r="W1011" s="29" t="str">
        <f>+Final__2[[#This Row],[descripcion_larga]]&amp;Final__2[[#This Row],[Territorio]]&amp;X1011&amp;Y1011</f>
        <v>Gráfico que muestra el número de licencias de conducir por tipo de clase en la comuna de Río Bueno, durante el Periodo 2011-2017.</v>
      </c>
      <c r="X1011" s="28" t="s">
        <v>2134</v>
      </c>
      <c r="Y1011" s="28"/>
    </row>
    <row r="1012" spans="1:25" ht="30.6" x14ac:dyDescent="0.3">
      <c r="A1012" s="30">
        <v>3</v>
      </c>
      <c r="B1012" s="31">
        <v>240</v>
      </c>
      <c r="C1012" s="31" t="s">
        <v>378</v>
      </c>
      <c r="D1012" s="31" t="s">
        <v>379</v>
      </c>
      <c r="E1012" s="30">
        <v>15101</v>
      </c>
      <c r="F1012" s="32" t="s">
        <v>734</v>
      </c>
      <c r="G1012" s="32" t="s">
        <v>735</v>
      </c>
      <c r="H1012" s="32" t="s">
        <v>376</v>
      </c>
      <c r="I1012" s="32" t="s">
        <v>351</v>
      </c>
      <c r="J1012" s="32" t="s">
        <v>732</v>
      </c>
      <c r="K1012" s="32" t="s">
        <v>744</v>
      </c>
      <c r="L1012" s="32" t="s">
        <v>738</v>
      </c>
      <c r="M1012" s="32" t="s">
        <v>745</v>
      </c>
      <c r="N1012" s="32" t="s">
        <v>733</v>
      </c>
      <c r="O1012" s="32" t="s">
        <v>2131</v>
      </c>
      <c r="P1012" s="32" t="s">
        <v>2137</v>
      </c>
      <c r="Q1012" s="32" t="s">
        <v>746</v>
      </c>
      <c r="R1012" s="33" t="s">
        <v>2031</v>
      </c>
      <c r="S1012" s="34" t="s">
        <v>4834</v>
      </c>
      <c r="T1012" s="35" t="s">
        <v>707</v>
      </c>
      <c r="V1012" s="29" t="str">
        <f>+Final__2[[#This Row],[titulo]]&amp;Final__2[[#This Row],[Territorio]]&amp;", "&amp;Final__2[[#This Row],[temporalidad]]</f>
        <v>Número de licencias de conducir por tipo de clase en la comuna de Arica, Periodo 2011-2017</v>
      </c>
      <c r="W1012" s="29" t="str">
        <f>+Final__2[[#This Row],[descripcion_larga]]&amp;Final__2[[#This Row],[Territorio]]&amp;X1012&amp;Y1012</f>
        <v>Gráfico que muestra el número de licencias de conducir por tipo de clase en la comuna de Arica, durante el Periodo 2011-2017.</v>
      </c>
      <c r="X1012" s="28" t="s">
        <v>2134</v>
      </c>
      <c r="Y1012" s="28"/>
    </row>
    <row r="1013" spans="1:25" ht="30.6" x14ac:dyDescent="0.3">
      <c r="A1013" s="30">
        <v>3</v>
      </c>
      <c r="B1013" s="31">
        <v>240</v>
      </c>
      <c r="C1013" s="31" t="s">
        <v>378</v>
      </c>
      <c r="D1013" s="31" t="s">
        <v>379</v>
      </c>
      <c r="E1013" s="30">
        <v>15102</v>
      </c>
      <c r="F1013" s="32" t="s">
        <v>734</v>
      </c>
      <c r="G1013" s="32" t="s">
        <v>735</v>
      </c>
      <c r="H1013" s="32" t="s">
        <v>376</v>
      </c>
      <c r="I1013" s="32" t="s">
        <v>352</v>
      </c>
      <c r="J1013" s="32" t="s">
        <v>732</v>
      </c>
      <c r="K1013" s="32" t="s">
        <v>744</v>
      </c>
      <c r="L1013" s="32" t="s">
        <v>738</v>
      </c>
      <c r="M1013" s="32" t="s">
        <v>745</v>
      </c>
      <c r="N1013" s="32" t="s">
        <v>733</v>
      </c>
      <c r="O1013" s="32" t="s">
        <v>2131</v>
      </c>
      <c r="P1013" s="32" t="s">
        <v>2137</v>
      </c>
      <c r="Q1013" s="32" t="s">
        <v>746</v>
      </c>
      <c r="R1013" s="33" t="s">
        <v>2035</v>
      </c>
      <c r="S1013" s="34" t="s">
        <v>4837</v>
      </c>
      <c r="T1013" s="35" t="s">
        <v>708</v>
      </c>
      <c r="V1013" s="29" t="str">
        <f>+Final__2[[#This Row],[titulo]]&amp;Final__2[[#This Row],[Territorio]]&amp;", "&amp;Final__2[[#This Row],[temporalidad]]</f>
        <v>Número de licencias de conducir por tipo de clase en la comuna de Camarones, Periodo 2011-2017</v>
      </c>
      <c r="W1013" s="29" t="str">
        <f>+Final__2[[#This Row],[descripcion_larga]]&amp;Final__2[[#This Row],[Territorio]]&amp;X1013&amp;Y1013</f>
        <v>Gráfico que muestra el número de licencias de conducir por tipo de clase en la comuna de Camarones, durante el Periodo 2011-2017.</v>
      </c>
      <c r="X1013" s="28" t="s">
        <v>2134</v>
      </c>
      <c r="Y1013" s="28"/>
    </row>
    <row r="1014" spans="1:25" ht="30.6" x14ac:dyDescent="0.3">
      <c r="A1014" s="30">
        <v>3</v>
      </c>
      <c r="B1014" s="31">
        <v>240</v>
      </c>
      <c r="C1014" s="31" t="s">
        <v>378</v>
      </c>
      <c r="D1014" s="31" t="s">
        <v>379</v>
      </c>
      <c r="E1014" s="30">
        <v>15201</v>
      </c>
      <c r="F1014" s="32" t="s">
        <v>734</v>
      </c>
      <c r="G1014" s="32" t="s">
        <v>735</v>
      </c>
      <c r="H1014" s="32" t="s">
        <v>376</v>
      </c>
      <c r="I1014" s="32" t="s">
        <v>353</v>
      </c>
      <c r="J1014" s="32" t="s">
        <v>732</v>
      </c>
      <c r="K1014" s="32" t="s">
        <v>744</v>
      </c>
      <c r="L1014" s="32" t="s">
        <v>738</v>
      </c>
      <c r="M1014" s="32" t="s">
        <v>745</v>
      </c>
      <c r="N1014" s="32" t="s">
        <v>733</v>
      </c>
      <c r="O1014" s="32" t="s">
        <v>2131</v>
      </c>
      <c r="P1014" s="32" t="s">
        <v>2137</v>
      </c>
      <c r="Q1014" s="32" t="s">
        <v>746</v>
      </c>
      <c r="R1014" s="33" t="s">
        <v>2039</v>
      </c>
      <c r="S1014" s="34" t="s">
        <v>4840</v>
      </c>
      <c r="T1014" s="35" t="s">
        <v>709</v>
      </c>
      <c r="V1014" s="29" t="str">
        <f>+Final__2[[#This Row],[titulo]]&amp;Final__2[[#This Row],[Territorio]]&amp;", "&amp;Final__2[[#This Row],[temporalidad]]</f>
        <v>Número de licencias de conducir por tipo de clase en la comuna de Putre, Periodo 2011-2017</v>
      </c>
      <c r="W1014" s="29" t="str">
        <f>+Final__2[[#This Row],[descripcion_larga]]&amp;Final__2[[#This Row],[Territorio]]&amp;X1014&amp;Y1014</f>
        <v>Gráfico que muestra el número de licencias de conducir por tipo de clase en la comuna de Putre, durante el Periodo 2011-2017.</v>
      </c>
      <c r="X1014" s="28" t="s">
        <v>2134</v>
      </c>
      <c r="Y1014" s="28"/>
    </row>
    <row r="1015" spans="1:25" ht="30.6" x14ac:dyDescent="0.3">
      <c r="A1015" s="30">
        <v>3</v>
      </c>
      <c r="B1015" s="31">
        <v>240</v>
      </c>
      <c r="C1015" s="31" t="s">
        <v>378</v>
      </c>
      <c r="D1015" s="31" t="s">
        <v>379</v>
      </c>
      <c r="E1015" s="30">
        <v>15202</v>
      </c>
      <c r="F1015" s="32" t="s">
        <v>734</v>
      </c>
      <c r="G1015" s="32" t="s">
        <v>735</v>
      </c>
      <c r="H1015" s="32" t="s">
        <v>376</v>
      </c>
      <c r="I1015" s="32" t="s">
        <v>354</v>
      </c>
      <c r="J1015" s="32" t="s">
        <v>732</v>
      </c>
      <c r="K1015" s="32" t="s">
        <v>744</v>
      </c>
      <c r="L1015" s="32" t="s">
        <v>738</v>
      </c>
      <c r="M1015" s="32" t="s">
        <v>745</v>
      </c>
      <c r="N1015" s="32" t="s">
        <v>733</v>
      </c>
      <c r="O1015" s="32" t="s">
        <v>2131</v>
      </c>
      <c r="P1015" s="32" t="s">
        <v>2137</v>
      </c>
      <c r="Q1015" s="32" t="s">
        <v>746</v>
      </c>
      <c r="R1015" s="33" t="s">
        <v>2043</v>
      </c>
      <c r="S1015" s="34" t="s">
        <v>4843</v>
      </c>
      <c r="T1015" s="35" t="s">
        <v>710</v>
      </c>
      <c r="V1015" s="29" t="str">
        <f>+Final__2[[#This Row],[titulo]]&amp;Final__2[[#This Row],[Territorio]]&amp;", "&amp;Final__2[[#This Row],[temporalidad]]</f>
        <v>Número de licencias de conducir por tipo de clase en la comuna de General Lagos, Periodo 2011-2017</v>
      </c>
      <c r="W1015" s="29" t="str">
        <f>+Final__2[[#This Row],[descripcion_larga]]&amp;Final__2[[#This Row],[Territorio]]&amp;X1015&amp;Y1015</f>
        <v>Gráfico que muestra el número de licencias de conducir por tipo de clase en la comuna de General Lagos, durante el Periodo 2011-2017.</v>
      </c>
      <c r="X1015" s="28" t="s">
        <v>2134</v>
      </c>
      <c r="Y1015" s="28"/>
    </row>
    <row r="1016" spans="1:25" ht="30.6" x14ac:dyDescent="0.3">
      <c r="A1016" s="30">
        <v>3</v>
      </c>
      <c r="B1016" s="31">
        <v>240</v>
      </c>
      <c r="C1016" s="31" t="s">
        <v>378</v>
      </c>
      <c r="D1016" s="31" t="s">
        <v>379</v>
      </c>
      <c r="E1016" s="30">
        <v>16101</v>
      </c>
      <c r="F1016" s="32" t="s">
        <v>734</v>
      </c>
      <c r="G1016" s="32" t="s">
        <v>735</v>
      </c>
      <c r="H1016" s="32" t="s">
        <v>376</v>
      </c>
      <c r="I1016" s="32" t="s">
        <v>355</v>
      </c>
      <c r="J1016" s="32" t="s">
        <v>732</v>
      </c>
      <c r="K1016" s="32" t="s">
        <v>744</v>
      </c>
      <c r="L1016" s="32" t="s">
        <v>738</v>
      </c>
      <c r="M1016" s="32" t="s">
        <v>745</v>
      </c>
      <c r="N1016" s="32" t="s">
        <v>733</v>
      </c>
      <c r="O1016" s="32" t="s">
        <v>2131</v>
      </c>
      <c r="P1016" s="32" t="s">
        <v>2137</v>
      </c>
      <c r="Q1016" s="32" t="s">
        <v>746</v>
      </c>
      <c r="R1016" s="33" t="s">
        <v>2047</v>
      </c>
      <c r="S1016" s="34" t="s">
        <v>4846</v>
      </c>
      <c r="T1016" s="35" t="s">
        <v>711</v>
      </c>
      <c r="V1016" s="29" t="str">
        <f>+Final__2[[#This Row],[titulo]]&amp;Final__2[[#This Row],[Territorio]]&amp;", "&amp;Final__2[[#This Row],[temporalidad]]</f>
        <v>Número de licencias de conducir por tipo de clase en la comuna de Chillán, Periodo 2011-2017</v>
      </c>
      <c r="W1016" s="29" t="str">
        <f>+Final__2[[#This Row],[descripcion_larga]]&amp;Final__2[[#This Row],[Territorio]]&amp;X1016&amp;Y1016</f>
        <v>Gráfico que muestra el número de licencias de conducir por tipo de clase en la comuna de Chillán, durante el Periodo 2011-2017.</v>
      </c>
      <c r="X1016" s="28" t="s">
        <v>2134</v>
      </c>
      <c r="Y1016" s="28"/>
    </row>
    <row r="1017" spans="1:25" ht="30.6" x14ac:dyDescent="0.3">
      <c r="A1017" s="30">
        <v>3</v>
      </c>
      <c r="B1017" s="31">
        <v>240</v>
      </c>
      <c r="C1017" s="31" t="s">
        <v>378</v>
      </c>
      <c r="D1017" s="31" t="s">
        <v>379</v>
      </c>
      <c r="E1017" s="30">
        <v>16102</v>
      </c>
      <c r="F1017" s="32" t="s">
        <v>734</v>
      </c>
      <c r="G1017" s="32" t="s">
        <v>735</v>
      </c>
      <c r="H1017" s="32" t="s">
        <v>376</v>
      </c>
      <c r="I1017" s="32" t="s">
        <v>356</v>
      </c>
      <c r="J1017" s="32" t="s">
        <v>732</v>
      </c>
      <c r="K1017" s="32" t="s">
        <v>744</v>
      </c>
      <c r="L1017" s="32" t="s">
        <v>738</v>
      </c>
      <c r="M1017" s="32" t="s">
        <v>745</v>
      </c>
      <c r="N1017" s="32" t="s">
        <v>733</v>
      </c>
      <c r="O1017" s="32" t="s">
        <v>2131</v>
      </c>
      <c r="P1017" s="32" t="s">
        <v>2137</v>
      </c>
      <c r="Q1017" s="32" t="s">
        <v>746</v>
      </c>
      <c r="R1017" s="33" t="s">
        <v>2051</v>
      </c>
      <c r="S1017" s="34" t="s">
        <v>4849</v>
      </c>
      <c r="T1017" s="35" t="s">
        <v>712</v>
      </c>
      <c r="V1017" s="29" t="str">
        <f>+Final__2[[#This Row],[titulo]]&amp;Final__2[[#This Row],[Territorio]]&amp;", "&amp;Final__2[[#This Row],[temporalidad]]</f>
        <v>Número de licencias de conducir por tipo de clase en la comuna de Bulnes, Periodo 2011-2017</v>
      </c>
      <c r="W1017" s="29" t="str">
        <f>+Final__2[[#This Row],[descripcion_larga]]&amp;Final__2[[#This Row],[Territorio]]&amp;X1017&amp;Y1017</f>
        <v>Gráfico que muestra el número de licencias de conducir por tipo de clase en la comuna de Bulnes, durante el Periodo 2011-2017.</v>
      </c>
      <c r="X1017" s="28" t="s">
        <v>2134</v>
      </c>
      <c r="Y1017" s="28"/>
    </row>
    <row r="1018" spans="1:25" ht="30.6" x14ac:dyDescent="0.3">
      <c r="A1018" s="30">
        <v>3</v>
      </c>
      <c r="B1018" s="31">
        <v>240</v>
      </c>
      <c r="C1018" s="31" t="s">
        <v>378</v>
      </c>
      <c r="D1018" s="31" t="s">
        <v>379</v>
      </c>
      <c r="E1018" s="30">
        <v>16103</v>
      </c>
      <c r="F1018" s="32" t="s">
        <v>734</v>
      </c>
      <c r="G1018" s="32" t="s">
        <v>735</v>
      </c>
      <c r="H1018" s="32" t="s">
        <v>376</v>
      </c>
      <c r="I1018" s="32" t="s">
        <v>357</v>
      </c>
      <c r="J1018" s="32" t="s">
        <v>732</v>
      </c>
      <c r="K1018" s="32" t="s">
        <v>744</v>
      </c>
      <c r="L1018" s="32" t="s">
        <v>738</v>
      </c>
      <c r="M1018" s="32" t="s">
        <v>745</v>
      </c>
      <c r="N1018" s="32" t="s">
        <v>733</v>
      </c>
      <c r="O1018" s="32" t="s">
        <v>2131</v>
      </c>
      <c r="P1018" s="32" t="s">
        <v>2137</v>
      </c>
      <c r="Q1018" s="32" t="s">
        <v>746</v>
      </c>
      <c r="R1018" s="33" t="s">
        <v>2055</v>
      </c>
      <c r="S1018" s="34" t="s">
        <v>4852</v>
      </c>
      <c r="T1018" s="35" t="s">
        <v>713</v>
      </c>
      <c r="V1018" s="29" t="str">
        <f>+Final__2[[#This Row],[titulo]]&amp;Final__2[[#This Row],[Territorio]]&amp;", "&amp;Final__2[[#This Row],[temporalidad]]</f>
        <v>Número de licencias de conducir por tipo de clase en la comuna de Chillán Viejo, Periodo 2011-2017</v>
      </c>
      <c r="W1018" s="29" t="str">
        <f>+Final__2[[#This Row],[descripcion_larga]]&amp;Final__2[[#This Row],[Territorio]]&amp;X1018&amp;Y1018</f>
        <v>Gráfico que muestra el número de licencias de conducir por tipo de clase en la comuna de Chillán Viejo, durante el Periodo 2011-2017.</v>
      </c>
      <c r="X1018" s="28" t="s">
        <v>2134</v>
      </c>
      <c r="Y1018" s="28"/>
    </row>
    <row r="1019" spans="1:25" ht="30.6" x14ac:dyDescent="0.3">
      <c r="A1019" s="30">
        <v>3</v>
      </c>
      <c r="B1019" s="31">
        <v>240</v>
      </c>
      <c r="C1019" s="31" t="s">
        <v>378</v>
      </c>
      <c r="D1019" s="31" t="s">
        <v>379</v>
      </c>
      <c r="E1019" s="30">
        <v>16104</v>
      </c>
      <c r="F1019" s="32" t="s">
        <v>734</v>
      </c>
      <c r="G1019" s="32" t="s">
        <v>735</v>
      </c>
      <c r="H1019" s="32" t="s">
        <v>376</v>
      </c>
      <c r="I1019" s="32" t="s">
        <v>358</v>
      </c>
      <c r="J1019" s="32" t="s">
        <v>732</v>
      </c>
      <c r="K1019" s="32" t="s">
        <v>744</v>
      </c>
      <c r="L1019" s="32" t="s">
        <v>738</v>
      </c>
      <c r="M1019" s="32" t="s">
        <v>745</v>
      </c>
      <c r="N1019" s="32" t="s">
        <v>733</v>
      </c>
      <c r="O1019" s="32" t="s">
        <v>2131</v>
      </c>
      <c r="P1019" s="32" t="s">
        <v>2137</v>
      </c>
      <c r="Q1019" s="32" t="s">
        <v>746</v>
      </c>
      <c r="R1019" s="33" t="s">
        <v>2059</v>
      </c>
      <c r="S1019" s="34" t="s">
        <v>4855</v>
      </c>
      <c r="T1019" s="35" t="s">
        <v>714</v>
      </c>
      <c r="V1019" s="29" t="str">
        <f>+Final__2[[#This Row],[titulo]]&amp;Final__2[[#This Row],[Territorio]]&amp;", "&amp;Final__2[[#This Row],[temporalidad]]</f>
        <v>Número de licencias de conducir por tipo de clase en la comuna de El Carmen, Periodo 2011-2017</v>
      </c>
      <c r="W1019" s="29" t="str">
        <f>+Final__2[[#This Row],[descripcion_larga]]&amp;Final__2[[#This Row],[Territorio]]&amp;X1019&amp;Y1019</f>
        <v>Gráfico que muestra el número de licencias de conducir por tipo de clase en la comuna de El Carmen, durante el Periodo 2011-2017.</v>
      </c>
      <c r="X1019" s="28" t="s">
        <v>2134</v>
      </c>
      <c r="Y1019" s="28"/>
    </row>
    <row r="1020" spans="1:25" ht="30.6" x14ac:dyDescent="0.3">
      <c r="A1020" s="30">
        <v>3</v>
      </c>
      <c r="B1020" s="31">
        <v>240</v>
      </c>
      <c r="C1020" s="31" t="s">
        <v>378</v>
      </c>
      <c r="D1020" s="31" t="s">
        <v>379</v>
      </c>
      <c r="E1020" s="30">
        <v>16105</v>
      </c>
      <c r="F1020" s="32" t="s">
        <v>734</v>
      </c>
      <c r="G1020" s="32" t="s">
        <v>735</v>
      </c>
      <c r="H1020" s="32" t="s">
        <v>376</v>
      </c>
      <c r="I1020" s="32" t="s">
        <v>359</v>
      </c>
      <c r="J1020" s="32" t="s">
        <v>732</v>
      </c>
      <c r="K1020" s="32" t="s">
        <v>744</v>
      </c>
      <c r="L1020" s="32" t="s">
        <v>738</v>
      </c>
      <c r="M1020" s="32" t="s">
        <v>745</v>
      </c>
      <c r="N1020" s="32" t="s">
        <v>733</v>
      </c>
      <c r="O1020" s="32" t="s">
        <v>2131</v>
      </c>
      <c r="P1020" s="32" t="s">
        <v>2137</v>
      </c>
      <c r="Q1020" s="32" t="s">
        <v>746</v>
      </c>
      <c r="R1020" s="33" t="s">
        <v>2063</v>
      </c>
      <c r="S1020" s="34" t="s">
        <v>4858</v>
      </c>
      <c r="T1020" s="35" t="s">
        <v>715</v>
      </c>
      <c r="V1020" s="29" t="str">
        <f>+Final__2[[#This Row],[titulo]]&amp;Final__2[[#This Row],[Territorio]]&amp;", "&amp;Final__2[[#This Row],[temporalidad]]</f>
        <v>Número de licencias de conducir por tipo de clase en la comuna de Pemuco, Periodo 2011-2017</v>
      </c>
      <c r="W1020" s="29" t="str">
        <f>+Final__2[[#This Row],[descripcion_larga]]&amp;Final__2[[#This Row],[Territorio]]&amp;X1020&amp;Y1020</f>
        <v>Gráfico que muestra el número de licencias de conducir por tipo de clase en la comuna de Pemuco, durante el Periodo 2011-2017.</v>
      </c>
      <c r="X1020" s="28" t="s">
        <v>2134</v>
      </c>
      <c r="Y1020" s="28"/>
    </row>
    <row r="1021" spans="1:25" ht="30.6" x14ac:dyDescent="0.3">
      <c r="A1021" s="30">
        <v>3</v>
      </c>
      <c r="B1021" s="31">
        <v>240</v>
      </c>
      <c r="C1021" s="31" t="s">
        <v>378</v>
      </c>
      <c r="D1021" s="31" t="s">
        <v>379</v>
      </c>
      <c r="E1021" s="30">
        <v>16106</v>
      </c>
      <c r="F1021" s="32" t="s">
        <v>734</v>
      </c>
      <c r="G1021" s="32" t="s">
        <v>735</v>
      </c>
      <c r="H1021" s="32" t="s">
        <v>376</v>
      </c>
      <c r="I1021" s="32" t="s">
        <v>360</v>
      </c>
      <c r="J1021" s="32" t="s">
        <v>732</v>
      </c>
      <c r="K1021" s="32" t="s">
        <v>744</v>
      </c>
      <c r="L1021" s="32" t="s">
        <v>738</v>
      </c>
      <c r="M1021" s="32" t="s">
        <v>745</v>
      </c>
      <c r="N1021" s="32" t="s">
        <v>733</v>
      </c>
      <c r="O1021" s="32" t="s">
        <v>2131</v>
      </c>
      <c r="P1021" s="32" t="s">
        <v>2137</v>
      </c>
      <c r="Q1021" s="32" t="s">
        <v>746</v>
      </c>
      <c r="R1021" s="33" t="s">
        <v>2067</v>
      </c>
      <c r="S1021" s="34" t="s">
        <v>4861</v>
      </c>
      <c r="T1021" s="35" t="s">
        <v>716</v>
      </c>
      <c r="V1021" s="29" t="str">
        <f>+Final__2[[#This Row],[titulo]]&amp;Final__2[[#This Row],[Territorio]]&amp;", "&amp;Final__2[[#This Row],[temporalidad]]</f>
        <v>Número de licencias de conducir por tipo de clase en la comuna de Pinto, Periodo 2011-2017</v>
      </c>
      <c r="W1021" s="29" t="str">
        <f>+Final__2[[#This Row],[descripcion_larga]]&amp;Final__2[[#This Row],[Territorio]]&amp;X1021&amp;Y1021</f>
        <v>Gráfico que muestra el número de licencias de conducir por tipo de clase en la comuna de Pinto, durante el Periodo 2011-2017.</v>
      </c>
      <c r="X1021" s="28" t="s">
        <v>2134</v>
      </c>
      <c r="Y1021" s="28"/>
    </row>
    <row r="1022" spans="1:25" ht="30.6" x14ac:dyDescent="0.3">
      <c r="A1022" s="30">
        <v>3</v>
      </c>
      <c r="B1022" s="31">
        <v>240</v>
      </c>
      <c r="C1022" s="31" t="s">
        <v>378</v>
      </c>
      <c r="D1022" s="31" t="s">
        <v>379</v>
      </c>
      <c r="E1022" s="30">
        <v>16107</v>
      </c>
      <c r="F1022" s="32" t="s">
        <v>734</v>
      </c>
      <c r="G1022" s="32" t="s">
        <v>735</v>
      </c>
      <c r="H1022" s="32" t="s">
        <v>376</v>
      </c>
      <c r="I1022" s="32" t="s">
        <v>361</v>
      </c>
      <c r="J1022" s="32" t="s">
        <v>732</v>
      </c>
      <c r="K1022" s="32" t="s">
        <v>744</v>
      </c>
      <c r="L1022" s="32" t="s">
        <v>738</v>
      </c>
      <c r="M1022" s="32" t="s">
        <v>745</v>
      </c>
      <c r="N1022" s="32" t="s">
        <v>733</v>
      </c>
      <c r="O1022" s="32" t="s">
        <v>2131</v>
      </c>
      <c r="P1022" s="32" t="s">
        <v>2137</v>
      </c>
      <c r="Q1022" s="32" t="s">
        <v>746</v>
      </c>
      <c r="R1022" s="33" t="s">
        <v>2071</v>
      </c>
      <c r="S1022" s="34" t="s">
        <v>4864</v>
      </c>
      <c r="T1022" s="35" t="s">
        <v>717</v>
      </c>
      <c r="V1022" s="29" t="str">
        <f>+Final__2[[#This Row],[titulo]]&amp;Final__2[[#This Row],[Territorio]]&amp;", "&amp;Final__2[[#This Row],[temporalidad]]</f>
        <v>Número de licencias de conducir por tipo de clase en la comuna de Quillón, Periodo 2011-2017</v>
      </c>
      <c r="W1022" s="29" t="str">
        <f>+Final__2[[#This Row],[descripcion_larga]]&amp;Final__2[[#This Row],[Territorio]]&amp;X1022&amp;Y1022</f>
        <v>Gráfico que muestra el número de licencias de conducir por tipo de clase en la comuna de Quillón, durante el Periodo 2011-2017.</v>
      </c>
      <c r="X1022" s="28" t="s">
        <v>2134</v>
      </c>
      <c r="Y1022" s="28"/>
    </row>
    <row r="1023" spans="1:25" ht="30.6" x14ac:dyDescent="0.3">
      <c r="A1023" s="30">
        <v>3</v>
      </c>
      <c r="B1023" s="31">
        <v>240</v>
      </c>
      <c r="C1023" s="31" t="s">
        <v>378</v>
      </c>
      <c r="D1023" s="31" t="s">
        <v>379</v>
      </c>
      <c r="E1023" s="30">
        <v>16108</v>
      </c>
      <c r="F1023" s="32" t="s">
        <v>734</v>
      </c>
      <c r="G1023" s="32" t="s">
        <v>735</v>
      </c>
      <c r="H1023" s="32" t="s">
        <v>376</v>
      </c>
      <c r="I1023" s="32" t="s">
        <v>362</v>
      </c>
      <c r="J1023" s="32" t="s">
        <v>732</v>
      </c>
      <c r="K1023" s="32" t="s">
        <v>744</v>
      </c>
      <c r="L1023" s="32" t="s">
        <v>738</v>
      </c>
      <c r="M1023" s="32" t="s">
        <v>745</v>
      </c>
      <c r="N1023" s="32" t="s">
        <v>733</v>
      </c>
      <c r="O1023" s="32" t="s">
        <v>2131</v>
      </c>
      <c r="P1023" s="32" t="s">
        <v>2137</v>
      </c>
      <c r="Q1023" s="32" t="s">
        <v>746</v>
      </c>
      <c r="R1023" s="33" t="s">
        <v>2075</v>
      </c>
      <c r="S1023" s="34" t="s">
        <v>4867</v>
      </c>
      <c r="T1023" s="35" t="s">
        <v>718</v>
      </c>
      <c r="V1023" s="29" t="str">
        <f>+Final__2[[#This Row],[titulo]]&amp;Final__2[[#This Row],[Territorio]]&amp;", "&amp;Final__2[[#This Row],[temporalidad]]</f>
        <v>Número de licencias de conducir por tipo de clase en la comuna de San Ignacio, Periodo 2011-2017</v>
      </c>
      <c r="W1023" s="29" t="str">
        <f>+Final__2[[#This Row],[descripcion_larga]]&amp;Final__2[[#This Row],[Territorio]]&amp;X1023&amp;Y1023</f>
        <v>Gráfico que muestra el número de licencias de conducir por tipo de clase en la comuna de San Ignacio, durante el Periodo 2011-2017.</v>
      </c>
      <c r="X1023" s="28" t="s">
        <v>2134</v>
      </c>
      <c r="Y1023" s="28"/>
    </row>
    <row r="1024" spans="1:25" ht="30.6" x14ac:dyDescent="0.3">
      <c r="A1024" s="30">
        <v>3</v>
      </c>
      <c r="B1024" s="31">
        <v>240</v>
      </c>
      <c r="C1024" s="31" t="s">
        <v>378</v>
      </c>
      <c r="D1024" s="31" t="s">
        <v>379</v>
      </c>
      <c r="E1024" s="30">
        <v>16109</v>
      </c>
      <c r="F1024" s="32" t="s">
        <v>734</v>
      </c>
      <c r="G1024" s="32" t="s">
        <v>735</v>
      </c>
      <c r="H1024" s="32" t="s">
        <v>376</v>
      </c>
      <c r="I1024" s="32" t="s">
        <v>363</v>
      </c>
      <c r="J1024" s="32" t="s">
        <v>732</v>
      </c>
      <c r="K1024" s="32" t="s">
        <v>744</v>
      </c>
      <c r="L1024" s="32" t="s">
        <v>738</v>
      </c>
      <c r="M1024" s="32" t="s">
        <v>745</v>
      </c>
      <c r="N1024" s="32" t="s">
        <v>733</v>
      </c>
      <c r="O1024" s="32" t="s">
        <v>2131</v>
      </c>
      <c r="P1024" s="32" t="s">
        <v>2137</v>
      </c>
      <c r="Q1024" s="32" t="s">
        <v>746</v>
      </c>
      <c r="R1024" s="33" t="s">
        <v>2079</v>
      </c>
      <c r="S1024" s="34" t="s">
        <v>4870</v>
      </c>
      <c r="T1024" s="35" t="s">
        <v>719</v>
      </c>
      <c r="V1024" s="29" t="str">
        <f>+Final__2[[#This Row],[titulo]]&amp;Final__2[[#This Row],[Territorio]]&amp;", "&amp;Final__2[[#This Row],[temporalidad]]</f>
        <v>Número de licencias de conducir por tipo de clase en la comuna de Yungay, Periodo 2011-2017</v>
      </c>
      <c r="W1024" s="29" t="str">
        <f>+Final__2[[#This Row],[descripcion_larga]]&amp;Final__2[[#This Row],[Territorio]]&amp;X1024&amp;Y1024</f>
        <v>Gráfico que muestra el número de licencias de conducir por tipo de clase en la comuna de Yungay, durante el Periodo 2011-2017.</v>
      </c>
      <c r="X1024" s="28" t="s">
        <v>2134</v>
      </c>
      <c r="Y1024" s="28"/>
    </row>
    <row r="1025" spans="1:25" ht="30.6" x14ac:dyDescent="0.3">
      <c r="A1025" s="30">
        <v>3</v>
      </c>
      <c r="B1025" s="31">
        <v>240</v>
      </c>
      <c r="C1025" s="31" t="s">
        <v>378</v>
      </c>
      <c r="D1025" s="31" t="s">
        <v>379</v>
      </c>
      <c r="E1025" s="30">
        <v>16201</v>
      </c>
      <c r="F1025" s="32" t="s">
        <v>734</v>
      </c>
      <c r="G1025" s="32" t="s">
        <v>735</v>
      </c>
      <c r="H1025" s="32" t="s">
        <v>376</v>
      </c>
      <c r="I1025" s="32" t="s">
        <v>364</v>
      </c>
      <c r="J1025" s="32" t="s">
        <v>732</v>
      </c>
      <c r="K1025" s="32" t="s">
        <v>744</v>
      </c>
      <c r="L1025" s="32" t="s">
        <v>738</v>
      </c>
      <c r="M1025" s="32" t="s">
        <v>745</v>
      </c>
      <c r="N1025" s="32" t="s">
        <v>733</v>
      </c>
      <c r="O1025" s="32" t="s">
        <v>2131</v>
      </c>
      <c r="P1025" s="32" t="s">
        <v>2137</v>
      </c>
      <c r="Q1025" s="32" t="s">
        <v>746</v>
      </c>
      <c r="R1025" s="33" t="s">
        <v>2083</v>
      </c>
      <c r="S1025" s="34" t="s">
        <v>4873</v>
      </c>
      <c r="T1025" s="35" t="s">
        <v>720</v>
      </c>
      <c r="V1025" s="29" t="str">
        <f>+Final__2[[#This Row],[titulo]]&amp;Final__2[[#This Row],[Territorio]]&amp;", "&amp;Final__2[[#This Row],[temporalidad]]</f>
        <v>Número de licencias de conducir por tipo de clase en la comuna de Quirihue, Periodo 2011-2017</v>
      </c>
      <c r="W1025" s="29" t="str">
        <f>+Final__2[[#This Row],[descripcion_larga]]&amp;Final__2[[#This Row],[Territorio]]&amp;X1025&amp;Y1025</f>
        <v>Gráfico que muestra el número de licencias de conducir por tipo de clase en la comuna de Quirihue, durante el Periodo 2011-2017.</v>
      </c>
      <c r="X1025" s="28" t="s">
        <v>2134</v>
      </c>
      <c r="Y1025" s="28"/>
    </row>
    <row r="1026" spans="1:25" ht="30.6" x14ac:dyDescent="0.3">
      <c r="A1026" s="30">
        <v>3</v>
      </c>
      <c r="B1026" s="31">
        <v>240</v>
      </c>
      <c r="C1026" s="31" t="s">
        <v>378</v>
      </c>
      <c r="D1026" s="31" t="s">
        <v>379</v>
      </c>
      <c r="E1026" s="30">
        <v>16202</v>
      </c>
      <c r="F1026" s="32" t="s">
        <v>734</v>
      </c>
      <c r="G1026" s="32" t="s">
        <v>735</v>
      </c>
      <c r="H1026" s="32" t="s">
        <v>376</v>
      </c>
      <c r="I1026" s="32" t="s">
        <v>365</v>
      </c>
      <c r="J1026" s="32" t="s">
        <v>732</v>
      </c>
      <c r="K1026" s="32" t="s">
        <v>744</v>
      </c>
      <c r="L1026" s="32" t="s">
        <v>738</v>
      </c>
      <c r="M1026" s="32" t="s">
        <v>745</v>
      </c>
      <c r="N1026" s="32" t="s">
        <v>733</v>
      </c>
      <c r="O1026" s="32" t="s">
        <v>2131</v>
      </c>
      <c r="P1026" s="32" t="s">
        <v>2137</v>
      </c>
      <c r="Q1026" s="32" t="s">
        <v>746</v>
      </c>
      <c r="R1026" s="33" t="s">
        <v>2087</v>
      </c>
      <c r="S1026" s="34" t="s">
        <v>4876</v>
      </c>
      <c r="T1026" s="35" t="s">
        <v>721</v>
      </c>
      <c r="V1026" s="29" t="str">
        <f>+Final__2[[#This Row],[titulo]]&amp;Final__2[[#This Row],[Territorio]]&amp;", "&amp;Final__2[[#This Row],[temporalidad]]</f>
        <v>Número de licencias de conducir por tipo de clase en la comuna de Cobquecura, Periodo 2011-2017</v>
      </c>
      <c r="W1026" s="29" t="str">
        <f>+Final__2[[#This Row],[descripcion_larga]]&amp;Final__2[[#This Row],[Territorio]]&amp;X1026&amp;Y1026</f>
        <v>Gráfico que muestra el número de licencias de conducir por tipo de clase en la comuna de Cobquecura, durante el Periodo 2011-2017.</v>
      </c>
      <c r="X1026" s="28" t="s">
        <v>2134</v>
      </c>
      <c r="Y1026" s="28"/>
    </row>
    <row r="1027" spans="1:25" ht="30.6" x14ac:dyDescent="0.3">
      <c r="A1027" s="30">
        <v>3</v>
      </c>
      <c r="B1027" s="31">
        <v>240</v>
      </c>
      <c r="C1027" s="31" t="s">
        <v>378</v>
      </c>
      <c r="D1027" s="31" t="s">
        <v>379</v>
      </c>
      <c r="E1027" s="30">
        <v>16203</v>
      </c>
      <c r="F1027" s="32" t="s">
        <v>734</v>
      </c>
      <c r="G1027" s="32" t="s">
        <v>735</v>
      </c>
      <c r="H1027" s="32" t="s">
        <v>376</v>
      </c>
      <c r="I1027" s="32" t="s">
        <v>366</v>
      </c>
      <c r="J1027" s="32" t="s">
        <v>732</v>
      </c>
      <c r="K1027" s="32" t="s">
        <v>744</v>
      </c>
      <c r="L1027" s="32" t="s">
        <v>738</v>
      </c>
      <c r="M1027" s="32" t="s">
        <v>745</v>
      </c>
      <c r="N1027" s="32" t="s">
        <v>733</v>
      </c>
      <c r="O1027" s="32" t="s">
        <v>2131</v>
      </c>
      <c r="P1027" s="32" t="s">
        <v>2137</v>
      </c>
      <c r="Q1027" s="32" t="s">
        <v>746</v>
      </c>
      <c r="R1027" s="33" t="s">
        <v>2091</v>
      </c>
      <c r="S1027" s="34" t="s">
        <v>4879</v>
      </c>
      <c r="T1027" s="35" t="s">
        <v>722</v>
      </c>
      <c r="V1027" s="29" t="str">
        <f>+Final__2[[#This Row],[titulo]]&amp;Final__2[[#This Row],[Territorio]]&amp;", "&amp;Final__2[[#This Row],[temporalidad]]</f>
        <v>Número de licencias de conducir por tipo de clase en la comuna de Coelemu, Periodo 2011-2017</v>
      </c>
      <c r="W1027" s="29" t="str">
        <f>+Final__2[[#This Row],[descripcion_larga]]&amp;Final__2[[#This Row],[Territorio]]&amp;X1027&amp;Y1027</f>
        <v>Gráfico que muestra el número de licencias de conducir por tipo de clase en la comuna de Coelemu, durante el Periodo 2011-2017.</v>
      </c>
      <c r="X1027" s="28" t="s">
        <v>2134</v>
      </c>
      <c r="Y1027" s="28"/>
    </row>
    <row r="1028" spans="1:25" ht="30.6" x14ac:dyDescent="0.3">
      <c r="A1028" s="30">
        <v>3</v>
      </c>
      <c r="B1028" s="31">
        <v>240</v>
      </c>
      <c r="C1028" s="31" t="s">
        <v>378</v>
      </c>
      <c r="D1028" s="31" t="s">
        <v>379</v>
      </c>
      <c r="E1028" s="30">
        <v>16204</v>
      </c>
      <c r="F1028" s="32" t="s">
        <v>734</v>
      </c>
      <c r="G1028" s="32" t="s">
        <v>735</v>
      </c>
      <c r="H1028" s="32" t="s">
        <v>376</v>
      </c>
      <c r="I1028" s="32" t="s">
        <v>367</v>
      </c>
      <c r="J1028" s="32" t="s">
        <v>732</v>
      </c>
      <c r="K1028" s="32" t="s">
        <v>744</v>
      </c>
      <c r="L1028" s="32" t="s">
        <v>738</v>
      </c>
      <c r="M1028" s="32" t="s">
        <v>745</v>
      </c>
      <c r="N1028" s="32" t="s">
        <v>733</v>
      </c>
      <c r="O1028" s="32" t="s">
        <v>2131</v>
      </c>
      <c r="P1028" s="32" t="s">
        <v>2137</v>
      </c>
      <c r="Q1028" s="32" t="s">
        <v>746</v>
      </c>
      <c r="R1028" s="33" t="s">
        <v>2095</v>
      </c>
      <c r="S1028" s="34" t="s">
        <v>4882</v>
      </c>
      <c r="T1028" s="35" t="s">
        <v>723</v>
      </c>
      <c r="V1028" s="29" t="str">
        <f>+Final__2[[#This Row],[titulo]]&amp;Final__2[[#This Row],[Territorio]]&amp;", "&amp;Final__2[[#This Row],[temporalidad]]</f>
        <v>Número de licencias de conducir por tipo de clase en la comuna de Ninhue, Periodo 2011-2017</v>
      </c>
      <c r="W1028" s="29" t="str">
        <f>+Final__2[[#This Row],[descripcion_larga]]&amp;Final__2[[#This Row],[Territorio]]&amp;X1028&amp;Y1028</f>
        <v>Gráfico que muestra el número de licencias de conducir por tipo de clase en la comuna de Ninhue, durante el Periodo 2011-2017.</v>
      </c>
      <c r="X1028" s="28" t="s">
        <v>2134</v>
      </c>
      <c r="Y1028" s="28"/>
    </row>
    <row r="1029" spans="1:25" ht="30.6" x14ac:dyDescent="0.3">
      <c r="A1029" s="30">
        <v>3</v>
      </c>
      <c r="B1029" s="31">
        <v>240</v>
      </c>
      <c r="C1029" s="31" t="s">
        <v>378</v>
      </c>
      <c r="D1029" s="31" t="s">
        <v>379</v>
      </c>
      <c r="E1029" s="30">
        <v>16205</v>
      </c>
      <c r="F1029" s="32" t="s">
        <v>734</v>
      </c>
      <c r="G1029" s="32" t="s">
        <v>735</v>
      </c>
      <c r="H1029" s="32" t="s">
        <v>376</v>
      </c>
      <c r="I1029" s="32" t="s">
        <v>368</v>
      </c>
      <c r="J1029" s="32" t="s">
        <v>732</v>
      </c>
      <c r="K1029" s="32" t="s">
        <v>744</v>
      </c>
      <c r="L1029" s="32" t="s">
        <v>738</v>
      </c>
      <c r="M1029" s="32" t="s">
        <v>745</v>
      </c>
      <c r="N1029" s="32" t="s">
        <v>733</v>
      </c>
      <c r="O1029" s="32" t="s">
        <v>2131</v>
      </c>
      <c r="P1029" s="32" t="s">
        <v>2137</v>
      </c>
      <c r="Q1029" s="32" t="s">
        <v>746</v>
      </c>
      <c r="R1029" s="33" t="s">
        <v>2099</v>
      </c>
      <c r="S1029" s="34" t="s">
        <v>4885</v>
      </c>
      <c r="T1029" s="35" t="s">
        <v>724</v>
      </c>
      <c r="V1029" s="29" t="str">
        <f>+Final__2[[#This Row],[titulo]]&amp;Final__2[[#This Row],[Territorio]]&amp;", "&amp;Final__2[[#This Row],[temporalidad]]</f>
        <v>Número de licencias de conducir por tipo de clase en la comuna de Portezuelo, Periodo 2011-2017</v>
      </c>
      <c r="W1029" s="29" t="str">
        <f>+Final__2[[#This Row],[descripcion_larga]]&amp;Final__2[[#This Row],[Territorio]]&amp;X1029&amp;Y1029</f>
        <v>Gráfico que muestra el número de licencias de conducir por tipo de clase en la comuna de Portezuelo, durante el Periodo 2011-2017.</v>
      </c>
      <c r="X1029" s="28" t="s">
        <v>2134</v>
      </c>
      <c r="Y1029" s="28"/>
    </row>
    <row r="1030" spans="1:25" ht="30.6" x14ac:dyDescent="0.3">
      <c r="A1030" s="30">
        <v>3</v>
      </c>
      <c r="B1030" s="31">
        <v>240</v>
      </c>
      <c r="C1030" s="31" t="s">
        <v>378</v>
      </c>
      <c r="D1030" s="31" t="s">
        <v>379</v>
      </c>
      <c r="E1030" s="30">
        <v>16206</v>
      </c>
      <c r="F1030" s="32" t="s">
        <v>734</v>
      </c>
      <c r="G1030" s="32" t="s">
        <v>735</v>
      </c>
      <c r="H1030" s="32" t="s">
        <v>376</v>
      </c>
      <c r="I1030" s="32" t="s">
        <v>369</v>
      </c>
      <c r="J1030" s="32" t="s">
        <v>732</v>
      </c>
      <c r="K1030" s="32" t="s">
        <v>744</v>
      </c>
      <c r="L1030" s="32" t="s">
        <v>738</v>
      </c>
      <c r="M1030" s="32" t="s">
        <v>745</v>
      </c>
      <c r="N1030" s="32" t="s">
        <v>733</v>
      </c>
      <c r="O1030" s="32" t="s">
        <v>2131</v>
      </c>
      <c r="P1030" s="32" t="s">
        <v>2137</v>
      </c>
      <c r="Q1030" s="32" t="s">
        <v>746</v>
      </c>
      <c r="R1030" s="33" t="s">
        <v>2103</v>
      </c>
      <c r="S1030" s="34" t="s">
        <v>4888</v>
      </c>
      <c r="T1030" s="35" t="s">
        <v>725</v>
      </c>
      <c r="V1030" s="29" t="str">
        <f>+Final__2[[#This Row],[titulo]]&amp;Final__2[[#This Row],[Territorio]]&amp;", "&amp;Final__2[[#This Row],[temporalidad]]</f>
        <v>Número de licencias de conducir por tipo de clase en la comuna de Ránquil, Periodo 2011-2017</v>
      </c>
      <c r="W1030" s="29" t="str">
        <f>+Final__2[[#This Row],[descripcion_larga]]&amp;Final__2[[#This Row],[Territorio]]&amp;X1030&amp;Y1030</f>
        <v>Gráfico que muestra el número de licencias de conducir por tipo de clase en la comuna de Ránquil, durante el Periodo 2011-2017.</v>
      </c>
      <c r="X1030" s="28" t="s">
        <v>2134</v>
      </c>
      <c r="Y1030" s="28"/>
    </row>
    <row r="1031" spans="1:25" ht="30.6" x14ac:dyDescent="0.3">
      <c r="A1031" s="30">
        <v>3</v>
      </c>
      <c r="B1031" s="31">
        <v>240</v>
      </c>
      <c r="C1031" s="31" t="s">
        <v>378</v>
      </c>
      <c r="D1031" s="31" t="s">
        <v>379</v>
      </c>
      <c r="E1031" s="30">
        <v>16207</v>
      </c>
      <c r="F1031" s="32" t="s">
        <v>734</v>
      </c>
      <c r="G1031" s="32" t="s">
        <v>735</v>
      </c>
      <c r="H1031" s="32" t="s">
        <v>376</v>
      </c>
      <c r="I1031" s="32" t="s">
        <v>370</v>
      </c>
      <c r="J1031" s="32" t="s">
        <v>732</v>
      </c>
      <c r="K1031" s="32" t="s">
        <v>744</v>
      </c>
      <c r="L1031" s="32" t="s">
        <v>738</v>
      </c>
      <c r="M1031" s="32" t="s">
        <v>745</v>
      </c>
      <c r="N1031" s="32" t="s">
        <v>733</v>
      </c>
      <c r="O1031" s="32" t="s">
        <v>2131</v>
      </c>
      <c r="P1031" s="32" t="s">
        <v>2137</v>
      </c>
      <c r="Q1031" s="32" t="s">
        <v>746</v>
      </c>
      <c r="R1031" s="33" t="s">
        <v>2107</v>
      </c>
      <c r="S1031" s="34" t="s">
        <v>4891</v>
      </c>
      <c r="T1031" s="35" t="s">
        <v>726</v>
      </c>
      <c r="V1031" s="29" t="str">
        <f>+Final__2[[#This Row],[titulo]]&amp;Final__2[[#This Row],[Territorio]]&amp;", "&amp;Final__2[[#This Row],[temporalidad]]</f>
        <v>Número de licencias de conducir por tipo de clase en la comuna de Treguaco, Periodo 2011-2017</v>
      </c>
      <c r="W1031" s="29" t="str">
        <f>+Final__2[[#This Row],[descripcion_larga]]&amp;Final__2[[#This Row],[Territorio]]&amp;X1031&amp;Y1031</f>
        <v>Gráfico que muestra el número de licencias de conducir por tipo de clase en la comuna de Treguaco, durante el Periodo 2011-2017.</v>
      </c>
      <c r="X1031" s="28" t="s">
        <v>2134</v>
      </c>
      <c r="Y1031" s="28"/>
    </row>
    <row r="1032" spans="1:25" ht="30.6" x14ac:dyDescent="0.3">
      <c r="A1032" s="30">
        <v>3</v>
      </c>
      <c r="B1032" s="31">
        <v>240</v>
      </c>
      <c r="C1032" s="31" t="s">
        <v>378</v>
      </c>
      <c r="D1032" s="31" t="s">
        <v>379</v>
      </c>
      <c r="E1032" s="30">
        <v>16301</v>
      </c>
      <c r="F1032" s="32" t="s">
        <v>734</v>
      </c>
      <c r="G1032" s="32" t="s">
        <v>735</v>
      </c>
      <c r="H1032" s="32" t="s">
        <v>376</v>
      </c>
      <c r="I1032" s="32" t="s">
        <v>371</v>
      </c>
      <c r="J1032" s="32" t="s">
        <v>732</v>
      </c>
      <c r="K1032" s="32" t="s">
        <v>744</v>
      </c>
      <c r="L1032" s="32" t="s">
        <v>738</v>
      </c>
      <c r="M1032" s="32" t="s">
        <v>745</v>
      </c>
      <c r="N1032" s="32" t="s">
        <v>733</v>
      </c>
      <c r="O1032" s="32" t="s">
        <v>2131</v>
      </c>
      <c r="P1032" s="32" t="s">
        <v>2137</v>
      </c>
      <c r="Q1032" s="32" t="s">
        <v>746</v>
      </c>
      <c r="R1032" s="33" t="s">
        <v>2111</v>
      </c>
      <c r="S1032" s="34" t="s">
        <v>4894</v>
      </c>
      <c r="T1032" s="35" t="s">
        <v>727</v>
      </c>
      <c r="V1032" s="29" t="str">
        <f>+Final__2[[#This Row],[titulo]]&amp;Final__2[[#This Row],[Territorio]]&amp;", "&amp;Final__2[[#This Row],[temporalidad]]</f>
        <v>Número de licencias de conducir por tipo de clase en la comuna de San Carlos, Periodo 2011-2017</v>
      </c>
      <c r="W1032" s="29" t="str">
        <f>+Final__2[[#This Row],[descripcion_larga]]&amp;Final__2[[#This Row],[Territorio]]&amp;X1032&amp;Y1032</f>
        <v>Gráfico que muestra el número de licencias de conducir por tipo de clase en la comuna de San Carlos, durante el Periodo 2011-2017.</v>
      </c>
      <c r="X1032" s="28" t="s">
        <v>2134</v>
      </c>
      <c r="Y1032" s="28"/>
    </row>
    <row r="1033" spans="1:25" ht="30.6" x14ac:dyDescent="0.3">
      <c r="A1033" s="30">
        <v>3</v>
      </c>
      <c r="B1033" s="31">
        <v>240</v>
      </c>
      <c r="C1033" s="31" t="s">
        <v>378</v>
      </c>
      <c r="D1033" s="31" t="s">
        <v>379</v>
      </c>
      <c r="E1033" s="30">
        <v>16302</v>
      </c>
      <c r="F1033" s="32" t="s">
        <v>734</v>
      </c>
      <c r="G1033" s="32" t="s">
        <v>735</v>
      </c>
      <c r="H1033" s="32" t="s">
        <v>376</v>
      </c>
      <c r="I1033" s="32" t="s">
        <v>372</v>
      </c>
      <c r="J1033" s="32" t="s">
        <v>732</v>
      </c>
      <c r="K1033" s="32" t="s">
        <v>744</v>
      </c>
      <c r="L1033" s="32" t="s">
        <v>738</v>
      </c>
      <c r="M1033" s="32" t="s">
        <v>745</v>
      </c>
      <c r="N1033" s="32" t="s">
        <v>733</v>
      </c>
      <c r="O1033" s="32" t="s">
        <v>2131</v>
      </c>
      <c r="P1033" s="32" t="s">
        <v>2137</v>
      </c>
      <c r="Q1033" s="32" t="s">
        <v>746</v>
      </c>
      <c r="R1033" s="33" t="s">
        <v>2115</v>
      </c>
      <c r="S1033" s="34" t="s">
        <v>4897</v>
      </c>
      <c r="T1033" s="35" t="s">
        <v>728</v>
      </c>
      <c r="V1033" s="29" t="str">
        <f>+Final__2[[#This Row],[titulo]]&amp;Final__2[[#This Row],[Territorio]]&amp;", "&amp;Final__2[[#This Row],[temporalidad]]</f>
        <v>Número de licencias de conducir por tipo de clase en la comuna de Coihueco, Periodo 2011-2017</v>
      </c>
      <c r="W1033" s="29" t="str">
        <f>+Final__2[[#This Row],[descripcion_larga]]&amp;Final__2[[#This Row],[Territorio]]&amp;X1033&amp;Y1033</f>
        <v>Gráfico que muestra el número de licencias de conducir por tipo de clase en la comuna de Coihueco, durante el Periodo 2011-2017.</v>
      </c>
      <c r="X1033" s="28" t="s">
        <v>2134</v>
      </c>
      <c r="Y1033" s="28"/>
    </row>
    <row r="1034" spans="1:25" ht="30.6" x14ac:dyDescent="0.3">
      <c r="A1034" s="30">
        <v>3</v>
      </c>
      <c r="B1034" s="31">
        <v>240</v>
      </c>
      <c r="C1034" s="31" t="s">
        <v>378</v>
      </c>
      <c r="D1034" s="31" t="s">
        <v>379</v>
      </c>
      <c r="E1034" s="30">
        <v>16303</v>
      </c>
      <c r="F1034" s="32" t="s">
        <v>734</v>
      </c>
      <c r="G1034" s="32" t="s">
        <v>735</v>
      </c>
      <c r="H1034" s="32" t="s">
        <v>376</v>
      </c>
      <c r="I1034" s="32" t="s">
        <v>373</v>
      </c>
      <c r="J1034" s="32" t="s">
        <v>732</v>
      </c>
      <c r="K1034" s="32" t="s">
        <v>744</v>
      </c>
      <c r="L1034" s="32" t="s">
        <v>738</v>
      </c>
      <c r="M1034" s="32" t="s">
        <v>745</v>
      </c>
      <c r="N1034" s="32" t="s">
        <v>733</v>
      </c>
      <c r="O1034" s="32" t="s">
        <v>2131</v>
      </c>
      <c r="P1034" s="32" t="s">
        <v>2137</v>
      </c>
      <c r="Q1034" s="32" t="s">
        <v>746</v>
      </c>
      <c r="R1034" s="33" t="s">
        <v>2119</v>
      </c>
      <c r="S1034" s="34" t="s">
        <v>4900</v>
      </c>
      <c r="T1034" s="35" t="s">
        <v>729</v>
      </c>
      <c r="V1034" s="29" t="str">
        <f>+Final__2[[#This Row],[titulo]]&amp;Final__2[[#This Row],[Territorio]]&amp;", "&amp;Final__2[[#This Row],[temporalidad]]</f>
        <v>Número de licencias de conducir por tipo de clase en la comuna de Ñiquén, Periodo 2011-2017</v>
      </c>
      <c r="W1034" s="29" t="str">
        <f>+Final__2[[#This Row],[descripcion_larga]]&amp;Final__2[[#This Row],[Territorio]]&amp;X1034&amp;Y1034</f>
        <v>Gráfico que muestra el número de licencias de conducir por tipo de clase en la comuna de Ñiquén, durante el Periodo 2011-2017.</v>
      </c>
      <c r="X1034" s="28" t="s">
        <v>2134</v>
      </c>
      <c r="Y1034" s="28"/>
    </row>
    <row r="1035" spans="1:25" ht="30.6" x14ac:dyDescent="0.3">
      <c r="A1035" s="30">
        <v>3</v>
      </c>
      <c r="B1035" s="31">
        <v>240</v>
      </c>
      <c r="C1035" s="31" t="s">
        <v>378</v>
      </c>
      <c r="D1035" s="31" t="s">
        <v>379</v>
      </c>
      <c r="E1035" s="30">
        <v>16304</v>
      </c>
      <c r="F1035" s="32" t="s">
        <v>734</v>
      </c>
      <c r="G1035" s="32" t="s">
        <v>735</v>
      </c>
      <c r="H1035" s="32" t="s">
        <v>376</v>
      </c>
      <c r="I1035" s="32" t="s">
        <v>374</v>
      </c>
      <c r="J1035" s="32" t="s">
        <v>732</v>
      </c>
      <c r="K1035" s="32" t="s">
        <v>744</v>
      </c>
      <c r="L1035" s="32" t="s">
        <v>738</v>
      </c>
      <c r="M1035" s="32" t="s">
        <v>745</v>
      </c>
      <c r="N1035" s="32" t="s">
        <v>733</v>
      </c>
      <c r="O1035" s="32" t="s">
        <v>2131</v>
      </c>
      <c r="P1035" s="32" t="s">
        <v>2137</v>
      </c>
      <c r="Q1035" s="32" t="s">
        <v>746</v>
      </c>
      <c r="R1035" s="33" t="s">
        <v>2123</v>
      </c>
      <c r="S1035" s="34" t="s">
        <v>4903</v>
      </c>
      <c r="T1035" s="35" t="s">
        <v>730</v>
      </c>
      <c r="V1035" s="29" t="str">
        <f>+Final__2[[#This Row],[titulo]]&amp;Final__2[[#This Row],[Territorio]]&amp;", "&amp;Final__2[[#This Row],[temporalidad]]</f>
        <v>Número de licencias de conducir por tipo de clase en la comuna de San Fabián, Periodo 2011-2017</v>
      </c>
      <c r="W1035" s="29" t="str">
        <f>+Final__2[[#This Row],[descripcion_larga]]&amp;Final__2[[#This Row],[Territorio]]&amp;X1035&amp;Y1035</f>
        <v>Gráfico que muestra el número de licencias de conducir por tipo de clase en la comuna de San Fabián, durante el Periodo 2011-2017.</v>
      </c>
      <c r="X1035" s="28" t="s">
        <v>2134</v>
      </c>
      <c r="Y1035" s="28"/>
    </row>
    <row r="1036" spans="1:25" ht="30.6" x14ac:dyDescent="0.3">
      <c r="A1036" s="30">
        <v>3</v>
      </c>
      <c r="B1036" s="31">
        <v>240</v>
      </c>
      <c r="C1036" s="31" t="s">
        <v>378</v>
      </c>
      <c r="D1036" s="31" t="s">
        <v>379</v>
      </c>
      <c r="E1036" s="30">
        <v>16305</v>
      </c>
      <c r="F1036" s="32" t="s">
        <v>734</v>
      </c>
      <c r="G1036" s="32" t="s">
        <v>735</v>
      </c>
      <c r="H1036" s="32" t="s">
        <v>376</v>
      </c>
      <c r="I1036" s="32" t="s">
        <v>375</v>
      </c>
      <c r="J1036" s="32" t="s">
        <v>732</v>
      </c>
      <c r="K1036" s="32" t="s">
        <v>744</v>
      </c>
      <c r="L1036" s="32" t="s">
        <v>738</v>
      </c>
      <c r="M1036" s="32" t="s">
        <v>745</v>
      </c>
      <c r="N1036" s="32" t="s">
        <v>733</v>
      </c>
      <c r="O1036" s="32" t="s">
        <v>2131</v>
      </c>
      <c r="P1036" s="32" t="s">
        <v>2137</v>
      </c>
      <c r="Q1036" s="32" t="s">
        <v>746</v>
      </c>
      <c r="R1036" s="33" t="s">
        <v>2127</v>
      </c>
      <c r="S1036" s="34" t="s">
        <v>4906</v>
      </c>
      <c r="T1036" s="35" t="s">
        <v>731</v>
      </c>
      <c r="V1036" s="29" t="str">
        <f>+Final__2[[#This Row],[titulo]]&amp;Final__2[[#This Row],[Territorio]]&amp;", "&amp;Final__2[[#This Row],[temporalidad]]</f>
        <v>Número de licencias de conducir por tipo de clase en la comuna de San Nicolás, Periodo 2011-2017</v>
      </c>
      <c r="W1036" s="29" t="str">
        <f>+Final__2[[#This Row],[descripcion_larga]]&amp;Final__2[[#This Row],[Territorio]]&amp;X1036&amp;Y1036</f>
        <v>Gráfico que muestra el número de licencias de conducir por tipo de clase en la comuna de San Nicolás, durante el Periodo 2011-2017.</v>
      </c>
      <c r="X1036" s="28" t="s">
        <v>2134</v>
      </c>
      <c r="Y1036" s="28"/>
    </row>
    <row r="1037" spans="1:25" ht="30.6" x14ac:dyDescent="0.3">
      <c r="A1037" s="38">
        <v>4</v>
      </c>
      <c r="B1037" s="39">
        <v>240</v>
      </c>
      <c r="C1037" s="39" t="s">
        <v>378</v>
      </c>
      <c r="D1037" s="39" t="s">
        <v>379</v>
      </c>
      <c r="E1037" s="38">
        <v>1101</v>
      </c>
      <c r="F1037" s="40" t="s">
        <v>736</v>
      </c>
      <c r="G1037" s="40" t="s">
        <v>735</v>
      </c>
      <c r="H1037" s="40" t="s">
        <v>376</v>
      </c>
      <c r="I1037" s="40" t="s">
        <v>31</v>
      </c>
      <c r="J1037" s="40" t="s">
        <v>377</v>
      </c>
      <c r="K1037" s="40" t="s">
        <v>747</v>
      </c>
      <c r="L1037" s="40" t="s">
        <v>742</v>
      </c>
      <c r="M1037" s="40" t="s">
        <v>743</v>
      </c>
      <c r="N1037" s="40" t="s">
        <v>733</v>
      </c>
      <c r="O1037" s="40" t="s">
        <v>2132</v>
      </c>
      <c r="P1037" s="40" t="s">
        <v>2138</v>
      </c>
      <c r="Q1037" s="40" t="s">
        <v>748</v>
      </c>
      <c r="R1037" s="41" t="s">
        <v>764</v>
      </c>
      <c r="S1037" s="42" t="s">
        <v>3883</v>
      </c>
      <c r="T1037" s="43" t="s">
        <v>387</v>
      </c>
      <c r="U1037" s="44"/>
      <c r="V1037" s="29" t="str">
        <f>+Final__2[[#This Row],[titulo]]&amp;Final__2[[#This Row],[Territorio]]&amp;", "&amp;Final__2[[#This Row],[temporalidad]]</f>
        <v>Número de permisos de circulación por tipo de vehículo en la comuna de Iquique, Periodo 2008-2019</v>
      </c>
      <c r="W1037" s="40" t="str">
        <f>+Final__2[[#This Row],[descripcion_larga]]&amp;Final__2[[#This Row],[Territorio]]&amp;X1037&amp;Y1037</f>
        <v>Ranking del número de permisos de circulación por tipo de vehículo en la comuna de Iquique, durante el Periodo 2008-2019.</v>
      </c>
      <c r="X1037" s="31" t="s">
        <v>2136</v>
      </c>
    </row>
    <row r="1038" spans="1:25" ht="30.6" x14ac:dyDescent="0.3">
      <c r="A1038" s="30">
        <v>4</v>
      </c>
      <c r="B1038" s="31">
        <v>240</v>
      </c>
      <c r="C1038" s="31" t="s">
        <v>378</v>
      </c>
      <c r="D1038" s="31" t="s">
        <v>379</v>
      </c>
      <c r="E1038" s="30">
        <v>1107</v>
      </c>
      <c r="F1038" s="32" t="s">
        <v>736</v>
      </c>
      <c r="G1038" s="32" t="s">
        <v>735</v>
      </c>
      <c r="H1038" s="32" t="s">
        <v>376</v>
      </c>
      <c r="I1038" s="32" t="s">
        <v>32</v>
      </c>
      <c r="J1038" s="32" t="s">
        <v>377</v>
      </c>
      <c r="K1038" s="32" t="s">
        <v>747</v>
      </c>
      <c r="L1038" s="32" t="s">
        <v>742</v>
      </c>
      <c r="M1038" s="32" t="s">
        <v>743</v>
      </c>
      <c r="N1038" s="32" t="s">
        <v>733</v>
      </c>
      <c r="O1038" s="32" t="s">
        <v>2132</v>
      </c>
      <c r="P1038" s="32" t="s">
        <v>2138</v>
      </c>
      <c r="Q1038" s="32" t="s">
        <v>748</v>
      </c>
      <c r="R1038" s="33" t="s">
        <v>765</v>
      </c>
      <c r="S1038" s="34" t="s">
        <v>3884</v>
      </c>
      <c r="T1038" s="35" t="s">
        <v>388</v>
      </c>
      <c r="V1038" s="32" t="str">
        <f>+Final__2[[#This Row],[titulo]]&amp;Final__2[[#This Row],[Territorio]]&amp;", "&amp;Final__2[[#This Row],[temporalidad]]</f>
        <v>Número de permisos de circulación por tipo de vehículo en la comuna de Alto Hospicio, Periodo 2008-2019</v>
      </c>
      <c r="W1038" s="32" t="str">
        <f>+Final__2[[#This Row],[descripcion_larga]]&amp;Final__2[[#This Row],[Territorio]]&amp;X1038&amp;Y1038</f>
        <v>Ranking del número de permisos de circulación por tipo de vehículo en la comuna de Alto Hospicio, durante el Periodo 2008-2019.</v>
      </c>
      <c r="X1038" s="32" t="s">
        <v>2136</v>
      </c>
    </row>
    <row r="1039" spans="1:25" ht="30.6" x14ac:dyDescent="0.3">
      <c r="A1039" s="30">
        <v>4</v>
      </c>
      <c r="B1039" s="31">
        <v>240</v>
      </c>
      <c r="C1039" s="31" t="s">
        <v>378</v>
      </c>
      <c r="D1039" s="31" t="s">
        <v>379</v>
      </c>
      <c r="E1039" s="30">
        <v>1401</v>
      </c>
      <c r="F1039" s="32" t="s">
        <v>736</v>
      </c>
      <c r="G1039" s="32" t="s">
        <v>735</v>
      </c>
      <c r="H1039" s="32" t="s">
        <v>376</v>
      </c>
      <c r="I1039" s="32" t="s">
        <v>33</v>
      </c>
      <c r="J1039" s="32" t="s">
        <v>377</v>
      </c>
      <c r="K1039" s="32" t="s">
        <v>747</v>
      </c>
      <c r="L1039" s="32" t="s">
        <v>742</v>
      </c>
      <c r="M1039" s="32" t="s">
        <v>743</v>
      </c>
      <c r="N1039" s="32" t="s">
        <v>733</v>
      </c>
      <c r="O1039" s="32" t="s">
        <v>2132</v>
      </c>
      <c r="P1039" s="32" t="s">
        <v>2138</v>
      </c>
      <c r="Q1039" s="32" t="s">
        <v>748</v>
      </c>
      <c r="R1039" s="33" t="s">
        <v>766</v>
      </c>
      <c r="S1039" s="34" t="s">
        <v>3885</v>
      </c>
      <c r="T1039" s="35" t="s">
        <v>389</v>
      </c>
      <c r="V1039" s="32" t="str">
        <f>+Final__2[[#This Row],[titulo]]&amp;Final__2[[#This Row],[Territorio]]&amp;", "&amp;Final__2[[#This Row],[temporalidad]]</f>
        <v>Número de permisos de circulación por tipo de vehículo en la comuna de Pozo Almonte, Periodo 2008-2019</v>
      </c>
      <c r="W1039" s="32" t="str">
        <f>+Final__2[[#This Row],[descripcion_larga]]&amp;Final__2[[#This Row],[Territorio]]&amp;X1039&amp;Y1039</f>
        <v>Ranking del número de permisos de circulación por tipo de vehículo en la comuna de Pozo Almonte, durante el Periodo 2008-2019.</v>
      </c>
      <c r="X1039" s="32" t="s">
        <v>2136</v>
      </c>
    </row>
    <row r="1040" spans="1:25" ht="30.6" x14ac:dyDescent="0.3">
      <c r="A1040" s="30">
        <v>4</v>
      </c>
      <c r="B1040" s="31">
        <v>240</v>
      </c>
      <c r="C1040" s="31" t="s">
        <v>378</v>
      </c>
      <c r="D1040" s="31" t="s">
        <v>379</v>
      </c>
      <c r="E1040" s="30">
        <v>1402</v>
      </c>
      <c r="F1040" s="32" t="s">
        <v>736</v>
      </c>
      <c r="G1040" s="32" t="s">
        <v>735</v>
      </c>
      <c r="H1040" s="32" t="s">
        <v>376</v>
      </c>
      <c r="I1040" s="32" t="s">
        <v>34</v>
      </c>
      <c r="J1040" s="32" t="s">
        <v>377</v>
      </c>
      <c r="K1040" s="32" t="s">
        <v>747</v>
      </c>
      <c r="L1040" s="32" t="s">
        <v>742</v>
      </c>
      <c r="M1040" s="32" t="s">
        <v>743</v>
      </c>
      <c r="N1040" s="32" t="s">
        <v>733</v>
      </c>
      <c r="O1040" s="32" t="s">
        <v>2132</v>
      </c>
      <c r="P1040" s="32" t="s">
        <v>2138</v>
      </c>
      <c r="Q1040" s="32" t="s">
        <v>748</v>
      </c>
      <c r="R1040" s="33" t="s">
        <v>767</v>
      </c>
      <c r="S1040" s="34" t="s">
        <v>3886</v>
      </c>
      <c r="T1040" s="35" t="s">
        <v>390</v>
      </c>
      <c r="V1040" s="32" t="str">
        <f>+Final__2[[#This Row],[titulo]]&amp;Final__2[[#This Row],[Territorio]]&amp;", "&amp;Final__2[[#This Row],[temporalidad]]</f>
        <v>Número de permisos de circulación por tipo de vehículo en la comuna de Camiña, Periodo 2008-2019</v>
      </c>
      <c r="W1040" s="32" t="str">
        <f>+Final__2[[#This Row],[descripcion_larga]]&amp;Final__2[[#This Row],[Territorio]]&amp;X1040&amp;Y1040</f>
        <v>Ranking del número de permisos de circulación por tipo de vehículo en la comuna de Camiña, durante el Periodo 2008-2019.</v>
      </c>
      <c r="X1040" s="32" t="s">
        <v>2136</v>
      </c>
    </row>
    <row r="1041" spans="1:24" ht="30.6" x14ac:dyDescent="0.3">
      <c r="A1041" s="30">
        <v>4</v>
      </c>
      <c r="B1041" s="31">
        <v>240</v>
      </c>
      <c r="C1041" s="31" t="s">
        <v>378</v>
      </c>
      <c r="D1041" s="31" t="s">
        <v>379</v>
      </c>
      <c r="E1041" s="30">
        <v>1403</v>
      </c>
      <c r="F1041" s="32" t="s">
        <v>736</v>
      </c>
      <c r="G1041" s="32" t="s">
        <v>735</v>
      </c>
      <c r="H1041" s="32" t="s">
        <v>376</v>
      </c>
      <c r="I1041" s="32" t="s">
        <v>35</v>
      </c>
      <c r="J1041" s="32" t="s">
        <v>377</v>
      </c>
      <c r="K1041" s="32" t="s">
        <v>747</v>
      </c>
      <c r="L1041" s="32" t="s">
        <v>742</v>
      </c>
      <c r="M1041" s="32" t="s">
        <v>743</v>
      </c>
      <c r="N1041" s="32" t="s">
        <v>733</v>
      </c>
      <c r="O1041" s="32" t="s">
        <v>2132</v>
      </c>
      <c r="P1041" s="32" t="s">
        <v>2138</v>
      </c>
      <c r="Q1041" s="32" t="s">
        <v>748</v>
      </c>
      <c r="R1041" s="33" t="s">
        <v>768</v>
      </c>
      <c r="S1041" s="34" t="s">
        <v>3887</v>
      </c>
      <c r="T1041" s="35" t="s">
        <v>391</v>
      </c>
      <c r="V1041" s="32" t="str">
        <f>+Final__2[[#This Row],[titulo]]&amp;Final__2[[#This Row],[Territorio]]&amp;", "&amp;Final__2[[#This Row],[temporalidad]]</f>
        <v>Número de permisos de circulación por tipo de vehículo en la comuna de Colchane, Periodo 2008-2019</v>
      </c>
      <c r="W1041" s="32" t="str">
        <f>+Final__2[[#This Row],[descripcion_larga]]&amp;Final__2[[#This Row],[Territorio]]&amp;X1041&amp;Y1041</f>
        <v>Ranking del número de permisos de circulación por tipo de vehículo en la comuna de Colchane, durante el Periodo 2008-2019.</v>
      </c>
      <c r="X1041" s="32" t="s">
        <v>2136</v>
      </c>
    </row>
    <row r="1042" spans="1:24" ht="30.6" x14ac:dyDescent="0.3">
      <c r="A1042" s="30">
        <v>4</v>
      </c>
      <c r="B1042" s="31">
        <v>240</v>
      </c>
      <c r="C1042" s="31" t="s">
        <v>378</v>
      </c>
      <c r="D1042" s="31" t="s">
        <v>379</v>
      </c>
      <c r="E1042" s="30">
        <v>1404</v>
      </c>
      <c r="F1042" s="32" t="s">
        <v>736</v>
      </c>
      <c r="G1042" s="32" t="s">
        <v>735</v>
      </c>
      <c r="H1042" s="32" t="s">
        <v>376</v>
      </c>
      <c r="I1042" s="32" t="s">
        <v>36</v>
      </c>
      <c r="J1042" s="32" t="s">
        <v>377</v>
      </c>
      <c r="K1042" s="32" t="s">
        <v>747</v>
      </c>
      <c r="L1042" s="32" t="s">
        <v>742</v>
      </c>
      <c r="M1042" s="32" t="s">
        <v>743</v>
      </c>
      <c r="N1042" s="32" t="s">
        <v>733</v>
      </c>
      <c r="O1042" s="32" t="s">
        <v>2132</v>
      </c>
      <c r="P1042" s="32" t="s">
        <v>2138</v>
      </c>
      <c r="Q1042" s="32" t="s">
        <v>748</v>
      </c>
      <c r="R1042" s="33" t="s">
        <v>772</v>
      </c>
      <c r="S1042" s="34" t="s">
        <v>3890</v>
      </c>
      <c r="T1042" s="35" t="s">
        <v>392</v>
      </c>
      <c r="V1042" s="32" t="str">
        <f>+Final__2[[#This Row],[titulo]]&amp;Final__2[[#This Row],[Territorio]]&amp;", "&amp;Final__2[[#This Row],[temporalidad]]</f>
        <v>Número de permisos de circulación por tipo de vehículo en la comuna de Huara, Periodo 2008-2019</v>
      </c>
      <c r="W1042" s="32" t="str">
        <f>+Final__2[[#This Row],[descripcion_larga]]&amp;Final__2[[#This Row],[Territorio]]&amp;X1042&amp;Y1042</f>
        <v>Ranking del número de permisos de circulación por tipo de vehículo en la comuna de Huara, durante el Periodo 2008-2019.</v>
      </c>
      <c r="X1042" s="32" t="s">
        <v>2136</v>
      </c>
    </row>
    <row r="1043" spans="1:24" ht="30.6" x14ac:dyDescent="0.3">
      <c r="A1043" s="30">
        <v>4</v>
      </c>
      <c r="B1043" s="31">
        <v>240</v>
      </c>
      <c r="C1043" s="31" t="s">
        <v>378</v>
      </c>
      <c r="D1043" s="31" t="s">
        <v>379</v>
      </c>
      <c r="E1043" s="30">
        <v>1405</v>
      </c>
      <c r="F1043" s="32" t="s">
        <v>736</v>
      </c>
      <c r="G1043" s="32" t="s">
        <v>735</v>
      </c>
      <c r="H1043" s="32" t="s">
        <v>376</v>
      </c>
      <c r="I1043" s="32" t="s">
        <v>37</v>
      </c>
      <c r="J1043" s="32" t="s">
        <v>377</v>
      </c>
      <c r="K1043" s="32" t="s">
        <v>747</v>
      </c>
      <c r="L1043" s="32" t="s">
        <v>742</v>
      </c>
      <c r="M1043" s="32" t="s">
        <v>743</v>
      </c>
      <c r="N1043" s="32" t="s">
        <v>733</v>
      </c>
      <c r="O1043" s="32" t="s">
        <v>2132</v>
      </c>
      <c r="P1043" s="32" t="s">
        <v>2138</v>
      </c>
      <c r="Q1043" s="32" t="s">
        <v>748</v>
      </c>
      <c r="R1043" s="33" t="s">
        <v>776</v>
      </c>
      <c r="S1043" s="34" t="s">
        <v>3893</v>
      </c>
      <c r="T1043" s="35" t="s">
        <v>393</v>
      </c>
      <c r="V1043" s="32" t="str">
        <f>+Final__2[[#This Row],[titulo]]&amp;Final__2[[#This Row],[Territorio]]&amp;", "&amp;Final__2[[#This Row],[temporalidad]]</f>
        <v>Número de permisos de circulación por tipo de vehículo en la comuna de Pica, Periodo 2008-2019</v>
      </c>
      <c r="W1043" s="32" t="str">
        <f>+Final__2[[#This Row],[descripcion_larga]]&amp;Final__2[[#This Row],[Territorio]]&amp;X1043&amp;Y1043</f>
        <v>Ranking del número de permisos de circulación por tipo de vehículo en la comuna de Pica, durante el Periodo 2008-2019.</v>
      </c>
      <c r="X1043" s="32" t="s">
        <v>2136</v>
      </c>
    </row>
    <row r="1044" spans="1:24" ht="30.6" x14ac:dyDescent="0.3">
      <c r="A1044" s="30">
        <v>4</v>
      </c>
      <c r="B1044" s="31">
        <v>240</v>
      </c>
      <c r="C1044" s="31" t="s">
        <v>378</v>
      </c>
      <c r="D1044" s="31" t="s">
        <v>379</v>
      </c>
      <c r="E1044" s="30">
        <v>2101</v>
      </c>
      <c r="F1044" s="32" t="s">
        <v>736</v>
      </c>
      <c r="G1044" s="32" t="s">
        <v>735</v>
      </c>
      <c r="H1044" s="32" t="s">
        <v>376</v>
      </c>
      <c r="I1044" s="32" t="s">
        <v>38</v>
      </c>
      <c r="J1044" s="32" t="s">
        <v>377</v>
      </c>
      <c r="K1044" s="32" t="s">
        <v>747</v>
      </c>
      <c r="L1044" s="32" t="s">
        <v>742</v>
      </c>
      <c r="M1044" s="32" t="s">
        <v>743</v>
      </c>
      <c r="N1044" s="32" t="s">
        <v>733</v>
      </c>
      <c r="O1044" s="32" t="s">
        <v>2132</v>
      </c>
      <c r="P1044" s="32" t="s">
        <v>2138</v>
      </c>
      <c r="Q1044" s="32" t="s">
        <v>748</v>
      </c>
      <c r="R1044" s="33" t="s">
        <v>780</v>
      </c>
      <c r="S1044" s="34" t="s">
        <v>3896</v>
      </c>
      <c r="T1044" s="35" t="s">
        <v>394</v>
      </c>
      <c r="V1044" s="32" t="str">
        <f>+Final__2[[#This Row],[titulo]]&amp;Final__2[[#This Row],[Territorio]]&amp;", "&amp;Final__2[[#This Row],[temporalidad]]</f>
        <v>Número de permisos de circulación por tipo de vehículo en la comuna de Antofagasta, Periodo 2008-2019</v>
      </c>
      <c r="W1044" s="32" t="str">
        <f>+Final__2[[#This Row],[descripcion_larga]]&amp;Final__2[[#This Row],[Territorio]]&amp;X1044&amp;Y1044</f>
        <v>Ranking del número de permisos de circulación por tipo de vehículo en la comuna de Antofagasta, durante el Periodo 2008-2019.</v>
      </c>
      <c r="X1044" s="32" t="s">
        <v>2136</v>
      </c>
    </row>
    <row r="1045" spans="1:24" ht="30.6" x14ac:dyDescent="0.3">
      <c r="A1045" s="30">
        <v>4</v>
      </c>
      <c r="B1045" s="31">
        <v>240</v>
      </c>
      <c r="C1045" s="31" t="s">
        <v>378</v>
      </c>
      <c r="D1045" s="31" t="s">
        <v>379</v>
      </c>
      <c r="E1045" s="30">
        <v>2102</v>
      </c>
      <c r="F1045" s="32" t="s">
        <v>736</v>
      </c>
      <c r="G1045" s="32" t="s">
        <v>735</v>
      </c>
      <c r="H1045" s="32" t="s">
        <v>376</v>
      </c>
      <c r="I1045" s="32" t="s">
        <v>39</v>
      </c>
      <c r="J1045" s="32" t="s">
        <v>377</v>
      </c>
      <c r="K1045" s="32" t="s">
        <v>747</v>
      </c>
      <c r="L1045" s="32" t="s">
        <v>742</v>
      </c>
      <c r="M1045" s="32" t="s">
        <v>743</v>
      </c>
      <c r="N1045" s="32" t="s">
        <v>733</v>
      </c>
      <c r="O1045" s="32" t="s">
        <v>2132</v>
      </c>
      <c r="P1045" s="32" t="s">
        <v>2138</v>
      </c>
      <c r="Q1045" s="32" t="s">
        <v>748</v>
      </c>
      <c r="R1045" s="33" t="s">
        <v>784</v>
      </c>
      <c r="S1045" s="34" t="s">
        <v>3899</v>
      </c>
      <c r="T1045" s="35" t="s">
        <v>395</v>
      </c>
      <c r="V1045" s="32" t="str">
        <f>+Final__2[[#This Row],[titulo]]&amp;Final__2[[#This Row],[Territorio]]&amp;", "&amp;Final__2[[#This Row],[temporalidad]]</f>
        <v>Número de permisos de circulación por tipo de vehículo en la comuna de Mejillones, Periodo 2008-2019</v>
      </c>
      <c r="W1045" s="32" t="str">
        <f>+Final__2[[#This Row],[descripcion_larga]]&amp;Final__2[[#This Row],[Territorio]]&amp;X1045&amp;Y1045</f>
        <v>Ranking del número de permisos de circulación por tipo de vehículo en la comuna de Mejillones, durante el Periodo 2008-2019.</v>
      </c>
      <c r="X1045" s="32" t="s">
        <v>2136</v>
      </c>
    </row>
    <row r="1046" spans="1:24" ht="30.6" x14ac:dyDescent="0.3">
      <c r="A1046" s="30">
        <v>4</v>
      </c>
      <c r="B1046" s="31">
        <v>240</v>
      </c>
      <c r="C1046" s="31" t="s">
        <v>378</v>
      </c>
      <c r="D1046" s="31" t="s">
        <v>379</v>
      </c>
      <c r="E1046" s="30">
        <v>2103</v>
      </c>
      <c r="F1046" s="32" t="s">
        <v>736</v>
      </c>
      <c r="G1046" s="32" t="s">
        <v>735</v>
      </c>
      <c r="H1046" s="32" t="s">
        <v>376</v>
      </c>
      <c r="I1046" s="32" t="s">
        <v>40</v>
      </c>
      <c r="J1046" s="32" t="s">
        <v>377</v>
      </c>
      <c r="K1046" s="32" t="s">
        <v>747</v>
      </c>
      <c r="L1046" s="32" t="s">
        <v>742</v>
      </c>
      <c r="M1046" s="32" t="s">
        <v>743</v>
      </c>
      <c r="N1046" s="32" t="s">
        <v>733</v>
      </c>
      <c r="O1046" s="32" t="s">
        <v>2132</v>
      </c>
      <c r="P1046" s="32" t="s">
        <v>2138</v>
      </c>
      <c r="Q1046" s="32" t="s">
        <v>748</v>
      </c>
      <c r="R1046" s="33" t="s">
        <v>788</v>
      </c>
      <c r="S1046" s="34" t="s">
        <v>3902</v>
      </c>
      <c r="T1046" s="35" t="s">
        <v>396</v>
      </c>
      <c r="V1046" s="32" t="str">
        <f>+Final__2[[#This Row],[titulo]]&amp;Final__2[[#This Row],[Territorio]]&amp;", "&amp;Final__2[[#This Row],[temporalidad]]</f>
        <v>Número de permisos de circulación por tipo de vehículo en la comuna de Sierra Gorda, Periodo 2008-2019</v>
      </c>
      <c r="W1046" s="32" t="str">
        <f>+Final__2[[#This Row],[descripcion_larga]]&amp;Final__2[[#This Row],[Territorio]]&amp;X1046&amp;Y1046</f>
        <v>Ranking del número de permisos de circulación por tipo de vehículo en la comuna de Sierra Gorda, durante el Periodo 2008-2019.</v>
      </c>
      <c r="X1046" s="32" t="s">
        <v>2136</v>
      </c>
    </row>
    <row r="1047" spans="1:24" ht="30.6" x14ac:dyDescent="0.3">
      <c r="A1047" s="30">
        <v>4</v>
      </c>
      <c r="B1047" s="31">
        <v>240</v>
      </c>
      <c r="C1047" s="31" t="s">
        <v>378</v>
      </c>
      <c r="D1047" s="31" t="s">
        <v>379</v>
      </c>
      <c r="E1047" s="30">
        <v>2104</v>
      </c>
      <c r="F1047" s="32" t="s">
        <v>736</v>
      </c>
      <c r="G1047" s="32" t="s">
        <v>735</v>
      </c>
      <c r="H1047" s="32" t="s">
        <v>376</v>
      </c>
      <c r="I1047" s="32" t="s">
        <v>41</v>
      </c>
      <c r="J1047" s="32" t="s">
        <v>377</v>
      </c>
      <c r="K1047" s="32" t="s">
        <v>747</v>
      </c>
      <c r="L1047" s="32" t="s">
        <v>742</v>
      </c>
      <c r="M1047" s="32" t="s">
        <v>743</v>
      </c>
      <c r="N1047" s="32" t="s">
        <v>733</v>
      </c>
      <c r="O1047" s="32" t="s">
        <v>2132</v>
      </c>
      <c r="P1047" s="32" t="s">
        <v>2138</v>
      </c>
      <c r="Q1047" s="32" t="s">
        <v>748</v>
      </c>
      <c r="R1047" s="33" t="s">
        <v>792</v>
      </c>
      <c r="S1047" s="34" t="s">
        <v>3905</v>
      </c>
      <c r="T1047" s="35" t="s">
        <v>397</v>
      </c>
      <c r="V1047" s="32" t="str">
        <f>+Final__2[[#This Row],[titulo]]&amp;Final__2[[#This Row],[Territorio]]&amp;", "&amp;Final__2[[#This Row],[temporalidad]]</f>
        <v>Número de permisos de circulación por tipo de vehículo en la comuna de Taltal, Periodo 2008-2019</v>
      </c>
      <c r="W1047" s="32" t="str">
        <f>+Final__2[[#This Row],[descripcion_larga]]&amp;Final__2[[#This Row],[Territorio]]&amp;X1047&amp;Y1047</f>
        <v>Ranking del número de permisos de circulación por tipo de vehículo en la comuna de Taltal, durante el Periodo 2008-2019.</v>
      </c>
      <c r="X1047" s="32" t="s">
        <v>2136</v>
      </c>
    </row>
    <row r="1048" spans="1:24" ht="30.6" x14ac:dyDescent="0.3">
      <c r="A1048" s="30">
        <v>4</v>
      </c>
      <c r="B1048" s="31">
        <v>240</v>
      </c>
      <c r="C1048" s="31" t="s">
        <v>378</v>
      </c>
      <c r="D1048" s="31" t="s">
        <v>379</v>
      </c>
      <c r="E1048" s="30">
        <v>2201</v>
      </c>
      <c r="F1048" s="32" t="s">
        <v>736</v>
      </c>
      <c r="G1048" s="32" t="s">
        <v>735</v>
      </c>
      <c r="H1048" s="32" t="s">
        <v>376</v>
      </c>
      <c r="I1048" s="32" t="s">
        <v>42</v>
      </c>
      <c r="J1048" s="32" t="s">
        <v>377</v>
      </c>
      <c r="K1048" s="32" t="s">
        <v>747</v>
      </c>
      <c r="L1048" s="32" t="s">
        <v>742</v>
      </c>
      <c r="M1048" s="32" t="s">
        <v>743</v>
      </c>
      <c r="N1048" s="32" t="s">
        <v>733</v>
      </c>
      <c r="O1048" s="32" t="s">
        <v>2132</v>
      </c>
      <c r="P1048" s="32" t="s">
        <v>2138</v>
      </c>
      <c r="Q1048" s="32" t="s">
        <v>748</v>
      </c>
      <c r="R1048" s="33" t="s">
        <v>796</v>
      </c>
      <c r="S1048" s="34" t="s">
        <v>3908</v>
      </c>
      <c r="T1048" s="35" t="s">
        <v>398</v>
      </c>
      <c r="V1048" s="32" t="str">
        <f>+Final__2[[#This Row],[titulo]]&amp;Final__2[[#This Row],[Territorio]]&amp;", "&amp;Final__2[[#This Row],[temporalidad]]</f>
        <v>Número de permisos de circulación por tipo de vehículo en la comuna de Calama, Periodo 2008-2019</v>
      </c>
      <c r="W1048" s="32" t="str">
        <f>+Final__2[[#This Row],[descripcion_larga]]&amp;Final__2[[#This Row],[Territorio]]&amp;X1048&amp;Y1048</f>
        <v>Ranking del número de permisos de circulación por tipo de vehículo en la comuna de Calama, durante el Periodo 2008-2019.</v>
      </c>
      <c r="X1048" s="32" t="s">
        <v>2136</v>
      </c>
    </row>
    <row r="1049" spans="1:24" ht="30.6" x14ac:dyDescent="0.3">
      <c r="A1049" s="30">
        <v>4</v>
      </c>
      <c r="B1049" s="31">
        <v>240</v>
      </c>
      <c r="C1049" s="31" t="s">
        <v>378</v>
      </c>
      <c r="D1049" s="31" t="s">
        <v>379</v>
      </c>
      <c r="E1049" s="30">
        <v>2202</v>
      </c>
      <c r="F1049" s="32" t="s">
        <v>736</v>
      </c>
      <c r="G1049" s="32" t="s">
        <v>735</v>
      </c>
      <c r="H1049" s="32" t="s">
        <v>376</v>
      </c>
      <c r="I1049" s="32" t="s">
        <v>43</v>
      </c>
      <c r="J1049" s="32" t="s">
        <v>377</v>
      </c>
      <c r="K1049" s="32" t="s">
        <v>747</v>
      </c>
      <c r="L1049" s="32" t="s">
        <v>742</v>
      </c>
      <c r="M1049" s="32" t="s">
        <v>743</v>
      </c>
      <c r="N1049" s="32" t="s">
        <v>733</v>
      </c>
      <c r="O1049" s="32" t="s">
        <v>2132</v>
      </c>
      <c r="P1049" s="32" t="s">
        <v>2138</v>
      </c>
      <c r="Q1049" s="32" t="s">
        <v>748</v>
      </c>
      <c r="R1049" s="33" t="s">
        <v>800</v>
      </c>
      <c r="S1049" s="34" t="s">
        <v>3911</v>
      </c>
      <c r="T1049" s="35" t="s">
        <v>399</v>
      </c>
      <c r="V1049" s="32" t="str">
        <f>+Final__2[[#This Row],[titulo]]&amp;Final__2[[#This Row],[Territorio]]&amp;", "&amp;Final__2[[#This Row],[temporalidad]]</f>
        <v>Número de permisos de circulación por tipo de vehículo en la comuna de Ollagüe, Periodo 2008-2019</v>
      </c>
      <c r="W1049" s="32" t="str">
        <f>+Final__2[[#This Row],[descripcion_larga]]&amp;Final__2[[#This Row],[Territorio]]&amp;X1049&amp;Y1049</f>
        <v>Ranking del número de permisos de circulación por tipo de vehículo en la comuna de Ollagüe, durante el Periodo 2008-2019.</v>
      </c>
      <c r="X1049" s="32" t="s">
        <v>2136</v>
      </c>
    </row>
    <row r="1050" spans="1:24" ht="30.6" x14ac:dyDescent="0.3">
      <c r="A1050" s="30">
        <v>4</v>
      </c>
      <c r="B1050" s="31">
        <v>240</v>
      </c>
      <c r="C1050" s="31" t="s">
        <v>378</v>
      </c>
      <c r="D1050" s="31" t="s">
        <v>379</v>
      </c>
      <c r="E1050" s="30">
        <v>2203</v>
      </c>
      <c r="F1050" s="32" t="s">
        <v>736</v>
      </c>
      <c r="G1050" s="32" t="s">
        <v>735</v>
      </c>
      <c r="H1050" s="32" t="s">
        <v>376</v>
      </c>
      <c r="I1050" s="32" t="s">
        <v>44</v>
      </c>
      <c r="J1050" s="32" t="s">
        <v>377</v>
      </c>
      <c r="K1050" s="32" t="s">
        <v>747</v>
      </c>
      <c r="L1050" s="32" t="s">
        <v>742</v>
      </c>
      <c r="M1050" s="32" t="s">
        <v>743</v>
      </c>
      <c r="N1050" s="32" t="s">
        <v>733</v>
      </c>
      <c r="O1050" s="32" t="s">
        <v>2132</v>
      </c>
      <c r="P1050" s="32" t="s">
        <v>2138</v>
      </c>
      <c r="Q1050" s="32" t="s">
        <v>748</v>
      </c>
      <c r="R1050" s="33" t="s">
        <v>804</v>
      </c>
      <c r="S1050" s="34" t="s">
        <v>3914</v>
      </c>
      <c r="T1050" s="35" t="s">
        <v>400</v>
      </c>
      <c r="V1050" s="32" t="str">
        <f>+Final__2[[#This Row],[titulo]]&amp;Final__2[[#This Row],[Territorio]]&amp;", "&amp;Final__2[[#This Row],[temporalidad]]</f>
        <v>Número de permisos de circulación por tipo de vehículo en la comuna de San Pedro de Atacama, Periodo 2008-2019</v>
      </c>
      <c r="W1050" s="32" t="str">
        <f>+Final__2[[#This Row],[descripcion_larga]]&amp;Final__2[[#This Row],[Territorio]]&amp;X1050&amp;Y1050</f>
        <v>Ranking del número de permisos de circulación por tipo de vehículo en la comuna de San Pedro de Atacama, durante el Periodo 2008-2019.</v>
      </c>
      <c r="X1050" s="32" t="s">
        <v>2136</v>
      </c>
    </row>
    <row r="1051" spans="1:24" ht="30.6" x14ac:dyDescent="0.3">
      <c r="A1051" s="30">
        <v>4</v>
      </c>
      <c r="B1051" s="31">
        <v>240</v>
      </c>
      <c r="C1051" s="31" t="s">
        <v>378</v>
      </c>
      <c r="D1051" s="31" t="s">
        <v>379</v>
      </c>
      <c r="E1051" s="30">
        <v>2301</v>
      </c>
      <c r="F1051" s="32" t="s">
        <v>736</v>
      </c>
      <c r="G1051" s="32" t="s">
        <v>735</v>
      </c>
      <c r="H1051" s="32" t="s">
        <v>376</v>
      </c>
      <c r="I1051" s="32" t="s">
        <v>45</v>
      </c>
      <c r="J1051" s="32" t="s">
        <v>377</v>
      </c>
      <c r="K1051" s="32" t="s">
        <v>747</v>
      </c>
      <c r="L1051" s="32" t="s">
        <v>742</v>
      </c>
      <c r="M1051" s="32" t="s">
        <v>743</v>
      </c>
      <c r="N1051" s="32" t="s">
        <v>733</v>
      </c>
      <c r="O1051" s="32" t="s">
        <v>2132</v>
      </c>
      <c r="P1051" s="32" t="s">
        <v>2138</v>
      </c>
      <c r="Q1051" s="32" t="s">
        <v>748</v>
      </c>
      <c r="R1051" s="33" t="s">
        <v>808</v>
      </c>
      <c r="S1051" s="34" t="s">
        <v>3917</v>
      </c>
      <c r="T1051" s="35" t="s">
        <v>401</v>
      </c>
      <c r="V1051" s="32" t="str">
        <f>+Final__2[[#This Row],[titulo]]&amp;Final__2[[#This Row],[Territorio]]&amp;", "&amp;Final__2[[#This Row],[temporalidad]]</f>
        <v>Número de permisos de circulación por tipo de vehículo en la comuna de Tocopilla, Periodo 2008-2019</v>
      </c>
      <c r="W1051" s="32" t="str">
        <f>+Final__2[[#This Row],[descripcion_larga]]&amp;Final__2[[#This Row],[Territorio]]&amp;X1051&amp;Y1051</f>
        <v>Ranking del número de permisos de circulación por tipo de vehículo en la comuna de Tocopilla, durante el Periodo 2008-2019.</v>
      </c>
      <c r="X1051" s="32" t="s">
        <v>2136</v>
      </c>
    </row>
    <row r="1052" spans="1:24" ht="30.6" x14ac:dyDescent="0.3">
      <c r="A1052" s="30">
        <v>4</v>
      </c>
      <c r="B1052" s="31">
        <v>240</v>
      </c>
      <c r="C1052" s="31" t="s">
        <v>378</v>
      </c>
      <c r="D1052" s="31" t="s">
        <v>379</v>
      </c>
      <c r="E1052" s="30">
        <v>2302</v>
      </c>
      <c r="F1052" s="32" t="s">
        <v>736</v>
      </c>
      <c r="G1052" s="32" t="s">
        <v>735</v>
      </c>
      <c r="H1052" s="32" t="s">
        <v>376</v>
      </c>
      <c r="I1052" s="32" t="s">
        <v>46</v>
      </c>
      <c r="J1052" s="32" t="s">
        <v>377</v>
      </c>
      <c r="K1052" s="32" t="s">
        <v>747</v>
      </c>
      <c r="L1052" s="32" t="s">
        <v>742</v>
      </c>
      <c r="M1052" s="32" t="s">
        <v>743</v>
      </c>
      <c r="N1052" s="32" t="s">
        <v>733</v>
      </c>
      <c r="O1052" s="32" t="s">
        <v>2132</v>
      </c>
      <c r="P1052" s="32" t="s">
        <v>2138</v>
      </c>
      <c r="Q1052" s="32" t="s">
        <v>748</v>
      </c>
      <c r="R1052" s="33" t="s">
        <v>812</v>
      </c>
      <c r="S1052" s="34" t="s">
        <v>3920</v>
      </c>
      <c r="T1052" s="35" t="s">
        <v>402</v>
      </c>
      <c r="V1052" s="32" t="str">
        <f>+Final__2[[#This Row],[titulo]]&amp;Final__2[[#This Row],[Territorio]]&amp;", "&amp;Final__2[[#This Row],[temporalidad]]</f>
        <v>Número de permisos de circulación por tipo de vehículo en la comuna de María Elena, Periodo 2008-2019</v>
      </c>
      <c r="W1052" s="32" t="str">
        <f>+Final__2[[#This Row],[descripcion_larga]]&amp;Final__2[[#This Row],[Territorio]]&amp;X1052&amp;Y1052</f>
        <v>Ranking del número de permisos de circulación por tipo de vehículo en la comuna de María Elena, durante el Periodo 2008-2019.</v>
      </c>
      <c r="X1052" s="32" t="s">
        <v>2136</v>
      </c>
    </row>
    <row r="1053" spans="1:24" ht="30.6" x14ac:dyDescent="0.3">
      <c r="A1053" s="30">
        <v>4</v>
      </c>
      <c r="B1053" s="31">
        <v>240</v>
      </c>
      <c r="C1053" s="31" t="s">
        <v>378</v>
      </c>
      <c r="D1053" s="31" t="s">
        <v>379</v>
      </c>
      <c r="E1053" s="30">
        <v>3101</v>
      </c>
      <c r="F1053" s="32" t="s">
        <v>736</v>
      </c>
      <c r="G1053" s="32" t="s">
        <v>735</v>
      </c>
      <c r="H1053" s="32" t="s">
        <v>376</v>
      </c>
      <c r="I1053" s="32" t="s">
        <v>47</v>
      </c>
      <c r="J1053" s="32" t="s">
        <v>377</v>
      </c>
      <c r="K1053" s="32" t="s">
        <v>747</v>
      </c>
      <c r="L1053" s="32" t="s">
        <v>742</v>
      </c>
      <c r="M1053" s="32" t="s">
        <v>743</v>
      </c>
      <c r="N1053" s="32" t="s">
        <v>733</v>
      </c>
      <c r="O1053" s="32" t="s">
        <v>2132</v>
      </c>
      <c r="P1053" s="32" t="s">
        <v>2138</v>
      </c>
      <c r="Q1053" s="32" t="s">
        <v>748</v>
      </c>
      <c r="R1053" s="33" t="s">
        <v>816</v>
      </c>
      <c r="S1053" s="34" t="s">
        <v>3923</v>
      </c>
      <c r="T1053" s="35" t="s">
        <v>403</v>
      </c>
      <c r="V1053" s="32" t="str">
        <f>+Final__2[[#This Row],[titulo]]&amp;Final__2[[#This Row],[Territorio]]&amp;", "&amp;Final__2[[#This Row],[temporalidad]]</f>
        <v>Número de permisos de circulación por tipo de vehículo en la comuna de Copiapó, Periodo 2008-2019</v>
      </c>
      <c r="W1053" s="32" t="str">
        <f>+Final__2[[#This Row],[descripcion_larga]]&amp;Final__2[[#This Row],[Territorio]]&amp;X1053&amp;Y1053</f>
        <v>Ranking del número de permisos de circulación por tipo de vehículo en la comuna de Copiapó, durante el Periodo 2008-2019.</v>
      </c>
      <c r="X1053" s="32" t="s">
        <v>2136</v>
      </c>
    </row>
    <row r="1054" spans="1:24" ht="30.6" x14ac:dyDescent="0.3">
      <c r="A1054" s="30">
        <v>4</v>
      </c>
      <c r="B1054" s="31">
        <v>240</v>
      </c>
      <c r="C1054" s="31" t="s">
        <v>378</v>
      </c>
      <c r="D1054" s="31" t="s">
        <v>379</v>
      </c>
      <c r="E1054" s="30">
        <v>3102</v>
      </c>
      <c r="F1054" s="32" t="s">
        <v>736</v>
      </c>
      <c r="G1054" s="32" t="s">
        <v>735</v>
      </c>
      <c r="H1054" s="32" t="s">
        <v>376</v>
      </c>
      <c r="I1054" s="32" t="s">
        <v>48</v>
      </c>
      <c r="J1054" s="32" t="s">
        <v>377</v>
      </c>
      <c r="K1054" s="32" t="s">
        <v>747</v>
      </c>
      <c r="L1054" s="32" t="s">
        <v>742</v>
      </c>
      <c r="M1054" s="32" t="s">
        <v>743</v>
      </c>
      <c r="N1054" s="32" t="s">
        <v>733</v>
      </c>
      <c r="O1054" s="32" t="s">
        <v>2132</v>
      </c>
      <c r="P1054" s="32" t="s">
        <v>2138</v>
      </c>
      <c r="Q1054" s="32" t="s">
        <v>748</v>
      </c>
      <c r="R1054" s="33" t="s">
        <v>820</v>
      </c>
      <c r="S1054" s="34" t="s">
        <v>3926</v>
      </c>
      <c r="T1054" s="35" t="s">
        <v>404</v>
      </c>
      <c r="V1054" s="32" t="str">
        <f>+Final__2[[#This Row],[titulo]]&amp;Final__2[[#This Row],[Territorio]]&amp;", "&amp;Final__2[[#This Row],[temporalidad]]</f>
        <v>Número de permisos de circulación por tipo de vehículo en la comuna de Caldera, Periodo 2008-2019</v>
      </c>
      <c r="W1054" s="32" t="str">
        <f>+Final__2[[#This Row],[descripcion_larga]]&amp;Final__2[[#This Row],[Territorio]]&amp;X1054&amp;Y1054</f>
        <v>Ranking del número de permisos de circulación por tipo de vehículo en la comuna de Caldera, durante el Periodo 2008-2019.</v>
      </c>
      <c r="X1054" s="32" t="s">
        <v>2136</v>
      </c>
    </row>
    <row r="1055" spans="1:24" ht="30.6" x14ac:dyDescent="0.3">
      <c r="A1055" s="30">
        <v>4</v>
      </c>
      <c r="B1055" s="31">
        <v>240</v>
      </c>
      <c r="C1055" s="31" t="s">
        <v>378</v>
      </c>
      <c r="D1055" s="31" t="s">
        <v>379</v>
      </c>
      <c r="E1055" s="30">
        <v>3103</v>
      </c>
      <c r="F1055" s="32" t="s">
        <v>736</v>
      </c>
      <c r="G1055" s="32" t="s">
        <v>735</v>
      </c>
      <c r="H1055" s="32" t="s">
        <v>376</v>
      </c>
      <c r="I1055" s="32" t="s">
        <v>49</v>
      </c>
      <c r="J1055" s="32" t="s">
        <v>377</v>
      </c>
      <c r="K1055" s="32" t="s">
        <v>747</v>
      </c>
      <c r="L1055" s="32" t="s">
        <v>742</v>
      </c>
      <c r="M1055" s="32" t="s">
        <v>743</v>
      </c>
      <c r="N1055" s="32" t="s">
        <v>733</v>
      </c>
      <c r="O1055" s="32" t="s">
        <v>2132</v>
      </c>
      <c r="P1055" s="32" t="s">
        <v>2138</v>
      </c>
      <c r="Q1055" s="32" t="s">
        <v>748</v>
      </c>
      <c r="R1055" s="33" t="s">
        <v>824</v>
      </c>
      <c r="S1055" s="34" t="s">
        <v>3929</v>
      </c>
      <c r="T1055" s="35" t="s">
        <v>405</v>
      </c>
      <c r="V1055" s="32" t="str">
        <f>+Final__2[[#This Row],[titulo]]&amp;Final__2[[#This Row],[Territorio]]&amp;", "&amp;Final__2[[#This Row],[temporalidad]]</f>
        <v>Número de permisos de circulación por tipo de vehículo en la comuna de Tierra Amarilla, Periodo 2008-2019</v>
      </c>
      <c r="W1055" s="32" t="str">
        <f>+Final__2[[#This Row],[descripcion_larga]]&amp;Final__2[[#This Row],[Territorio]]&amp;X1055&amp;Y1055</f>
        <v>Ranking del número de permisos de circulación por tipo de vehículo en la comuna de Tierra Amarilla, durante el Periodo 2008-2019.</v>
      </c>
      <c r="X1055" s="32" t="s">
        <v>2136</v>
      </c>
    </row>
    <row r="1056" spans="1:24" ht="30.6" x14ac:dyDescent="0.3">
      <c r="A1056" s="30">
        <v>4</v>
      </c>
      <c r="B1056" s="31">
        <v>240</v>
      </c>
      <c r="C1056" s="31" t="s">
        <v>378</v>
      </c>
      <c r="D1056" s="31" t="s">
        <v>379</v>
      </c>
      <c r="E1056" s="30">
        <v>3201</v>
      </c>
      <c r="F1056" s="32" t="s">
        <v>736</v>
      </c>
      <c r="G1056" s="32" t="s">
        <v>735</v>
      </c>
      <c r="H1056" s="32" t="s">
        <v>376</v>
      </c>
      <c r="I1056" s="32" t="s">
        <v>50</v>
      </c>
      <c r="J1056" s="32" t="s">
        <v>377</v>
      </c>
      <c r="K1056" s="32" t="s">
        <v>747</v>
      </c>
      <c r="L1056" s="32" t="s">
        <v>742</v>
      </c>
      <c r="M1056" s="32" t="s">
        <v>743</v>
      </c>
      <c r="N1056" s="32" t="s">
        <v>733</v>
      </c>
      <c r="O1056" s="32" t="s">
        <v>2132</v>
      </c>
      <c r="P1056" s="32" t="s">
        <v>2138</v>
      </c>
      <c r="Q1056" s="32" t="s">
        <v>748</v>
      </c>
      <c r="R1056" s="33" t="s">
        <v>828</v>
      </c>
      <c r="S1056" s="34" t="s">
        <v>3932</v>
      </c>
      <c r="T1056" s="35" t="s">
        <v>406</v>
      </c>
      <c r="V1056" s="32" t="str">
        <f>+Final__2[[#This Row],[titulo]]&amp;Final__2[[#This Row],[Territorio]]&amp;", "&amp;Final__2[[#This Row],[temporalidad]]</f>
        <v>Número de permisos de circulación por tipo de vehículo en la comuna de Chañaral, Periodo 2008-2019</v>
      </c>
      <c r="W1056" s="32" t="str">
        <f>+Final__2[[#This Row],[descripcion_larga]]&amp;Final__2[[#This Row],[Territorio]]&amp;X1056&amp;Y1056</f>
        <v>Ranking del número de permisos de circulación por tipo de vehículo en la comuna de Chañaral, durante el Periodo 2008-2019.</v>
      </c>
      <c r="X1056" s="32" t="s">
        <v>2136</v>
      </c>
    </row>
    <row r="1057" spans="1:24" ht="30.6" x14ac:dyDescent="0.3">
      <c r="A1057" s="30">
        <v>4</v>
      </c>
      <c r="B1057" s="31">
        <v>240</v>
      </c>
      <c r="C1057" s="31" t="s">
        <v>378</v>
      </c>
      <c r="D1057" s="31" t="s">
        <v>379</v>
      </c>
      <c r="E1057" s="30">
        <v>3202</v>
      </c>
      <c r="F1057" s="32" t="s">
        <v>736</v>
      </c>
      <c r="G1057" s="32" t="s">
        <v>735</v>
      </c>
      <c r="H1057" s="32" t="s">
        <v>376</v>
      </c>
      <c r="I1057" s="32" t="s">
        <v>51</v>
      </c>
      <c r="J1057" s="32" t="s">
        <v>377</v>
      </c>
      <c r="K1057" s="32" t="s">
        <v>747</v>
      </c>
      <c r="L1057" s="32" t="s">
        <v>742</v>
      </c>
      <c r="M1057" s="32" t="s">
        <v>743</v>
      </c>
      <c r="N1057" s="32" t="s">
        <v>733</v>
      </c>
      <c r="O1057" s="32" t="s">
        <v>2132</v>
      </c>
      <c r="P1057" s="32" t="s">
        <v>2138</v>
      </c>
      <c r="Q1057" s="32" t="s">
        <v>748</v>
      </c>
      <c r="R1057" s="33" t="s">
        <v>832</v>
      </c>
      <c r="S1057" s="34" t="s">
        <v>3935</v>
      </c>
      <c r="T1057" s="35" t="s">
        <v>407</v>
      </c>
      <c r="V1057" s="32" t="str">
        <f>+Final__2[[#This Row],[titulo]]&amp;Final__2[[#This Row],[Territorio]]&amp;", "&amp;Final__2[[#This Row],[temporalidad]]</f>
        <v>Número de permisos de circulación por tipo de vehículo en la comuna de Diego de Almagro, Periodo 2008-2019</v>
      </c>
      <c r="W1057" s="32" t="str">
        <f>+Final__2[[#This Row],[descripcion_larga]]&amp;Final__2[[#This Row],[Territorio]]&amp;X1057&amp;Y1057</f>
        <v>Ranking del número de permisos de circulación por tipo de vehículo en la comuna de Diego de Almagro, durante el Periodo 2008-2019.</v>
      </c>
      <c r="X1057" s="32" t="s">
        <v>2136</v>
      </c>
    </row>
    <row r="1058" spans="1:24" ht="30.6" x14ac:dyDescent="0.3">
      <c r="A1058" s="30">
        <v>4</v>
      </c>
      <c r="B1058" s="31">
        <v>240</v>
      </c>
      <c r="C1058" s="31" t="s">
        <v>378</v>
      </c>
      <c r="D1058" s="31" t="s">
        <v>379</v>
      </c>
      <c r="E1058" s="30">
        <v>3301</v>
      </c>
      <c r="F1058" s="32" t="s">
        <v>736</v>
      </c>
      <c r="G1058" s="32" t="s">
        <v>735</v>
      </c>
      <c r="H1058" s="32" t="s">
        <v>376</v>
      </c>
      <c r="I1058" s="32" t="s">
        <v>52</v>
      </c>
      <c r="J1058" s="32" t="s">
        <v>377</v>
      </c>
      <c r="K1058" s="32" t="s">
        <v>747</v>
      </c>
      <c r="L1058" s="32" t="s">
        <v>742</v>
      </c>
      <c r="M1058" s="32" t="s">
        <v>743</v>
      </c>
      <c r="N1058" s="32" t="s">
        <v>733</v>
      </c>
      <c r="O1058" s="32" t="s">
        <v>2132</v>
      </c>
      <c r="P1058" s="32" t="s">
        <v>2138</v>
      </c>
      <c r="Q1058" s="32" t="s">
        <v>748</v>
      </c>
      <c r="R1058" s="33" t="s">
        <v>836</v>
      </c>
      <c r="S1058" s="34" t="s">
        <v>3938</v>
      </c>
      <c r="T1058" s="35" t="s">
        <v>408</v>
      </c>
      <c r="V1058" s="32" t="str">
        <f>+Final__2[[#This Row],[titulo]]&amp;Final__2[[#This Row],[Territorio]]&amp;", "&amp;Final__2[[#This Row],[temporalidad]]</f>
        <v>Número de permisos de circulación por tipo de vehículo en la comuna de Vallenar, Periodo 2008-2019</v>
      </c>
      <c r="W1058" s="32" t="str">
        <f>+Final__2[[#This Row],[descripcion_larga]]&amp;Final__2[[#This Row],[Territorio]]&amp;X1058&amp;Y1058</f>
        <v>Ranking del número de permisos de circulación por tipo de vehículo en la comuna de Vallenar, durante el Periodo 2008-2019.</v>
      </c>
      <c r="X1058" s="32" t="s">
        <v>2136</v>
      </c>
    </row>
    <row r="1059" spans="1:24" ht="30.6" x14ac:dyDescent="0.3">
      <c r="A1059" s="30">
        <v>4</v>
      </c>
      <c r="B1059" s="31">
        <v>240</v>
      </c>
      <c r="C1059" s="31" t="s">
        <v>378</v>
      </c>
      <c r="D1059" s="31" t="s">
        <v>379</v>
      </c>
      <c r="E1059" s="30">
        <v>3302</v>
      </c>
      <c r="F1059" s="32" t="s">
        <v>736</v>
      </c>
      <c r="G1059" s="32" t="s">
        <v>735</v>
      </c>
      <c r="H1059" s="32" t="s">
        <v>376</v>
      </c>
      <c r="I1059" s="32" t="s">
        <v>53</v>
      </c>
      <c r="J1059" s="32" t="s">
        <v>377</v>
      </c>
      <c r="K1059" s="32" t="s">
        <v>747</v>
      </c>
      <c r="L1059" s="32" t="s">
        <v>742</v>
      </c>
      <c r="M1059" s="32" t="s">
        <v>743</v>
      </c>
      <c r="N1059" s="32" t="s">
        <v>733</v>
      </c>
      <c r="O1059" s="32" t="s">
        <v>2132</v>
      </c>
      <c r="P1059" s="32" t="s">
        <v>2138</v>
      </c>
      <c r="Q1059" s="32" t="s">
        <v>748</v>
      </c>
      <c r="R1059" s="33" t="s">
        <v>840</v>
      </c>
      <c r="S1059" s="34" t="s">
        <v>3941</v>
      </c>
      <c r="T1059" s="35" t="s">
        <v>409</v>
      </c>
      <c r="V1059" s="32" t="str">
        <f>+Final__2[[#This Row],[titulo]]&amp;Final__2[[#This Row],[Territorio]]&amp;", "&amp;Final__2[[#This Row],[temporalidad]]</f>
        <v>Número de permisos de circulación por tipo de vehículo en la comuna de Alto del Carmen, Periodo 2008-2019</v>
      </c>
      <c r="W1059" s="32" t="str">
        <f>+Final__2[[#This Row],[descripcion_larga]]&amp;Final__2[[#This Row],[Territorio]]&amp;X1059&amp;Y1059</f>
        <v>Ranking del número de permisos de circulación por tipo de vehículo en la comuna de Alto del Carmen, durante el Periodo 2008-2019.</v>
      </c>
      <c r="X1059" s="32" t="s">
        <v>2136</v>
      </c>
    </row>
    <row r="1060" spans="1:24" ht="30.6" x14ac:dyDescent="0.3">
      <c r="A1060" s="30">
        <v>4</v>
      </c>
      <c r="B1060" s="31">
        <v>240</v>
      </c>
      <c r="C1060" s="31" t="s">
        <v>378</v>
      </c>
      <c r="D1060" s="31" t="s">
        <v>379</v>
      </c>
      <c r="E1060" s="30">
        <v>3303</v>
      </c>
      <c r="F1060" s="32" t="s">
        <v>736</v>
      </c>
      <c r="G1060" s="32" t="s">
        <v>735</v>
      </c>
      <c r="H1060" s="32" t="s">
        <v>376</v>
      </c>
      <c r="I1060" s="32" t="s">
        <v>54</v>
      </c>
      <c r="J1060" s="32" t="s">
        <v>377</v>
      </c>
      <c r="K1060" s="32" t="s">
        <v>747</v>
      </c>
      <c r="L1060" s="32" t="s">
        <v>742</v>
      </c>
      <c r="M1060" s="32" t="s">
        <v>743</v>
      </c>
      <c r="N1060" s="32" t="s">
        <v>733</v>
      </c>
      <c r="O1060" s="32" t="s">
        <v>2132</v>
      </c>
      <c r="P1060" s="32" t="s">
        <v>2138</v>
      </c>
      <c r="Q1060" s="32" t="s">
        <v>748</v>
      </c>
      <c r="R1060" s="33" t="s">
        <v>844</v>
      </c>
      <c r="S1060" s="34" t="s">
        <v>3944</v>
      </c>
      <c r="T1060" s="35" t="s">
        <v>410</v>
      </c>
      <c r="V1060" s="32" t="str">
        <f>+Final__2[[#This Row],[titulo]]&amp;Final__2[[#This Row],[Territorio]]&amp;", "&amp;Final__2[[#This Row],[temporalidad]]</f>
        <v>Número de permisos de circulación por tipo de vehículo en la comuna de Freirina, Periodo 2008-2019</v>
      </c>
      <c r="W1060" s="32" t="str">
        <f>+Final__2[[#This Row],[descripcion_larga]]&amp;Final__2[[#This Row],[Territorio]]&amp;X1060&amp;Y1060</f>
        <v>Ranking del número de permisos de circulación por tipo de vehículo en la comuna de Freirina, durante el Periodo 2008-2019.</v>
      </c>
      <c r="X1060" s="32" t="s">
        <v>2136</v>
      </c>
    </row>
    <row r="1061" spans="1:24" ht="30.6" x14ac:dyDescent="0.3">
      <c r="A1061" s="30">
        <v>4</v>
      </c>
      <c r="B1061" s="31">
        <v>240</v>
      </c>
      <c r="C1061" s="31" t="s">
        <v>378</v>
      </c>
      <c r="D1061" s="31" t="s">
        <v>379</v>
      </c>
      <c r="E1061" s="30">
        <v>3304</v>
      </c>
      <c r="F1061" s="32" t="s">
        <v>736</v>
      </c>
      <c r="G1061" s="32" t="s">
        <v>735</v>
      </c>
      <c r="H1061" s="32" t="s">
        <v>376</v>
      </c>
      <c r="I1061" s="32" t="s">
        <v>55</v>
      </c>
      <c r="J1061" s="32" t="s">
        <v>377</v>
      </c>
      <c r="K1061" s="32" t="s">
        <v>747</v>
      </c>
      <c r="L1061" s="32" t="s">
        <v>742</v>
      </c>
      <c r="M1061" s="32" t="s">
        <v>743</v>
      </c>
      <c r="N1061" s="32" t="s">
        <v>733</v>
      </c>
      <c r="O1061" s="32" t="s">
        <v>2132</v>
      </c>
      <c r="P1061" s="32" t="s">
        <v>2138</v>
      </c>
      <c r="Q1061" s="32" t="s">
        <v>748</v>
      </c>
      <c r="R1061" s="33" t="s">
        <v>848</v>
      </c>
      <c r="S1061" s="34" t="s">
        <v>3947</v>
      </c>
      <c r="T1061" s="35" t="s">
        <v>411</v>
      </c>
      <c r="V1061" s="32" t="str">
        <f>+Final__2[[#This Row],[titulo]]&amp;Final__2[[#This Row],[Territorio]]&amp;", "&amp;Final__2[[#This Row],[temporalidad]]</f>
        <v>Número de permisos de circulación por tipo de vehículo en la comuna de Huasco, Periodo 2008-2019</v>
      </c>
      <c r="W1061" s="32" t="str">
        <f>+Final__2[[#This Row],[descripcion_larga]]&amp;Final__2[[#This Row],[Territorio]]&amp;X1061&amp;Y1061</f>
        <v>Ranking del número de permisos de circulación por tipo de vehículo en la comuna de Huasco, durante el Periodo 2008-2019.</v>
      </c>
      <c r="X1061" s="32" t="s">
        <v>2136</v>
      </c>
    </row>
    <row r="1062" spans="1:24" ht="30.6" x14ac:dyDescent="0.3">
      <c r="A1062" s="30">
        <v>4</v>
      </c>
      <c r="B1062" s="31">
        <v>240</v>
      </c>
      <c r="C1062" s="31" t="s">
        <v>378</v>
      </c>
      <c r="D1062" s="31" t="s">
        <v>379</v>
      </c>
      <c r="E1062" s="30">
        <v>4101</v>
      </c>
      <c r="F1062" s="32" t="s">
        <v>736</v>
      </c>
      <c r="G1062" s="32" t="s">
        <v>735</v>
      </c>
      <c r="H1062" s="32" t="s">
        <v>376</v>
      </c>
      <c r="I1062" s="32" t="s">
        <v>56</v>
      </c>
      <c r="J1062" s="32" t="s">
        <v>377</v>
      </c>
      <c r="K1062" s="32" t="s">
        <v>747</v>
      </c>
      <c r="L1062" s="32" t="s">
        <v>742</v>
      </c>
      <c r="M1062" s="32" t="s">
        <v>743</v>
      </c>
      <c r="N1062" s="32" t="s">
        <v>733</v>
      </c>
      <c r="O1062" s="32" t="s">
        <v>2132</v>
      </c>
      <c r="P1062" s="32" t="s">
        <v>2138</v>
      </c>
      <c r="Q1062" s="32" t="s">
        <v>748</v>
      </c>
      <c r="R1062" s="33" t="s">
        <v>852</v>
      </c>
      <c r="S1062" s="34" t="s">
        <v>3950</v>
      </c>
      <c r="T1062" s="35" t="s">
        <v>412</v>
      </c>
      <c r="V1062" s="32" t="str">
        <f>+Final__2[[#This Row],[titulo]]&amp;Final__2[[#This Row],[Territorio]]&amp;", "&amp;Final__2[[#This Row],[temporalidad]]</f>
        <v>Número de permisos de circulación por tipo de vehículo en la comuna de La Serena, Periodo 2008-2019</v>
      </c>
      <c r="W1062" s="32" t="str">
        <f>+Final__2[[#This Row],[descripcion_larga]]&amp;Final__2[[#This Row],[Territorio]]&amp;X1062&amp;Y1062</f>
        <v>Ranking del número de permisos de circulación por tipo de vehículo en la comuna de La Serena, durante el Periodo 2008-2019.</v>
      </c>
      <c r="X1062" s="32" t="s">
        <v>2136</v>
      </c>
    </row>
    <row r="1063" spans="1:24" ht="30.6" x14ac:dyDescent="0.3">
      <c r="A1063" s="30">
        <v>4</v>
      </c>
      <c r="B1063" s="31">
        <v>240</v>
      </c>
      <c r="C1063" s="31" t="s">
        <v>378</v>
      </c>
      <c r="D1063" s="31" t="s">
        <v>379</v>
      </c>
      <c r="E1063" s="30">
        <v>4102</v>
      </c>
      <c r="F1063" s="32" t="s">
        <v>736</v>
      </c>
      <c r="G1063" s="32" t="s">
        <v>735</v>
      </c>
      <c r="H1063" s="32" t="s">
        <v>376</v>
      </c>
      <c r="I1063" s="32" t="s">
        <v>57</v>
      </c>
      <c r="J1063" s="32" t="s">
        <v>377</v>
      </c>
      <c r="K1063" s="32" t="s">
        <v>747</v>
      </c>
      <c r="L1063" s="32" t="s">
        <v>742</v>
      </c>
      <c r="M1063" s="32" t="s">
        <v>743</v>
      </c>
      <c r="N1063" s="32" t="s">
        <v>733</v>
      </c>
      <c r="O1063" s="32" t="s">
        <v>2132</v>
      </c>
      <c r="P1063" s="32" t="s">
        <v>2138</v>
      </c>
      <c r="Q1063" s="32" t="s">
        <v>748</v>
      </c>
      <c r="R1063" s="33" t="s">
        <v>856</v>
      </c>
      <c r="S1063" s="34" t="s">
        <v>3953</v>
      </c>
      <c r="T1063" s="35" t="s">
        <v>413</v>
      </c>
      <c r="V1063" s="32" t="str">
        <f>+Final__2[[#This Row],[titulo]]&amp;Final__2[[#This Row],[Territorio]]&amp;", "&amp;Final__2[[#This Row],[temporalidad]]</f>
        <v>Número de permisos de circulación por tipo de vehículo en la comuna de Coquimbo, Periodo 2008-2019</v>
      </c>
      <c r="W1063" s="32" t="str">
        <f>+Final__2[[#This Row],[descripcion_larga]]&amp;Final__2[[#This Row],[Territorio]]&amp;X1063&amp;Y1063</f>
        <v>Ranking del número de permisos de circulación por tipo de vehículo en la comuna de Coquimbo, durante el Periodo 2008-2019.</v>
      </c>
      <c r="X1063" s="32" t="s">
        <v>2136</v>
      </c>
    </row>
    <row r="1064" spans="1:24" ht="30.6" x14ac:dyDescent="0.3">
      <c r="A1064" s="30">
        <v>4</v>
      </c>
      <c r="B1064" s="31">
        <v>240</v>
      </c>
      <c r="C1064" s="31" t="s">
        <v>378</v>
      </c>
      <c r="D1064" s="31" t="s">
        <v>379</v>
      </c>
      <c r="E1064" s="30">
        <v>4103</v>
      </c>
      <c r="F1064" s="32" t="s">
        <v>736</v>
      </c>
      <c r="G1064" s="32" t="s">
        <v>735</v>
      </c>
      <c r="H1064" s="32" t="s">
        <v>376</v>
      </c>
      <c r="I1064" s="32" t="s">
        <v>58</v>
      </c>
      <c r="J1064" s="32" t="s">
        <v>377</v>
      </c>
      <c r="K1064" s="32" t="s">
        <v>747</v>
      </c>
      <c r="L1064" s="32" t="s">
        <v>742</v>
      </c>
      <c r="M1064" s="32" t="s">
        <v>743</v>
      </c>
      <c r="N1064" s="32" t="s">
        <v>733</v>
      </c>
      <c r="O1064" s="32" t="s">
        <v>2132</v>
      </c>
      <c r="P1064" s="32" t="s">
        <v>2138</v>
      </c>
      <c r="Q1064" s="32" t="s">
        <v>748</v>
      </c>
      <c r="R1064" s="33" t="s">
        <v>860</v>
      </c>
      <c r="S1064" s="34" t="s">
        <v>3956</v>
      </c>
      <c r="T1064" s="35" t="s">
        <v>414</v>
      </c>
      <c r="V1064" s="32" t="str">
        <f>+Final__2[[#This Row],[titulo]]&amp;Final__2[[#This Row],[Territorio]]&amp;", "&amp;Final__2[[#This Row],[temporalidad]]</f>
        <v>Número de permisos de circulación por tipo de vehículo en la comuna de Andacollo, Periodo 2008-2019</v>
      </c>
      <c r="W1064" s="32" t="str">
        <f>+Final__2[[#This Row],[descripcion_larga]]&amp;Final__2[[#This Row],[Territorio]]&amp;X1064&amp;Y1064</f>
        <v>Ranking del número de permisos de circulación por tipo de vehículo en la comuna de Andacollo, durante el Periodo 2008-2019.</v>
      </c>
      <c r="X1064" s="32" t="s">
        <v>2136</v>
      </c>
    </row>
    <row r="1065" spans="1:24" ht="30.6" x14ac:dyDescent="0.3">
      <c r="A1065" s="30">
        <v>4</v>
      </c>
      <c r="B1065" s="31">
        <v>240</v>
      </c>
      <c r="C1065" s="31" t="s">
        <v>378</v>
      </c>
      <c r="D1065" s="31" t="s">
        <v>379</v>
      </c>
      <c r="E1065" s="30">
        <v>4104</v>
      </c>
      <c r="F1065" s="32" t="s">
        <v>736</v>
      </c>
      <c r="G1065" s="32" t="s">
        <v>735</v>
      </c>
      <c r="H1065" s="32" t="s">
        <v>376</v>
      </c>
      <c r="I1065" s="32" t="s">
        <v>59</v>
      </c>
      <c r="J1065" s="32" t="s">
        <v>377</v>
      </c>
      <c r="K1065" s="32" t="s">
        <v>747</v>
      </c>
      <c r="L1065" s="32" t="s">
        <v>742</v>
      </c>
      <c r="M1065" s="32" t="s">
        <v>743</v>
      </c>
      <c r="N1065" s="32" t="s">
        <v>733</v>
      </c>
      <c r="O1065" s="32" t="s">
        <v>2132</v>
      </c>
      <c r="P1065" s="32" t="s">
        <v>2138</v>
      </c>
      <c r="Q1065" s="32" t="s">
        <v>748</v>
      </c>
      <c r="R1065" s="33" t="s">
        <v>864</v>
      </c>
      <c r="S1065" s="34" t="s">
        <v>3959</v>
      </c>
      <c r="T1065" s="35" t="s">
        <v>415</v>
      </c>
      <c r="V1065" s="32" t="str">
        <f>+Final__2[[#This Row],[titulo]]&amp;Final__2[[#This Row],[Territorio]]&amp;", "&amp;Final__2[[#This Row],[temporalidad]]</f>
        <v>Número de permisos de circulación por tipo de vehículo en la comuna de La Higuera, Periodo 2008-2019</v>
      </c>
      <c r="W1065" s="32" t="str">
        <f>+Final__2[[#This Row],[descripcion_larga]]&amp;Final__2[[#This Row],[Territorio]]&amp;X1065&amp;Y1065</f>
        <v>Ranking del número de permisos de circulación por tipo de vehículo en la comuna de La Higuera, durante el Periodo 2008-2019.</v>
      </c>
      <c r="X1065" s="32" t="s">
        <v>2136</v>
      </c>
    </row>
    <row r="1066" spans="1:24" ht="30.6" x14ac:dyDescent="0.3">
      <c r="A1066" s="30">
        <v>4</v>
      </c>
      <c r="B1066" s="31">
        <v>240</v>
      </c>
      <c r="C1066" s="31" t="s">
        <v>378</v>
      </c>
      <c r="D1066" s="31" t="s">
        <v>379</v>
      </c>
      <c r="E1066" s="30">
        <v>4105</v>
      </c>
      <c r="F1066" s="32" t="s">
        <v>736</v>
      </c>
      <c r="G1066" s="32" t="s">
        <v>735</v>
      </c>
      <c r="H1066" s="32" t="s">
        <v>376</v>
      </c>
      <c r="I1066" s="32" t="s">
        <v>60</v>
      </c>
      <c r="J1066" s="32" t="s">
        <v>377</v>
      </c>
      <c r="K1066" s="32" t="s">
        <v>747</v>
      </c>
      <c r="L1066" s="32" t="s">
        <v>742</v>
      </c>
      <c r="M1066" s="32" t="s">
        <v>743</v>
      </c>
      <c r="N1066" s="32" t="s">
        <v>733</v>
      </c>
      <c r="O1066" s="32" t="s">
        <v>2132</v>
      </c>
      <c r="P1066" s="32" t="s">
        <v>2138</v>
      </c>
      <c r="Q1066" s="32" t="s">
        <v>748</v>
      </c>
      <c r="R1066" s="33" t="s">
        <v>868</v>
      </c>
      <c r="S1066" s="34" t="s">
        <v>3962</v>
      </c>
      <c r="T1066" s="35" t="s">
        <v>416</v>
      </c>
      <c r="V1066" s="32" t="str">
        <f>+Final__2[[#This Row],[titulo]]&amp;Final__2[[#This Row],[Territorio]]&amp;", "&amp;Final__2[[#This Row],[temporalidad]]</f>
        <v>Número de permisos de circulación por tipo de vehículo en la comuna de Paiguano, Periodo 2008-2019</v>
      </c>
      <c r="W1066" s="32" t="str">
        <f>+Final__2[[#This Row],[descripcion_larga]]&amp;Final__2[[#This Row],[Territorio]]&amp;X1066&amp;Y1066</f>
        <v>Ranking del número de permisos de circulación por tipo de vehículo en la comuna de Paiguano, durante el Periodo 2008-2019.</v>
      </c>
      <c r="X1066" s="32" t="s">
        <v>2136</v>
      </c>
    </row>
    <row r="1067" spans="1:24" ht="30.6" x14ac:dyDescent="0.3">
      <c r="A1067" s="30">
        <v>4</v>
      </c>
      <c r="B1067" s="31">
        <v>240</v>
      </c>
      <c r="C1067" s="31" t="s">
        <v>378</v>
      </c>
      <c r="D1067" s="31" t="s">
        <v>379</v>
      </c>
      <c r="E1067" s="30">
        <v>4106</v>
      </c>
      <c r="F1067" s="32" t="s">
        <v>736</v>
      </c>
      <c r="G1067" s="32" t="s">
        <v>735</v>
      </c>
      <c r="H1067" s="32" t="s">
        <v>376</v>
      </c>
      <c r="I1067" s="32" t="s">
        <v>61</v>
      </c>
      <c r="J1067" s="32" t="s">
        <v>377</v>
      </c>
      <c r="K1067" s="32" t="s">
        <v>747</v>
      </c>
      <c r="L1067" s="32" t="s">
        <v>742</v>
      </c>
      <c r="M1067" s="32" t="s">
        <v>743</v>
      </c>
      <c r="N1067" s="32" t="s">
        <v>733</v>
      </c>
      <c r="O1067" s="32" t="s">
        <v>2132</v>
      </c>
      <c r="P1067" s="32" t="s">
        <v>2138</v>
      </c>
      <c r="Q1067" s="32" t="s">
        <v>748</v>
      </c>
      <c r="R1067" s="33" t="s">
        <v>872</v>
      </c>
      <c r="S1067" s="34" t="s">
        <v>3965</v>
      </c>
      <c r="T1067" s="35" t="s">
        <v>417</v>
      </c>
      <c r="V1067" s="32" t="str">
        <f>+Final__2[[#This Row],[titulo]]&amp;Final__2[[#This Row],[Territorio]]&amp;", "&amp;Final__2[[#This Row],[temporalidad]]</f>
        <v>Número de permisos de circulación por tipo de vehículo en la comuna de Vicuña, Periodo 2008-2019</v>
      </c>
      <c r="W1067" s="32" t="str">
        <f>+Final__2[[#This Row],[descripcion_larga]]&amp;Final__2[[#This Row],[Territorio]]&amp;X1067&amp;Y1067</f>
        <v>Ranking del número de permisos de circulación por tipo de vehículo en la comuna de Vicuña, durante el Periodo 2008-2019.</v>
      </c>
      <c r="X1067" s="32" t="s">
        <v>2136</v>
      </c>
    </row>
    <row r="1068" spans="1:24" ht="30.6" x14ac:dyDescent="0.3">
      <c r="A1068" s="30">
        <v>4</v>
      </c>
      <c r="B1068" s="31">
        <v>240</v>
      </c>
      <c r="C1068" s="31" t="s">
        <v>378</v>
      </c>
      <c r="D1068" s="31" t="s">
        <v>379</v>
      </c>
      <c r="E1068" s="30">
        <v>4201</v>
      </c>
      <c r="F1068" s="32" t="s">
        <v>736</v>
      </c>
      <c r="G1068" s="32" t="s">
        <v>735</v>
      </c>
      <c r="H1068" s="32" t="s">
        <v>376</v>
      </c>
      <c r="I1068" s="32" t="s">
        <v>62</v>
      </c>
      <c r="J1068" s="32" t="s">
        <v>377</v>
      </c>
      <c r="K1068" s="32" t="s">
        <v>747</v>
      </c>
      <c r="L1068" s="32" t="s">
        <v>742</v>
      </c>
      <c r="M1068" s="32" t="s">
        <v>743</v>
      </c>
      <c r="N1068" s="32" t="s">
        <v>733</v>
      </c>
      <c r="O1068" s="32" t="s">
        <v>2132</v>
      </c>
      <c r="P1068" s="32" t="s">
        <v>2138</v>
      </c>
      <c r="Q1068" s="32" t="s">
        <v>748</v>
      </c>
      <c r="R1068" s="33" t="s">
        <v>876</v>
      </c>
      <c r="S1068" s="34" t="s">
        <v>3968</v>
      </c>
      <c r="T1068" s="35" t="s">
        <v>418</v>
      </c>
      <c r="V1068" s="32" t="str">
        <f>+Final__2[[#This Row],[titulo]]&amp;Final__2[[#This Row],[Territorio]]&amp;", "&amp;Final__2[[#This Row],[temporalidad]]</f>
        <v>Número de permisos de circulación por tipo de vehículo en la comuna de Illapel, Periodo 2008-2019</v>
      </c>
      <c r="W1068" s="32" t="str">
        <f>+Final__2[[#This Row],[descripcion_larga]]&amp;Final__2[[#This Row],[Territorio]]&amp;X1068&amp;Y1068</f>
        <v>Ranking del número de permisos de circulación por tipo de vehículo en la comuna de Illapel, durante el Periodo 2008-2019.</v>
      </c>
      <c r="X1068" s="32" t="s">
        <v>2136</v>
      </c>
    </row>
    <row r="1069" spans="1:24" ht="30.6" x14ac:dyDescent="0.3">
      <c r="A1069" s="30">
        <v>4</v>
      </c>
      <c r="B1069" s="31">
        <v>240</v>
      </c>
      <c r="C1069" s="31" t="s">
        <v>378</v>
      </c>
      <c r="D1069" s="31" t="s">
        <v>379</v>
      </c>
      <c r="E1069" s="30">
        <v>4202</v>
      </c>
      <c r="F1069" s="32" t="s">
        <v>736</v>
      </c>
      <c r="G1069" s="32" t="s">
        <v>735</v>
      </c>
      <c r="H1069" s="32" t="s">
        <v>376</v>
      </c>
      <c r="I1069" s="32" t="s">
        <v>63</v>
      </c>
      <c r="J1069" s="32" t="s">
        <v>377</v>
      </c>
      <c r="K1069" s="32" t="s">
        <v>747</v>
      </c>
      <c r="L1069" s="32" t="s">
        <v>742</v>
      </c>
      <c r="M1069" s="32" t="s">
        <v>743</v>
      </c>
      <c r="N1069" s="32" t="s">
        <v>733</v>
      </c>
      <c r="O1069" s="32" t="s">
        <v>2132</v>
      </c>
      <c r="P1069" s="32" t="s">
        <v>2138</v>
      </c>
      <c r="Q1069" s="32" t="s">
        <v>748</v>
      </c>
      <c r="R1069" s="33" t="s">
        <v>880</v>
      </c>
      <c r="S1069" s="34" t="s">
        <v>3971</v>
      </c>
      <c r="T1069" s="35" t="s">
        <v>419</v>
      </c>
      <c r="V1069" s="32" t="str">
        <f>+Final__2[[#This Row],[titulo]]&amp;Final__2[[#This Row],[Territorio]]&amp;", "&amp;Final__2[[#This Row],[temporalidad]]</f>
        <v>Número de permisos de circulación por tipo de vehículo en la comuna de Canela, Periodo 2008-2019</v>
      </c>
      <c r="W1069" s="32" t="str">
        <f>+Final__2[[#This Row],[descripcion_larga]]&amp;Final__2[[#This Row],[Territorio]]&amp;X1069&amp;Y1069</f>
        <v>Ranking del número de permisos de circulación por tipo de vehículo en la comuna de Canela, durante el Periodo 2008-2019.</v>
      </c>
      <c r="X1069" s="32" t="s">
        <v>2136</v>
      </c>
    </row>
    <row r="1070" spans="1:24" ht="30.6" x14ac:dyDescent="0.3">
      <c r="A1070" s="30">
        <v>4</v>
      </c>
      <c r="B1070" s="31">
        <v>240</v>
      </c>
      <c r="C1070" s="31" t="s">
        <v>378</v>
      </c>
      <c r="D1070" s="31" t="s">
        <v>379</v>
      </c>
      <c r="E1070" s="30">
        <v>4203</v>
      </c>
      <c r="F1070" s="32" t="s">
        <v>736</v>
      </c>
      <c r="G1070" s="32" t="s">
        <v>735</v>
      </c>
      <c r="H1070" s="32" t="s">
        <v>376</v>
      </c>
      <c r="I1070" s="32" t="s">
        <v>64</v>
      </c>
      <c r="J1070" s="32" t="s">
        <v>377</v>
      </c>
      <c r="K1070" s="32" t="s">
        <v>747</v>
      </c>
      <c r="L1070" s="32" t="s">
        <v>742</v>
      </c>
      <c r="M1070" s="32" t="s">
        <v>743</v>
      </c>
      <c r="N1070" s="32" t="s">
        <v>733</v>
      </c>
      <c r="O1070" s="32" t="s">
        <v>2132</v>
      </c>
      <c r="P1070" s="32" t="s">
        <v>2138</v>
      </c>
      <c r="Q1070" s="32" t="s">
        <v>748</v>
      </c>
      <c r="R1070" s="33" t="s">
        <v>884</v>
      </c>
      <c r="S1070" s="34" t="s">
        <v>3974</v>
      </c>
      <c r="T1070" s="35" t="s">
        <v>420</v>
      </c>
      <c r="V1070" s="32" t="str">
        <f>+Final__2[[#This Row],[titulo]]&amp;Final__2[[#This Row],[Territorio]]&amp;", "&amp;Final__2[[#This Row],[temporalidad]]</f>
        <v>Número de permisos de circulación por tipo de vehículo en la comuna de Los Vilos, Periodo 2008-2019</v>
      </c>
      <c r="W1070" s="32" t="str">
        <f>+Final__2[[#This Row],[descripcion_larga]]&amp;Final__2[[#This Row],[Territorio]]&amp;X1070&amp;Y1070</f>
        <v>Ranking del número de permisos de circulación por tipo de vehículo en la comuna de Los Vilos, durante el Periodo 2008-2019.</v>
      </c>
      <c r="X1070" s="32" t="s">
        <v>2136</v>
      </c>
    </row>
    <row r="1071" spans="1:24" ht="30.6" x14ac:dyDescent="0.3">
      <c r="A1071" s="30">
        <v>4</v>
      </c>
      <c r="B1071" s="31">
        <v>240</v>
      </c>
      <c r="C1071" s="31" t="s">
        <v>378</v>
      </c>
      <c r="D1071" s="31" t="s">
        <v>379</v>
      </c>
      <c r="E1071" s="30">
        <v>4204</v>
      </c>
      <c r="F1071" s="32" t="s">
        <v>736</v>
      </c>
      <c r="G1071" s="32" t="s">
        <v>735</v>
      </c>
      <c r="H1071" s="32" t="s">
        <v>376</v>
      </c>
      <c r="I1071" s="32" t="s">
        <v>65</v>
      </c>
      <c r="J1071" s="32" t="s">
        <v>377</v>
      </c>
      <c r="K1071" s="32" t="s">
        <v>747</v>
      </c>
      <c r="L1071" s="32" t="s">
        <v>742</v>
      </c>
      <c r="M1071" s="32" t="s">
        <v>743</v>
      </c>
      <c r="N1071" s="32" t="s">
        <v>733</v>
      </c>
      <c r="O1071" s="32" t="s">
        <v>2132</v>
      </c>
      <c r="P1071" s="32" t="s">
        <v>2138</v>
      </c>
      <c r="Q1071" s="32" t="s">
        <v>748</v>
      </c>
      <c r="R1071" s="33" t="s">
        <v>888</v>
      </c>
      <c r="S1071" s="34" t="s">
        <v>3977</v>
      </c>
      <c r="T1071" s="35" t="s">
        <v>421</v>
      </c>
      <c r="V1071" s="32" t="str">
        <f>+Final__2[[#This Row],[titulo]]&amp;Final__2[[#This Row],[Territorio]]&amp;", "&amp;Final__2[[#This Row],[temporalidad]]</f>
        <v>Número de permisos de circulación por tipo de vehículo en la comuna de Salamanca, Periodo 2008-2019</v>
      </c>
      <c r="W1071" s="32" t="str">
        <f>+Final__2[[#This Row],[descripcion_larga]]&amp;Final__2[[#This Row],[Territorio]]&amp;X1071&amp;Y1071</f>
        <v>Ranking del número de permisos de circulación por tipo de vehículo en la comuna de Salamanca, durante el Periodo 2008-2019.</v>
      </c>
      <c r="X1071" s="32" t="s">
        <v>2136</v>
      </c>
    </row>
    <row r="1072" spans="1:24" ht="30.6" x14ac:dyDescent="0.3">
      <c r="A1072" s="30">
        <v>4</v>
      </c>
      <c r="B1072" s="31">
        <v>240</v>
      </c>
      <c r="C1072" s="31" t="s">
        <v>378</v>
      </c>
      <c r="D1072" s="31" t="s">
        <v>379</v>
      </c>
      <c r="E1072" s="30">
        <v>4301</v>
      </c>
      <c r="F1072" s="32" t="s">
        <v>736</v>
      </c>
      <c r="G1072" s="32" t="s">
        <v>735</v>
      </c>
      <c r="H1072" s="32" t="s">
        <v>376</v>
      </c>
      <c r="I1072" s="32" t="s">
        <v>66</v>
      </c>
      <c r="J1072" s="32" t="s">
        <v>377</v>
      </c>
      <c r="K1072" s="32" t="s">
        <v>747</v>
      </c>
      <c r="L1072" s="32" t="s">
        <v>742</v>
      </c>
      <c r="M1072" s="32" t="s">
        <v>743</v>
      </c>
      <c r="N1072" s="32" t="s">
        <v>733</v>
      </c>
      <c r="O1072" s="32" t="s">
        <v>2132</v>
      </c>
      <c r="P1072" s="32" t="s">
        <v>2138</v>
      </c>
      <c r="Q1072" s="32" t="s">
        <v>748</v>
      </c>
      <c r="R1072" s="33" t="s">
        <v>892</v>
      </c>
      <c r="S1072" s="34" t="s">
        <v>3980</v>
      </c>
      <c r="T1072" s="35" t="s">
        <v>422</v>
      </c>
      <c r="V1072" s="32" t="str">
        <f>+Final__2[[#This Row],[titulo]]&amp;Final__2[[#This Row],[Territorio]]&amp;", "&amp;Final__2[[#This Row],[temporalidad]]</f>
        <v>Número de permisos de circulación por tipo de vehículo en la comuna de Ovalle, Periodo 2008-2019</v>
      </c>
      <c r="W1072" s="32" t="str">
        <f>+Final__2[[#This Row],[descripcion_larga]]&amp;Final__2[[#This Row],[Territorio]]&amp;X1072&amp;Y1072</f>
        <v>Ranking del número de permisos de circulación por tipo de vehículo en la comuna de Ovalle, durante el Periodo 2008-2019.</v>
      </c>
      <c r="X1072" s="32" t="s">
        <v>2136</v>
      </c>
    </row>
    <row r="1073" spans="1:24" ht="30.6" x14ac:dyDescent="0.3">
      <c r="A1073" s="30">
        <v>4</v>
      </c>
      <c r="B1073" s="31">
        <v>240</v>
      </c>
      <c r="C1073" s="31" t="s">
        <v>378</v>
      </c>
      <c r="D1073" s="31" t="s">
        <v>379</v>
      </c>
      <c r="E1073" s="30">
        <v>4302</v>
      </c>
      <c r="F1073" s="32" t="s">
        <v>736</v>
      </c>
      <c r="G1073" s="32" t="s">
        <v>735</v>
      </c>
      <c r="H1073" s="32" t="s">
        <v>376</v>
      </c>
      <c r="I1073" s="32" t="s">
        <v>67</v>
      </c>
      <c r="J1073" s="32" t="s">
        <v>377</v>
      </c>
      <c r="K1073" s="32" t="s">
        <v>747</v>
      </c>
      <c r="L1073" s="32" t="s">
        <v>742</v>
      </c>
      <c r="M1073" s="32" t="s">
        <v>743</v>
      </c>
      <c r="N1073" s="32" t="s">
        <v>733</v>
      </c>
      <c r="O1073" s="32" t="s">
        <v>2132</v>
      </c>
      <c r="P1073" s="32" t="s">
        <v>2138</v>
      </c>
      <c r="Q1073" s="32" t="s">
        <v>748</v>
      </c>
      <c r="R1073" s="33" t="s">
        <v>896</v>
      </c>
      <c r="S1073" s="34" t="s">
        <v>3983</v>
      </c>
      <c r="T1073" s="35" t="s">
        <v>423</v>
      </c>
      <c r="V1073" s="32" t="str">
        <f>+Final__2[[#This Row],[titulo]]&amp;Final__2[[#This Row],[Territorio]]&amp;", "&amp;Final__2[[#This Row],[temporalidad]]</f>
        <v>Número de permisos de circulación por tipo de vehículo en la comuna de Combarbalá, Periodo 2008-2019</v>
      </c>
      <c r="W1073" s="32" t="str">
        <f>+Final__2[[#This Row],[descripcion_larga]]&amp;Final__2[[#This Row],[Territorio]]&amp;X1073&amp;Y1073</f>
        <v>Ranking del número de permisos de circulación por tipo de vehículo en la comuna de Combarbalá, durante el Periodo 2008-2019.</v>
      </c>
      <c r="X1073" s="32" t="s">
        <v>2136</v>
      </c>
    </row>
    <row r="1074" spans="1:24" ht="30.6" x14ac:dyDescent="0.3">
      <c r="A1074" s="30">
        <v>4</v>
      </c>
      <c r="B1074" s="31">
        <v>240</v>
      </c>
      <c r="C1074" s="31" t="s">
        <v>378</v>
      </c>
      <c r="D1074" s="31" t="s">
        <v>379</v>
      </c>
      <c r="E1074" s="30">
        <v>4303</v>
      </c>
      <c r="F1074" s="32" t="s">
        <v>736</v>
      </c>
      <c r="G1074" s="32" t="s">
        <v>735</v>
      </c>
      <c r="H1074" s="32" t="s">
        <v>376</v>
      </c>
      <c r="I1074" s="32" t="s">
        <v>68</v>
      </c>
      <c r="J1074" s="32" t="s">
        <v>377</v>
      </c>
      <c r="K1074" s="32" t="s">
        <v>747</v>
      </c>
      <c r="L1074" s="32" t="s">
        <v>742</v>
      </c>
      <c r="M1074" s="32" t="s">
        <v>743</v>
      </c>
      <c r="N1074" s="32" t="s">
        <v>733</v>
      </c>
      <c r="O1074" s="32" t="s">
        <v>2132</v>
      </c>
      <c r="P1074" s="32" t="s">
        <v>2138</v>
      </c>
      <c r="Q1074" s="32" t="s">
        <v>748</v>
      </c>
      <c r="R1074" s="33" t="s">
        <v>900</v>
      </c>
      <c r="S1074" s="34" t="s">
        <v>3986</v>
      </c>
      <c r="T1074" s="35" t="s">
        <v>424</v>
      </c>
      <c r="V1074" s="32" t="str">
        <f>+Final__2[[#This Row],[titulo]]&amp;Final__2[[#This Row],[Territorio]]&amp;", "&amp;Final__2[[#This Row],[temporalidad]]</f>
        <v>Número de permisos de circulación por tipo de vehículo en la comuna de Monte Patria, Periodo 2008-2019</v>
      </c>
      <c r="W1074" s="32" t="str">
        <f>+Final__2[[#This Row],[descripcion_larga]]&amp;Final__2[[#This Row],[Territorio]]&amp;X1074&amp;Y1074</f>
        <v>Ranking del número de permisos de circulación por tipo de vehículo en la comuna de Monte Patria, durante el Periodo 2008-2019.</v>
      </c>
      <c r="X1074" s="32" t="s">
        <v>2136</v>
      </c>
    </row>
    <row r="1075" spans="1:24" ht="30.6" x14ac:dyDescent="0.3">
      <c r="A1075" s="30">
        <v>4</v>
      </c>
      <c r="B1075" s="31">
        <v>240</v>
      </c>
      <c r="C1075" s="31" t="s">
        <v>378</v>
      </c>
      <c r="D1075" s="31" t="s">
        <v>379</v>
      </c>
      <c r="E1075" s="30">
        <v>4304</v>
      </c>
      <c r="F1075" s="32" t="s">
        <v>736</v>
      </c>
      <c r="G1075" s="32" t="s">
        <v>735</v>
      </c>
      <c r="H1075" s="32" t="s">
        <v>376</v>
      </c>
      <c r="I1075" s="32" t="s">
        <v>69</v>
      </c>
      <c r="J1075" s="32" t="s">
        <v>377</v>
      </c>
      <c r="K1075" s="32" t="s">
        <v>747</v>
      </c>
      <c r="L1075" s="32" t="s">
        <v>742</v>
      </c>
      <c r="M1075" s="32" t="s">
        <v>743</v>
      </c>
      <c r="N1075" s="32" t="s">
        <v>733</v>
      </c>
      <c r="O1075" s="32" t="s">
        <v>2132</v>
      </c>
      <c r="P1075" s="32" t="s">
        <v>2138</v>
      </c>
      <c r="Q1075" s="32" t="s">
        <v>748</v>
      </c>
      <c r="R1075" s="33" t="s">
        <v>904</v>
      </c>
      <c r="S1075" s="34" t="s">
        <v>3989</v>
      </c>
      <c r="T1075" s="35" t="s">
        <v>425</v>
      </c>
      <c r="V1075" s="32" t="str">
        <f>+Final__2[[#This Row],[titulo]]&amp;Final__2[[#This Row],[Territorio]]&amp;", "&amp;Final__2[[#This Row],[temporalidad]]</f>
        <v>Número de permisos de circulación por tipo de vehículo en la comuna de Punitaqui, Periodo 2008-2019</v>
      </c>
      <c r="W1075" s="32" t="str">
        <f>+Final__2[[#This Row],[descripcion_larga]]&amp;Final__2[[#This Row],[Territorio]]&amp;X1075&amp;Y1075</f>
        <v>Ranking del número de permisos de circulación por tipo de vehículo en la comuna de Punitaqui, durante el Periodo 2008-2019.</v>
      </c>
      <c r="X1075" s="32" t="s">
        <v>2136</v>
      </c>
    </row>
    <row r="1076" spans="1:24" ht="30.6" x14ac:dyDescent="0.3">
      <c r="A1076" s="30">
        <v>4</v>
      </c>
      <c r="B1076" s="31">
        <v>240</v>
      </c>
      <c r="C1076" s="31" t="s">
        <v>378</v>
      </c>
      <c r="D1076" s="31" t="s">
        <v>379</v>
      </c>
      <c r="E1076" s="30">
        <v>4305</v>
      </c>
      <c r="F1076" s="32" t="s">
        <v>736</v>
      </c>
      <c r="G1076" s="32" t="s">
        <v>735</v>
      </c>
      <c r="H1076" s="32" t="s">
        <v>376</v>
      </c>
      <c r="I1076" s="32" t="s">
        <v>70</v>
      </c>
      <c r="J1076" s="32" t="s">
        <v>377</v>
      </c>
      <c r="K1076" s="32" t="s">
        <v>747</v>
      </c>
      <c r="L1076" s="32" t="s">
        <v>742</v>
      </c>
      <c r="M1076" s="32" t="s">
        <v>743</v>
      </c>
      <c r="N1076" s="32" t="s">
        <v>733</v>
      </c>
      <c r="O1076" s="32" t="s">
        <v>2132</v>
      </c>
      <c r="P1076" s="32" t="s">
        <v>2138</v>
      </c>
      <c r="Q1076" s="32" t="s">
        <v>748</v>
      </c>
      <c r="R1076" s="33" t="s">
        <v>908</v>
      </c>
      <c r="S1076" s="34" t="s">
        <v>3992</v>
      </c>
      <c r="T1076" s="35" t="s">
        <v>426</v>
      </c>
      <c r="V1076" s="32" t="str">
        <f>+Final__2[[#This Row],[titulo]]&amp;Final__2[[#This Row],[Territorio]]&amp;", "&amp;Final__2[[#This Row],[temporalidad]]</f>
        <v>Número de permisos de circulación por tipo de vehículo en la comuna de Río Hurtado, Periodo 2008-2019</v>
      </c>
      <c r="W1076" s="32" t="str">
        <f>+Final__2[[#This Row],[descripcion_larga]]&amp;Final__2[[#This Row],[Territorio]]&amp;X1076&amp;Y1076</f>
        <v>Ranking del número de permisos de circulación por tipo de vehículo en la comuna de Río Hurtado, durante el Periodo 2008-2019.</v>
      </c>
      <c r="X1076" s="32" t="s">
        <v>2136</v>
      </c>
    </row>
    <row r="1077" spans="1:24" ht="30.6" x14ac:dyDescent="0.3">
      <c r="A1077" s="30">
        <v>4</v>
      </c>
      <c r="B1077" s="31">
        <v>240</v>
      </c>
      <c r="C1077" s="31" t="s">
        <v>378</v>
      </c>
      <c r="D1077" s="31" t="s">
        <v>379</v>
      </c>
      <c r="E1077" s="30">
        <v>5101</v>
      </c>
      <c r="F1077" s="32" t="s">
        <v>736</v>
      </c>
      <c r="G1077" s="32" t="s">
        <v>735</v>
      </c>
      <c r="H1077" s="32" t="s">
        <v>376</v>
      </c>
      <c r="I1077" s="32" t="s">
        <v>71</v>
      </c>
      <c r="J1077" s="32" t="s">
        <v>377</v>
      </c>
      <c r="K1077" s="32" t="s">
        <v>747</v>
      </c>
      <c r="L1077" s="32" t="s">
        <v>742</v>
      </c>
      <c r="M1077" s="32" t="s">
        <v>743</v>
      </c>
      <c r="N1077" s="32" t="s">
        <v>733</v>
      </c>
      <c r="O1077" s="32" t="s">
        <v>2132</v>
      </c>
      <c r="P1077" s="32" t="s">
        <v>2138</v>
      </c>
      <c r="Q1077" s="32" t="s">
        <v>748</v>
      </c>
      <c r="R1077" s="33" t="s">
        <v>912</v>
      </c>
      <c r="S1077" s="34" t="s">
        <v>3995</v>
      </c>
      <c r="T1077" s="35" t="s">
        <v>427</v>
      </c>
      <c r="V1077" s="32" t="str">
        <f>+Final__2[[#This Row],[titulo]]&amp;Final__2[[#This Row],[Territorio]]&amp;", "&amp;Final__2[[#This Row],[temporalidad]]</f>
        <v>Número de permisos de circulación por tipo de vehículo en la comuna de Valparaíso, Periodo 2008-2019</v>
      </c>
      <c r="W1077" s="32" t="str">
        <f>+Final__2[[#This Row],[descripcion_larga]]&amp;Final__2[[#This Row],[Territorio]]&amp;X1077&amp;Y1077</f>
        <v>Ranking del número de permisos de circulación por tipo de vehículo en la comuna de Valparaíso, durante el Periodo 2008-2019.</v>
      </c>
      <c r="X1077" s="32" t="s">
        <v>2136</v>
      </c>
    </row>
    <row r="1078" spans="1:24" ht="30.6" x14ac:dyDescent="0.3">
      <c r="A1078" s="30">
        <v>4</v>
      </c>
      <c r="B1078" s="31">
        <v>240</v>
      </c>
      <c r="C1078" s="31" t="s">
        <v>378</v>
      </c>
      <c r="D1078" s="31" t="s">
        <v>379</v>
      </c>
      <c r="E1078" s="30">
        <v>5102</v>
      </c>
      <c r="F1078" s="32" t="s">
        <v>736</v>
      </c>
      <c r="G1078" s="32" t="s">
        <v>735</v>
      </c>
      <c r="H1078" s="32" t="s">
        <v>376</v>
      </c>
      <c r="I1078" s="32" t="s">
        <v>72</v>
      </c>
      <c r="J1078" s="32" t="s">
        <v>377</v>
      </c>
      <c r="K1078" s="32" t="s">
        <v>747</v>
      </c>
      <c r="L1078" s="32" t="s">
        <v>742</v>
      </c>
      <c r="M1078" s="32" t="s">
        <v>743</v>
      </c>
      <c r="N1078" s="32" t="s">
        <v>733</v>
      </c>
      <c r="O1078" s="32" t="s">
        <v>2132</v>
      </c>
      <c r="P1078" s="32" t="s">
        <v>2138</v>
      </c>
      <c r="Q1078" s="32" t="s">
        <v>748</v>
      </c>
      <c r="R1078" s="33" t="s">
        <v>916</v>
      </c>
      <c r="S1078" s="34" t="s">
        <v>3998</v>
      </c>
      <c r="T1078" s="35" t="s">
        <v>428</v>
      </c>
      <c r="V1078" s="32" t="str">
        <f>+Final__2[[#This Row],[titulo]]&amp;Final__2[[#This Row],[Territorio]]&amp;", "&amp;Final__2[[#This Row],[temporalidad]]</f>
        <v>Número de permisos de circulación por tipo de vehículo en la comuna de Casablanca, Periodo 2008-2019</v>
      </c>
      <c r="W1078" s="32" t="str">
        <f>+Final__2[[#This Row],[descripcion_larga]]&amp;Final__2[[#This Row],[Territorio]]&amp;X1078&amp;Y1078</f>
        <v>Ranking del número de permisos de circulación por tipo de vehículo en la comuna de Casablanca, durante el Periodo 2008-2019.</v>
      </c>
      <c r="X1078" s="32" t="s">
        <v>2136</v>
      </c>
    </row>
    <row r="1079" spans="1:24" ht="30.6" x14ac:dyDescent="0.3">
      <c r="A1079" s="30">
        <v>4</v>
      </c>
      <c r="B1079" s="31">
        <v>240</v>
      </c>
      <c r="C1079" s="31" t="s">
        <v>378</v>
      </c>
      <c r="D1079" s="31" t="s">
        <v>379</v>
      </c>
      <c r="E1079" s="30">
        <v>5103</v>
      </c>
      <c r="F1079" s="32" t="s">
        <v>736</v>
      </c>
      <c r="G1079" s="32" t="s">
        <v>735</v>
      </c>
      <c r="H1079" s="32" t="s">
        <v>376</v>
      </c>
      <c r="I1079" s="32" t="s">
        <v>73</v>
      </c>
      <c r="J1079" s="32" t="s">
        <v>377</v>
      </c>
      <c r="K1079" s="32" t="s">
        <v>747</v>
      </c>
      <c r="L1079" s="32" t="s">
        <v>742</v>
      </c>
      <c r="M1079" s="32" t="s">
        <v>743</v>
      </c>
      <c r="N1079" s="32" t="s">
        <v>733</v>
      </c>
      <c r="O1079" s="32" t="s">
        <v>2132</v>
      </c>
      <c r="P1079" s="32" t="s">
        <v>2138</v>
      </c>
      <c r="Q1079" s="32" t="s">
        <v>748</v>
      </c>
      <c r="R1079" s="33" t="s">
        <v>920</v>
      </c>
      <c r="S1079" s="34" t="s">
        <v>4001</v>
      </c>
      <c r="T1079" s="35" t="s">
        <v>429</v>
      </c>
      <c r="V1079" s="32" t="str">
        <f>+Final__2[[#This Row],[titulo]]&amp;Final__2[[#This Row],[Territorio]]&amp;", "&amp;Final__2[[#This Row],[temporalidad]]</f>
        <v>Número de permisos de circulación por tipo de vehículo en la comuna de Concón, Periodo 2008-2019</v>
      </c>
      <c r="W1079" s="32" t="str">
        <f>+Final__2[[#This Row],[descripcion_larga]]&amp;Final__2[[#This Row],[Territorio]]&amp;X1079&amp;Y1079</f>
        <v>Ranking del número de permisos de circulación por tipo de vehículo en la comuna de Concón, durante el Periodo 2008-2019.</v>
      </c>
      <c r="X1079" s="32" t="s">
        <v>2136</v>
      </c>
    </row>
    <row r="1080" spans="1:24" ht="30.6" x14ac:dyDescent="0.3">
      <c r="A1080" s="30">
        <v>4</v>
      </c>
      <c r="B1080" s="31">
        <v>240</v>
      </c>
      <c r="C1080" s="31" t="s">
        <v>378</v>
      </c>
      <c r="D1080" s="31" t="s">
        <v>379</v>
      </c>
      <c r="E1080" s="30">
        <v>5104</v>
      </c>
      <c r="F1080" s="32" t="s">
        <v>736</v>
      </c>
      <c r="G1080" s="32" t="s">
        <v>735</v>
      </c>
      <c r="H1080" s="32" t="s">
        <v>376</v>
      </c>
      <c r="I1080" s="32" t="s">
        <v>74</v>
      </c>
      <c r="J1080" s="32" t="s">
        <v>377</v>
      </c>
      <c r="K1080" s="32" t="s">
        <v>747</v>
      </c>
      <c r="L1080" s="32" t="s">
        <v>742</v>
      </c>
      <c r="M1080" s="32" t="s">
        <v>743</v>
      </c>
      <c r="N1080" s="32" t="s">
        <v>733</v>
      </c>
      <c r="O1080" s="32" t="s">
        <v>2132</v>
      </c>
      <c r="P1080" s="32" t="s">
        <v>2138</v>
      </c>
      <c r="Q1080" s="32" t="s">
        <v>748</v>
      </c>
      <c r="R1080" s="33" t="s">
        <v>924</v>
      </c>
      <c r="S1080" s="34" t="s">
        <v>4004</v>
      </c>
      <c r="T1080" s="35" t="s">
        <v>430</v>
      </c>
      <c r="V1080" s="32" t="str">
        <f>+Final__2[[#This Row],[titulo]]&amp;Final__2[[#This Row],[Territorio]]&amp;", "&amp;Final__2[[#This Row],[temporalidad]]</f>
        <v>Número de permisos de circulación por tipo de vehículo en la comuna de Juan Fernández, Periodo 2008-2019</v>
      </c>
      <c r="W1080" s="32" t="str">
        <f>+Final__2[[#This Row],[descripcion_larga]]&amp;Final__2[[#This Row],[Territorio]]&amp;X1080&amp;Y1080</f>
        <v>Ranking del número de permisos de circulación por tipo de vehículo en la comuna de Juan Fernández, durante el Periodo 2008-2019.</v>
      </c>
      <c r="X1080" s="32" t="s">
        <v>2136</v>
      </c>
    </row>
    <row r="1081" spans="1:24" ht="30.6" x14ac:dyDescent="0.3">
      <c r="A1081" s="30">
        <v>4</v>
      </c>
      <c r="B1081" s="31">
        <v>240</v>
      </c>
      <c r="C1081" s="31" t="s">
        <v>378</v>
      </c>
      <c r="D1081" s="31" t="s">
        <v>379</v>
      </c>
      <c r="E1081" s="30">
        <v>5105</v>
      </c>
      <c r="F1081" s="32" t="s">
        <v>736</v>
      </c>
      <c r="G1081" s="32" t="s">
        <v>735</v>
      </c>
      <c r="H1081" s="32" t="s">
        <v>376</v>
      </c>
      <c r="I1081" s="32" t="s">
        <v>75</v>
      </c>
      <c r="J1081" s="32" t="s">
        <v>377</v>
      </c>
      <c r="K1081" s="32" t="s">
        <v>747</v>
      </c>
      <c r="L1081" s="32" t="s">
        <v>742</v>
      </c>
      <c r="M1081" s="32" t="s">
        <v>743</v>
      </c>
      <c r="N1081" s="32" t="s">
        <v>733</v>
      </c>
      <c r="O1081" s="32" t="s">
        <v>2132</v>
      </c>
      <c r="P1081" s="32" t="s">
        <v>2138</v>
      </c>
      <c r="Q1081" s="32" t="s">
        <v>748</v>
      </c>
      <c r="R1081" s="33" t="s">
        <v>928</v>
      </c>
      <c r="S1081" s="34" t="s">
        <v>4007</v>
      </c>
      <c r="T1081" s="35" t="s">
        <v>431</v>
      </c>
      <c r="V1081" s="32" t="str">
        <f>+Final__2[[#This Row],[titulo]]&amp;Final__2[[#This Row],[Territorio]]&amp;", "&amp;Final__2[[#This Row],[temporalidad]]</f>
        <v>Número de permisos de circulación por tipo de vehículo en la comuna de Puchuncaví, Periodo 2008-2019</v>
      </c>
      <c r="W1081" s="32" t="str">
        <f>+Final__2[[#This Row],[descripcion_larga]]&amp;Final__2[[#This Row],[Territorio]]&amp;X1081&amp;Y1081</f>
        <v>Ranking del número de permisos de circulación por tipo de vehículo en la comuna de Puchuncaví, durante el Periodo 2008-2019.</v>
      </c>
      <c r="X1081" s="32" t="s">
        <v>2136</v>
      </c>
    </row>
    <row r="1082" spans="1:24" ht="30.6" x14ac:dyDescent="0.3">
      <c r="A1082" s="30">
        <v>4</v>
      </c>
      <c r="B1082" s="31">
        <v>240</v>
      </c>
      <c r="C1082" s="31" t="s">
        <v>378</v>
      </c>
      <c r="D1082" s="31" t="s">
        <v>379</v>
      </c>
      <c r="E1082" s="30">
        <v>5107</v>
      </c>
      <c r="F1082" s="32" t="s">
        <v>736</v>
      </c>
      <c r="G1082" s="32" t="s">
        <v>735</v>
      </c>
      <c r="H1082" s="32" t="s">
        <v>376</v>
      </c>
      <c r="I1082" s="32" t="s">
        <v>76</v>
      </c>
      <c r="J1082" s="32" t="s">
        <v>377</v>
      </c>
      <c r="K1082" s="32" t="s">
        <v>747</v>
      </c>
      <c r="L1082" s="32" t="s">
        <v>742</v>
      </c>
      <c r="M1082" s="32" t="s">
        <v>743</v>
      </c>
      <c r="N1082" s="32" t="s">
        <v>733</v>
      </c>
      <c r="O1082" s="32" t="s">
        <v>2132</v>
      </c>
      <c r="P1082" s="32" t="s">
        <v>2138</v>
      </c>
      <c r="Q1082" s="32" t="s">
        <v>748</v>
      </c>
      <c r="R1082" s="33" t="s">
        <v>932</v>
      </c>
      <c r="S1082" s="34" t="s">
        <v>4010</v>
      </c>
      <c r="T1082" s="35" t="s">
        <v>432</v>
      </c>
      <c r="V1082" s="32" t="str">
        <f>+Final__2[[#This Row],[titulo]]&amp;Final__2[[#This Row],[Territorio]]&amp;", "&amp;Final__2[[#This Row],[temporalidad]]</f>
        <v>Número de permisos de circulación por tipo de vehículo en la comuna de Quintero, Periodo 2008-2019</v>
      </c>
      <c r="W1082" s="32" t="str">
        <f>+Final__2[[#This Row],[descripcion_larga]]&amp;Final__2[[#This Row],[Territorio]]&amp;X1082&amp;Y1082</f>
        <v>Ranking del número de permisos de circulación por tipo de vehículo en la comuna de Quintero, durante el Periodo 2008-2019.</v>
      </c>
      <c r="X1082" s="32" t="s">
        <v>2136</v>
      </c>
    </row>
    <row r="1083" spans="1:24" ht="30.6" x14ac:dyDescent="0.3">
      <c r="A1083" s="30">
        <v>4</v>
      </c>
      <c r="B1083" s="31">
        <v>240</v>
      </c>
      <c r="C1083" s="31" t="s">
        <v>378</v>
      </c>
      <c r="D1083" s="31" t="s">
        <v>379</v>
      </c>
      <c r="E1083" s="30">
        <v>5109</v>
      </c>
      <c r="F1083" s="32" t="s">
        <v>736</v>
      </c>
      <c r="G1083" s="32" t="s">
        <v>735</v>
      </c>
      <c r="H1083" s="32" t="s">
        <v>376</v>
      </c>
      <c r="I1083" s="32" t="s">
        <v>77</v>
      </c>
      <c r="J1083" s="32" t="s">
        <v>377</v>
      </c>
      <c r="K1083" s="32" t="s">
        <v>747</v>
      </c>
      <c r="L1083" s="32" t="s">
        <v>742</v>
      </c>
      <c r="M1083" s="32" t="s">
        <v>743</v>
      </c>
      <c r="N1083" s="32" t="s">
        <v>733</v>
      </c>
      <c r="O1083" s="32" t="s">
        <v>2132</v>
      </c>
      <c r="P1083" s="32" t="s">
        <v>2138</v>
      </c>
      <c r="Q1083" s="32" t="s">
        <v>748</v>
      </c>
      <c r="R1083" s="33" t="s">
        <v>936</v>
      </c>
      <c r="S1083" s="34" t="s">
        <v>4013</v>
      </c>
      <c r="T1083" s="35" t="s">
        <v>433</v>
      </c>
      <c r="V1083" s="32" t="str">
        <f>+Final__2[[#This Row],[titulo]]&amp;Final__2[[#This Row],[Territorio]]&amp;", "&amp;Final__2[[#This Row],[temporalidad]]</f>
        <v>Número de permisos de circulación por tipo de vehículo en la comuna de Viña del Mar, Periodo 2008-2019</v>
      </c>
      <c r="W1083" s="32" t="str">
        <f>+Final__2[[#This Row],[descripcion_larga]]&amp;Final__2[[#This Row],[Territorio]]&amp;X1083&amp;Y1083</f>
        <v>Ranking del número de permisos de circulación por tipo de vehículo en la comuna de Viña del Mar, durante el Periodo 2008-2019.</v>
      </c>
      <c r="X1083" s="32" t="s">
        <v>2136</v>
      </c>
    </row>
    <row r="1084" spans="1:24" ht="30.6" x14ac:dyDescent="0.3">
      <c r="A1084" s="30">
        <v>4</v>
      </c>
      <c r="B1084" s="31">
        <v>240</v>
      </c>
      <c r="C1084" s="31" t="s">
        <v>378</v>
      </c>
      <c r="D1084" s="31" t="s">
        <v>379</v>
      </c>
      <c r="E1084" s="30">
        <v>5201</v>
      </c>
      <c r="F1084" s="32" t="s">
        <v>736</v>
      </c>
      <c r="G1084" s="32" t="s">
        <v>735</v>
      </c>
      <c r="H1084" s="32" t="s">
        <v>376</v>
      </c>
      <c r="I1084" s="32" t="s">
        <v>78</v>
      </c>
      <c r="J1084" s="32" t="s">
        <v>377</v>
      </c>
      <c r="K1084" s="32" t="s">
        <v>747</v>
      </c>
      <c r="L1084" s="32" t="s">
        <v>742</v>
      </c>
      <c r="M1084" s="32" t="s">
        <v>743</v>
      </c>
      <c r="N1084" s="32" t="s">
        <v>733</v>
      </c>
      <c r="O1084" s="32" t="s">
        <v>2132</v>
      </c>
      <c r="P1084" s="32" t="s">
        <v>2138</v>
      </c>
      <c r="Q1084" s="32" t="s">
        <v>748</v>
      </c>
      <c r="R1084" s="33" t="s">
        <v>940</v>
      </c>
      <c r="S1084" s="34" t="s">
        <v>4016</v>
      </c>
      <c r="T1084" s="35" t="s">
        <v>434</v>
      </c>
      <c r="V1084" s="32" t="str">
        <f>+Final__2[[#This Row],[titulo]]&amp;Final__2[[#This Row],[Territorio]]&amp;", "&amp;Final__2[[#This Row],[temporalidad]]</f>
        <v>Número de permisos de circulación por tipo de vehículo en la comuna de Isla de Pascua, Periodo 2008-2019</v>
      </c>
      <c r="W1084" s="32" t="str">
        <f>+Final__2[[#This Row],[descripcion_larga]]&amp;Final__2[[#This Row],[Territorio]]&amp;X1084&amp;Y1084</f>
        <v>Ranking del número de permisos de circulación por tipo de vehículo en la comuna de Isla de Pascua, durante el Periodo 2008-2019.</v>
      </c>
      <c r="X1084" s="32" t="s">
        <v>2136</v>
      </c>
    </row>
    <row r="1085" spans="1:24" ht="30.6" x14ac:dyDescent="0.3">
      <c r="A1085" s="30">
        <v>4</v>
      </c>
      <c r="B1085" s="31">
        <v>240</v>
      </c>
      <c r="C1085" s="31" t="s">
        <v>378</v>
      </c>
      <c r="D1085" s="31" t="s">
        <v>379</v>
      </c>
      <c r="E1085" s="30">
        <v>5301</v>
      </c>
      <c r="F1085" s="32" t="s">
        <v>736</v>
      </c>
      <c r="G1085" s="32" t="s">
        <v>735</v>
      </c>
      <c r="H1085" s="32" t="s">
        <v>376</v>
      </c>
      <c r="I1085" s="32" t="s">
        <v>79</v>
      </c>
      <c r="J1085" s="32" t="s">
        <v>377</v>
      </c>
      <c r="K1085" s="32" t="s">
        <v>747</v>
      </c>
      <c r="L1085" s="32" t="s">
        <v>742</v>
      </c>
      <c r="M1085" s="32" t="s">
        <v>743</v>
      </c>
      <c r="N1085" s="32" t="s">
        <v>733</v>
      </c>
      <c r="O1085" s="32" t="s">
        <v>2132</v>
      </c>
      <c r="P1085" s="32" t="s">
        <v>2138</v>
      </c>
      <c r="Q1085" s="32" t="s">
        <v>748</v>
      </c>
      <c r="R1085" s="33" t="s">
        <v>944</v>
      </c>
      <c r="S1085" s="34" t="s">
        <v>4019</v>
      </c>
      <c r="T1085" s="35" t="s">
        <v>435</v>
      </c>
      <c r="V1085" s="32" t="str">
        <f>+Final__2[[#This Row],[titulo]]&amp;Final__2[[#This Row],[Territorio]]&amp;", "&amp;Final__2[[#This Row],[temporalidad]]</f>
        <v>Número de permisos de circulación por tipo de vehículo en la comuna de Los Andes, Periodo 2008-2019</v>
      </c>
      <c r="W1085" s="32" t="str">
        <f>+Final__2[[#This Row],[descripcion_larga]]&amp;Final__2[[#This Row],[Territorio]]&amp;X1085&amp;Y1085</f>
        <v>Ranking del número de permisos de circulación por tipo de vehículo en la comuna de Los Andes, durante el Periodo 2008-2019.</v>
      </c>
      <c r="X1085" s="32" t="s">
        <v>2136</v>
      </c>
    </row>
    <row r="1086" spans="1:24" ht="30.6" x14ac:dyDescent="0.3">
      <c r="A1086" s="30">
        <v>4</v>
      </c>
      <c r="B1086" s="31">
        <v>240</v>
      </c>
      <c r="C1086" s="31" t="s">
        <v>378</v>
      </c>
      <c r="D1086" s="31" t="s">
        <v>379</v>
      </c>
      <c r="E1086" s="30">
        <v>5302</v>
      </c>
      <c r="F1086" s="32" t="s">
        <v>736</v>
      </c>
      <c r="G1086" s="32" t="s">
        <v>735</v>
      </c>
      <c r="H1086" s="32" t="s">
        <v>376</v>
      </c>
      <c r="I1086" s="32" t="s">
        <v>80</v>
      </c>
      <c r="J1086" s="32" t="s">
        <v>377</v>
      </c>
      <c r="K1086" s="32" t="s">
        <v>747</v>
      </c>
      <c r="L1086" s="32" t="s">
        <v>742</v>
      </c>
      <c r="M1086" s="32" t="s">
        <v>743</v>
      </c>
      <c r="N1086" s="32" t="s">
        <v>733</v>
      </c>
      <c r="O1086" s="32" t="s">
        <v>2132</v>
      </c>
      <c r="P1086" s="32" t="s">
        <v>2138</v>
      </c>
      <c r="Q1086" s="32" t="s">
        <v>748</v>
      </c>
      <c r="R1086" s="33" t="s">
        <v>948</v>
      </c>
      <c r="S1086" s="34" t="s">
        <v>4022</v>
      </c>
      <c r="T1086" s="35" t="s">
        <v>436</v>
      </c>
      <c r="V1086" s="32" t="str">
        <f>+Final__2[[#This Row],[titulo]]&amp;Final__2[[#This Row],[Territorio]]&amp;", "&amp;Final__2[[#This Row],[temporalidad]]</f>
        <v>Número de permisos de circulación por tipo de vehículo en la comuna de Calle Larga, Periodo 2008-2019</v>
      </c>
      <c r="W1086" s="32" t="str">
        <f>+Final__2[[#This Row],[descripcion_larga]]&amp;Final__2[[#This Row],[Territorio]]&amp;X1086&amp;Y1086</f>
        <v>Ranking del número de permisos de circulación por tipo de vehículo en la comuna de Calle Larga, durante el Periodo 2008-2019.</v>
      </c>
      <c r="X1086" s="32" t="s">
        <v>2136</v>
      </c>
    </row>
    <row r="1087" spans="1:24" ht="30.6" x14ac:dyDescent="0.3">
      <c r="A1087" s="30">
        <v>4</v>
      </c>
      <c r="B1087" s="31">
        <v>240</v>
      </c>
      <c r="C1087" s="31" t="s">
        <v>378</v>
      </c>
      <c r="D1087" s="31" t="s">
        <v>379</v>
      </c>
      <c r="E1087" s="30">
        <v>5303</v>
      </c>
      <c r="F1087" s="32" t="s">
        <v>736</v>
      </c>
      <c r="G1087" s="32" t="s">
        <v>735</v>
      </c>
      <c r="H1087" s="32" t="s">
        <v>376</v>
      </c>
      <c r="I1087" s="32" t="s">
        <v>81</v>
      </c>
      <c r="J1087" s="32" t="s">
        <v>377</v>
      </c>
      <c r="K1087" s="32" t="s">
        <v>747</v>
      </c>
      <c r="L1087" s="32" t="s">
        <v>742</v>
      </c>
      <c r="M1087" s="32" t="s">
        <v>743</v>
      </c>
      <c r="N1087" s="32" t="s">
        <v>733</v>
      </c>
      <c r="O1087" s="32" t="s">
        <v>2132</v>
      </c>
      <c r="P1087" s="32" t="s">
        <v>2138</v>
      </c>
      <c r="Q1087" s="32" t="s">
        <v>748</v>
      </c>
      <c r="R1087" s="33" t="s">
        <v>952</v>
      </c>
      <c r="S1087" s="34" t="s">
        <v>4025</v>
      </c>
      <c r="T1087" s="35" t="s">
        <v>437</v>
      </c>
      <c r="V1087" s="32" t="str">
        <f>+Final__2[[#This Row],[titulo]]&amp;Final__2[[#This Row],[Territorio]]&amp;", "&amp;Final__2[[#This Row],[temporalidad]]</f>
        <v>Número de permisos de circulación por tipo de vehículo en la comuna de Rinconada, Periodo 2008-2019</v>
      </c>
      <c r="W1087" s="32" t="str">
        <f>+Final__2[[#This Row],[descripcion_larga]]&amp;Final__2[[#This Row],[Territorio]]&amp;X1087&amp;Y1087</f>
        <v>Ranking del número de permisos de circulación por tipo de vehículo en la comuna de Rinconada, durante el Periodo 2008-2019.</v>
      </c>
      <c r="X1087" s="32" t="s">
        <v>2136</v>
      </c>
    </row>
    <row r="1088" spans="1:24" ht="30.6" x14ac:dyDescent="0.3">
      <c r="A1088" s="30">
        <v>4</v>
      </c>
      <c r="B1088" s="31">
        <v>240</v>
      </c>
      <c r="C1088" s="31" t="s">
        <v>378</v>
      </c>
      <c r="D1088" s="31" t="s">
        <v>379</v>
      </c>
      <c r="E1088" s="30">
        <v>5304</v>
      </c>
      <c r="F1088" s="32" t="s">
        <v>736</v>
      </c>
      <c r="G1088" s="32" t="s">
        <v>735</v>
      </c>
      <c r="H1088" s="32" t="s">
        <v>376</v>
      </c>
      <c r="I1088" s="32" t="s">
        <v>82</v>
      </c>
      <c r="J1088" s="32" t="s">
        <v>377</v>
      </c>
      <c r="K1088" s="32" t="s">
        <v>747</v>
      </c>
      <c r="L1088" s="32" t="s">
        <v>742</v>
      </c>
      <c r="M1088" s="32" t="s">
        <v>743</v>
      </c>
      <c r="N1088" s="32" t="s">
        <v>733</v>
      </c>
      <c r="O1088" s="32" t="s">
        <v>2132</v>
      </c>
      <c r="P1088" s="32" t="s">
        <v>2138</v>
      </c>
      <c r="Q1088" s="32" t="s">
        <v>748</v>
      </c>
      <c r="R1088" s="33" t="s">
        <v>956</v>
      </c>
      <c r="S1088" s="34" t="s">
        <v>4028</v>
      </c>
      <c r="T1088" s="35" t="s">
        <v>438</v>
      </c>
      <c r="V1088" s="32" t="str">
        <f>+Final__2[[#This Row],[titulo]]&amp;Final__2[[#This Row],[Territorio]]&amp;", "&amp;Final__2[[#This Row],[temporalidad]]</f>
        <v>Número de permisos de circulación por tipo de vehículo en la comuna de San Esteban, Periodo 2008-2019</v>
      </c>
      <c r="W1088" s="32" t="str">
        <f>+Final__2[[#This Row],[descripcion_larga]]&amp;Final__2[[#This Row],[Territorio]]&amp;X1088&amp;Y1088</f>
        <v>Ranking del número de permisos de circulación por tipo de vehículo en la comuna de San Esteban, durante el Periodo 2008-2019.</v>
      </c>
      <c r="X1088" s="32" t="s">
        <v>2136</v>
      </c>
    </row>
    <row r="1089" spans="1:24" ht="30.6" x14ac:dyDescent="0.3">
      <c r="A1089" s="30">
        <v>4</v>
      </c>
      <c r="B1089" s="31">
        <v>240</v>
      </c>
      <c r="C1089" s="31" t="s">
        <v>378</v>
      </c>
      <c r="D1089" s="31" t="s">
        <v>379</v>
      </c>
      <c r="E1089" s="30">
        <v>5401</v>
      </c>
      <c r="F1089" s="32" t="s">
        <v>736</v>
      </c>
      <c r="G1089" s="32" t="s">
        <v>735</v>
      </c>
      <c r="H1089" s="32" t="s">
        <v>376</v>
      </c>
      <c r="I1089" s="32" t="s">
        <v>83</v>
      </c>
      <c r="J1089" s="32" t="s">
        <v>377</v>
      </c>
      <c r="K1089" s="32" t="s">
        <v>747</v>
      </c>
      <c r="L1089" s="32" t="s">
        <v>742</v>
      </c>
      <c r="M1089" s="32" t="s">
        <v>743</v>
      </c>
      <c r="N1089" s="32" t="s">
        <v>733</v>
      </c>
      <c r="O1089" s="32" t="s">
        <v>2132</v>
      </c>
      <c r="P1089" s="32" t="s">
        <v>2138</v>
      </c>
      <c r="Q1089" s="32" t="s">
        <v>748</v>
      </c>
      <c r="R1089" s="33" t="s">
        <v>960</v>
      </c>
      <c r="S1089" s="34" t="s">
        <v>4031</v>
      </c>
      <c r="T1089" s="35" t="s">
        <v>439</v>
      </c>
      <c r="V1089" s="32" t="str">
        <f>+Final__2[[#This Row],[titulo]]&amp;Final__2[[#This Row],[Territorio]]&amp;", "&amp;Final__2[[#This Row],[temporalidad]]</f>
        <v>Número de permisos de circulación por tipo de vehículo en la comuna de La Ligua, Periodo 2008-2019</v>
      </c>
      <c r="W1089" s="32" t="str">
        <f>+Final__2[[#This Row],[descripcion_larga]]&amp;Final__2[[#This Row],[Territorio]]&amp;X1089&amp;Y1089</f>
        <v>Ranking del número de permisos de circulación por tipo de vehículo en la comuna de La Ligua, durante el Periodo 2008-2019.</v>
      </c>
      <c r="X1089" s="32" t="s">
        <v>2136</v>
      </c>
    </row>
    <row r="1090" spans="1:24" ht="30.6" x14ac:dyDescent="0.3">
      <c r="A1090" s="30">
        <v>4</v>
      </c>
      <c r="B1090" s="31">
        <v>240</v>
      </c>
      <c r="C1090" s="31" t="s">
        <v>378</v>
      </c>
      <c r="D1090" s="31" t="s">
        <v>379</v>
      </c>
      <c r="E1090" s="30">
        <v>5402</v>
      </c>
      <c r="F1090" s="32" t="s">
        <v>736</v>
      </c>
      <c r="G1090" s="32" t="s">
        <v>735</v>
      </c>
      <c r="H1090" s="32" t="s">
        <v>376</v>
      </c>
      <c r="I1090" s="32" t="s">
        <v>84</v>
      </c>
      <c r="J1090" s="32" t="s">
        <v>377</v>
      </c>
      <c r="K1090" s="32" t="s">
        <v>747</v>
      </c>
      <c r="L1090" s="32" t="s">
        <v>742</v>
      </c>
      <c r="M1090" s="32" t="s">
        <v>743</v>
      </c>
      <c r="N1090" s="32" t="s">
        <v>733</v>
      </c>
      <c r="O1090" s="32" t="s">
        <v>2132</v>
      </c>
      <c r="P1090" s="32" t="s">
        <v>2138</v>
      </c>
      <c r="Q1090" s="32" t="s">
        <v>748</v>
      </c>
      <c r="R1090" s="33" t="s">
        <v>964</v>
      </c>
      <c r="S1090" s="34" t="s">
        <v>4034</v>
      </c>
      <c r="T1090" s="35" t="s">
        <v>440</v>
      </c>
      <c r="V1090" s="32" t="str">
        <f>+Final__2[[#This Row],[titulo]]&amp;Final__2[[#This Row],[Territorio]]&amp;", "&amp;Final__2[[#This Row],[temporalidad]]</f>
        <v>Número de permisos de circulación por tipo de vehículo en la comuna de Cabildo, Periodo 2008-2019</v>
      </c>
      <c r="W1090" s="32" t="str">
        <f>+Final__2[[#This Row],[descripcion_larga]]&amp;Final__2[[#This Row],[Territorio]]&amp;X1090&amp;Y1090</f>
        <v>Ranking del número de permisos de circulación por tipo de vehículo en la comuna de Cabildo, durante el Periodo 2008-2019.</v>
      </c>
      <c r="X1090" s="32" t="s">
        <v>2136</v>
      </c>
    </row>
    <row r="1091" spans="1:24" ht="30.6" x14ac:dyDescent="0.3">
      <c r="A1091" s="30">
        <v>4</v>
      </c>
      <c r="B1091" s="31">
        <v>240</v>
      </c>
      <c r="C1091" s="31" t="s">
        <v>378</v>
      </c>
      <c r="D1091" s="31" t="s">
        <v>379</v>
      </c>
      <c r="E1091" s="30">
        <v>5403</v>
      </c>
      <c r="F1091" s="32" t="s">
        <v>736</v>
      </c>
      <c r="G1091" s="32" t="s">
        <v>735</v>
      </c>
      <c r="H1091" s="32" t="s">
        <v>376</v>
      </c>
      <c r="I1091" s="32" t="s">
        <v>85</v>
      </c>
      <c r="J1091" s="32" t="s">
        <v>377</v>
      </c>
      <c r="K1091" s="32" t="s">
        <v>747</v>
      </c>
      <c r="L1091" s="32" t="s">
        <v>742</v>
      </c>
      <c r="M1091" s="32" t="s">
        <v>743</v>
      </c>
      <c r="N1091" s="32" t="s">
        <v>733</v>
      </c>
      <c r="O1091" s="32" t="s">
        <v>2132</v>
      </c>
      <c r="P1091" s="32" t="s">
        <v>2138</v>
      </c>
      <c r="Q1091" s="32" t="s">
        <v>748</v>
      </c>
      <c r="R1091" s="33" t="s">
        <v>968</v>
      </c>
      <c r="S1091" s="34" t="s">
        <v>4037</v>
      </c>
      <c r="T1091" s="35" t="s">
        <v>441</v>
      </c>
      <c r="V1091" s="32" t="str">
        <f>+Final__2[[#This Row],[titulo]]&amp;Final__2[[#This Row],[Territorio]]&amp;", "&amp;Final__2[[#This Row],[temporalidad]]</f>
        <v>Número de permisos de circulación por tipo de vehículo en la comuna de Papudo, Periodo 2008-2019</v>
      </c>
      <c r="W1091" s="32" t="str">
        <f>+Final__2[[#This Row],[descripcion_larga]]&amp;Final__2[[#This Row],[Territorio]]&amp;X1091&amp;Y1091</f>
        <v>Ranking del número de permisos de circulación por tipo de vehículo en la comuna de Papudo, durante el Periodo 2008-2019.</v>
      </c>
      <c r="X1091" s="32" t="s">
        <v>2136</v>
      </c>
    </row>
    <row r="1092" spans="1:24" ht="30.6" x14ac:dyDescent="0.3">
      <c r="A1092" s="30">
        <v>4</v>
      </c>
      <c r="B1092" s="31">
        <v>240</v>
      </c>
      <c r="C1092" s="31" t="s">
        <v>378</v>
      </c>
      <c r="D1092" s="31" t="s">
        <v>379</v>
      </c>
      <c r="E1092" s="30">
        <v>5404</v>
      </c>
      <c r="F1092" s="32" t="s">
        <v>736</v>
      </c>
      <c r="G1092" s="32" t="s">
        <v>735</v>
      </c>
      <c r="H1092" s="32" t="s">
        <v>376</v>
      </c>
      <c r="I1092" s="32" t="s">
        <v>86</v>
      </c>
      <c r="J1092" s="32" t="s">
        <v>377</v>
      </c>
      <c r="K1092" s="32" t="s">
        <v>747</v>
      </c>
      <c r="L1092" s="32" t="s">
        <v>742</v>
      </c>
      <c r="M1092" s="32" t="s">
        <v>743</v>
      </c>
      <c r="N1092" s="32" t="s">
        <v>733</v>
      </c>
      <c r="O1092" s="32" t="s">
        <v>2132</v>
      </c>
      <c r="P1092" s="32" t="s">
        <v>2138</v>
      </c>
      <c r="Q1092" s="32" t="s">
        <v>748</v>
      </c>
      <c r="R1092" s="33" t="s">
        <v>972</v>
      </c>
      <c r="S1092" s="34" t="s">
        <v>4040</v>
      </c>
      <c r="T1092" s="35" t="s">
        <v>442</v>
      </c>
      <c r="V1092" s="32" t="str">
        <f>+Final__2[[#This Row],[titulo]]&amp;Final__2[[#This Row],[Territorio]]&amp;", "&amp;Final__2[[#This Row],[temporalidad]]</f>
        <v>Número de permisos de circulación por tipo de vehículo en la comuna de Petorca, Periodo 2008-2019</v>
      </c>
      <c r="W1092" s="32" t="str">
        <f>+Final__2[[#This Row],[descripcion_larga]]&amp;Final__2[[#This Row],[Territorio]]&amp;X1092&amp;Y1092</f>
        <v>Ranking del número de permisos de circulación por tipo de vehículo en la comuna de Petorca, durante el Periodo 2008-2019.</v>
      </c>
      <c r="X1092" s="32" t="s">
        <v>2136</v>
      </c>
    </row>
    <row r="1093" spans="1:24" ht="30.6" x14ac:dyDescent="0.3">
      <c r="A1093" s="30">
        <v>4</v>
      </c>
      <c r="B1093" s="31">
        <v>240</v>
      </c>
      <c r="C1093" s="31" t="s">
        <v>378</v>
      </c>
      <c r="D1093" s="31" t="s">
        <v>379</v>
      </c>
      <c r="E1093" s="30">
        <v>5405</v>
      </c>
      <c r="F1093" s="32" t="s">
        <v>736</v>
      </c>
      <c r="G1093" s="32" t="s">
        <v>735</v>
      </c>
      <c r="H1093" s="32" t="s">
        <v>376</v>
      </c>
      <c r="I1093" s="32" t="s">
        <v>87</v>
      </c>
      <c r="J1093" s="32" t="s">
        <v>377</v>
      </c>
      <c r="K1093" s="32" t="s">
        <v>747</v>
      </c>
      <c r="L1093" s="32" t="s">
        <v>742</v>
      </c>
      <c r="M1093" s="32" t="s">
        <v>743</v>
      </c>
      <c r="N1093" s="32" t="s">
        <v>733</v>
      </c>
      <c r="O1093" s="32" t="s">
        <v>2132</v>
      </c>
      <c r="P1093" s="32" t="s">
        <v>2138</v>
      </c>
      <c r="Q1093" s="32" t="s">
        <v>748</v>
      </c>
      <c r="R1093" s="33" t="s">
        <v>976</v>
      </c>
      <c r="S1093" s="34" t="s">
        <v>4043</v>
      </c>
      <c r="T1093" s="35" t="s">
        <v>443</v>
      </c>
      <c r="V1093" s="32" t="str">
        <f>+Final__2[[#This Row],[titulo]]&amp;Final__2[[#This Row],[Territorio]]&amp;", "&amp;Final__2[[#This Row],[temporalidad]]</f>
        <v>Número de permisos de circulación por tipo de vehículo en la comuna de Zapallar, Periodo 2008-2019</v>
      </c>
      <c r="W1093" s="32" t="str">
        <f>+Final__2[[#This Row],[descripcion_larga]]&amp;Final__2[[#This Row],[Territorio]]&amp;X1093&amp;Y1093</f>
        <v>Ranking del número de permisos de circulación por tipo de vehículo en la comuna de Zapallar, durante el Periodo 2008-2019.</v>
      </c>
      <c r="X1093" s="32" t="s">
        <v>2136</v>
      </c>
    </row>
    <row r="1094" spans="1:24" ht="30.6" x14ac:dyDescent="0.3">
      <c r="A1094" s="30">
        <v>4</v>
      </c>
      <c r="B1094" s="31">
        <v>240</v>
      </c>
      <c r="C1094" s="31" t="s">
        <v>378</v>
      </c>
      <c r="D1094" s="31" t="s">
        <v>379</v>
      </c>
      <c r="E1094" s="30">
        <v>5501</v>
      </c>
      <c r="F1094" s="32" t="s">
        <v>736</v>
      </c>
      <c r="G1094" s="32" t="s">
        <v>735</v>
      </c>
      <c r="H1094" s="32" t="s">
        <v>376</v>
      </c>
      <c r="I1094" s="32" t="s">
        <v>88</v>
      </c>
      <c r="J1094" s="32" t="s">
        <v>377</v>
      </c>
      <c r="K1094" s="32" t="s">
        <v>747</v>
      </c>
      <c r="L1094" s="32" t="s">
        <v>742</v>
      </c>
      <c r="M1094" s="32" t="s">
        <v>743</v>
      </c>
      <c r="N1094" s="32" t="s">
        <v>733</v>
      </c>
      <c r="O1094" s="32" t="s">
        <v>2132</v>
      </c>
      <c r="P1094" s="32" t="s">
        <v>2138</v>
      </c>
      <c r="Q1094" s="32" t="s">
        <v>748</v>
      </c>
      <c r="R1094" s="33" t="s">
        <v>980</v>
      </c>
      <c r="S1094" s="34" t="s">
        <v>4046</v>
      </c>
      <c r="T1094" s="35" t="s">
        <v>444</v>
      </c>
      <c r="V1094" s="32" t="str">
        <f>+Final__2[[#This Row],[titulo]]&amp;Final__2[[#This Row],[Territorio]]&amp;", "&amp;Final__2[[#This Row],[temporalidad]]</f>
        <v>Número de permisos de circulación por tipo de vehículo en la comuna de Quillota, Periodo 2008-2019</v>
      </c>
      <c r="W1094" s="32" t="str">
        <f>+Final__2[[#This Row],[descripcion_larga]]&amp;Final__2[[#This Row],[Territorio]]&amp;X1094&amp;Y1094</f>
        <v>Ranking del número de permisos de circulación por tipo de vehículo en la comuna de Quillota, durante el Periodo 2008-2019.</v>
      </c>
      <c r="X1094" s="32" t="s">
        <v>2136</v>
      </c>
    </row>
    <row r="1095" spans="1:24" ht="30.6" x14ac:dyDescent="0.3">
      <c r="A1095" s="30">
        <v>4</v>
      </c>
      <c r="B1095" s="31">
        <v>240</v>
      </c>
      <c r="C1095" s="31" t="s">
        <v>378</v>
      </c>
      <c r="D1095" s="31" t="s">
        <v>379</v>
      </c>
      <c r="E1095" s="30">
        <v>5502</v>
      </c>
      <c r="F1095" s="32" t="s">
        <v>736</v>
      </c>
      <c r="G1095" s="32" t="s">
        <v>735</v>
      </c>
      <c r="H1095" s="32" t="s">
        <v>376</v>
      </c>
      <c r="I1095" s="32" t="s">
        <v>89</v>
      </c>
      <c r="J1095" s="32" t="s">
        <v>377</v>
      </c>
      <c r="K1095" s="32" t="s">
        <v>747</v>
      </c>
      <c r="L1095" s="32" t="s">
        <v>742</v>
      </c>
      <c r="M1095" s="32" t="s">
        <v>743</v>
      </c>
      <c r="N1095" s="32" t="s">
        <v>733</v>
      </c>
      <c r="O1095" s="32" t="s">
        <v>2132</v>
      </c>
      <c r="P1095" s="32" t="s">
        <v>2138</v>
      </c>
      <c r="Q1095" s="32" t="s">
        <v>748</v>
      </c>
      <c r="R1095" s="33" t="s">
        <v>984</v>
      </c>
      <c r="S1095" s="34" t="s">
        <v>4049</v>
      </c>
      <c r="T1095" s="35" t="s">
        <v>445</v>
      </c>
      <c r="V1095" s="32" t="str">
        <f>+Final__2[[#This Row],[titulo]]&amp;Final__2[[#This Row],[Territorio]]&amp;", "&amp;Final__2[[#This Row],[temporalidad]]</f>
        <v>Número de permisos de circulación por tipo de vehículo en la comuna de Calera, Periodo 2008-2019</v>
      </c>
      <c r="W1095" s="32" t="str">
        <f>+Final__2[[#This Row],[descripcion_larga]]&amp;Final__2[[#This Row],[Territorio]]&amp;X1095&amp;Y1095</f>
        <v>Ranking del número de permisos de circulación por tipo de vehículo en la comuna de Calera, durante el Periodo 2008-2019.</v>
      </c>
      <c r="X1095" s="32" t="s">
        <v>2136</v>
      </c>
    </row>
    <row r="1096" spans="1:24" ht="30.6" x14ac:dyDescent="0.3">
      <c r="A1096" s="30">
        <v>4</v>
      </c>
      <c r="B1096" s="31">
        <v>240</v>
      </c>
      <c r="C1096" s="31" t="s">
        <v>378</v>
      </c>
      <c r="D1096" s="31" t="s">
        <v>379</v>
      </c>
      <c r="E1096" s="30">
        <v>5503</v>
      </c>
      <c r="F1096" s="32" t="s">
        <v>736</v>
      </c>
      <c r="G1096" s="32" t="s">
        <v>735</v>
      </c>
      <c r="H1096" s="32" t="s">
        <v>376</v>
      </c>
      <c r="I1096" s="32" t="s">
        <v>90</v>
      </c>
      <c r="J1096" s="32" t="s">
        <v>377</v>
      </c>
      <c r="K1096" s="32" t="s">
        <v>747</v>
      </c>
      <c r="L1096" s="32" t="s">
        <v>742</v>
      </c>
      <c r="M1096" s="32" t="s">
        <v>743</v>
      </c>
      <c r="N1096" s="32" t="s">
        <v>733</v>
      </c>
      <c r="O1096" s="32" t="s">
        <v>2132</v>
      </c>
      <c r="P1096" s="32" t="s">
        <v>2138</v>
      </c>
      <c r="Q1096" s="32" t="s">
        <v>748</v>
      </c>
      <c r="R1096" s="33" t="s">
        <v>988</v>
      </c>
      <c r="S1096" s="34" t="s">
        <v>4052</v>
      </c>
      <c r="T1096" s="35" t="s">
        <v>446</v>
      </c>
      <c r="V1096" s="32" t="str">
        <f>+Final__2[[#This Row],[titulo]]&amp;Final__2[[#This Row],[Territorio]]&amp;", "&amp;Final__2[[#This Row],[temporalidad]]</f>
        <v>Número de permisos de circulación por tipo de vehículo en la comuna de Hijuelas, Periodo 2008-2019</v>
      </c>
      <c r="W1096" s="32" t="str">
        <f>+Final__2[[#This Row],[descripcion_larga]]&amp;Final__2[[#This Row],[Territorio]]&amp;X1096&amp;Y1096</f>
        <v>Ranking del número de permisos de circulación por tipo de vehículo en la comuna de Hijuelas, durante el Periodo 2008-2019.</v>
      </c>
      <c r="X1096" s="32" t="s">
        <v>2136</v>
      </c>
    </row>
    <row r="1097" spans="1:24" ht="20.399999999999999" x14ac:dyDescent="0.3">
      <c r="A1097" s="30">
        <v>4</v>
      </c>
      <c r="B1097" s="31">
        <v>240</v>
      </c>
      <c r="C1097" s="31" t="s">
        <v>378</v>
      </c>
      <c r="D1097" s="31" t="s">
        <v>379</v>
      </c>
      <c r="E1097" s="30">
        <v>5504</v>
      </c>
      <c r="F1097" s="32" t="s">
        <v>736</v>
      </c>
      <c r="G1097" s="32" t="s">
        <v>735</v>
      </c>
      <c r="H1097" s="32" t="s">
        <v>376</v>
      </c>
      <c r="I1097" s="32" t="s">
        <v>91</v>
      </c>
      <c r="J1097" s="32" t="s">
        <v>377</v>
      </c>
      <c r="K1097" s="32" t="s">
        <v>747</v>
      </c>
      <c r="L1097" s="32" t="s">
        <v>742</v>
      </c>
      <c r="M1097" s="32" t="s">
        <v>743</v>
      </c>
      <c r="N1097" s="32" t="s">
        <v>733</v>
      </c>
      <c r="O1097" s="32" t="s">
        <v>2132</v>
      </c>
      <c r="P1097" s="32" t="s">
        <v>2138</v>
      </c>
      <c r="Q1097" s="32" t="s">
        <v>748</v>
      </c>
      <c r="R1097" s="33" t="s">
        <v>992</v>
      </c>
      <c r="S1097" s="34" t="s">
        <v>4055</v>
      </c>
      <c r="T1097" s="35" t="s">
        <v>447</v>
      </c>
      <c r="V1097" s="32" t="str">
        <f>+Final__2[[#This Row],[titulo]]&amp;Final__2[[#This Row],[Territorio]]&amp;", "&amp;Final__2[[#This Row],[temporalidad]]</f>
        <v>Número de permisos de circulación por tipo de vehículo en la comuna de La Cruz, Periodo 2008-2019</v>
      </c>
      <c r="W1097" s="32" t="str">
        <f>+Final__2[[#This Row],[descripcion_larga]]&amp;Final__2[[#This Row],[Territorio]]&amp;X1097&amp;Y1097</f>
        <v>Ranking del número de permisos de circulación por tipo de vehículo en la comuna de La Cruz, durante el Periodo 2008-2019.</v>
      </c>
      <c r="X1097" s="32" t="s">
        <v>2136</v>
      </c>
    </row>
    <row r="1098" spans="1:24" ht="30.6" x14ac:dyDescent="0.3">
      <c r="A1098" s="30">
        <v>4</v>
      </c>
      <c r="B1098" s="31">
        <v>240</v>
      </c>
      <c r="C1098" s="31" t="s">
        <v>378</v>
      </c>
      <c r="D1098" s="31" t="s">
        <v>379</v>
      </c>
      <c r="E1098" s="30">
        <v>5506</v>
      </c>
      <c r="F1098" s="32" t="s">
        <v>736</v>
      </c>
      <c r="G1098" s="32" t="s">
        <v>735</v>
      </c>
      <c r="H1098" s="32" t="s">
        <v>376</v>
      </c>
      <c r="I1098" s="32" t="s">
        <v>92</v>
      </c>
      <c r="J1098" s="32" t="s">
        <v>377</v>
      </c>
      <c r="K1098" s="32" t="s">
        <v>747</v>
      </c>
      <c r="L1098" s="32" t="s">
        <v>742</v>
      </c>
      <c r="M1098" s="32" t="s">
        <v>743</v>
      </c>
      <c r="N1098" s="32" t="s">
        <v>733</v>
      </c>
      <c r="O1098" s="32" t="s">
        <v>2132</v>
      </c>
      <c r="P1098" s="32" t="s">
        <v>2138</v>
      </c>
      <c r="Q1098" s="32" t="s">
        <v>748</v>
      </c>
      <c r="R1098" s="33" t="s">
        <v>996</v>
      </c>
      <c r="S1098" s="34" t="s">
        <v>4058</v>
      </c>
      <c r="T1098" s="35" t="s">
        <v>448</v>
      </c>
      <c r="V1098" s="32" t="str">
        <f>+Final__2[[#This Row],[titulo]]&amp;Final__2[[#This Row],[Territorio]]&amp;", "&amp;Final__2[[#This Row],[temporalidad]]</f>
        <v>Número de permisos de circulación por tipo de vehículo en la comuna de Nogales, Periodo 2008-2019</v>
      </c>
      <c r="W1098" s="32" t="str">
        <f>+Final__2[[#This Row],[descripcion_larga]]&amp;Final__2[[#This Row],[Territorio]]&amp;X1098&amp;Y1098</f>
        <v>Ranking del número de permisos de circulación por tipo de vehículo en la comuna de Nogales, durante el Periodo 2008-2019.</v>
      </c>
      <c r="X1098" s="32" t="s">
        <v>2136</v>
      </c>
    </row>
    <row r="1099" spans="1:24" ht="30.6" x14ac:dyDescent="0.3">
      <c r="A1099" s="30">
        <v>4</v>
      </c>
      <c r="B1099" s="31">
        <v>240</v>
      </c>
      <c r="C1099" s="31" t="s">
        <v>378</v>
      </c>
      <c r="D1099" s="31" t="s">
        <v>379</v>
      </c>
      <c r="E1099" s="30">
        <v>5601</v>
      </c>
      <c r="F1099" s="32" t="s">
        <v>736</v>
      </c>
      <c r="G1099" s="32" t="s">
        <v>735</v>
      </c>
      <c r="H1099" s="32" t="s">
        <v>376</v>
      </c>
      <c r="I1099" s="32" t="s">
        <v>93</v>
      </c>
      <c r="J1099" s="32" t="s">
        <v>377</v>
      </c>
      <c r="K1099" s="32" t="s">
        <v>747</v>
      </c>
      <c r="L1099" s="32" t="s">
        <v>742</v>
      </c>
      <c r="M1099" s="32" t="s">
        <v>743</v>
      </c>
      <c r="N1099" s="32" t="s">
        <v>733</v>
      </c>
      <c r="O1099" s="32" t="s">
        <v>2132</v>
      </c>
      <c r="P1099" s="32" t="s">
        <v>2138</v>
      </c>
      <c r="Q1099" s="32" t="s">
        <v>748</v>
      </c>
      <c r="R1099" s="33" t="s">
        <v>1000</v>
      </c>
      <c r="S1099" s="34" t="s">
        <v>4061</v>
      </c>
      <c r="T1099" s="35" t="s">
        <v>449</v>
      </c>
      <c r="V1099" s="32" t="str">
        <f>+Final__2[[#This Row],[titulo]]&amp;Final__2[[#This Row],[Territorio]]&amp;", "&amp;Final__2[[#This Row],[temporalidad]]</f>
        <v>Número de permisos de circulación por tipo de vehículo en la comuna de San Antonio, Periodo 2008-2019</v>
      </c>
      <c r="W1099" s="32" t="str">
        <f>+Final__2[[#This Row],[descripcion_larga]]&amp;Final__2[[#This Row],[Territorio]]&amp;X1099&amp;Y1099</f>
        <v>Ranking del número de permisos de circulación por tipo de vehículo en la comuna de San Antonio, durante el Periodo 2008-2019.</v>
      </c>
      <c r="X1099" s="32" t="s">
        <v>2136</v>
      </c>
    </row>
    <row r="1100" spans="1:24" ht="30.6" x14ac:dyDescent="0.3">
      <c r="A1100" s="30">
        <v>4</v>
      </c>
      <c r="B1100" s="31">
        <v>240</v>
      </c>
      <c r="C1100" s="31" t="s">
        <v>378</v>
      </c>
      <c r="D1100" s="31" t="s">
        <v>379</v>
      </c>
      <c r="E1100" s="30">
        <v>5602</v>
      </c>
      <c r="F1100" s="32" t="s">
        <v>736</v>
      </c>
      <c r="G1100" s="32" t="s">
        <v>735</v>
      </c>
      <c r="H1100" s="32" t="s">
        <v>376</v>
      </c>
      <c r="I1100" s="32" t="s">
        <v>94</v>
      </c>
      <c r="J1100" s="32" t="s">
        <v>377</v>
      </c>
      <c r="K1100" s="32" t="s">
        <v>747</v>
      </c>
      <c r="L1100" s="32" t="s">
        <v>742</v>
      </c>
      <c r="M1100" s="32" t="s">
        <v>743</v>
      </c>
      <c r="N1100" s="32" t="s">
        <v>733</v>
      </c>
      <c r="O1100" s="32" t="s">
        <v>2132</v>
      </c>
      <c r="P1100" s="32" t="s">
        <v>2138</v>
      </c>
      <c r="Q1100" s="32" t="s">
        <v>748</v>
      </c>
      <c r="R1100" s="33" t="s">
        <v>1004</v>
      </c>
      <c r="S1100" s="34" t="s">
        <v>4064</v>
      </c>
      <c r="T1100" s="35" t="s">
        <v>450</v>
      </c>
      <c r="V1100" s="32" t="str">
        <f>+Final__2[[#This Row],[titulo]]&amp;Final__2[[#This Row],[Territorio]]&amp;", "&amp;Final__2[[#This Row],[temporalidad]]</f>
        <v>Número de permisos de circulación por tipo de vehículo en la comuna de Algarrobo, Periodo 2008-2019</v>
      </c>
      <c r="W1100" s="32" t="str">
        <f>+Final__2[[#This Row],[descripcion_larga]]&amp;Final__2[[#This Row],[Territorio]]&amp;X1100&amp;Y1100</f>
        <v>Ranking del número de permisos de circulación por tipo de vehículo en la comuna de Algarrobo, durante el Periodo 2008-2019.</v>
      </c>
      <c r="X1100" s="32" t="s">
        <v>2136</v>
      </c>
    </row>
    <row r="1101" spans="1:24" ht="20.399999999999999" x14ac:dyDescent="0.3">
      <c r="A1101" s="30">
        <v>4</v>
      </c>
      <c r="B1101" s="31">
        <v>240</v>
      </c>
      <c r="C1101" s="31" t="s">
        <v>378</v>
      </c>
      <c r="D1101" s="31" t="s">
        <v>379</v>
      </c>
      <c r="E1101" s="30">
        <v>5603</v>
      </c>
      <c r="F1101" s="32" t="s">
        <v>736</v>
      </c>
      <c r="G1101" s="32" t="s">
        <v>735</v>
      </c>
      <c r="H1101" s="32" t="s">
        <v>376</v>
      </c>
      <c r="I1101" s="32" t="s">
        <v>95</v>
      </c>
      <c r="J1101" s="32" t="s">
        <v>377</v>
      </c>
      <c r="K1101" s="32" t="s">
        <v>747</v>
      </c>
      <c r="L1101" s="32" t="s">
        <v>742</v>
      </c>
      <c r="M1101" s="32" t="s">
        <v>743</v>
      </c>
      <c r="N1101" s="32" t="s">
        <v>733</v>
      </c>
      <c r="O1101" s="32" t="s">
        <v>2132</v>
      </c>
      <c r="P1101" s="32" t="s">
        <v>2138</v>
      </c>
      <c r="Q1101" s="32" t="s">
        <v>748</v>
      </c>
      <c r="R1101" s="33" t="s">
        <v>1008</v>
      </c>
      <c r="S1101" s="34" t="s">
        <v>4067</v>
      </c>
      <c r="T1101" s="35" t="s">
        <v>451</v>
      </c>
      <c r="V1101" s="32" t="str">
        <f>+Final__2[[#This Row],[titulo]]&amp;Final__2[[#This Row],[Territorio]]&amp;", "&amp;Final__2[[#This Row],[temporalidad]]</f>
        <v>Número de permisos de circulación por tipo de vehículo en la comuna de Cartagena, Periodo 2008-2019</v>
      </c>
      <c r="W1101" s="32" t="str">
        <f>+Final__2[[#This Row],[descripcion_larga]]&amp;Final__2[[#This Row],[Territorio]]&amp;X1101&amp;Y1101</f>
        <v>Ranking del número de permisos de circulación por tipo de vehículo en la comuna de Cartagena, durante el Periodo 2008-2019.</v>
      </c>
      <c r="X1101" s="32" t="s">
        <v>2136</v>
      </c>
    </row>
    <row r="1102" spans="1:24" ht="30.6" x14ac:dyDescent="0.3">
      <c r="A1102" s="30">
        <v>4</v>
      </c>
      <c r="B1102" s="31">
        <v>240</v>
      </c>
      <c r="C1102" s="31" t="s">
        <v>378</v>
      </c>
      <c r="D1102" s="31" t="s">
        <v>379</v>
      </c>
      <c r="E1102" s="30">
        <v>5604</v>
      </c>
      <c r="F1102" s="32" t="s">
        <v>736</v>
      </c>
      <c r="G1102" s="32" t="s">
        <v>735</v>
      </c>
      <c r="H1102" s="32" t="s">
        <v>376</v>
      </c>
      <c r="I1102" s="32" t="s">
        <v>96</v>
      </c>
      <c r="J1102" s="32" t="s">
        <v>377</v>
      </c>
      <c r="K1102" s="32" t="s">
        <v>747</v>
      </c>
      <c r="L1102" s="32" t="s">
        <v>742</v>
      </c>
      <c r="M1102" s="32" t="s">
        <v>743</v>
      </c>
      <c r="N1102" s="32" t="s">
        <v>733</v>
      </c>
      <c r="O1102" s="32" t="s">
        <v>2132</v>
      </c>
      <c r="P1102" s="32" t="s">
        <v>2138</v>
      </c>
      <c r="Q1102" s="32" t="s">
        <v>748</v>
      </c>
      <c r="R1102" s="33" t="s">
        <v>1012</v>
      </c>
      <c r="S1102" s="34" t="s">
        <v>4070</v>
      </c>
      <c r="T1102" s="35" t="s">
        <v>452</v>
      </c>
      <c r="V1102" s="32" t="str">
        <f>+Final__2[[#This Row],[titulo]]&amp;Final__2[[#This Row],[Territorio]]&amp;", "&amp;Final__2[[#This Row],[temporalidad]]</f>
        <v>Número de permisos de circulación por tipo de vehículo en la comuna de El Quisco, Periodo 2008-2019</v>
      </c>
      <c r="W1102" s="32" t="str">
        <f>+Final__2[[#This Row],[descripcion_larga]]&amp;Final__2[[#This Row],[Territorio]]&amp;X1102&amp;Y1102</f>
        <v>Ranking del número de permisos de circulación por tipo de vehículo en la comuna de El Quisco, durante el Periodo 2008-2019.</v>
      </c>
      <c r="X1102" s="32" t="s">
        <v>2136</v>
      </c>
    </row>
    <row r="1103" spans="1:24" ht="30.6" x14ac:dyDescent="0.3">
      <c r="A1103" s="30">
        <v>4</v>
      </c>
      <c r="B1103" s="31">
        <v>240</v>
      </c>
      <c r="C1103" s="31" t="s">
        <v>378</v>
      </c>
      <c r="D1103" s="31" t="s">
        <v>379</v>
      </c>
      <c r="E1103" s="30">
        <v>5605</v>
      </c>
      <c r="F1103" s="32" t="s">
        <v>736</v>
      </c>
      <c r="G1103" s="32" t="s">
        <v>735</v>
      </c>
      <c r="H1103" s="32" t="s">
        <v>376</v>
      </c>
      <c r="I1103" s="32" t="s">
        <v>97</v>
      </c>
      <c r="J1103" s="32" t="s">
        <v>377</v>
      </c>
      <c r="K1103" s="32" t="s">
        <v>747</v>
      </c>
      <c r="L1103" s="32" t="s">
        <v>742</v>
      </c>
      <c r="M1103" s="32" t="s">
        <v>743</v>
      </c>
      <c r="N1103" s="32" t="s">
        <v>733</v>
      </c>
      <c r="O1103" s="32" t="s">
        <v>2132</v>
      </c>
      <c r="P1103" s="32" t="s">
        <v>2138</v>
      </c>
      <c r="Q1103" s="32" t="s">
        <v>748</v>
      </c>
      <c r="R1103" s="33" t="s">
        <v>1016</v>
      </c>
      <c r="S1103" s="34" t="s">
        <v>4073</v>
      </c>
      <c r="T1103" s="35" t="s">
        <v>453</v>
      </c>
      <c r="V1103" s="32" t="str">
        <f>+Final__2[[#This Row],[titulo]]&amp;Final__2[[#This Row],[Territorio]]&amp;", "&amp;Final__2[[#This Row],[temporalidad]]</f>
        <v>Número de permisos de circulación por tipo de vehículo en la comuna de El Tabo, Periodo 2008-2019</v>
      </c>
      <c r="W1103" s="32" t="str">
        <f>+Final__2[[#This Row],[descripcion_larga]]&amp;Final__2[[#This Row],[Territorio]]&amp;X1103&amp;Y1103</f>
        <v>Ranking del número de permisos de circulación por tipo de vehículo en la comuna de El Tabo, durante el Periodo 2008-2019.</v>
      </c>
      <c r="X1103" s="32" t="s">
        <v>2136</v>
      </c>
    </row>
    <row r="1104" spans="1:24" ht="30.6" x14ac:dyDescent="0.3">
      <c r="A1104" s="30">
        <v>4</v>
      </c>
      <c r="B1104" s="31">
        <v>240</v>
      </c>
      <c r="C1104" s="31" t="s">
        <v>378</v>
      </c>
      <c r="D1104" s="31" t="s">
        <v>379</v>
      </c>
      <c r="E1104" s="30">
        <v>5606</v>
      </c>
      <c r="F1104" s="32" t="s">
        <v>736</v>
      </c>
      <c r="G1104" s="32" t="s">
        <v>735</v>
      </c>
      <c r="H1104" s="32" t="s">
        <v>376</v>
      </c>
      <c r="I1104" s="32" t="s">
        <v>98</v>
      </c>
      <c r="J1104" s="32" t="s">
        <v>377</v>
      </c>
      <c r="K1104" s="32" t="s">
        <v>747</v>
      </c>
      <c r="L1104" s="32" t="s">
        <v>742</v>
      </c>
      <c r="M1104" s="32" t="s">
        <v>743</v>
      </c>
      <c r="N1104" s="32" t="s">
        <v>733</v>
      </c>
      <c r="O1104" s="32" t="s">
        <v>2132</v>
      </c>
      <c r="P1104" s="32" t="s">
        <v>2138</v>
      </c>
      <c r="Q1104" s="32" t="s">
        <v>748</v>
      </c>
      <c r="R1104" s="33" t="s">
        <v>1020</v>
      </c>
      <c r="S1104" s="34" t="s">
        <v>4076</v>
      </c>
      <c r="T1104" s="35" t="s">
        <v>454</v>
      </c>
      <c r="V1104" s="32" t="str">
        <f>+Final__2[[#This Row],[titulo]]&amp;Final__2[[#This Row],[Territorio]]&amp;", "&amp;Final__2[[#This Row],[temporalidad]]</f>
        <v>Número de permisos de circulación por tipo de vehículo en la comuna de Santo Domingo, Periodo 2008-2019</v>
      </c>
      <c r="W1104" s="32" t="str">
        <f>+Final__2[[#This Row],[descripcion_larga]]&amp;Final__2[[#This Row],[Territorio]]&amp;X1104&amp;Y1104</f>
        <v>Ranking del número de permisos de circulación por tipo de vehículo en la comuna de Santo Domingo, durante el Periodo 2008-2019.</v>
      </c>
      <c r="X1104" s="32" t="s">
        <v>2136</v>
      </c>
    </row>
    <row r="1105" spans="1:24" ht="20.399999999999999" x14ac:dyDescent="0.3">
      <c r="A1105" s="30">
        <v>4</v>
      </c>
      <c r="B1105" s="31">
        <v>240</v>
      </c>
      <c r="C1105" s="31" t="s">
        <v>378</v>
      </c>
      <c r="D1105" s="31" t="s">
        <v>379</v>
      </c>
      <c r="E1105" s="30">
        <v>5701</v>
      </c>
      <c r="F1105" s="32" t="s">
        <v>736</v>
      </c>
      <c r="G1105" s="32" t="s">
        <v>735</v>
      </c>
      <c r="H1105" s="32" t="s">
        <v>376</v>
      </c>
      <c r="I1105" s="32" t="s">
        <v>99</v>
      </c>
      <c r="J1105" s="32" t="s">
        <v>377</v>
      </c>
      <c r="K1105" s="32" t="s">
        <v>747</v>
      </c>
      <c r="L1105" s="32" t="s">
        <v>742</v>
      </c>
      <c r="M1105" s="32" t="s">
        <v>743</v>
      </c>
      <c r="N1105" s="32" t="s">
        <v>733</v>
      </c>
      <c r="O1105" s="32" t="s">
        <v>2132</v>
      </c>
      <c r="P1105" s="32" t="s">
        <v>2138</v>
      </c>
      <c r="Q1105" s="32" t="s">
        <v>748</v>
      </c>
      <c r="R1105" s="33" t="s">
        <v>1024</v>
      </c>
      <c r="S1105" s="34" t="s">
        <v>4079</v>
      </c>
      <c r="T1105" s="35" t="s">
        <v>455</v>
      </c>
      <c r="V1105" s="32" t="str">
        <f>+Final__2[[#This Row],[titulo]]&amp;Final__2[[#This Row],[Territorio]]&amp;", "&amp;Final__2[[#This Row],[temporalidad]]</f>
        <v>Número de permisos de circulación por tipo de vehículo en la comuna de San Felipe, Periodo 2008-2019</v>
      </c>
      <c r="W1105" s="32" t="str">
        <f>+Final__2[[#This Row],[descripcion_larga]]&amp;Final__2[[#This Row],[Territorio]]&amp;X1105&amp;Y1105</f>
        <v>Ranking del número de permisos de circulación por tipo de vehículo en la comuna de San Felipe, durante el Periodo 2008-2019.</v>
      </c>
      <c r="X1105" s="32" t="s">
        <v>2136</v>
      </c>
    </row>
    <row r="1106" spans="1:24" ht="30.6" x14ac:dyDescent="0.3">
      <c r="A1106" s="30">
        <v>4</v>
      </c>
      <c r="B1106" s="31">
        <v>240</v>
      </c>
      <c r="C1106" s="31" t="s">
        <v>378</v>
      </c>
      <c r="D1106" s="31" t="s">
        <v>379</v>
      </c>
      <c r="E1106" s="30">
        <v>5702</v>
      </c>
      <c r="F1106" s="32" t="s">
        <v>736</v>
      </c>
      <c r="G1106" s="32" t="s">
        <v>735</v>
      </c>
      <c r="H1106" s="32" t="s">
        <v>376</v>
      </c>
      <c r="I1106" s="32" t="s">
        <v>100</v>
      </c>
      <c r="J1106" s="32" t="s">
        <v>377</v>
      </c>
      <c r="K1106" s="32" t="s">
        <v>747</v>
      </c>
      <c r="L1106" s="32" t="s">
        <v>742</v>
      </c>
      <c r="M1106" s="32" t="s">
        <v>743</v>
      </c>
      <c r="N1106" s="32" t="s">
        <v>733</v>
      </c>
      <c r="O1106" s="32" t="s">
        <v>2132</v>
      </c>
      <c r="P1106" s="32" t="s">
        <v>2138</v>
      </c>
      <c r="Q1106" s="32" t="s">
        <v>748</v>
      </c>
      <c r="R1106" s="33" t="s">
        <v>1028</v>
      </c>
      <c r="S1106" s="34" t="s">
        <v>4082</v>
      </c>
      <c r="T1106" s="35" t="s">
        <v>456</v>
      </c>
      <c r="V1106" s="32" t="str">
        <f>+Final__2[[#This Row],[titulo]]&amp;Final__2[[#This Row],[Territorio]]&amp;", "&amp;Final__2[[#This Row],[temporalidad]]</f>
        <v>Número de permisos de circulación por tipo de vehículo en la comuna de Catemu, Periodo 2008-2019</v>
      </c>
      <c r="W1106" s="32" t="str">
        <f>+Final__2[[#This Row],[descripcion_larga]]&amp;Final__2[[#This Row],[Territorio]]&amp;X1106&amp;Y1106</f>
        <v>Ranking del número de permisos de circulación por tipo de vehículo en la comuna de Catemu, durante el Periodo 2008-2019.</v>
      </c>
      <c r="X1106" s="32" t="s">
        <v>2136</v>
      </c>
    </row>
    <row r="1107" spans="1:24" ht="30.6" x14ac:dyDescent="0.3">
      <c r="A1107" s="30">
        <v>4</v>
      </c>
      <c r="B1107" s="31">
        <v>240</v>
      </c>
      <c r="C1107" s="31" t="s">
        <v>378</v>
      </c>
      <c r="D1107" s="31" t="s">
        <v>379</v>
      </c>
      <c r="E1107" s="30">
        <v>5703</v>
      </c>
      <c r="F1107" s="32" t="s">
        <v>736</v>
      </c>
      <c r="G1107" s="32" t="s">
        <v>735</v>
      </c>
      <c r="H1107" s="32" t="s">
        <v>376</v>
      </c>
      <c r="I1107" s="32" t="s">
        <v>101</v>
      </c>
      <c r="J1107" s="32" t="s">
        <v>377</v>
      </c>
      <c r="K1107" s="32" t="s">
        <v>747</v>
      </c>
      <c r="L1107" s="32" t="s">
        <v>742</v>
      </c>
      <c r="M1107" s="32" t="s">
        <v>743</v>
      </c>
      <c r="N1107" s="32" t="s">
        <v>733</v>
      </c>
      <c r="O1107" s="32" t="s">
        <v>2132</v>
      </c>
      <c r="P1107" s="32" t="s">
        <v>2138</v>
      </c>
      <c r="Q1107" s="32" t="s">
        <v>748</v>
      </c>
      <c r="R1107" s="33" t="s">
        <v>1032</v>
      </c>
      <c r="S1107" s="34" t="s">
        <v>4085</v>
      </c>
      <c r="T1107" s="35" t="s">
        <v>457</v>
      </c>
      <c r="V1107" s="32" t="str">
        <f>+Final__2[[#This Row],[titulo]]&amp;Final__2[[#This Row],[Territorio]]&amp;", "&amp;Final__2[[#This Row],[temporalidad]]</f>
        <v>Número de permisos de circulación por tipo de vehículo en la comuna de Llaillay, Periodo 2008-2019</v>
      </c>
      <c r="W1107" s="32" t="str">
        <f>+Final__2[[#This Row],[descripcion_larga]]&amp;Final__2[[#This Row],[Territorio]]&amp;X1107&amp;Y1107</f>
        <v>Ranking del número de permisos de circulación por tipo de vehículo en la comuna de Llaillay, durante el Periodo 2008-2019.</v>
      </c>
      <c r="X1107" s="32" t="s">
        <v>2136</v>
      </c>
    </row>
    <row r="1108" spans="1:24" ht="30.6" x14ac:dyDescent="0.3">
      <c r="A1108" s="30">
        <v>4</v>
      </c>
      <c r="B1108" s="31">
        <v>240</v>
      </c>
      <c r="C1108" s="31" t="s">
        <v>378</v>
      </c>
      <c r="D1108" s="31" t="s">
        <v>379</v>
      </c>
      <c r="E1108" s="30">
        <v>5704</v>
      </c>
      <c r="F1108" s="32" t="s">
        <v>736</v>
      </c>
      <c r="G1108" s="32" t="s">
        <v>735</v>
      </c>
      <c r="H1108" s="32" t="s">
        <v>376</v>
      </c>
      <c r="I1108" s="32" t="s">
        <v>102</v>
      </c>
      <c r="J1108" s="32" t="s">
        <v>377</v>
      </c>
      <c r="K1108" s="32" t="s">
        <v>747</v>
      </c>
      <c r="L1108" s="32" t="s">
        <v>742</v>
      </c>
      <c r="M1108" s="32" t="s">
        <v>743</v>
      </c>
      <c r="N1108" s="32" t="s">
        <v>733</v>
      </c>
      <c r="O1108" s="32" t="s">
        <v>2132</v>
      </c>
      <c r="P1108" s="32" t="s">
        <v>2138</v>
      </c>
      <c r="Q1108" s="32" t="s">
        <v>748</v>
      </c>
      <c r="R1108" s="33" t="s">
        <v>1036</v>
      </c>
      <c r="S1108" s="34" t="s">
        <v>4088</v>
      </c>
      <c r="T1108" s="35" t="s">
        <v>458</v>
      </c>
      <c r="V1108" s="32" t="str">
        <f>+Final__2[[#This Row],[titulo]]&amp;Final__2[[#This Row],[Territorio]]&amp;", "&amp;Final__2[[#This Row],[temporalidad]]</f>
        <v>Número de permisos de circulación por tipo de vehículo en la comuna de Panquehue, Periodo 2008-2019</v>
      </c>
      <c r="W1108" s="32" t="str">
        <f>+Final__2[[#This Row],[descripcion_larga]]&amp;Final__2[[#This Row],[Territorio]]&amp;X1108&amp;Y1108</f>
        <v>Ranking del número de permisos de circulación por tipo de vehículo en la comuna de Panquehue, durante el Periodo 2008-2019.</v>
      </c>
      <c r="X1108" s="32" t="s">
        <v>2136</v>
      </c>
    </row>
    <row r="1109" spans="1:24" ht="30.6" x14ac:dyDescent="0.3">
      <c r="A1109" s="30">
        <v>4</v>
      </c>
      <c r="B1109" s="31">
        <v>240</v>
      </c>
      <c r="C1109" s="31" t="s">
        <v>378</v>
      </c>
      <c r="D1109" s="31" t="s">
        <v>379</v>
      </c>
      <c r="E1109" s="30">
        <v>5705</v>
      </c>
      <c r="F1109" s="32" t="s">
        <v>736</v>
      </c>
      <c r="G1109" s="32" t="s">
        <v>735</v>
      </c>
      <c r="H1109" s="32" t="s">
        <v>376</v>
      </c>
      <c r="I1109" s="32" t="s">
        <v>103</v>
      </c>
      <c r="J1109" s="32" t="s">
        <v>377</v>
      </c>
      <c r="K1109" s="32" t="s">
        <v>747</v>
      </c>
      <c r="L1109" s="32" t="s">
        <v>742</v>
      </c>
      <c r="M1109" s="32" t="s">
        <v>743</v>
      </c>
      <c r="N1109" s="32" t="s">
        <v>733</v>
      </c>
      <c r="O1109" s="32" t="s">
        <v>2132</v>
      </c>
      <c r="P1109" s="32" t="s">
        <v>2138</v>
      </c>
      <c r="Q1109" s="32" t="s">
        <v>748</v>
      </c>
      <c r="R1109" s="33" t="s">
        <v>1040</v>
      </c>
      <c r="S1109" s="34" t="s">
        <v>4091</v>
      </c>
      <c r="T1109" s="35" t="s">
        <v>459</v>
      </c>
      <c r="V1109" s="32" t="str">
        <f>+Final__2[[#This Row],[titulo]]&amp;Final__2[[#This Row],[Territorio]]&amp;", "&amp;Final__2[[#This Row],[temporalidad]]</f>
        <v>Número de permisos de circulación por tipo de vehículo en la comuna de Putaendo, Periodo 2008-2019</v>
      </c>
      <c r="W1109" s="32" t="str">
        <f>+Final__2[[#This Row],[descripcion_larga]]&amp;Final__2[[#This Row],[Territorio]]&amp;X1109&amp;Y1109</f>
        <v>Ranking del número de permisos de circulación por tipo de vehículo en la comuna de Putaendo, durante el Periodo 2008-2019.</v>
      </c>
      <c r="X1109" s="32" t="s">
        <v>2136</v>
      </c>
    </row>
    <row r="1110" spans="1:24" ht="30.6" x14ac:dyDescent="0.3">
      <c r="A1110" s="30">
        <v>4</v>
      </c>
      <c r="B1110" s="31">
        <v>240</v>
      </c>
      <c r="C1110" s="31" t="s">
        <v>378</v>
      </c>
      <c r="D1110" s="31" t="s">
        <v>379</v>
      </c>
      <c r="E1110" s="30">
        <v>5706</v>
      </c>
      <c r="F1110" s="32" t="s">
        <v>736</v>
      </c>
      <c r="G1110" s="32" t="s">
        <v>735</v>
      </c>
      <c r="H1110" s="32" t="s">
        <v>376</v>
      </c>
      <c r="I1110" s="32" t="s">
        <v>104</v>
      </c>
      <c r="J1110" s="32" t="s">
        <v>377</v>
      </c>
      <c r="K1110" s="32" t="s">
        <v>747</v>
      </c>
      <c r="L1110" s="32" t="s">
        <v>742</v>
      </c>
      <c r="M1110" s="32" t="s">
        <v>743</v>
      </c>
      <c r="N1110" s="32" t="s">
        <v>733</v>
      </c>
      <c r="O1110" s="32" t="s">
        <v>2132</v>
      </c>
      <c r="P1110" s="32" t="s">
        <v>2138</v>
      </c>
      <c r="Q1110" s="32" t="s">
        <v>748</v>
      </c>
      <c r="R1110" s="33" t="s">
        <v>1044</v>
      </c>
      <c r="S1110" s="34" t="s">
        <v>4094</v>
      </c>
      <c r="T1110" s="35" t="s">
        <v>460</v>
      </c>
      <c r="V1110" s="32" t="str">
        <f>+Final__2[[#This Row],[titulo]]&amp;Final__2[[#This Row],[Territorio]]&amp;", "&amp;Final__2[[#This Row],[temporalidad]]</f>
        <v>Número de permisos de circulación por tipo de vehículo en la comuna de Santa María, Periodo 2008-2019</v>
      </c>
      <c r="W1110" s="32" t="str">
        <f>+Final__2[[#This Row],[descripcion_larga]]&amp;Final__2[[#This Row],[Territorio]]&amp;X1110&amp;Y1110</f>
        <v>Ranking del número de permisos de circulación por tipo de vehículo en la comuna de Santa María, durante el Periodo 2008-2019.</v>
      </c>
      <c r="X1110" s="32" t="s">
        <v>2136</v>
      </c>
    </row>
    <row r="1111" spans="1:24" ht="30.6" x14ac:dyDescent="0.3">
      <c r="A1111" s="30">
        <v>4</v>
      </c>
      <c r="B1111" s="31">
        <v>240</v>
      </c>
      <c r="C1111" s="31" t="s">
        <v>378</v>
      </c>
      <c r="D1111" s="31" t="s">
        <v>379</v>
      </c>
      <c r="E1111" s="30">
        <v>5801</v>
      </c>
      <c r="F1111" s="32" t="s">
        <v>736</v>
      </c>
      <c r="G1111" s="32" t="s">
        <v>735</v>
      </c>
      <c r="H1111" s="32" t="s">
        <v>376</v>
      </c>
      <c r="I1111" s="32" t="s">
        <v>105</v>
      </c>
      <c r="J1111" s="32" t="s">
        <v>377</v>
      </c>
      <c r="K1111" s="32" t="s">
        <v>747</v>
      </c>
      <c r="L1111" s="32" t="s">
        <v>742</v>
      </c>
      <c r="M1111" s="32" t="s">
        <v>743</v>
      </c>
      <c r="N1111" s="32" t="s">
        <v>733</v>
      </c>
      <c r="O1111" s="32" t="s">
        <v>2132</v>
      </c>
      <c r="P1111" s="32" t="s">
        <v>2138</v>
      </c>
      <c r="Q1111" s="32" t="s">
        <v>748</v>
      </c>
      <c r="R1111" s="33" t="s">
        <v>1048</v>
      </c>
      <c r="S1111" s="34" t="s">
        <v>4097</v>
      </c>
      <c r="T1111" s="35" t="s">
        <v>461</v>
      </c>
      <c r="V1111" s="32" t="str">
        <f>+Final__2[[#This Row],[titulo]]&amp;Final__2[[#This Row],[Territorio]]&amp;", "&amp;Final__2[[#This Row],[temporalidad]]</f>
        <v>Número de permisos de circulación por tipo de vehículo en la comuna de Quilpué, Periodo 2008-2019</v>
      </c>
      <c r="W1111" s="32" t="str">
        <f>+Final__2[[#This Row],[descripcion_larga]]&amp;Final__2[[#This Row],[Territorio]]&amp;X1111&amp;Y1111</f>
        <v>Ranking del número de permisos de circulación por tipo de vehículo en la comuna de Quilpué, durante el Periodo 2008-2019.</v>
      </c>
      <c r="X1111" s="32" t="s">
        <v>2136</v>
      </c>
    </row>
    <row r="1112" spans="1:24" ht="30.6" x14ac:dyDescent="0.3">
      <c r="A1112" s="30">
        <v>4</v>
      </c>
      <c r="B1112" s="31">
        <v>240</v>
      </c>
      <c r="C1112" s="31" t="s">
        <v>378</v>
      </c>
      <c r="D1112" s="31" t="s">
        <v>379</v>
      </c>
      <c r="E1112" s="30">
        <v>5802</v>
      </c>
      <c r="F1112" s="32" t="s">
        <v>736</v>
      </c>
      <c r="G1112" s="32" t="s">
        <v>735</v>
      </c>
      <c r="H1112" s="32" t="s">
        <v>376</v>
      </c>
      <c r="I1112" s="32" t="s">
        <v>106</v>
      </c>
      <c r="J1112" s="32" t="s">
        <v>377</v>
      </c>
      <c r="K1112" s="32" t="s">
        <v>747</v>
      </c>
      <c r="L1112" s="32" t="s">
        <v>742</v>
      </c>
      <c r="M1112" s="32" t="s">
        <v>743</v>
      </c>
      <c r="N1112" s="32" t="s">
        <v>733</v>
      </c>
      <c r="O1112" s="32" t="s">
        <v>2132</v>
      </c>
      <c r="P1112" s="32" t="s">
        <v>2138</v>
      </c>
      <c r="Q1112" s="32" t="s">
        <v>748</v>
      </c>
      <c r="R1112" s="33" t="s">
        <v>1052</v>
      </c>
      <c r="S1112" s="34" t="s">
        <v>4100</v>
      </c>
      <c r="T1112" s="35" t="s">
        <v>462</v>
      </c>
      <c r="V1112" s="32" t="str">
        <f>+Final__2[[#This Row],[titulo]]&amp;Final__2[[#This Row],[Territorio]]&amp;", "&amp;Final__2[[#This Row],[temporalidad]]</f>
        <v>Número de permisos de circulación por tipo de vehículo en la comuna de Limache, Periodo 2008-2019</v>
      </c>
      <c r="W1112" s="32" t="str">
        <f>+Final__2[[#This Row],[descripcion_larga]]&amp;Final__2[[#This Row],[Territorio]]&amp;X1112&amp;Y1112</f>
        <v>Ranking del número de permisos de circulación por tipo de vehículo en la comuna de Limache, durante el Periodo 2008-2019.</v>
      </c>
      <c r="X1112" s="32" t="s">
        <v>2136</v>
      </c>
    </row>
    <row r="1113" spans="1:24" ht="30.6" x14ac:dyDescent="0.3">
      <c r="A1113" s="30">
        <v>4</v>
      </c>
      <c r="B1113" s="31">
        <v>240</v>
      </c>
      <c r="C1113" s="31" t="s">
        <v>378</v>
      </c>
      <c r="D1113" s="31" t="s">
        <v>379</v>
      </c>
      <c r="E1113" s="30">
        <v>5803</v>
      </c>
      <c r="F1113" s="32" t="s">
        <v>736</v>
      </c>
      <c r="G1113" s="32" t="s">
        <v>735</v>
      </c>
      <c r="H1113" s="32" t="s">
        <v>376</v>
      </c>
      <c r="I1113" s="32" t="s">
        <v>107</v>
      </c>
      <c r="J1113" s="32" t="s">
        <v>377</v>
      </c>
      <c r="K1113" s="32" t="s">
        <v>747</v>
      </c>
      <c r="L1113" s="32" t="s">
        <v>742</v>
      </c>
      <c r="M1113" s="32" t="s">
        <v>743</v>
      </c>
      <c r="N1113" s="32" t="s">
        <v>733</v>
      </c>
      <c r="O1113" s="32" t="s">
        <v>2132</v>
      </c>
      <c r="P1113" s="32" t="s">
        <v>2138</v>
      </c>
      <c r="Q1113" s="32" t="s">
        <v>748</v>
      </c>
      <c r="R1113" s="33" t="s">
        <v>1056</v>
      </c>
      <c r="S1113" s="34" t="s">
        <v>4103</v>
      </c>
      <c r="T1113" s="35" t="s">
        <v>463</v>
      </c>
      <c r="V1113" s="32" t="str">
        <f>+Final__2[[#This Row],[titulo]]&amp;Final__2[[#This Row],[Territorio]]&amp;", "&amp;Final__2[[#This Row],[temporalidad]]</f>
        <v>Número de permisos de circulación por tipo de vehículo en la comuna de Olmué, Periodo 2008-2019</v>
      </c>
      <c r="W1113" s="32" t="str">
        <f>+Final__2[[#This Row],[descripcion_larga]]&amp;Final__2[[#This Row],[Territorio]]&amp;X1113&amp;Y1113</f>
        <v>Ranking del número de permisos de circulación por tipo de vehículo en la comuna de Olmué, durante el Periodo 2008-2019.</v>
      </c>
      <c r="X1113" s="32" t="s">
        <v>2136</v>
      </c>
    </row>
    <row r="1114" spans="1:24" ht="30.6" x14ac:dyDescent="0.3">
      <c r="A1114" s="30">
        <v>4</v>
      </c>
      <c r="B1114" s="31">
        <v>240</v>
      </c>
      <c r="C1114" s="31" t="s">
        <v>378</v>
      </c>
      <c r="D1114" s="31" t="s">
        <v>379</v>
      </c>
      <c r="E1114" s="30">
        <v>5804</v>
      </c>
      <c r="F1114" s="32" t="s">
        <v>736</v>
      </c>
      <c r="G1114" s="32" t="s">
        <v>735</v>
      </c>
      <c r="H1114" s="32" t="s">
        <v>376</v>
      </c>
      <c r="I1114" s="32" t="s">
        <v>108</v>
      </c>
      <c r="J1114" s="32" t="s">
        <v>377</v>
      </c>
      <c r="K1114" s="32" t="s">
        <v>747</v>
      </c>
      <c r="L1114" s="32" t="s">
        <v>742</v>
      </c>
      <c r="M1114" s="32" t="s">
        <v>743</v>
      </c>
      <c r="N1114" s="32" t="s">
        <v>733</v>
      </c>
      <c r="O1114" s="32" t="s">
        <v>2132</v>
      </c>
      <c r="P1114" s="32" t="s">
        <v>2138</v>
      </c>
      <c r="Q1114" s="32" t="s">
        <v>748</v>
      </c>
      <c r="R1114" s="33" t="s">
        <v>1060</v>
      </c>
      <c r="S1114" s="34" t="s">
        <v>4106</v>
      </c>
      <c r="T1114" s="35" t="s">
        <v>464</v>
      </c>
      <c r="V1114" s="32" t="str">
        <f>+Final__2[[#This Row],[titulo]]&amp;Final__2[[#This Row],[Territorio]]&amp;", "&amp;Final__2[[#This Row],[temporalidad]]</f>
        <v>Número de permisos de circulación por tipo de vehículo en la comuna de Villa Alemana, Periodo 2008-2019</v>
      </c>
      <c r="W1114" s="32" t="str">
        <f>+Final__2[[#This Row],[descripcion_larga]]&amp;Final__2[[#This Row],[Territorio]]&amp;X1114&amp;Y1114</f>
        <v>Ranking del número de permisos de circulación por tipo de vehículo en la comuna de Villa Alemana, durante el Periodo 2008-2019.</v>
      </c>
      <c r="X1114" s="32" t="s">
        <v>2136</v>
      </c>
    </row>
    <row r="1115" spans="1:24" ht="30.6" x14ac:dyDescent="0.3">
      <c r="A1115" s="30">
        <v>4</v>
      </c>
      <c r="B1115" s="31">
        <v>240</v>
      </c>
      <c r="C1115" s="31" t="s">
        <v>378</v>
      </c>
      <c r="D1115" s="31" t="s">
        <v>379</v>
      </c>
      <c r="E1115" s="30">
        <v>6101</v>
      </c>
      <c r="F1115" s="32" t="s">
        <v>736</v>
      </c>
      <c r="G1115" s="32" t="s">
        <v>735</v>
      </c>
      <c r="H1115" s="32" t="s">
        <v>376</v>
      </c>
      <c r="I1115" s="32" t="s">
        <v>109</v>
      </c>
      <c r="J1115" s="32" t="s">
        <v>377</v>
      </c>
      <c r="K1115" s="32" t="s">
        <v>747</v>
      </c>
      <c r="L1115" s="32" t="s">
        <v>742</v>
      </c>
      <c r="M1115" s="32" t="s">
        <v>743</v>
      </c>
      <c r="N1115" s="32" t="s">
        <v>733</v>
      </c>
      <c r="O1115" s="32" t="s">
        <v>2132</v>
      </c>
      <c r="P1115" s="32" t="s">
        <v>2138</v>
      </c>
      <c r="Q1115" s="32" t="s">
        <v>748</v>
      </c>
      <c r="R1115" s="33" t="s">
        <v>1064</v>
      </c>
      <c r="S1115" s="34" t="s">
        <v>4109</v>
      </c>
      <c r="T1115" s="35" t="s">
        <v>465</v>
      </c>
      <c r="V1115" s="32" t="str">
        <f>+Final__2[[#This Row],[titulo]]&amp;Final__2[[#This Row],[Territorio]]&amp;", "&amp;Final__2[[#This Row],[temporalidad]]</f>
        <v>Número de permisos de circulación por tipo de vehículo en la comuna de Rancagua, Periodo 2008-2019</v>
      </c>
      <c r="W1115" s="32" t="str">
        <f>+Final__2[[#This Row],[descripcion_larga]]&amp;Final__2[[#This Row],[Territorio]]&amp;X1115&amp;Y1115</f>
        <v>Ranking del número de permisos de circulación por tipo de vehículo en la comuna de Rancagua, durante el Periodo 2008-2019.</v>
      </c>
      <c r="X1115" s="32" t="s">
        <v>2136</v>
      </c>
    </row>
    <row r="1116" spans="1:24" ht="30.6" x14ac:dyDescent="0.3">
      <c r="A1116" s="30">
        <v>4</v>
      </c>
      <c r="B1116" s="31">
        <v>240</v>
      </c>
      <c r="C1116" s="31" t="s">
        <v>378</v>
      </c>
      <c r="D1116" s="31" t="s">
        <v>379</v>
      </c>
      <c r="E1116" s="30">
        <v>6102</v>
      </c>
      <c r="F1116" s="32" t="s">
        <v>736</v>
      </c>
      <c r="G1116" s="32" t="s">
        <v>735</v>
      </c>
      <c r="H1116" s="32" t="s">
        <v>376</v>
      </c>
      <c r="I1116" s="32" t="s">
        <v>110</v>
      </c>
      <c r="J1116" s="32" t="s">
        <v>377</v>
      </c>
      <c r="K1116" s="32" t="s">
        <v>747</v>
      </c>
      <c r="L1116" s="32" t="s">
        <v>742</v>
      </c>
      <c r="M1116" s="32" t="s">
        <v>743</v>
      </c>
      <c r="N1116" s="32" t="s">
        <v>733</v>
      </c>
      <c r="O1116" s="32" t="s">
        <v>2132</v>
      </c>
      <c r="P1116" s="32" t="s">
        <v>2138</v>
      </c>
      <c r="Q1116" s="32" t="s">
        <v>748</v>
      </c>
      <c r="R1116" s="33" t="s">
        <v>1068</v>
      </c>
      <c r="S1116" s="34" t="s">
        <v>4112</v>
      </c>
      <c r="T1116" s="35" t="s">
        <v>466</v>
      </c>
      <c r="V1116" s="32" t="str">
        <f>+Final__2[[#This Row],[titulo]]&amp;Final__2[[#This Row],[Territorio]]&amp;", "&amp;Final__2[[#This Row],[temporalidad]]</f>
        <v>Número de permisos de circulación por tipo de vehículo en la comuna de Codegua, Periodo 2008-2019</v>
      </c>
      <c r="W1116" s="32" t="str">
        <f>+Final__2[[#This Row],[descripcion_larga]]&amp;Final__2[[#This Row],[Territorio]]&amp;X1116&amp;Y1116</f>
        <v>Ranking del número de permisos de circulación por tipo de vehículo en la comuna de Codegua, durante el Periodo 2008-2019.</v>
      </c>
      <c r="X1116" s="32" t="s">
        <v>2136</v>
      </c>
    </row>
    <row r="1117" spans="1:24" ht="30.6" x14ac:dyDescent="0.3">
      <c r="A1117" s="30">
        <v>4</v>
      </c>
      <c r="B1117" s="31">
        <v>240</v>
      </c>
      <c r="C1117" s="31" t="s">
        <v>378</v>
      </c>
      <c r="D1117" s="31" t="s">
        <v>379</v>
      </c>
      <c r="E1117" s="30">
        <v>6103</v>
      </c>
      <c r="F1117" s="32" t="s">
        <v>736</v>
      </c>
      <c r="G1117" s="32" t="s">
        <v>735</v>
      </c>
      <c r="H1117" s="32" t="s">
        <v>376</v>
      </c>
      <c r="I1117" s="32" t="s">
        <v>111</v>
      </c>
      <c r="J1117" s="32" t="s">
        <v>377</v>
      </c>
      <c r="K1117" s="32" t="s">
        <v>747</v>
      </c>
      <c r="L1117" s="32" t="s">
        <v>742</v>
      </c>
      <c r="M1117" s="32" t="s">
        <v>743</v>
      </c>
      <c r="N1117" s="32" t="s">
        <v>733</v>
      </c>
      <c r="O1117" s="32" t="s">
        <v>2132</v>
      </c>
      <c r="P1117" s="32" t="s">
        <v>2138</v>
      </c>
      <c r="Q1117" s="32" t="s">
        <v>748</v>
      </c>
      <c r="R1117" s="33" t="s">
        <v>1072</v>
      </c>
      <c r="S1117" s="34" t="s">
        <v>4115</v>
      </c>
      <c r="T1117" s="35" t="s">
        <v>467</v>
      </c>
      <c r="V1117" s="32" t="str">
        <f>+Final__2[[#This Row],[titulo]]&amp;Final__2[[#This Row],[Territorio]]&amp;", "&amp;Final__2[[#This Row],[temporalidad]]</f>
        <v>Número de permisos de circulación por tipo de vehículo en la comuna de Coinco, Periodo 2008-2019</v>
      </c>
      <c r="W1117" s="32" t="str">
        <f>+Final__2[[#This Row],[descripcion_larga]]&amp;Final__2[[#This Row],[Territorio]]&amp;X1117&amp;Y1117</f>
        <v>Ranking del número de permisos de circulación por tipo de vehículo en la comuna de Coinco, durante el Periodo 2008-2019.</v>
      </c>
      <c r="X1117" s="32" t="s">
        <v>2136</v>
      </c>
    </row>
    <row r="1118" spans="1:24" ht="30.6" x14ac:dyDescent="0.3">
      <c r="A1118" s="30">
        <v>4</v>
      </c>
      <c r="B1118" s="31">
        <v>240</v>
      </c>
      <c r="C1118" s="31" t="s">
        <v>378</v>
      </c>
      <c r="D1118" s="31" t="s">
        <v>379</v>
      </c>
      <c r="E1118" s="30">
        <v>6104</v>
      </c>
      <c r="F1118" s="32" t="s">
        <v>736</v>
      </c>
      <c r="G1118" s="32" t="s">
        <v>735</v>
      </c>
      <c r="H1118" s="32" t="s">
        <v>376</v>
      </c>
      <c r="I1118" s="32" t="s">
        <v>112</v>
      </c>
      <c r="J1118" s="32" t="s">
        <v>377</v>
      </c>
      <c r="K1118" s="32" t="s">
        <v>747</v>
      </c>
      <c r="L1118" s="32" t="s">
        <v>742</v>
      </c>
      <c r="M1118" s="32" t="s">
        <v>743</v>
      </c>
      <c r="N1118" s="32" t="s">
        <v>733</v>
      </c>
      <c r="O1118" s="32" t="s">
        <v>2132</v>
      </c>
      <c r="P1118" s="32" t="s">
        <v>2138</v>
      </c>
      <c r="Q1118" s="32" t="s">
        <v>748</v>
      </c>
      <c r="R1118" s="33" t="s">
        <v>1076</v>
      </c>
      <c r="S1118" s="34" t="s">
        <v>4118</v>
      </c>
      <c r="T1118" s="35" t="s">
        <v>468</v>
      </c>
      <c r="V1118" s="32" t="str">
        <f>+Final__2[[#This Row],[titulo]]&amp;Final__2[[#This Row],[Territorio]]&amp;", "&amp;Final__2[[#This Row],[temporalidad]]</f>
        <v>Número de permisos de circulación por tipo de vehículo en la comuna de Coltauco, Periodo 2008-2019</v>
      </c>
      <c r="W1118" s="32" t="str">
        <f>+Final__2[[#This Row],[descripcion_larga]]&amp;Final__2[[#This Row],[Territorio]]&amp;X1118&amp;Y1118</f>
        <v>Ranking del número de permisos de circulación por tipo de vehículo en la comuna de Coltauco, durante el Periodo 2008-2019.</v>
      </c>
      <c r="X1118" s="32" t="s">
        <v>2136</v>
      </c>
    </row>
    <row r="1119" spans="1:24" ht="30.6" x14ac:dyDescent="0.3">
      <c r="A1119" s="30">
        <v>4</v>
      </c>
      <c r="B1119" s="31">
        <v>240</v>
      </c>
      <c r="C1119" s="31" t="s">
        <v>378</v>
      </c>
      <c r="D1119" s="31" t="s">
        <v>379</v>
      </c>
      <c r="E1119" s="30">
        <v>6105</v>
      </c>
      <c r="F1119" s="32" t="s">
        <v>736</v>
      </c>
      <c r="G1119" s="32" t="s">
        <v>735</v>
      </c>
      <c r="H1119" s="32" t="s">
        <v>376</v>
      </c>
      <c r="I1119" s="32" t="s">
        <v>113</v>
      </c>
      <c r="J1119" s="32" t="s">
        <v>377</v>
      </c>
      <c r="K1119" s="32" t="s">
        <v>747</v>
      </c>
      <c r="L1119" s="32" t="s">
        <v>742</v>
      </c>
      <c r="M1119" s="32" t="s">
        <v>743</v>
      </c>
      <c r="N1119" s="32" t="s">
        <v>733</v>
      </c>
      <c r="O1119" s="32" t="s">
        <v>2132</v>
      </c>
      <c r="P1119" s="32" t="s">
        <v>2138</v>
      </c>
      <c r="Q1119" s="32" t="s">
        <v>748</v>
      </c>
      <c r="R1119" s="33" t="s">
        <v>1080</v>
      </c>
      <c r="S1119" s="34" t="s">
        <v>4121</v>
      </c>
      <c r="T1119" s="35" t="s">
        <v>469</v>
      </c>
      <c r="V1119" s="32" t="str">
        <f>+Final__2[[#This Row],[titulo]]&amp;Final__2[[#This Row],[Territorio]]&amp;", "&amp;Final__2[[#This Row],[temporalidad]]</f>
        <v>Número de permisos de circulación por tipo de vehículo en la comuna de Doñihue, Periodo 2008-2019</v>
      </c>
      <c r="W1119" s="32" t="str">
        <f>+Final__2[[#This Row],[descripcion_larga]]&amp;Final__2[[#This Row],[Territorio]]&amp;X1119&amp;Y1119</f>
        <v>Ranking del número de permisos de circulación por tipo de vehículo en la comuna de Doñihue, durante el Periodo 2008-2019.</v>
      </c>
      <c r="X1119" s="32" t="s">
        <v>2136</v>
      </c>
    </row>
    <row r="1120" spans="1:24" ht="30.6" x14ac:dyDescent="0.3">
      <c r="A1120" s="30">
        <v>4</v>
      </c>
      <c r="B1120" s="31">
        <v>240</v>
      </c>
      <c r="C1120" s="31" t="s">
        <v>378</v>
      </c>
      <c r="D1120" s="31" t="s">
        <v>379</v>
      </c>
      <c r="E1120" s="30">
        <v>6106</v>
      </c>
      <c r="F1120" s="32" t="s">
        <v>736</v>
      </c>
      <c r="G1120" s="32" t="s">
        <v>735</v>
      </c>
      <c r="H1120" s="32" t="s">
        <v>376</v>
      </c>
      <c r="I1120" s="32" t="s">
        <v>114</v>
      </c>
      <c r="J1120" s="32" t="s">
        <v>377</v>
      </c>
      <c r="K1120" s="32" t="s">
        <v>747</v>
      </c>
      <c r="L1120" s="32" t="s">
        <v>742</v>
      </c>
      <c r="M1120" s="32" t="s">
        <v>743</v>
      </c>
      <c r="N1120" s="32" t="s">
        <v>733</v>
      </c>
      <c r="O1120" s="32" t="s">
        <v>2132</v>
      </c>
      <c r="P1120" s="32" t="s">
        <v>2138</v>
      </c>
      <c r="Q1120" s="32" t="s">
        <v>748</v>
      </c>
      <c r="R1120" s="33" t="s">
        <v>1084</v>
      </c>
      <c r="S1120" s="34" t="s">
        <v>4124</v>
      </c>
      <c r="T1120" s="35" t="s">
        <v>470</v>
      </c>
      <c r="V1120" s="32" t="str">
        <f>+Final__2[[#This Row],[titulo]]&amp;Final__2[[#This Row],[Territorio]]&amp;", "&amp;Final__2[[#This Row],[temporalidad]]</f>
        <v>Número de permisos de circulación por tipo de vehículo en la comuna de Graneros, Periodo 2008-2019</v>
      </c>
      <c r="W1120" s="32" t="str">
        <f>+Final__2[[#This Row],[descripcion_larga]]&amp;Final__2[[#This Row],[Territorio]]&amp;X1120&amp;Y1120</f>
        <v>Ranking del número de permisos de circulación por tipo de vehículo en la comuna de Graneros, durante el Periodo 2008-2019.</v>
      </c>
      <c r="X1120" s="32" t="s">
        <v>2136</v>
      </c>
    </row>
    <row r="1121" spans="1:24" ht="30.6" x14ac:dyDescent="0.3">
      <c r="A1121" s="30">
        <v>4</v>
      </c>
      <c r="B1121" s="31">
        <v>240</v>
      </c>
      <c r="C1121" s="31" t="s">
        <v>378</v>
      </c>
      <c r="D1121" s="31" t="s">
        <v>379</v>
      </c>
      <c r="E1121" s="30">
        <v>6107</v>
      </c>
      <c r="F1121" s="32" t="s">
        <v>736</v>
      </c>
      <c r="G1121" s="32" t="s">
        <v>735</v>
      </c>
      <c r="H1121" s="32" t="s">
        <v>376</v>
      </c>
      <c r="I1121" s="32" t="s">
        <v>115</v>
      </c>
      <c r="J1121" s="32" t="s">
        <v>377</v>
      </c>
      <c r="K1121" s="32" t="s">
        <v>747</v>
      </c>
      <c r="L1121" s="32" t="s">
        <v>742</v>
      </c>
      <c r="M1121" s="32" t="s">
        <v>743</v>
      </c>
      <c r="N1121" s="32" t="s">
        <v>733</v>
      </c>
      <c r="O1121" s="32" t="s">
        <v>2132</v>
      </c>
      <c r="P1121" s="32" t="s">
        <v>2138</v>
      </c>
      <c r="Q1121" s="32" t="s">
        <v>748</v>
      </c>
      <c r="R1121" s="33" t="s">
        <v>1088</v>
      </c>
      <c r="S1121" s="34" t="s">
        <v>4127</v>
      </c>
      <c r="T1121" s="35" t="s">
        <v>471</v>
      </c>
      <c r="V1121" s="32" t="str">
        <f>+Final__2[[#This Row],[titulo]]&amp;Final__2[[#This Row],[Territorio]]&amp;", "&amp;Final__2[[#This Row],[temporalidad]]</f>
        <v>Número de permisos de circulación por tipo de vehículo en la comuna de Las Cabras, Periodo 2008-2019</v>
      </c>
      <c r="W1121" s="32" t="str">
        <f>+Final__2[[#This Row],[descripcion_larga]]&amp;Final__2[[#This Row],[Territorio]]&amp;X1121&amp;Y1121</f>
        <v>Ranking del número de permisos de circulación por tipo de vehículo en la comuna de Las Cabras, durante el Periodo 2008-2019.</v>
      </c>
      <c r="X1121" s="32" t="s">
        <v>2136</v>
      </c>
    </row>
    <row r="1122" spans="1:24" ht="30.6" x14ac:dyDescent="0.3">
      <c r="A1122" s="30">
        <v>4</v>
      </c>
      <c r="B1122" s="31">
        <v>240</v>
      </c>
      <c r="C1122" s="31" t="s">
        <v>378</v>
      </c>
      <c r="D1122" s="31" t="s">
        <v>379</v>
      </c>
      <c r="E1122" s="30">
        <v>6108</v>
      </c>
      <c r="F1122" s="32" t="s">
        <v>736</v>
      </c>
      <c r="G1122" s="32" t="s">
        <v>735</v>
      </c>
      <c r="H1122" s="32" t="s">
        <v>376</v>
      </c>
      <c r="I1122" s="32" t="s">
        <v>116</v>
      </c>
      <c r="J1122" s="32" t="s">
        <v>377</v>
      </c>
      <c r="K1122" s="32" t="s">
        <v>747</v>
      </c>
      <c r="L1122" s="32" t="s">
        <v>742</v>
      </c>
      <c r="M1122" s="32" t="s">
        <v>743</v>
      </c>
      <c r="N1122" s="32" t="s">
        <v>733</v>
      </c>
      <c r="O1122" s="32" t="s">
        <v>2132</v>
      </c>
      <c r="P1122" s="32" t="s">
        <v>2138</v>
      </c>
      <c r="Q1122" s="32" t="s">
        <v>748</v>
      </c>
      <c r="R1122" s="33" t="s">
        <v>1092</v>
      </c>
      <c r="S1122" s="34" t="s">
        <v>4130</v>
      </c>
      <c r="T1122" s="35" t="s">
        <v>472</v>
      </c>
      <c r="V1122" s="32" t="str">
        <f>+Final__2[[#This Row],[titulo]]&amp;Final__2[[#This Row],[Territorio]]&amp;", "&amp;Final__2[[#This Row],[temporalidad]]</f>
        <v>Número de permisos de circulación por tipo de vehículo en la comuna de Machalí, Periodo 2008-2019</v>
      </c>
      <c r="W1122" s="32" t="str">
        <f>+Final__2[[#This Row],[descripcion_larga]]&amp;Final__2[[#This Row],[Territorio]]&amp;X1122&amp;Y1122</f>
        <v>Ranking del número de permisos de circulación por tipo de vehículo en la comuna de Machalí, durante el Periodo 2008-2019.</v>
      </c>
      <c r="X1122" s="32" t="s">
        <v>2136</v>
      </c>
    </row>
    <row r="1123" spans="1:24" ht="30.6" x14ac:dyDescent="0.3">
      <c r="A1123" s="30">
        <v>4</v>
      </c>
      <c r="B1123" s="31">
        <v>240</v>
      </c>
      <c r="C1123" s="31" t="s">
        <v>378</v>
      </c>
      <c r="D1123" s="31" t="s">
        <v>379</v>
      </c>
      <c r="E1123" s="30">
        <v>6109</v>
      </c>
      <c r="F1123" s="32" t="s">
        <v>736</v>
      </c>
      <c r="G1123" s="32" t="s">
        <v>735</v>
      </c>
      <c r="H1123" s="32" t="s">
        <v>376</v>
      </c>
      <c r="I1123" s="32" t="s">
        <v>117</v>
      </c>
      <c r="J1123" s="32" t="s">
        <v>377</v>
      </c>
      <c r="K1123" s="32" t="s">
        <v>747</v>
      </c>
      <c r="L1123" s="32" t="s">
        <v>742</v>
      </c>
      <c r="M1123" s="32" t="s">
        <v>743</v>
      </c>
      <c r="N1123" s="32" t="s">
        <v>733</v>
      </c>
      <c r="O1123" s="32" t="s">
        <v>2132</v>
      </c>
      <c r="P1123" s="32" t="s">
        <v>2138</v>
      </c>
      <c r="Q1123" s="32" t="s">
        <v>748</v>
      </c>
      <c r="R1123" s="33" t="s">
        <v>1096</v>
      </c>
      <c r="S1123" s="34" t="s">
        <v>4133</v>
      </c>
      <c r="T1123" s="35" t="s">
        <v>473</v>
      </c>
      <c r="V1123" s="32" t="str">
        <f>+Final__2[[#This Row],[titulo]]&amp;Final__2[[#This Row],[Territorio]]&amp;", "&amp;Final__2[[#This Row],[temporalidad]]</f>
        <v>Número de permisos de circulación por tipo de vehículo en la comuna de Malloa, Periodo 2008-2019</v>
      </c>
      <c r="W1123" s="32" t="str">
        <f>+Final__2[[#This Row],[descripcion_larga]]&amp;Final__2[[#This Row],[Territorio]]&amp;X1123&amp;Y1123</f>
        <v>Ranking del número de permisos de circulación por tipo de vehículo en la comuna de Malloa, durante el Periodo 2008-2019.</v>
      </c>
      <c r="X1123" s="32" t="s">
        <v>2136</v>
      </c>
    </row>
    <row r="1124" spans="1:24" ht="30.6" x14ac:dyDescent="0.3">
      <c r="A1124" s="30">
        <v>4</v>
      </c>
      <c r="B1124" s="31">
        <v>240</v>
      </c>
      <c r="C1124" s="31" t="s">
        <v>378</v>
      </c>
      <c r="D1124" s="31" t="s">
        <v>379</v>
      </c>
      <c r="E1124" s="30">
        <v>6110</v>
      </c>
      <c r="F1124" s="32" t="s">
        <v>736</v>
      </c>
      <c r="G1124" s="32" t="s">
        <v>735</v>
      </c>
      <c r="H1124" s="32" t="s">
        <v>376</v>
      </c>
      <c r="I1124" s="32" t="s">
        <v>118</v>
      </c>
      <c r="J1124" s="32" t="s">
        <v>377</v>
      </c>
      <c r="K1124" s="32" t="s">
        <v>747</v>
      </c>
      <c r="L1124" s="32" t="s">
        <v>742</v>
      </c>
      <c r="M1124" s="32" t="s">
        <v>743</v>
      </c>
      <c r="N1124" s="32" t="s">
        <v>733</v>
      </c>
      <c r="O1124" s="32" t="s">
        <v>2132</v>
      </c>
      <c r="P1124" s="32" t="s">
        <v>2138</v>
      </c>
      <c r="Q1124" s="32" t="s">
        <v>748</v>
      </c>
      <c r="R1124" s="33" t="s">
        <v>1100</v>
      </c>
      <c r="S1124" s="34" t="s">
        <v>4136</v>
      </c>
      <c r="T1124" s="35" t="s">
        <v>474</v>
      </c>
      <c r="V1124" s="32" t="str">
        <f>+Final__2[[#This Row],[titulo]]&amp;Final__2[[#This Row],[Territorio]]&amp;", "&amp;Final__2[[#This Row],[temporalidad]]</f>
        <v>Número de permisos de circulación por tipo de vehículo en la comuna de Mostazal, Periodo 2008-2019</v>
      </c>
      <c r="W1124" s="32" t="str">
        <f>+Final__2[[#This Row],[descripcion_larga]]&amp;Final__2[[#This Row],[Territorio]]&amp;X1124&amp;Y1124</f>
        <v>Ranking del número de permisos de circulación por tipo de vehículo en la comuna de Mostazal, durante el Periodo 2008-2019.</v>
      </c>
      <c r="X1124" s="32" t="s">
        <v>2136</v>
      </c>
    </row>
    <row r="1125" spans="1:24" ht="30.6" x14ac:dyDescent="0.3">
      <c r="A1125" s="30">
        <v>4</v>
      </c>
      <c r="B1125" s="31">
        <v>240</v>
      </c>
      <c r="C1125" s="31" t="s">
        <v>378</v>
      </c>
      <c r="D1125" s="31" t="s">
        <v>379</v>
      </c>
      <c r="E1125" s="30">
        <v>6111</v>
      </c>
      <c r="F1125" s="32" t="s">
        <v>736</v>
      </c>
      <c r="G1125" s="32" t="s">
        <v>735</v>
      </c>
      <c r="H1125" s="32" t="s">
        <v>376</v>
      </c>
      <c r="I1125" s="32" t="s">
        <v>119</v>
      </c>
      <c r="J1125" s="32" t="s">
        <v>377</v>
      </c>
      <c r="K1125" s="32" t="s">
        <v>747</v>
      </c>
      <c r="L1125" s="32" t="s">
        <v>742</v>
      </c>
      <c r="M1125" s="32" t="s">
        <v>743</v>
      </c>
      <c r="N1125" s="32" t="s">
        <v>733</v>
      </c>
      <c r="O1125" s="32" t="s">
        <v>2132</v>
      </c>
      <c r="P1125" s="32" t="s">
        <v>2138</v>
      </c>
      <c r="Q1125" s="32" t="s">
        <v>748</v>
      </c>
      <c r="R1125" s="33" t="s">
        <v>1104</v>
      </c>
      <c r="S1125" s="34" t="s">
        <v>4139</v>
      </c>
      <c r="T1125" s="35" t="s">
        <v>475</v>
      </c>
      <c r="V1125" s="32" t="str">
        <f>+Final__2[[#This Row],[titulo]]&amp;Final__2[[#This Row],[Territorio]]&amp;", "&amp;Final__2[[#This Row],[temporalidad]]</f>
        <v>Número de permisos de circulación por tipo de vehículo en la comuna de Olivar, Periodo 2008-2019</v>
      </c>
      <c r="W1125" s="32" t="str">
        <f>+Final__2[[#This Row],[descripcion_larga]]&amp;Final__2[[#This Row],[Territorio]]&amp;X1125&amp;Y1125</f>
        <v>Ranking del número de permisos de circulación por tipo de vehículo en la comuna de Olivar, durante el Periodo 2008-2019.</v>
      </c>
      <c r="X1125" s="32" t="s">
        <v>2136</v>
      </c>
    </row>
    <row r="1126" spans="1:24" ht="30.6" x14ac:dyDescent="0.3">
      <c r="A1126" s="30">
        <v>4</v>
      </c>
      <c r="B1126" s="31">
        <v>240</v>
      </c>
      <c r="C1126" s="31" t="s">
        <v>378</v>
      </c>
      <c r="D1126" s="31" t="s">
        <v>379</v>
      </c>
      <c r="E1126" s="30">
        <v>6112</v>
      </c>
      <c r="F1126" s="32" t="s">
        <v>736</v>
      </c>
      <c r="G1126" s="32" t="s">
        <v>735</v>
      </c>
      <c r="H1126" s="32" t="s">
        <v>376</v>
      </c>
      <c r="I1126" s="32" t="s">
        <v>120</v>
      </c>
      <c r="J1126" s="32" t="s">
        <v>377</v>
      </c>
      <c r="K1126" s="32" t="s">
        <v>747</v>
      </c>
      <c r="L1126" s="32" t="s">
        <v>742</v>
      </c>
      <c r="M1126" s="32" t="s">
        <v>743</v>
      </c>
      <c r="N1126" s="32" t="s">
        <v>733</v>
      </c>
      <c r="O1126" s="32" t="s">
        <v>2132</v>
      </c>
      <c r="P1126" s="32" t="s">
        <v>2138</v>
      </c>
      <c r="Q1126" s="32" t="s">
        <v>748</v>
      </c>
      <c r="R1126" s="33" t="s">
        <v>1108</v>
      </c>
      <c r="S1126" s="34" t="s">
        <v>4142</v>
      </c>
      <c r="T1126" s="35" t="s">
        <v>476</v>
      </c>
      <c r="V1126" s="32" t="str">
        <f>+Final__2[[#This Row],[titulo]]&amp;Final__2[[#This Row],[Territorio]]&amp;", "&amp;Final__2[[#This Row],[temporalidad]]</f>
        <v>Número de permisos de circulación por tipo de vehículo en la comuna de Peumo, Periodo 2008-2019</v>
      </c>
      <c r="W1126" s="32" t="str">
        <f>+Final__2[[#This Row],[descripcion_larga]]&amp;Final__2[[#This Row],[Territorio]]&amp;X1126&amp;Y1126</f>
        <v>Ranking del número de permisos de circulación por tipo de vehículo en la comuna de Peumo, durante el Periodo 2008-2019.</v>
      </c>
      <c r="X1126" s="32" t="s">
        <v>2136</v>
      </c>
    </row>
    <row r="1127" spans="1:24" ht="30.6" x14ac:dyDescent="0.3">
      <c r="A1127" s="30">
        <v>4</v>
      </c>
      <c r="B1127" s="31">
        <v>240</v>
      </c>
      <c r="C1127" s="31" t="s">
        <v>378</v>
      </c>
      <c r="D1127" s="31" t="s">
        <v>379</v>
      </c>
      <c r="E1127" s="30">
        <v>6113</v>
      </c>
      <c r="F1127" s="32" t="s">
        <v>736</v>
      </c>
      <c r="G1127" s="32" t="s">
        <v>735</v>
      </c>
      <c r="H1127" s="32" t="s">
        <v>376</v>
      </c>
      <c r="I1127" s="32" t="s">
        <v>121</v>
      </c>
      <c r="J1127" s="32" t="s">
        <v>377</v>
      </c>
      <c r="K1127" s="32" t="s">
        <v>747</v>
      </c>
      <c r="L1127" s="32" t="s">
        <v>742</v>
      </c>
      <c r="M1127" s="32" t="s">
        <v>743</v>
      </c>
      <c r="N1127" s="32" t="s">
        <v>733</v>
      </c>
      <c r="O1127" s="32" t="s">
        <v>2132</v>
      </c>
      <c r="P1127" s="32" t="s">
        <v>2138</v>
      </c>
      <c r="Q1127" s="32" t="s">
        <v>748</v>
      </c>
      <c r="R1127" s="33" t="s">
        <v>1112</v>
      </c>
      <c r="S1127" s="34" t="s">
        <v>4145</v>
      </c>
      <c r="T1127" s="35" t="s">
        <v>477</v>
      </c>
      <c r="V1127" s="32" t="str">
        <f>+Final__2[[#This Row],[titulo]]&amp;Final__2[[#This Row],[Territorio]]&amp;", "&amp;Final__2[[#This Row],[temporalidad]]</f>
        <v>Número de permisos de circulación por tipo de vehículo en la comuna de Pichidegua, Periodo 2008-2019</v>
      </c>
      <c r="W1127" s="32" t="str">
        <f>+Final__2[[#This Row],[descripcion_larga]]&amp;Final__2[[#This Row],[Territorio]]&amp;X1127&amp;Y1127</f>
        <v>Ranking del número de permisos de circulación por tipo de vehículo en la comuna de Pichidegua, durante el Periodo 2008-2019.</v>
      </c>
      <c r="X1127" s="32" t="s">
        <v>2136</v>
      </c>
    </row>
    <row r="1128" spans="1:24" ht="30.6" x14ac:dyDescent="0.3">
      <c r="A1128" s="30">
        <v>4</v>
      </c>
      <c r="B1128" s="31">
        <v>240</v>
      </c>
      <c r="C1128" s="31" t="s">
        <v>378</v>
      </c>
      <c r="D1128" s="31" t="s">
        <v>379</v>
      </c>
      <c r="E1128" s="30">
        <v>6114</v>
      </c>
      <c r="F1128" s="32" t="s">
        <v>736</v>
      </c>
      <c r="G1128" s="32" t="s">
        <v>735</v>
      </c>
      <c r="H1128" s="32" t="s">
        <v>376</v>
      </c>
      <c r="I1128" s="32" t="s">
        <v>122</v>
      </c>
      <c r="J1128" s="32" t="s">
        <v>377</v>
      </c>
      <c r="K1128" s="32" t="s">
        <v>747</v>
      </c>
      <c r="L1128" s="32" t="s">
        <v>742</v>
      </c>
      <c r="M1128" s="32" t="s">
        <v>743</v>
      </c>
      <c r="N1128" s="32" t="s">
        <v>733</v>
      </c>
      <c r="O1128" s="32" t="s">
        <v>2132</v>
      </c>
      <c r="P1128" s="32" t="s">
        <v>2138</v>
      </c>
      <c r="Q1128" s="32" t="s">
        <v>748</v>
      </c>
      <c r="R1128" s="33" t="s">
        <v>1116</v>
      </c>
      <c r="S1128" s="34" t="s">
        <v>4148</v>
      </c>
      <c r="T1128" s="35" t="s">
        <v>478</v>
      </c>
      <c r="V1128" s="32" t="str">
        <f>+Final__2[[#This Row],[titulo]]&amp;Final__2[[#This Row],[Territorio]]&amp;", "&amp;Final__2[[#This Row],[temporalidad]]</f>
        <v>Número de permisos de circulación por tipo de vehículo en la comuna de Quinta de Tilcoco, Periodo 2008-2019</v>
      </c>
      <c r="W1128" s="32" t="str">
        <f>+Final__2[[#This Row],[descripcion_larga]]&amp;Final__2[[#This Row],[Territorio]]&amp;X1128&amp;Y1128</f>
        <v>Ranking del número de permisos de circulación por tipo de vehículo en la comuna de Quinta de Tilcoco, durante el Periodo 2008-2019.</v>
      </c>
      <c r="X1128" s="32" t="s">
        <v>2136</v>
      </c>
    </row>
    <row r="1129" spans="1:24" ht="30.6" x14ac:dyDescent="0.3">
      <c r="A1129" s="30">
        <v>4</v>
      </c>
      <c r="B1129" s="31">
        <v>240</v>
      </c>
      <c r="C1129" s="31" t="s">
        <v>378</v>
      </c>
      <c r="D1129" s="31" t="s">
        <v>379</v>
      </c>
      <c r="E1129" s="30">
        <v>6115</v>
      </c>
      <c r="F1129" s="32" t="s">
        <v>736</v>
      </c>
      <c r="G1129" s="32" t="s">
        <v>735</v>
      </c>
      <c r="H1129" s="32" t="s">
        <v>376</v>
      </c>
      <c r="I1129" s="32" t="s">
        <v>123</v>
      </c>
      <c r="J1129" s="32" t="s">
        <v>377</v>
      </c>
      <c r="K1129" s="32" t="s">
        <v>747</v>
      </c>
      <c r="L1129" s="32" t="s">
        <v>742</v>
      </c>
      <c r="M1129" s="32" t="s">
        <v>743</v>
      </c>
      <c r="N1129" s="32" t="s">
        <v>733</v>
      </c>
      <c r="O1129" s="32" t="s">
        <v>2132</v>
      </c>
      <c r="P1129" s="32" t="s">
        <v>2138</v>
      </c>
      <c r="Q1129" s="32" t="s">
        <v>748</v>
      </c>
      <c r="R1129" s="33" t="s">
        <v>1120</v>
      </c>
      <c r="S1129" s="34" t="s">
        <v>4151</v>
      </c>
      <c r="T1129" s="35" t="s">
        <v>479</v>
      </c>
      <c r="V1129" s="32" t="str">
        <f>+Final__2[[#This Row],[titulo]]&amp;Final__2[[#This Row],[Territorio]]&amp;", "&amp;Final__2[[#This Row],[temporalidad]]</f>
        <v>Número de permisos de circulación por tipo de vehículo en la comuna de Rengo, Periodo 2008-2019</v>
      </c>
      <c r="W1129" s="32" t="str">
        <f>+Final__2[[#This Row],[descripcion_larga]]&amp;Final__2[[#This Row],[Territorio]]&amp;X1129&amp;Y1129</f>
        <v>Ranking del número de permisos de circulación por tipo de vehículo en la comuna de Rengo, durante el Periodo 2008-2019.</v>
      </c>
      <c r="X1129" s="32" t="s">
        <v>2136</v>
      </c>
    </row>
    <row r="1130" spans="1:24" ht="30.6" x14ac:dyDescent="0.3">
      <c r="A1130" s="30">
        <v>4</v>
      </c>
      <c r="B1130" s="31">
        <v>240</v>
      </c>
      <c r="C1130" s="31" t="s">
        <v>378</v>
      </c>
      <c r="D1130" s="31" t="s">
        <v>379</v>
      </c>
      <c r="E1130" s="30">
        <v>6116</v>
      </c>
      <c r="F1130" s="32" t="s">
        <v>736</v>
      </c>
      <c r="G1130" s="32" t="s">
        <v>735</v>
      </c>
      <c r="H1130" s="32" t="s">
        <v>376</v>
      </c>
      <c r="I1130" s="32" t="s">
        <v>124</v>
      </c>
      <c r="J1130" s="32" t="s">
        <v>377</v>
      </c>
      <c r="K1130" s="32" t="s">
        <v>747</v>
      </c>
      <c r="L1130" s="32" t="s">
        <v>742</v>
      </c>
      <c r="M1130" s="32" t="s">
        <v>743</v>
      </c>
      <c r="N1130" s="32" t="s">
        <v>733</v>
      </c>
      <c r="O1130" s="32" t="s">
        <v>2132</v>
      </c>
      <c r="P1130" s="32" t="s">
        <v>2138</v>
      </c>
      <c r="Q1130" s="32" t="s">
        <v>748</v>
      </c>
      <c r="R1130" s="33" t="s">
        <v>1124</v>
      </c>
      <c r="S1130" s="34" t="s">
        <v>4154</v>
      </c>
      <c r="T1130" s="35" t="s">
        <v>480</v>
      </c>
      <c r="V1130" s="32" t="str">
        <f>+Final__2[[#This Row],[titulo]]&amp;Final__2[[#This Row],[Territorio]]&amp;", "&amp;Final__2[[#This Row],[temporalidad]]</f>
        <v>Número de permisos de circulación por tipo de vehículo en la comuna de Requínoa, Periodo 2008-2019</v>
      </c>
      <c r="W1130" s="32" t="str">
        <f>+Final__2[[#This Row],[descripcion_larga]]&amp;Final__2[[#This Row],[Territorio]]&amp;X1130&amp;Y1130</f>
        <v>Ranking del número de permisos de circulación por tipo de vehículo en la comuna de Requínoa, durante el Periodo 2008-2019.</v>
      </c>
      <c r="X1130" s="32" t="s">
        <v>2136</v>
      </c>
    </row>
    <row r="1131" spans="1:24" ht="30.6" x14ac:dyDescent="0.3">
      <c r="A1131" s="30">
        <v>4</v>
      </c>
      <c r="B1131" s="31">
        <v>240</v>
      </c>
      <c r="C1131" s="31" t="s">
        <v>378</v>
      </c>
      <c r="D1131" s="31" t="s">
        <v>379</v>
      </c>
      <c r="E1131" s="30">
        <v>6117</v>
      </c>
      <c r="F1131" s="32" t="s">
        <v>736</v>
      </c>
      <c r="G1131" s="32" t="s">
        <v>735</v>
      </c>
      <c r="H1131" s="32" t="s">
        <v>376</v>
      </c>
      <c r="I1131" s="32" t="s">
        <v>125</v>
      </c>
      <c r="J1131" s="32" t="s">
        <v>377</v>
      </c>
      <c r="K1131" s="32" t="s">
        <v>747</v>
      </c>
      <c r="L1131" s="32" t="s">
        <v>742</v>
      </c>
      <c r="M1131" s="32" t="s">
        <v>743</v>
      </c>
      <c r="N1131" s="32" t="s">
        <v>733</v>
      </c>
      <c r="O1131" s="32" t="s">
        <v>2132</v>
      </c>
      <c r="P1131" s="32" t="s">
        <v>2138</v>
      </c>
      <c r="Q1131" s="32" t="s">
        <v>748</v>
      </c>
      <c r="R1131" s="33" t="s">
        <v>1128</v>
      </c>
      <c r="S1131" s="34" t="s">
        <v>4157</v>
      </c>
      <c r="T1131" s="35" t="s">
        <v>481</v>
      </c>
      <c r="V1131" s="32" t="str">
        <f>+Final__2[[#This Row],[titulo]]&amp;Final__2[[#This Row],[Territorio]]&amp;", "&amp;Final__2[[#This Row],[temporalidad]]</f>
        <v>Número de permisos de circulación por tipo de vehículo en la comuna de San Vicente, Periodo 2008-2019</v>
      </c>
      <c r="W1131" s="32" t="str">
        <f>+Final__2[[#This Row],[descripcion_larga]]&amp;Final__2[[#This Row],[Territorio]]&amp;X1131&amp;Y1131</f>
        <v>Ranking del número de permisos de circulación por tipo de vehículo en la comuna de San Vicente, durante el Periodo 2008-2019.</v>
      </c>
      <c r="X1131" s="32" t="s">
        <v>2136</v>
      </c>
    </row>
    <row r="1132" spans="1:24" ht="30.6" x14ac:dyDescent="0.3">
      <c r="A1132" s="30">
        <v>4</v>
      </c>
      <c r="B1132" s="31">
        <v>240</v>
      </c>
      <c r="C1132" s="31" t="s">
        <v>378</v>
      </c>
      <c r="D1132" s="31" t="s">
        <v>379</v>
      </c>
      <c r="E1132" s="30">
        <v>6201</v>
      </c>
      <c r="F1132" s="32" t="s">
        <v>736</v>
      </c>
      <c r="G1132" s="32" t="s">
        <v>735</v>
      </c>
      <c r="H1132" s="32" t="s">
        <v>376</v>
      </c>
      <c r="I1132" s="32" t="s">
        <v>126</v>
      </c>
      <c r="J1132" s="32" t="s">
        <v>377</v>
      </c>
      <c r="K1132" s="32" t="s">
        <v>747</v>
      </c>
      <c r="L1132" s="32" t="s">
        <v>742</v>
      </c>
      <c r="M1132" s="32" t="s">
        <v>743</v>
      </c>
      <c r="N1132" s="32" t="s">
        <v>733</v>
      </c>
      <c r="O1132" s="32" t="s">
        <v>2132</v>
      </c>
      <c r="P1132" s="32" t="s">
        <v>2138</v>
      </c>
      <c r="Q1132" s="32" t="s">
        <v>748</v>
      </c>
      <c r="R1132" s="33" t="s">
        <v>1132</v>
      </c>
      <c r="S1132" s="34" t="s">
        <v>4160</v>
      </c>
      <c r="T1132" s="35" t="s">
        <v>482</v>
      </c>
      <c r="V1132" s="32" t="str">
        <f>+Final__2[[#This Row],[titulo]]&amp;Final__2[[#This Row],[Territorio]]&amp;", "&amp;Final__2[[#This Row],[temporalidad]]</f>
        <v>Número de permisos de circulación por tipo de vehículo en la comuna de Pichilemu, Periodo 2008-2019</v>
      </c>
      <c r="W1132" s="32" t="str">
        <f>+Final__2[[#This Row],[descripcion_larga]]&amp;Final__2[[#This Row],[Territorio]]&amp;X1132&amp;Y1132</f>
        <v>Ranking del número de permisos de circulación por tipo de vehículo en la comuna de Pichilemu, durante el Periodo 2008-2019.</v>
      </c>
      <c r="X1132" s="32" t="s">
        <v>2136</v>
      </c>
    </row>
    <row r="1133" spans="1:24" ht="30.6" x14ac:dyDescent="0.3">
      <c r="A1133" s="30">
        <v>4</v>
      </c>
      <c r="B1133" s="31">
        <v>240</v>
      </c>
      <c r="C1133" s="31" t="s">
        <v>378</v>
      </c>
      <c r="D1133" s="31" t="s">
        <v>379</v>
      </c>
      <c r="E1133" s="30">
        <v>6202</v>
      </c>
      <c r="F1133" s="32" t="s">
        <v>736</v>
      </c>
      <c r="G1133" s="32" t="s">
        <v>735</v>
      </c>
      <c r="H1133" s="32" t="s">
        <v>376</v>
      </c>
      <c r="I1133" s="32" t="s">
        <v>127</v>
      </c>
      <c r="J1133" s="32" t="s">
        <v>377</v>
      </c>
      <c r="K1133" s="32" t="s">
        <v>747</v>
      </c>
      <c r="L1133" s="32" t="s">
        <v>742</v>
      </c>
      <c r="M1133" s="32" t="s">
        <v>743</v>
      </c>
      <c r="N1133" s="32" t="s">
        <v>733</v>
      </c>
      <c r="O1133" s="32" t="s">
        <v>2132</v>
      </c>
      <c r="P1133" s="32" t="s">
        <v>2138</v>
      </c>
      <c r="Q1133" s="32" t="s">
        <v>748</v>
      </c>
      <c r="R1133" s="33" t="s">
        <v>1136</v>
      </c>
      <c r="S1133" s="34" t="s">
        <v>4163</v>
      </c>
      <c r="T1133" s="35" t="s">
        <v>483</v>
      </c>
      <c r="V1133" s="32" t="str">
        <f>+Final__2[[#This Row],[titulo]]&amp;Final__2[[#This Row],[Territorio]]&amp;", "&amp;Final__2[[#This Row],[temporalidad]]</f>
        <v>Número de permisos de circulación por tipo de vehículo en la comuna de La Estrella, Periodo 2008-2019</v>
      </c>
      <c r="W1133" s="32" t="str">
        <f>+Final__2[[#This Row],[descripcion_larga]]&amp;Final__2[[#This Row],[Territorio]]&amp;X1133&amp;Y1133</f>
        <v>Ranking del número de permisos de circulación por tipo de vehículo en la comuna de La Estrella, durante el Periodo 2008-2019.</v>
      </c>
      <c r="X1133" s="32" t="s">
        <v>2136</v>
      </c>
    </row>
    <row r="1134" spans="1:24" ht="30.6" x14ac:dyDescent="0.3">
      <c r="A1134" s="30">
        <v>4</v>
      </c>
      <c r="B1134" s="31">
        <v>240</v>
      </c>
      <c r="C1134" s="31" t="s">
        <v>378</v>
      </c>
      <c r="D1134" s="31" t="s">
        <v>379</v>
      </c>
      <c r="E1134" s="30">
        <v>6203</v>
      </c>
      <c r="F1134" s="32" t="s">
        <v>736</v>
      </c>
      <c r="G1134" s="32" t="s">
        <v>735</v>
      </c>
      <c r="H1134" s="32" t="s">
        <v>376</v>
      </c>
      <c r="I1134" s="32" t="s">
        <v>128</v>
      </c>
      <c r="J1134" s="32" t="s">
        <v>377</v>
      </c>
      <c r="K1134" s="32" t="s">
        <v>747</v>
      </c>
      <c r="L1134" s="32" t="s">
        <v>742</v>
      </c>
      <c r="M1134" s="32" t="s">
        <v>743</v>
      </c>
      <c r="N1134" s="32" t="s">
        <v>733</v>
      </c>
      <c r="O1134" s="32" t="s">
        <v>2132</v>
      </c>
      <c r="P1134" s="32" t="s">
        <v>2138</v>
      </c>
      <c r="Q1134" s="32" t="s">
        <v>748</v>
      </c>
      <c r="R1134" s="33" t="s">
        <v>1140</v>
      </c>
      <c r="S1134" s="34" t="s">
        <v>4166</v>
      </c>
      <c r="T1134" s="35" t="s">
        <v>484</v>
      </c>
      <c r="V1134" s="32" t="str">
        <f>+Final__2[[#This Row],[titulo]]&amp;Final__2[[#This Row],[Territorio]]&amp;", "&amp;Final__2[[#This Row],[temporalidad]]</f>
        <v>Número de permisos de circulación por tipo de vehículo en la comuna de Litueche, Periodo 2008-2019</v>
      </c>
      <c r="W1134" s="32" t="str">
        <f>+Final__2[[#This Row],[descripcion_larga]]&amp;Final__2[[#This Row],[Territorio]]&amp;X1134&amp;Y1134</f>
        <v>Ranking del número de permisos de circulación por tipo de vehículo en la comuna de Litueche, durante el Periodo 2008-2019.</v>
      </c>
      <c r="X1134" s="32" t="s">
        <v>2136</v>
      </c>
    </row>
    <row r="1135" spans="1:24" ht="30.6" x14ac:dyDescent="0.3">
      <c r="A1135" s="30">
        <v>4</v>
      </c>
      <c r="B1135" s="31">
        <v>240</v>
      </c>
      <c r="C1135" s="31" t="s">
        <v>378</v>
      </c>
      <c r="D1135" s="31" t="s">
        <v>379</v>
      </c>
      <c r="E1135" s="30">
        <v>6204</v>
      </c>
      <c r="F1135" s="32" t="s">
        <v>736</v>
      </c>
      <c r="G1135" s="32" t="s">
        <v>735</v>
      </c>
      <c r="H1135" s="32" t="s">
        <v>376</v>
      </c>
      <c r="I1135" s="32" t="s">
        <v>129</v>
      </c>
      <c r="J1135" s="32" t="s">
        <v>377</v>
      </c>
      <c r="K1135" s="32" t="s">
        <v>747</v>
      </c>
      <c r="L1135" s="32" t="s">
        <v>742</v>
      </c>
      <c r="M1135" s="32" t="s">
        <v>743</v>
      </c>
      <c r="N1135" s="32" t="s">
        <v>733</v>
      </c>
      <c r="O1135" s="32" t="s">
        <v>2132</v>
      </c>
      <c r="P1135" s="32" t="s">
        <v>2138</v>
      </c>
      <c r="Q1135" s="32" t="s">
        <v>748</v>
      </c>
      <c r="R1135" s="33" t="s">
        <v>1144</v>
      </c>
      <c r="S1135" s="34" t="s">
        <v>4169</v>
      </c>
      <c r="T1135" s="35" t="s">
        <v>485</v>
      </c>
      <c r="V1135" s="32" t="str">
        <f>+Final__2[[#This Row],[titulo]]&amp;Final__2[[#This Row],[Territorio]]&amp;", "&amp;Final__2[[#This Row],[temporalidad]]</f>
        <v>Número de permisos de circulación por tipo de vehículo en la comuna de Marchihue, Periodo 2008-2019</v>
      </c>
      <c r="W1135" s="32" t="str">
        <f>+Final__2[[#This Row],[descripcion_larga]]&amp;Final__2[[#This Row],[Territorio]]&amp;X1135&amp;Y1135</f>
        <v>Ranking del número de permisos de circulación por tipo de vehículo en la comuna de Marchihue, durante el Periodo 2008-2019.</v>
      </c>
      <c r="X1135" s="32" t="s">
        <v>2136</v>
      </c>
    </row>
    <row r="1136" spans="1:24" ht="30.6" x14ac:dyDescent="0.3">
      <c r="A1136" s="30">
        <v>4</v>
      </c>
      <c r="B1136" s="31">
        <v>240</v>
      </c>
      <c r="C1136" s="31" t="s">
        <v>378</v>
      </c>
      <c r="D1136" s="31" t="s">
        <v>379</v>
      </c>
      <c r="E1136" s="30">
        <v>6205</v>
      </c>
      <c r="F1136" s="32" t="s">
        <v>736</v>
      </c>
      <c r="G1136" s="32" t="s">
        <v>735</v>
      </c>
      <c r="H1136" s="32" t="s">
        <v>376</v>
      </c>
      <c r="I1136" s="32" t="s">
        <v>130</v>
      </c>
      <c r="J1136" s="32" t="s">
        <v>377</v>
      </c>
      <c r="K1136" s="32" t="s">
        <v>747</v>
      </c>
      <c r="L1136" s="32" t="s">
        <v>742</v>
      </c>
      <c r="M1136" s="32" t="s">
        <v>743</v>
      </c>
      <c r="N1136" s="32" t="s">
        <v>733</v>
      </c>
      <c r="O1136" s="32" t="s">
        <v>2132</v>
      </c>
      <c r="P1136" s="32" t="s">
        <v>2138</v>
      </c>
      <c r="Q1136" s="32" t="s">
        <v>748</v>
      </c>
      <c r="R1136" s="33" t="s">
        <v>1148</v>
      </c>
      <c r="S1136" s="34" t="s">
        <v>4172</v>
      </c>
      <c r="T1136" s="35" t="s">
        <v>486</v>
      </c>
      <c r="V1136" s="32" t="str">
        <f>+Final__2[[#This Row],[titulo]]&amp;Final__2[[#This Row],[Territorio]]&amp;", "&amp;Final__2[[#This Row],[temporalidad]]</f>
        <v>Número de permisos de circulación por tipo de vehículo en la comuna de Navidad, Periodo 2008-2019</v>
      </c>
      <c r="W1136" s="32" t="str">
        <f>+Final__2[[#This Row],[descripcion_larga]]&amp;Final__2[[#This Row],[Territorio]]&amp;X1136&amp;Y1136</f>
        <v>Ranking del número de permisos de circulación por tipo de vehículo en la comuna de Navidad, durante el Periodo 2008-2019.</v>
      </c>
      <c r="X1136" s="32" t="s">
        <v>2136</v>
      </c>
    </row>
    <row r="1137" spans="1:24" ht="20.399999999999999" x14ac:dyDescent="0.3">
      <c r="A1137" s="30">
        <v>4</v>
      </c>
      <c r="B1137" s="31">
        <v>240</v>
      </c>
      <c r="C1137" s="31" t="s">
        <v>378</v>
      </c>
      <c r="D1137" s="31" t="s">
        <v>379</v>
      </c>
      <c r="E1137" s="30">
        <v>6206</v>
      </c>
      <c r="F1137" s="32" t="s">
        <v>736</v>
      </c>
      <c r="G1137" s="32" t="s">
        <v>735</v>
      </c>
      <c r="H1137" s="32" t="s">
        <v>376</v>
      </c>
      <c r="I1137" s="32" t="s">
        <v>131</v>
      </c>
      <c r="J1137" s="32" t="s">
        <v>377</v>
      </c>
      <c r="K1137" s="32" t="s">
        <v>747</v>
      </c>
      <c r="L1137" s="32" t="s">
        <v>742</v>
      </c>
      <c r="M1137" s="32" t="s">
        <v>743</v>
      </c>
      <c r="N1137" s="32" t="s">
        <v>733</v>
      </c>
      <c r="O1137" s="32" t="s">
        <v>2132</v>
      </c>
      <c r="P1137" s="32" t="s">
        <v>2138</v>
      </c>
      <c r="Q1137" s="32" t="s">
        <v>748</v>
      </c>
      <c r="R1137" s="33" t="s">
        <v>1152</v>
      </c>
      <c r="S1137" s="34" t="s">
        <v>4175</v>
      </c>
      <c r="T1137" s="35" t="s">
        <v>487</v>
      </c>
      <c r="V1137" s="32" t="str">
        <f>+Final__2[[#This Row],[titulo]]&amp;Final__2[[#This Row],[Territorio]]&amp;", "&amp;Final__2[[#This Row],[temporalidad]]</f>
        <v>Número de permisos de circulación por tipo de vehículo en la comuna de Paredones, Periodo 2008-2019</v>
      </c>
      <c r="W1137" s="32" t="str">
        <f>+Final__2[[#This Row],[descripcion_larga]]&amp;Final__2[[#This Row],[Territorio]]&amp;X1137&amp;Y1137</f>
        <v>Ranking del número de permisos de circulación por tipo de vehículo en la comuna de Paredones, durante el Periodo 2008-2019.</v>
      </c>
      <c r="X1137" s="32" t="s">
        <v>2136</v>
      </c>
    </row>
    <row r="1138" spans="1:24" ht="30.6" x14ac:dyDescent="0.3">
      <c r="A1138" s="30">
        <v>4</v>
      </c>
      <c r="B1138" s="31">
        <v>240</v>
      </c>
      <c r="C1138" s="31" t="s">
        <v>378</v>
      </c>
      <c r="D1138" s="31" t="s">
        <v>379</v>
      </c>
      <c r="E1138" s="30">
        <v>6301</v>
      </c>
      <c r="F1138" s="32" t="s">
        <v>736</v>
      </c>
      <c r="G1138" s="32" t="s">
        <v>735</v>
      </c>
      <c r="H1138" s="32" t="s">
        <v>376</v>
      </c>
      <c r="I1138" s="32" t="s">
        <v>132</v>
      </c>
      <c r="J1138" s="32" t="s">
        <v>377</v>
      </c>
      <c r="K1138" s="32" t="s">
        <v>747</v>
      </c>
      <c r="L1138" s="32" t="s">
        <v>742</v>
      </c>
      <c r="M1138" s="32" t="s">
        <v>743</v>
      </c>
      <c r="N1138" s="32" t="s">
        <v>733</v>
      </c>
      <c r="O1138" s="32" t="s">
        <v>2132</v>
      </c>
      <c r="P1138" s="32" t="s">
        <v>2138</v>
      </c>
      <c r="Q1138" s="32" t="s">
        <v>748</v>
      </c>
      <c r="R1138" s="33" t="s">
        <v>1156</v>
      </c>
      <c r="S1138" s="34" t="s">
        <v>4178</v>
      </c>
      <c r="T1138" s="35" t="s">
        <v>488</v>
      </c>
      <c r="V1138" s="32" t="str">
        <f>+Final__2[[#This Row],[titulo]]&amp;Final__2[[#This Row],[Territorio]]&amp;", "&amp;Final__2[[#This Row],[temporalidad]]</f>
        <v>Número de permisos de circulación por tipo de vehículo en la comuna de San Fernando, Periodo 2008-2019</v>
      </c>
      <c r="W1138" s="32" t="str">
        <f>+Final__2[[#This Row],[descripcion_larga]]&amp;Final__2[[#This Row],[Territorio]]&amp;X1138&amp;Y1138</f>
        <v>Ranking del número de permisos de circulación por tipo de vehículo en la comuna de San Fernando, durante el Periodo 2008-2019.</v>
      </c>
      <c r="X1138" s="32" t="s">
        <v>2136</v>
      </c>
    </row>
    <row r="1139" spans="1:24" ht="30.6" x14ac:dyDescent="0.3">
      <c r="A1139" s="30">
        <v>4</v>
      </c>
      <c r="B1139" s="31">
        <v>240</v>
      </c>
      <c r="C1139" s="31" t="s">
        <v>378</v>
      </c>
      <c r="D1139" s="31" t="s">
        <v>379</v>
      </c>
      <c r="E1139" s="30">
        <v>6302</v>
      </c>
      <c r="F1139" s="32" t="s">
        <v>736</v>
      </c>
      <c r="G1139" s="32" t="s">
        <v>735</v>
      </c>
      <c r="H1139" s="32" t="s">
        <v>376</v>
      </c>
      <c r="I1139" s="32" t="s">
        <v>133</v>
      </c>
      <c r="J1139" s="32" t="s">
        <v>377</v>
      </c>
      <c r="K1139" s="32" t="s">
        <v>747</v>
      </c>
      <c r="L1139" s="32" t="s">
        <v>742</v>
      </c>
      <c r="M1139" s="32" t="s">
        <v>743</v>
      </c>
      <c r="N1139" s="32" t="s">
        <v>733</v>
      </c>
      <c r="O1139" s="32" t="s">
        <v>2132</v>
      </c>
      <c r="P1139" s="32" t="s">
        <v>2138</v>
      </c>
      <c r="Q1139" s="32" t="s">
        <v>748</v>
      </c>
      <c r="R1139" s="33" t="s">
        <v>1160</v>
      </c>
      <c r="S1139" s="34" t="s">
        <v>4181</v>
      </c>
      <c r="T1139" s="35" t="s">
        <v>489</v>
      </c>
      <c r="V1139" s="32" t="str">
        <f>+Final__2[[#This Row],[titulo]]&amp;Final__2[[#This Row],[Territorio]]&amp;", "&amp;Final__2[[#This Row],[temporalidad]]</f>
        <v>Número de permisos de circulación por tipo de vehículo en la comuna de Chépica, Periodo 2008-2019</v>
      </c>
      <c r="W1139" s="32" t="str">
        <f>+Final__2[[#This Row],[descripcion_larga]]&amp;Final__2[[#This Row],[Territorio]]&amp;X1139&amp;Y1139</f>
        <v>Ranking del número de permisos de circulación por tipo de vehículo en la comuna de Chépica, durante el Periodo 2008-2019.</v>
      </c>
      <c r="X1139" s="32" t="s">
        <v>2136</v>
      </c>
    </row>
    <row r="1140" spans="1:24" ht="30.6" x14ac:dyDescent="0.3">
      <c r="A1140" s="30">
        <v>4</v>
      </c>
      <c r="B1140" s="31">
        <v>240</v>
      </c>
      <c r="C1140" s="31" t="s">
        <v>378</v>
      </c>
      <c r="D1140" s="31" t="s">
        <v>379</v>
      </c>
      <c r="E1140" s="30">
        <v>6303</v>
      </c>
      <c r="F1140" s="32" t="s">
        <v>736</v>
      </c>
      <c r="G1140" s="32" t="s">
        <v>735</v>
      </c>
      <c r="H1140" s="32" t="s">
        <v>376</v>
      </c>
      <c r="I1140" s="32" t="s">
        <v>134</v>
      </c>
      <c r="J1140" s="32" t="s">
        <v>377</v>
      </c>
      <c r="K1140" s="32" t="s">
        <v>747</v>
      </c>
      <c r="L1140" s="32" t="s">
        <v>742</v>
      </c>
      <c r="M1140" s="32" t="s">
        <v>743</v>
      </c>
      <c r="N1140" s="32" t="s">
        <v>733</v>
      </c>
      <c r="O1140" s="32" t="s">
        <v>2132</v>
      </c>
      <c r="P1140" s="32" t="s">
        <v>2138</v>
      </c>
      <c r="Q1140" s="32" t="s">
        <v>748</v>
      </c>
      <c r="R1140" s="33" t="s">
        <v>1164</v>
      </c>
      <c r="S1140" s="34" t="s">
        <v>4184</v>
      </c>
      <c r="T1140" s="35" t="s">
        <v>490</v>
      </c>
      <c r="V1140" s="32" t="str">
        <f>+Final__2[[#This Row],[titulo]]&amp;Final__2[[#This Row],[Territorio]]&amp;", "&amp;Final__2[[#This Row],[temporalidad]]</f>
        <v>Número de permisos de circulación por tipo de vehículo en la comuna de Chimbarongo, Periodo 2008-2019</v>
      </c>
      <c r="W1140" s="32" t="str">
        <f>+Final__2[[#This Row],[descripcion_larga]]&amp;Final__2[[#This Row],[Territorio]]&amp;X1140&amp;Y1140</f>
        <v>Ranking del número de permisos de circulación por tipo de vehículo en la comuna de Chimbarongo, durante el Periodo 2008-2019.</v>
      </c>
      <c r="X1140" s="32" t="s">
        <v>2136</v>
      </c>
    </row>
    <row r="1141" spans="1:24" ht="30.6" x14ac:dyDescent="0.3">
      <c r="A1141" s="30">
        <v>4</v>
      </c>
      <c r="B1141" s="31">
        <v>240</v>
      </c>
      <c r="C1141" s="31" t="s">
        <v>378</v>
      </c>
      <c r="D1141" s="31" t="s">
        <v>379</v>
      </c>
      <c r="E1141" s="30">
        <v>6304</v>
      </c>
      <c r="F1141" s="32" t="s">
        <v>736</v>
      </c>
      <c r="G1141" s="32" t="s">
        <v>735</v>
      </c>
      <c r="H1141" s="32" t="s">
        <v>376</v>
      </c>
      <c r="I1141" s="32" t="s">
        <v>135</v>
      </c>
      <c r="J1141" s="32" t="s">
        <v>377</v>
      </c>
      <c r="K1141" s="32" t="s">
        <v>747</v>
      </c>
      <c r="L1141" s="32" t="s">
        <v>742</v>
      </c>
      <c r="M1141" s="32" t="s">
        <v>743</v>
      </c>
      <c r="N1141" s="32" t="s">
        <v>733</v>
      </c>
      <c r="O1141" s="32" t="s">
        <v>2132</v>
      </c>
      <c r="P1141" s="32" t="s">
        <v>2138</v>
      </c>
      <c r="Q1141" s="32" t="s">
        <v>748</v>
      </c>
      <c r="R1141" s="33" t="s">
        <v>1168</v>
      </c>
      <c r="S1141" s="34" t="s">
        <v>4187</v>
      </c>
      <c r="T1141" s="35" t="s">
        <v>491</v>
      </c>
      <c r="V1141" s="32" t="str">
        <f>+Final__2[[#This Row],[titulo]]&amp;Final__2[[#This Row],[Territorio]]&amp;", "&amp;Final__2[[#This Row],[temporalidad]]</f>
        <v>Número de permisos de circulación por tipo de vehículo en la comuna de Lolol, Periodo 2008-2019</v>
      </c>
      <c r="W1141" s="32" t="str">
        <f>+Final__2[[#This Row],[descripcion_larga]]&amp;Final__2[[#This Row],[Territorio]]&amp;X1141&amp;Y1141</f>
        <v>Ranking del número de permisos de circulación por tipo de vehículo en la comuna de Lolol, durante el Periodo 2008-2019.</v>
      </c>
      <c r="X1141" s="32" t="s">
        <v>2136</v>
      </c>
    </row>
    <row r="1142" spans="1:24" ht="30.6" x14ac:dyDescent="0.3">
      <c r="A1142" s="30">
        <v>4</v>
      </c>
      <c r="B1142" s="31">
        <v>240</v>
      </c>
      <c r="C1142" s="31" t="s">
        <v>378</v>
      </c>
      <c r="D1142" s="31" t="s">
        <v>379</v>
      </c>
      <c r="E1142" s="30">
        <v>6305</v>
      </c>
      <c r="F1142" s="32" t="s">
        <v>736</v>
      </c>
      <c r="G1142" s="32" t="s">
        <v>735</v>
      </c>
      <c r="H1142" s="32" t="s">
        <v>376</v>
      </c>
      <c r="I1142" s="32" t="s">
        <v>136</v>
      </c>
      <c r="J1142" s="32" t="s">
        <v>377</v>
      </c>
      <c r="K1142" s="32" t="s">
        <v>747</v>
      </c>
      <c r="L1142" s="32" t="s">
        <v>742</v>
      </c>
      <c r="M1142" s="32" t="s">
        <v>743</v>
      </c>
      <c r="N1142" s="32" t="s">
        <v>733</v>
      </c>
      <c r="O1142" s="32" t="s">
        <v>2132</v>
      </c>
      <c r="P1142" s="32" t="s">
        <v>2138</v>
      </c>
      <c r="Q1142" s="32" t="s">
        <v>748</v>
      </c>
      <c r="R1142" s="33" t="s">
        <v>1172</v>
      </c>
      <c r="S1142" s="34" t="s">
        <v>4190</v>
      </c>
      <c r="T1142" s="35" t="s">
        <v>492</v>
      </c>
      <c r="V1142" s="32" t="str">
        <f>+Final__2[[#This Row],[titulo]]&amp;Final__2[[#This Row],[Territorio]]&amp;", "&amp;Final__2[[#This Row],[temporalidad]]</f>
        <v>Número de permisos de circulación por tipo de vehículo en la comuna de Nancagua, Periodo 2008-2019</v>
      </c>
      <c r="W1142" s="32" t="str">
        <f>+Final__2[[#This Row],[descripcion_larga]]&amp;Final__2[[#This Row],[Territorio]]&amp;X1142&amp;Y1142</f>
        <v>Ranking del número de permisos de circulación por tipo de vehículo en la comuna de Nancagua, durante el Periodo 2008-2019.</v>
      </c>
      <c r="X1142" s="32" t="s">
        <v>2136</v>
      </c>
    </row>
    <row r="1143" spans="1:24" ht="30.6" x14ac:dyDescent="0.3">
      <c r="A1143" s="30">
        <v>4</v>
      </c>
      <c r="B1143" s="31">
        <v>240</v>
      </c>
      <c r="C1143" s="31" t="s">
        <v>378</v>
      </c>
      <c r="D1143" s="31" t="s">
        <v>379</v>
      </c>
      <c r="E1143" s="30">
        <v>6306</v>
      </c>
      <c r="F1143" s="32" t="s">
        <v>736</v>
      </c>
      <c r="G1143" s="32" t="s">
        <v>735</v>
      </c>
      <c r="H1143" s="32" t="s">
        <v>376</v>
      </c>
      <c r="I1143" s="32" t="s">
        <v>137</v>
      </c>
      <c r="J1143" s="32" t="s">
        <v>377</v>
      </c>
      <c r="K1143" s="32" t="s">
        <v>747</v>
      </c>
      <c r="L1143" s="32" t="s">
        <v>742</v>
      </c>
      <c r="M1143" s="32" t="s">
        <v>743</v>
      </c>
      <c r="N1143" s="32" t="s">
        <v>733</v>
      </c>
      <c r="O1143" s="32" t="s">
        <v>2132</v>
      </c>
      <c r="P1143" s="32" t="s">
        <v>2138</v>
      </c>
      <c r="Q1143" s="32" t="s">
        <v>748</v>
      </c>
      <c r="R1143" s="33" t="s">
        <v>1176</v>
      </c>
      <c r="S1143" s="34" t="s">
        <v>4193</v>
      </c>
      <c r="T1143" s="35" t="s">
        <v>493</v>
      </c>
      <c r="V1143" s="32" t="str">
        <f>+Final__2[[#This Row],[titulo]]&amp;Final__2[[#This Row],[Territorio]]&amp;", "&amp;Final__2[[#This Row],[temporalidad]]</f>
        <v>Número de permisos de circulación por tipo de vehículo en la comuna de Palmilla, Periodo 2008-2019</v>
      </c>
      <c r="W1143" s="32" t="str">
        <f>+Final__2[[#This Row],[descripcion_larga]]&amp;Final__2[[#This Row],[Territorio]]&amp;X1143&amp;Y1143</f>
        <v>Ranking del número de permisos de circulación por tipo de vehículo en la comuna de Palmilla, durante el Periodo 2008-2019.</v>
      </c>
      <c r="X1143" s="32" t="s">
        <v>2136</v>
      </c>
    </row>
    <row r="1144" spans="1:24" ht="30.6" x14ac:dyDescent="0.3">
      <c r="A1144" s="30">
        <v>4</v>
      </c>
      <c r="B1144" s="31">
        <v>240</v>
      </c>
      <c r="C1144" s="31" t="s">
        <v>378</v>
      </c>
      <c r="D1144" s="31" t="s">
        <v>379</v>
      </c>
      <c r="E1144" s="30">
        <v>6307</v>
      </c>
      <c r="F1144" s="32" t="s">
        <v>736</v>
      </c>
      <c r="G1144" s="32" t="s">
        <v>735</v>
      </c>
      <c r="H1144" s="32" t="s">
        <v>376</v>
      </c>
      <c r="I1144" s="32" t="s">
        <v>138</v>
      </c>
      <c r="J1144" s="32" t="s">
        <v>377</v>
      </c>
      <c r="K1144" s="32" t="s">
        <v>747</v>
      </c>
      <c r="L1144" s="32" t="s">
        <v>742</v>
      </c>
      <c r="M1144" s="32" t="s">
        <v>743</v>
      </c>
      <c r="N1144" s="32" t="s">
        <v>733</v>
      </c>
      <c r="O1144" s="32" t="s">
        <v>2132</v>
      </c>
      <c r="P1144" s="32" t="s">
        <v>2138</v>
      </c>
      <c r="Q1144" s="32" t="s">
        <v>748</v>
      </c>
      <c r="R1144" s="33" t="s">
        <v>1180</v>
      </c>
      <c r="S1144" s="34" t="s">
        <v>4196</v>
      </c>
      <c r="T1144" s="35" t="s">
        <v>494</v>
      </c>
      <c r="V1144" s="32" t="str">
        <f>+Final__2[[#This Row],[titulo]]&amp;Final__2[[#This Row],[Territorio]]&amp;", "&amp;Final__2[[#This Row],[temporalidad]]</f>
        <v>Número de permisos de circulación por tipo de vehículo en la comuna de Peralillo, Periodo 2008-2019</v>
      </c>
      <c r="W1144" s="32" t="str">
        <f>+Final__2[[#This Row],[descripcion_larga]]&amp;Final__2[[#This Row],[Territorio]]&amp;X1144&amp;Y1144</f>
        <v>Ranking del número de permisos de circulación por tipo de vehículo en la comuna de Peralillo, durante el Periodo 2008-2019.</v>
      </c>
      <c r="X1144" s="32" t="s">
        <v>2136</v>
      </c>
    </row>
    <row r="1145" spans="1:24" ht="30.6" x14ac:dyDescent="0.3">
      <c r="A1145" s="30">
        <v>4</v>
      </c>
      <c r="B1145" s="31">
        <v>240</v>
      </c>
      <c r="C1145" s="31" t="s">
        <v>378</v>
      </c>
      <c r="D1145" s="31" t="s">
        <v>379</v>
      </c>
      <c r="E1145" s="30">
        <v>6308</v>
      </c>
      <c r="F1145" s="32" t="s">
        <v>736</v>
      </c>
      <c r="G1145" s="32" t="s">
        <v>735</v>
      </c>
      <c r="H1145" s="32" t="s">
        <v>376</v>
      </c>
      <c r="I1145" s="32" t="s">
        <v>139</v>
      </c>
      <c r="J1145" s="32" t="s">
        <v>377</v>
      </c>
      <c r="K1145" s="32" t="s">
        <v>747</v>
      </c>
      <c r="L1145" s="32" t="s">
        <v>742</v>
      </c>
      <c r="M1145" s="32" t="s">
        <v>743</v>
      </c>
      <c r="N1145" s="32" t="s">
        <v>733</v>
      </c>
      <c r="O1145" s="32" t="s">
        <v>2132</v>
      </c>
      <c r="P1145" s="32" t="s">
        <v>2138</v>
      </c>
      <c r="Q1145" s="32" t="s">
        <v>748</v>
      </c>
      <c r="R1145" s="33" t="s">
        <v>1184</v>
      </c>
      <c r="S1145" s="34" t="s">
        <v>4199</v>
      </c>
      <c r="T1145" s="35" t="s">
        <v>495</v>
      </c>
      <c r="V1145" s="32" t="str">
        <f>+Final__2[[#This Row],[titulo]]&amp;Final__2[[#This Row],[Territorio]]&amp;", "&amp;Final__2[[#This Row],[temporalidad]]</f>
        <v>Número de permisos de circulación por tipo de vehículo en la comuna de Placilla, Periodo 2008-2019</v>
      </c>
      <c r="W1145" s="32" t="str">
        <f>+Final__2[[#This Row],[descripcion_larga]]&amp;Final__2[[#This Row],[Territorio]]&amp;X1145&amp;Y1145</f>
        <v>Ranking del número de permisos de circulación por tipo de vehículo en la comuna de Placilla, durante el Periodo 2008-2019.</v>
      </c>
      <c r="X1145" s="32" t="s">
        <v>2136</v>
      </c>
    </row>
    <row r="1146" spans="1:24" ht="30.6" x14ac:dyDescent="0.3">
      <c r="A1146" s="30">
        <v>4</v>
      </c>
      <c r="B1146" s="31">
        <v>240</v>
      </c>
      <c r="C1146" s="31" t="s">
        <v>378</v>
      </c>
      <c r="D1146" s="31" t="s">
        <v>379</v>
      </c>
      <c r="E1146" s="30">
        <v>6309</v>
      </c>
      <c r="F1146" s="32" t="s">
        <v>736</v>
      </c>
      <c r="G1146" s="32" t="s">
        <v>735</v>
      </c>
      <c r="H1146" s="32" t="s">
        <v>376</v>
      </c>
      <c r="I1146" s="32" t="s">
        <v>140</v>
      </c>
      <c r="J1146" s="32" t="s">
        <v>377</v>
      </c>
      <c r="K1146" s="32" t="s">
        <v>747</v>
      </c>
      <c r="L1146" s="32" t="s">
        <v>742</v>
      </c>
      <c r="M1146" s="32" t="s">
        <v>743</v>
      </c>
      <c r="N1146" s="32" t="s">
        <v>733</v>
      </c>
      <c r="O1146" s="32" t="s">
        <v>2132</v>
      </c>
      <c r="P1146" s="32" t="s">
        <v>2138</v>
      </c>
      <c r="Q1146" s="32" t="s">
        <v>748</v>
      </c>
      <c r="R1146" s="33" t="s">
        <v>1188</v>
      </c>
      <c r="S1146" s="34" t="s">
        <v>4202</v>
      </c>
      <c r="T1146" s="35" t="s">
        <v>496</v>
      </c>
      <c r="V1146" s="32" t="str">
        <f>+Final__2[[#This Row],[titulo]]&amp;Final__2[[#This Row],[Territorio]]&amp;", "&amp;Final__2[[#This Row],[temporalidad]]</f>
        <v>Número de permisos de circulación por tipo de vehículo en la comuna de Pumanque, Periodo 2008-2019</v>
      </c>
      <c r="W1146" s="32" t="str">
        <f>+Final__2[[#This Row],[descripcion_larga]]&amp;Final__2[[#This Row],[Territorio]]&amp;X1146&amp;Y1146</f>
        <v>Ranking del número de permisos de circulación por tipo de vehículo en la comuna de Pumanque, durante el Periodo 2008-2019.</v>
      </c>
      <c r="X1146" s="32" t="s">
        <v>2136</v>
      </c>
    </row>
    <row r="1147" spans="1:24" ht="30.6" x14ac:dyDescent="0.3">
      <c r="A1147" s="30">
        <v>4</v>
      </c>
      <c r="B1147" s="31">
        <v>240</v>
      </c>
      <c r="C1147" s="31" t="s">
        <v>378</v>
      </c>
      <c r="D1147" s="31" t="s">
        <v>379</v>
      </c>
      <c r="E1147" s="30">
        <v>6310</v>
      </c>
      <c r="F1147" s="32" t="s">
        <v>736</v>
      </c>
      <c r="G1147" s="32" t="s">
        <v>735</v>
      </c>
      <c r="H1147" s="32" t="s">
        <v>376</v>
      </c>
      <c r="I1147" s="32" t="s">
        <v>141</v>
      </c>
      <c r="J1147" s="32" t="s">
        <v>377</v>
      </c>
      <c r="K1147" s="32" t="s">
        <v>747</v>
      </c>
      <c r="L1147" s="32" t="s">
        <v>742</v>
      </c>
      <c r="M1147" s="32" t="s">
        <v>743</v>
      </c>
      <c r="N1147" s="32" t="s">
        <v>733</v>
      </c>
      <c r="O1147" s="32" t="s">
        <v>2132</v>
      </c>
      <c r="P1147" s="32" t="s">
        <v>2138</v>
      </c>
      <c r="Q1147" s="32" t="s">
        <v>748</v>
      </c>
      <c r="R1147" s="33" t="s">
        <v>1192</v>
      </c>
      <c r="S1147" s="34" t="s">
        <v>4205</v>
      </c>
      <c r="T1147" s="35" t="s">
        <v>497</v>
      </c>
      <c r="V1147" s="32" t="str">
        <f>+Final__2[[#This Row],[titulo]]&amp;Final__2[[#This Row],[Territorio]]&amp;", "&amp;Final__2[[#This Row],[temporalidad]]</f>
        <v>Número de permisos de circulación por tipo de vehículo en la comuna de Santa Cruz, Periodo 2008-2019</v>
      </c>
      <c r="W1147" s="32" t="str">
        <f>+Final__2[[#This Row],[descripcion_larga]]&amp;Final__2[[#This Row],[Territorio]]&amp;X1147&amp;Y1147</f>
        <v>Ranking del número de permisos de circulación por tipo de vehículo en la comuna de Santa Cruz, durante el Periodo 2008-2019.</v>
      </c>
      <c r="X1147" s="32" t="s">
        <v>2136</v>
      </c>
    </row>
    <row r="1148" spans="1:24" ht="30.6" x14ac:dyDescent="0.3">
      <c r="A1148" s="30">
        <v>4</v>
      </c>
      <c r="B1148" s="31">
        <v>240</v>
      </c>
      <c r="C1148" s="31" t="s">
        <v>378</v>
      </c>
      <c r="D1148" s="31" t="s">
        <v>379</v>
      </c>
      <c r="E1148" s="30">
        <v>7101</v>
      </c>
      <c r="F1148" s="32" t="s">
        <v>736</v>
      </c>
      <c r="G1148" s="32" t="s">
        <v>735</v>
      </c>
      <c r="H1148" s="32" t="s">
        <v>376</v>
      </c>
      <c r="I1148" s="32" t="s">
        <v>142</v>
      </c>
      <c r="J1148" s="32" t="s">
        <v>377</v>
      </c>
      <c r="K1148" s="32" t="s">
        <v>747</v>
      </c>
      <c r="L1148" s="32" t="s">
        <v>742</v>
      </c>
      <c r="M1148" s="32" t="s">
        <v>743</v>
      </c>
      <c r="N1148" s="32" t="s">
        <v>733</v>
      </c>
      <c r="O1148" s="32" t="s">
        <v>2132</v>
      </c>
      <c r="P1148" s="32" t="s">
        <v>2138</v>
      </c>
      <c r="Q1148" s="32" t="s">
        <v>748</v>
      </c>
      <c r="R1148" s="33" t="s">
        <v>1196</v>
      </c>
      <c r="S1148" s="34" t="s">
        <v>4208</v>
      </c>
      <c r="T1148" s="35" t="s">
        <v>498</v>
      </c>
      <c r="V1148" s="32" t="str">
        <f>+Final__2[[#This Row],[titulo]]&amp;Final__2[[#This Row],[Territorio]]&amp;", "&amp;Final__2[[#This Row],[temporalidad]]</f>
        <v>Número de permisos de circulación por tipo de vehículo en la comuna de Talca, Periodo 2008-2019</v>
      </c>
      <c r="W1148" s="32" t="str">
        <f>+Final__2[[#This Row],[descripcion_larga]]&amp;Final__2[[#This Row],[Territorio]]&amp;X1148&amp;Y1148</f>
        <v>Ranking del número de permisos de circulación por tipo de vehículo en la comuna de Talca, durante el Periodo 2008-2019.</v>
      </c>
      <c r="X1148" s="32" t="s">
        <v>2136</v>
      </c>
    </row>
    <row r="1149" spans="1:24" ht="30.6" x14ac:dyDescent="0.3">
      <c r="A1149" s="30">
        <v>4</v>
      </c>
      <c r="B1149" s="31">
        <v>240</v>
      </c>
      <c r="C1149" s="31" t="s">
        <v>378</v>
      </c>
      <c r="D1149" s="31" t="s">
        <v>379</v>
      </c>
      <c r="E1149" s="30">
        <v>7102</v>
      </c>
      <c r="F1149" s="32" t="s">
        <v>736</v>
      </c>
      <c r="G1149" s="32" t="s">
        <v>735</v>
      </c>
      <c r="H1149" s="32" t="s">
        <v>376</v>
      </c>
      <c r="I1149" s="32" t="s">
        <v>143</v>
      </c>
      <c r="J1149" s="32" t="s">
        <v>377</v>
      </c>
      <c r="K1149" s="32" t="s">
        <v>747</v>
      </c>
      <c r="L1149" s="32" t="s">
        <v>742</v>
      </c>
      <c r="M1149" s="32" t="s">
        <v>743</v>
      </c>
      <c r="N1149" s="32" t="s">
        <v>733</v>
      </c>
      <c r="O1149" s="32" t="s">
        <v>2132</v>
      </c>
      <c r="P1149" s="32" t="s">
        <v>2138</v>
      </c>
      <c r="Q1149" s="32" t="s">
        <v>748</v>
      </c>
      <c r="R1149" s="33" t="s">
        <v>1200</v>
      </c>
      <c r="S1149" s="34" t="s">
        <v>4211</v>
      </c>
      <c r="T1149" s="35" t="s">
        <v>499</v>
      </c>
      <c r="V1149" s="32" t="str">
        <f>+Final__2[[#This Row],[titulo]]&amp;Final__2[[#This Row],[Territorio]]&amp;", "&amp;Final__2[[#This Row],[temporalidad]]</f>
        <v>Número de permisos de circulación por tipo de vehículo en la comuna de Constitución, Periodo 2008-2019</v>
      </c>
      <c r="W1149" s="32" t="str">
        <f>+Final__2[[#This Row],[descripcion_larga]]&amp;Final__2[[#This Row],[Territorio]]&amp;X1149&amp;Y1149</f>
        <v>Ranking del número de permisos de circulación por tipo de vehículo en la comuna de Constitución, durante el Periodo 2008-2019.</v>
      </c>
      <c r="X1149" s="32" t="s">
        <v>2136</v>
      </c>
    </row>
    <row r="1150" spans="1:24" ht="30.6" x14ac:dyDescent="0.3">
      <c r="A1150" s="30">
        <v>4</v>
      </c>
      <c r="B1150" s="31">
        <v>240</v>
      </c>
      <c r="C1150" s="31" t="s">
        <v>378</v>
      </c>
      <c r="D1150" s="31" t="s">
        <v>379</v>
      </c>
      <c r="E1150" s="30">
        <v>7103</v>
      </c>
      <c r="F1150" s="32" t="s">
        <v>736</v>
      </c>
      <c r="G1150" s="32" t="s">
        <v>735</v>
      </c>
      <c r="H1150" s="32" t="s">
        <v>376</v>
      </c>
      <c r="I1150" s="32" t="s">
        <v>144</v>
      </c>
      <c r="J1150" s="32" t="s">
        <v>377</v>
      </c>
      <c r="K1150" s="32" t="s">
        <v>747</v>
      </c>
      <c r="L1150" s="32" t="s">
        <v>742</v>
      </c>
      <c r="M1150" s="32" t="s">
        <v>743</v>
      </c>
      <c r="N1150" s="32" t="s">
        <v>733</v>
      </c>
      <c r="O1150" s="32" t="s">
        <v>2132</v>
      </c>
      <c r="P1150" s="32" t="s">
        <v>2138</v>
      </c>
      <c r="Q1150" s="32" t="s">
        <v>748</v>
      </c>
      <c r="R1150" s="33" t="s">
        <v>1204</v>
      </c>
      <c r="S1150" s="34" t="s">
        <v>4214</v>
      </c>
      <c r="T1150" s="35" t="s">
        <v>500</v>
      </c>
      <c r="V1150" s="32" t="str">
        <f>+Final__2[[#This Row],[titulo]]&amp;Final__2[[#This Row],[Territorio]]&amp;", "&amp;Final__2[[#This Row],[temporalidad]]</f>
        <v>Número de permisos de circulación por tipo de vehículo en la comuna de Curepto, Periodo 2008-2019</v>
      </c>
      <c r="W1150" s="32" t="str">
        <f>+Final__2[[#This Row],[descripcion_larga]]&amp;Final__2[[#This Row],[Territorio]]&amp;X1150&amp;Y1150</f>
        <v>Ranking del número de permisos de circulación por tipo de vehículo en la comuna de Curepto, durante el Periodo 2008-2019.</v>
      </c>
      <c r="X1150" s="32" t="s">
        <v>2136</v>
      </c>
    </row>
    <row r="1151" spans="1:24" ht="30.6" x14ac:dyDescent="0.3">
      <c r="A1151" s="30">
        <v>4</v>
      </c>
      <c r="B1151" s="31">
        <v>240</v>
      </c>
      <c r="C1151" s="31" t="s">
        <v>378</v>
      </c>
      <c r="D1151" s="31" t="s">
        <v>379</v>
      </c>
      <c r="E1151" s="30">
        <v>7104</v>
      </c>
      <c r="F1151" s="32" t="s">
        <v>736</v>
      </c>
      <c r="G1151" s="32" t="s">
        <v>735</v>
      </c>
      <c r="H1151" s="32" t="s">
        <v>376</v>
      </c>
      <c r="I1151" s="32" t="s">
        <v>145</v>
      </c>
      <c r="J1151" s="32" t="s">
        <v>377</v>
      </c>
      <c r="K1151" s="32" t="s">
        <v>747</v>
      </c>
      <c r="L1151" s="32" t="s">
        <v>742</v>
      </c>
      <c r="M1151" s="32" t="s">
        <v>743</v>
      </c>
      <c r="N1151" s="32" t="s">
        <v>733</v>
      </c>
      <c r="O1151" s="32" t="s">
        <v>2132</v>
      </c>
      <c r="P1151" s="32" t="s">
        <v>2138</v>
      </c>
      <c r="Q1151" s="32" t="s">
        <v>748</v>
      </c>
      <c r="R1151" s="33" t="s">
        <v>1208</v>
      </c>
      <c r="S1151" s="34" t="s">
        <v>4217</v>
      </c>
      <c r="T1151" s="35" t="s">
        <v>501</v>
      </c>
      <c r="V1151" s="32" t="str">
        <f>+Final__2[[#This Row],[titulo]]&amp;Final__2[[#This Row],[Territorio]]&amp;", "&amp;Final__2[[#This Row],[temporalidad]]</f>
        <v>Número de permisos de circulación por tipo de vehículo en la comuna de Empedrado, Periodo 2008-2019</v>
      </c>
      <c r="W1151" s="32" t="str">
        <f>+Final__2[[#This Row],[descripcion_larga]]&amp;Final__2[[#This Row],[Territorio]]&amp;X1151&amp;Y1151</f>
        <v>Ranking del número de permisos de circulación por tipo de vehículo en la comuna de Empedrado, durante el Periodo 2008-2019.</v>
      </c>
      <c r="X1151" s="32" t="s">
        <v>2136</v>
      </c>
    </row>
    <row r="1152" spans="1:24" ht="30.6" x14ac:dyDescent="0.3">
      <c r="A1152" s="30">
        <v>4</v>
      </c>
      <c r="B1152" s="31">
        <v>240</v>
      </c>
      <c r="C1152" s="31" t="s">
        <v>378</v>
      </c>
      <c r="D1152" s="31" t="s">
        <v>379</v>
      </c>
      <c r="E1152" s="30">
        <v>7105</v>
      </c>
      <c r="F1152" s="32" t="s">
        <v>736</v>
      </c>
      <c r="G1152" s="32" t="s">
        <v>735</v>
      </c>
      <c r="H1152" s="32" t="s">
        <v>376</v>
      </c>
      <c r="I1152" s="32" t="s">
        <v>146</v>
      </c>
      <c r="J1152" s="32" t="s">
        <v>377</v>
      </c>
      <c r="K1152" s="32" t="s">
        <v>747</v>
      </c>
      <c r="L1152" s="32" t="s">
        <v>742</v>
      </c>
      <c r="M1152" s="32" t="s">
        <v>743</v>
      </c>
      <c r="N1152" s="32" t="s">
        <v>733</v>
      </c>
      <c r="O1152" s="32" t="s">
        <v>2132</v>
      </c>
      <c r="P1152" s="32" t="s">
        <v>2138</v>
      </c>
      <c r="Q1152" s="32" t="s">
        <v>748</v>
      </c>
      <c r="R1152" s="33" t="s">
        <v>1212</v>
      </c>
      <c r="S1152" s="34" t="s">
        <v>4220</v>
      </c>
      <c r="T1152" s="35" t="s">
        <v>502</v>
      </c>
      <c r="V1152" s="32" t="str">
        <f>+Final__2[[#This Row],[titulo]]&amp;Final__2[[#This Row],[Territorio]]&amp;", "&amp;Final__2[[#This Row],[temporalidad]]</f>
        <v>Número de permisos de circulación por tipo de vehículo en la comuna de Maule, Periodo 2008-2019</v>
      </c>
      <c r="W1152" s="32" t="str">
        <f>+Final__2[[#This Row],[descripcion_larga]]&amp;Final__2[[#This Row],[Territorio]]&amp;X1152&amp;Y1152</f>
        <v>Ranking del número de permisos de circulación por tipo de vehículo en la comuna de Maule, durante el Periodo 2008-2019.</v>
      </c>
      <c r="X1152" s="32" t="s">
        <v>2136</v>
      </c>
    </row>
    <row r="1153" spans="1:24" ht="30.6" x14ac:dyDescent="0.3">
      <c r="A1153" s="30">
        <v>4</v>
      </c>
      <c r="B1153" s="31">
        <v>240</v>
      </c>
      <c r="C1153" s="31" t="s">
        <v>378</v>
      </c>
      <c r="D1153" s="31" t="s">
        <v>379</v>
      </c>
      <c r="E1153" s="30">
        <v>7106</v>
      </c>
      <c r="F1153" s="32" t="s">
        <v>736</v>
      </c>
      <c r="G1153" s="32" t="s">
        <v>735</v>
      </c>
      <c r="H1153" s="32" t="s">
        <v>376</v>
      </c>
      <c r="I1153" s="32" t="s">
        <v>147</v>
      </c>
      <c r="J1153" s="32" t="s">
        <v>377</v>
      </c>
      <c r="K1153" s="32" t="s">
        <v>747</v>
      </c>
      <c r="L1153" s="32" t="s">
        <v>742</v>
      </c>
      <c r="M1153" s="32" t="s">
        <v>743</v>
      </c>
      <c r="N1153" s="32" t="s">
        <v>733</v>
      </c>
      <c r="O1153" s="32" t="s">
        <v>2132</v>
      </c>
      <c r="P1153" s="32" t="s">
        <v>2138</v>
      </c>
      <c r="Q1153" s="32" t="s">
        <v>748</v>
      </c>
      <c r="R1153" s="33" t="s">
        <v>1216</v>
      </c>
      <c r="S1153" s="34" t="s">
        <v>4223</v>
      </c>
      <c r="T1153" s="35" t="s">
        <v>503</v>
      </c>
      <c r="V1153" s="32" t="str">
        <f>+Final__2[[#This Row],[titulo]]&amp;Final__2[[#This Row],[Territorio]]&amp;", "&amp;Final__2[[#This Row],[temporalidad]]</f>
        <v>Número de permisos de circulación por tipo de vehículo en la comuna de Pelarco, Periodo 2008-2019</v>
      </c>
      <c r="W1153" s="32" t="str">
        <f>+Final__2[[#This Row],[descripcion_larga]]&amp;Final__2[[#This Row],[Territorio]]&amp;X1153&amp;Y1153</f>
        <v>Ranking del número de permisos de circulación por tipo de vehículo en la comuna de Pelarco, durante el Periodo 2008-2019.</v>
      </c>
      <c r="X1153" s="32" t="s">
        <v>2136</v>
      </c>
    </row>
    <row r="1154" spans="1:24" ht="30.6" x14ac:dyDescent="0.3">
      <c r="A1154" s="30">
        <v>4</v>
      </c>
      <c r="B1154" s="31">
        <v>240</v>
      </c>
      <c r="C1154" s="31" t="s">
        <v>378</v>
      </c>
      <c r="D1154" s="31" t="s">
        <v>379</v>
      </c>
      <c r="E1154" s="30">
        <v>7107</v>
      </c>
      <c r="F1154" s="32" t="s">
        <v>736</v>
      </c>
      <c r="G1154" s="32" t="s">
        <v>735</v>
      </c>
      <c r="H1154" s="32" t="s">
        <v>376</v>
      </c>
      <c r="I1154" s="32" t="s">
        <v>148</v>
      </c>
      <c r="J1154" s="32" t="s">
        <v>377</v>
      </c>
      <c r="K1154" s="32" t="s">
        <v>747</v>
      </c>
      <c r="L1154" s="32" t="s">
        <v>742</v>
      </c>
      <c r="M1154" s="32" t="s">
        <v>743</v>
      </c>
      <c r="N1154" s="32" t="s">
        <v>733</v>
      </c>
      <c r="O1154" s="32" t="s">
        <v>2132</v>
      </c>
      <c r="P1154" s="32" t="s">
        <v>2138</v>
      </c>
      <c r="Q1154" s="32" t="s">
        <v>748</v>
      </c>
      <c r="R1154" s="33" t="s">
        <v>1220</v>
      </c>
      <c r="S1154" s="34" t="s">
        <v>4226</v>
      </c>
      <c r="T1154" s="35" t="s">
        <v>504</v>
      </c>
      <c r="V1154" s="32" t="str">
        <f>+Final__2[[#This Row],[titulo]]&amp;Final__2[[#This Row],[Territorio]]&amp;", "&amp;Final__2[[#This Row],[temporalidad]]</f>
        <v>Número de permisos de circulación por tipo de vehículo en la comuna de Pencahue, Periodo 2008-2019</v>
      </c>
      <c r="W1154" s="32" t="str">
        <f>+Final__2[[#This Row],[descripcion_larga]]&amp;Final__2[[#This Row],[Territorio]]&amp;X1154&amp;Y1154</f>
        <v>Ranking del número de permisos de circulación por tipo de vehículo en la comuna de Pencahue, durante el Periodo 2008-2019.</v>
      </c>
      <c r="X1154" s="32" t="s">
        <v>2136</v>
      </c>
    </row>
    <row r="1155" spans="1:24" ht="30.6" x14ac:dyDescent="0.3">
      <c r="A1155" s="30">
        <v>4</v>
      </c>
      <c r="B1155" s="31">
        <v>240</v>
      </c>
      <c r="C1155" s="31" t="s">
        <v>378</v>
      </c>
      <c r="D1155" s="31" t="s">
        <v>379</v>
      </c>
      <c r="E1155" s="30">
        <v>7108</v>
      </c>
      <c r="F1155" s="32" t="s">
        <v>736</v>
      </c>
      <c r="G1155" s="32" t="s">
        <v>735</v>
      </c>
      <c r="H1155" s="32" t="s">
        <v>376</v>
      </c>
      <c r="I1155" s="32" t="s">
        <v>149</v>
      </c>
      <c r="J1155" s="32" t="s">
        <v>377</v>
      </c>
      <c r="K1155" s="32" t="s">
        <v>747</v>
      </c>
      <c r="L1155" s="32" t="s">
        <v>742</v>
      </c>
      <c r="M1155" s="32" t="s">
        <v>743</v>
      </c>
      <c r="N1155" s="32" t="s">
        <v>733</v>
      </c>
      <c r="O1155" s="32" t="s">
        <v>2132</v>
      </c>
      <c r="P1155" s="32" t="s">
        <v>2138</v>
      </c>
      <c r="Q1155" s="32" t="s">
        <v>748</v>
      </c>
      <c r="R1155" s="33" t="s">
        <v>1224</v>
      </c>
      <c r="S1155" s="34" t="s">
        <v>4229</v>
      </c>
      <c r="T1155" s="35" t="s">
        <v>505</v>
      </c>
      <c r="V1155" s="32" t="str">
        <f>+Final__2[[#This Row],[titulo]]&amp;Final__2[[#This Row],[Territorio]]&amp;", "&amp;Final__2[[#This Row],[temporalidad]]</f>
        <v>Número de permisos de circulación por tipo de vehículo en la comuna de Río Claro, Periodo 2008-2019</v>
      </c>
      <c r="W1155" s="32" t="str">
        <f>+Final__2[[#This Row],[descripcion_larga]]&amp;Final__2[[#This Row],[Territorio]]&amp;X1155&amp;Y1155</f>
        <v>Ranking del número de permisos de circulación por tipo de vehículo en la comuna de Río Claro, durante el Periodo 2008-2019.</v>
      </c>
      <c r="X1155" s="32" t="s">
        <v>2136</v>
      </c>
    </row>
    <row r="1156" spans="1:24" ht="30.6" x14ac:dyDescent="0.3">
      <c r="A1156" s="30">
        <v>4</v>
      </c>
      <c r="B1156" s="31">
        <v>240</v>
      </c>
      <c r="C1156" s="31" t="s">
        <v>378</v>
      </c>
      <c r="D1156" s="31" t="s">
        <v>379</v>
      </c>
      <c r="E1156" s="30">
        <v>7109</v>
      </c>
      <c r="F1156" s="32" t="s">
        <v>736</v>
      </c>
      <c r="G1156" s="32" t="s">
        <v>735</v>
      </c>
      <c r="H1156" s="32" t="s">
        <v>376</v>
      </c>
      <c r="I1156" s="32" t="s">
        <v>150</v>
      </c>
      <c r="J1156" s="32" t="s">
        <v>377</v>
      </c>
      <c r="K1156" s="32" t="s">
        <v>747</v>
      </c>
      <c r="L1156" s="32" t="s">
        <v>742</v>
      </c>
      <c r="M1156" s="32" t="s">
        <v>743</v>
      </c>
      <c r="N1156" s="32" t="s">
        <v>733</v>
      </c>
      <c r="O1156" s="32" t="s">
        <v>2132</v>
      </c>
      <c r="P1156" s="32" t="s">
        <v>2138</v>
      </c>
      <c r="Q1156" s="32" t="s">
        <v>748</v>
      </c>
      <c r="R1156" s="33" t="s">
        <v>1228</v>
      </c>
      <c r="S1156" s="34" t="s">
        <v>4232</v>
      </c>
      <c r="T1156" s="35" t="s">
        <v>506</v>
      </c>
      <c r="V1156" s="32" t="str">
        <f>+Final__2[[#This Row],[titulo]]&amp;Final__2[[#This Row],[Territorio]]&amp;", "&amp;Final__2[[#This Row],[temporalidad]]</f>
        <v>Número de permisos de circulación por tipo de vehículo en la comuna de San Clemente, Periodo 2008-2019</v>
      </c>
      <c r="W1156" s="32" t="str">
        <f>+Final__2[[#This Row],[descripcion_larga]]&amp;Final__2[[#This Row],[Territorio]]&amp;X1156&amp;Y1156</f>
        <v>Ranking del número de permisos de circulación por tipo de vehículo en la comuna de San Clemente, durante el Periodo 2008-2019.</v>
      </c>
      <c r="X1156" s="32" t="s">
        <v>2136</v>
      </c>
    </row>
    <row r="1157" spans="1:24" ht="30.6" x14ac:dyDescent="0.3">
      <c r="A1157" s="30">
        <v>4</v>
      </c>
      <c r="B1157" s="31">
        <v>240</v>
      </c>
      <c r="C1157" s="31" t="s">
        <v>378</v>
      </c>
      <c r="D1157" s="31" t="s">
        <v>379</v>
      </c>
      <c r="E1157" s="30">
        <v>7110</v>
      </c>
      <c r="F1157" s="32" t="s">
        <v>736</v>
      </c>
      <c r="G1157" s="32" t="s">
        <v>735</v>
      </c>
      <c r="H1157" s="32" t="s">
        <v>376</v>
      </c>
      <c r="I1157" s="32" t="s">
        <v>151</v>
      </c>
      <c r="J1157" s="32" t="s">
        <v>377</v>
      </c>
      <c r="K1157" s="32" t="s">
        <v>747</v>
      </c>
      <c r="L1157" s="32" t="s">
        <v>742</v>
      </c>
      <c r="M1157" s="32" t="s">
        <v>743</v>
      </c>
      <c r="N1157" s="32" t="s">
        <v>733</v>
      </c>
      <c r="O1157" s="32" t="s">
        <v>2132</v>
      </c>
      <c r="P1157" s="32" t="s">
        <v>2138</v>
      </c>
      <c r="Q1157" s="32" t="s">
        <v>748</v>
      </c>
      <c r="R1157" s="33" t="s">
        <v>1232</v>
      </c>
      <c r="S1157" s="34" t="s">
        <v>4235</v>
      </c>
      <c r="T1157" s="35" t="s">
        <v>507</v>
      </c>
      <c r="V1157" s="32" t="str">
        <f>+Final__2[[#This Row],[titulo]]&amp;Final__2[[#This Row],[Territorio]]&amp;", "&amp;Final__2[[#This Row],[temporalidad]]</f>
        <v>Número de permisos de circulación por tipo de vehículo en la comuna de San Rafael, Periodo 2008-2019</v>
      </c>
      <c r="W1157" s="32" t="str">
        <f>+Final__2[[#This Row],[descripcion_larga]]&amp;Final__2[[#This Row],[Territorio]]&amp;X1157&amp;Y1157</f>
        <v>Ranking del número de permisos de circulación por tipo de vehículo en la comuna de San Rafael, durante el Periodo 2008-2019.</v>
      </c>
      <c r="X1157" s="32" t="s">
        <v>2136</v>
      </c>
    </row>
    <row r="1158" spans="1:24" ht="30.6" x14ac:dyDescent="0.3">
      <c r="A1158" s="30">
        <v>4</v>
      </c>
      <c r="B1158" s="31">
        <v>240</v>
      </c>
      <c r="C1158" s="31" t="s">
        <v>378</v>
      </c>
      <c r="D1158" s="31" t="s">
        <v>379</v>
      </c>
      <c r="E1158" s="30">
        <v>7201</v>
      </c>
      <c r="F1158" s="32" t="s">
        <v>736</v>
      </c>
      <c r="G1158" s="32" t="s">
        <v>735</v>
      </c>
      <c r="H1158" s="32" t="s">
        <v>376</v>
      </c>
      <c r="I1158" s="32" t="s">
        <v>152</v>
      </c>
      <c r="J1158" s="32" t="s">
        <v>377</v>
      </c>
      <c r="K1158" s="32" t="s">
        <v>747</v>
      </c>
      <c r="L1158" s="32" t="s">
        <v>742</v>
      </c>
      <c r="M1158" s="32" t="s">
        <v>743</v>
      </c>
      <c r="N1158" s="32" t="s">
        <v>733</v>
      </c>
      <c r="O1158" s="32" t="s">
        <v>2132</v>
      </c>
      <c r="P1158" s="32" t="s">
        <v>2138</v>
      </c>
      <c r="Q1158" s="32" t="s">
        <v>748</v>
      </c>
      <c r="R1158" s="33" t="s">
        <v>1236</v>
      </c>
      <c r="S1158" s="34" t="s">
        <v>4238</v>
      </c>
      <c r="T1158" s="35" t="s">
        <v>508</v>
      </c>
      <c r="V1158" s="32" t="str">
        <f>+Final__2[[#This Row],[titulo]]&amp;Final__2[[#This Row],[Territorio]]&amp;", "&amp;Final__2[[#This Row],[temporalidad]]</f>
        <v>Número de permisos de circulación por tipo de vehículo en la comuna de Cauquenes, Periodo 2008-2019</v>
      </c>
      <c r="W1158" s="32" t="str">
        <f>+Final__2[[#This Row],[descripcion_larga]]&amp;Final__2[[#This Row],[Territorio]]&amp;X1158&amp;Y1158</f>
        <v>Ranking del número de permisos de circulación por tipo de vehículo en la comuna de Cauquenes, durante el Periodo 2008-2019.</v>
      </c>
      <c r="X1158" s="32" t="s">
        <v>2136</v>
      </c>
    </row>
    <row r="1159" spans="1:24" ht="30.6" x14ac:dyDescent="0.3">
      <c r="A1159" s="30">
        <v>4</v>
      </c>
      <c r="B1159" s="31">
        <v>240</v>
      </c>
      <c r="C1159" s="31" t="s">
        <v>378</v>
      </c>
      <c r="D1159" s="31" t="s">
        <v>379</v>
      </c>
      <c r="E1159" s="30">
        <v>7202</v>
      </c>
      <c r="F1159" s="32" t="s">
        <v>736</v>
      </c>
      <c r="G1159" s="32" t="s">
        <v>735</v>
      </c>
      <c r="H1159" s="32" t="s">
        <v>376</v>
      </c>
      <c r="I1159" s="32" t="s">
        <v>153</v>
      </c>
      <c r="J1159" s="32" t="s">
        <v>377</v>
      </c>
      <c r="K1159" s="32" t="s">
        <v>747</v>
      </c>
      <c r="L1159" s="32" t="s">
        <v>742</v>
      </c>
      <c r="M1159" s="32" t="s">
        <v>743</v>
      </c>
      <c r="N1159" s="32" t="s">
        <v>733</v>
      </c>
      <c r="O1159" s="32" t="s">
        <v>2132</v>
      </c>
      <c r="P1159" s="32" t="s">
        <v>2138</v>
      </c>
      <c r="Q1159" s="32" t="s">
        <v>748</v>
      </c>
      <c r="R1159" s="33" t="s">
        <v>1240</v>
      </c>
      <c r="S1159" s="34" t="s">
        <v>4241</v>
      </c>
      <c r="T1159" s="35" t="s">
        <v>509</v>
      </c>
      <c r="V1159" s="32" t="str">
        <f>+Final__2[[#This Row],[titulo]]&amp;Final__2[[#This Row],[Territorio]]&amp;", "&amp;Final__2[[#This Row],[temporalidad]]</f>
        <v>Número de permisos de circulación por tipo de vehículo en la comuna de Chanco, Periodo 2008-2019</v>
      </c>
      <c r="W1159" s="32" t="str">
        <f>+Final__2[[#This Row],[descripcion_larga]]&amp;Final__2[[#This Row],[Territorio]]&amp;X1159&amp;Y1159</f>
        <v>Ranking del número de permisos de circulación por tipo de vehículo en la comuna de Chanco, durante el Periodo 2008-2019.</v>
      </c>
      <c r="X1159" s="32" t="s">
        <v>2136</v>
      </c>
    </row>
    <row r="1160" spans="1:24" ht="30.6" x14ac:dyDescent="0.3">
      <c r="A1160" s="30">
        <v>4</v>
      </c>
      <c r="B1160" s="31">
        <v>240</v>
      </c>
      <c r="C1160" s="31" t="s">
        <v>378</v>
      </c>
      <c r="D1160" s="31" t="s">
        <v>379</v>
      </c>
      <c r="E1160" s="30">
        <v>7203</v>
      </c>
      <c r="F1160" s="32" t="s">
        <v>736</v>
      </c>
      <c r="G1160" s="32" t="s">
        <v>735</v>
      </c>
      <c r="H1160" s="32" t="s">
        <v>376</v>
      </c>
      <c r="I1160" s="32" t="s">
        <v>154</v>
      </c>
      <c r="J1160" s="32" t="s">
        <v>377</v>
      </c>
      <c r="K1160" s="32" t="s">
        <v>747</v>
      </c>
      <c r="L1160" s="32" t="s">
        <v>742</v>
      </c>
      <c r="M1160" s="32" t="s">
        <v>743</v>
      </c>
      <c r="N1160" s="32" t="s">
        <v>733</v>
      </c>
      <c r="O1160" s="32" t="s">
        <v>2132</v>
      </c>
      <c r="P1160" s="32" t="s">
        <v>2138</v>
      </c>
      <c r="Q1160" s="32" t="s">
        <v>748</v>
      </c>
      <c r="R1160" s="33" t="s">
        <v>1244</v>
      </c>
      <c r="S1160" s="34" t="s">
        <v>4244</v>
      </c>
      <c r="T1160" s="35" t="s">
        <v>510</v>
      </c>
      <c r="V1160" s="32" t="str">
        <f>+Final__2[[#This Row],[titulo]]&amp;Final__2[[#This Row],[Territorio]]&amp;", "&amp;Final__2[[#This Row],[temporalidad]]</f>
        <v>Número de permisos de circulación por tipo de vehículo en la comuna de Pelluhue, Periodo 2008-2019</v>
      </c>
      <c r="W1160" s="32" t="str">
        <f>+Final__2[[#This Row],[descripcion_larga]]&amp;Final__2[[#This Row],[Territorio]]&amp;X1160&amp;Y1160</f>
        <v>Ranking del número de permisos de circulación por tipo de vehículo en la comuna de Pelluhue, durante el Periodo 2008-2019.</v>
      </c>
      <c r="X1160" s="32" t="s">
        <v>2136</v>
      </c>
    </row>
    <row r="1161" spans="1:24" ht="20.399999999999999" x14ac:dyDescent="0.3">
      <c r="A1161" s="30">
        <v>4</v>
      </c>
      <c r="B1161" s="31">
        <v>240</v>
      </c>
      <c r="C1161" s="31" t="s">
        <v>378</v>
      </c>
      <c r="D1161" s="31" t="s">
        <v>379</v>
      </c>
      <c r="E1161" s="30">
        <v>7301</v>
      </c>
      <c r="F1161" s="32" t="s">
        <v>736</v>
      </c>
      <c r="G1161" s="32" t="s">
        <v>735</v>
      </c>
      <c r="H1161" s="32" t="s">
        <v>376</v>
      </c>
      <c r="I1161" s="32" t="s">
        <v>155</v>
      </c>
      <c r="J1161" s="32" t="s">
        <v>377</v>
      </c>
      <c r="K1161" s="32" t="s">
        <v>747</v>
      </c>
      <c r="L1161" s="32" t="s">
        <v>742</v>
      </c>
      <c r="M1161" s="32" t="s">
        <v>743</v>
      </c>
      <c r="N1161" s="32" t="s">
        <v>733</v>
      </c>
      <c r="O1161" s="32" t="s">
        <v>2132</v>
      </c>
      <c r="P1161" s="32" t="s">
        <v>2138</v>
      </c>
      <c r="Q1161" s="32" t="s">
        <v>748</v>
      </c>
      <c r="R1161" s="33" t="s">
        <v>1248</v>
      </c>
      <c r="S1161" s="34" t="s">
        <v>4247</v>
      </c>
      <c r="T1161" s="35" t="s">
        <v>511</v>
      </c>
      <c r="V1161" s="32" t="str">
        <f>+Final__2[[#This Row],[titulo]]&amp;Final__2[[#This Row],[Territorio]]&amp;", "&amp;Final__2[[#This Row],[temporalidad]]</f>
        <v>Número de permisos de circulación por tipo de vehículo en la comuna de Curicó, Periodo 2008-2019</v>
      </c>
      <c r="W1161" s="32" t="str">
        <f>+Final__2[[#This Row],[descripcion_larga]]&amp;Final__2[[#This Row],[Territorio]]&amp;X1161&amp;Y1161</f>
        <v>Ranking del número de permisos de circulación por tipo de vehículo en la comuna de Curicó, durante el Periodo 2008-2019.</v>
      </c>
      <c r="X1161" s="32" t="s">
        <v>2136</v>
      </c>
    </row>
    <row r="1162" spans="1:24" ht="30.6" x14ac:dyDescent="0.3">
      <c r="A1162" s="30">
        <v>4</v>
      </c>
      <c r="B1162" s="31">
        <v>240</v>
      </c>
      <c r="C1162" s="31" t="s">
        <v>378</v>
      </c>
      <c r="D1162" s="31" t="s">
        <v>379</v>
      </c>
      <c r="E1162" s="30">
        <v>7302</v>
      </c>
      <c r="F1162" s="32" t="s">
        <v>736</v>
      </c>
      <c r="G1162" s="32" t="s">
        <v>735</v>
      </c>
      <c r="H1162" s="32" t="s">
        <v>376</v>
      </c>
      <c r="I1162" s="32" t="s">
        <v>156</v>
      </c>
      <c r="J1162" s="32" t="s">
        <v>377</v>
      </c>
      <c r="K1162" s="32" t="s">
        <v>747</v>
      </c>
      <c r="L1162" s="32" t="s">
        <v>742</v>
      </c>
      <c r="M1162" s="32" t="s">
        <v>743</v>
      </c>
      <c r="N1162" s="32" t="s">
        <v>733</v>
      </c>
      <c r="O1162" s="32" t="s">
        <v>2132</v>
      </c>
      <c r="P1162" s="32" t="s">
        <v>2138</v>
      </c>
      <c r="Q1162" s="32" t="s">
        <v>748</v>
      </c>
      <c r="R1162" s="33" t="s">
        <v>1252</v>
      </c>
      <c r="S1162" s="34" t="s">
        <v>4250</v>
      </c>
      <c r="T1162" s="35" t="s">
        <v>512</v>
      </c>
      <c r="V1162" s="32" t="str">
        <f>+Final__2[[#This Row],[titulo]]&amp;Final__2[[#This Row],[Territorio]]&amp;", "&amp;Final__2[[#This Row],[temporalidad]]</f>
        <v>Número de permisos de circulación por tipo de vehículo en la comuna de Hualañé, Periodo 2008-2019</v>
      </c>
      <c r="W1162" s="32" t="str">
        <f>+Final__2[[#This Row],[descripcion_larga]]&amp;Final__2[[#This Row],[Territorio]]&amp;X1162&amp;Y1162</f>
        <v>Ranking del número de permisos de circulación por tipo de vehículo en la comuna de Hualañé, durante el Periodo 2008-2019.</v>
      </c>
      <c r="X1162" s="32" t="s">
        <v>2136</v>
      </c>
    </row>
    <row r="1163" spans="1:24" ht="30.6" x14ac:dyDescent="0.3">
      <c r="A1163" s="30">
        <v>4</v>
      </c>
      <c r="B1163" s="31">
        <v>240</v>
      </c>
      <c r="C1163" s="31" t="s">
        <v>378</v>
      </c>
      <c r="D1163" s="31" t="s">
        <v>379</v>
      </c>
      <c r="E1163" s="30">
        <v>7303</v>
      </c>
      <c r="F1163" s="32" t="s">
        <v>736</v>
      </c>
      <c r="G1163" s="32" t="s">
        <v>735</v>
      </c>
      <c r="H1163" s="32" t="s">
        <v>376</v>
      </c>
      <c r="I1163" s="32" t="s">
        <v>157</v>
      </c>
      <c r="J1163" s="32" t="s">
        <v>377</v>
      </c>
      <c r="K1163" s="32" t="s">
        <v>747</v>
      </c>
      <c r="L1163" s="32" t="s">
        <v>742</v>
      </c>
      <c r="M1163" s="32" t="s">
        <v>743</v>
      </c>
      <c r="N1163" s="32" t="s">
        <v>733</v>
      </c>
      <c r="O1163" s="32" t="s">
        <v>2132</v>
      </c>
      <c r="P1163" s="32" t="s">
        <v>2138</v>
      </c>
      <c r="Q1163" s="32" t="s">
        <v>748</v>
      </c>
      <c r="R1163" s="33" t="s">
        <v>1256</v>
      </c>
      <c r="S1163" s="34" t="s">
        <v>4253</v>
      </c>
      <c r="T1163" s="35" t="s">
        <v>513</v>
      </c>
      <c r="V1163" s="32" t="str">
        <f>+Final__2[[#This Row],[titulo]]&amp;Final__2[[#This Row],[Territorio]]&amp;", "&amp;Final__2[[#This Row],[temporalidad]]</f>
        <v>Número de permisos de circulación por tipo de vehículo en la comuna de Licantén, Periodo 2008-2019</v>
      </c>
      <c r="W1163" s="32" t="str">
        <f>+Final__2[[#This Row],[descripcion_larga]]&amp;Final__2[[#This Row],[Territorio]]&amp;X1163&amp;Y1163</f>
        <v>Ranking del número de permisos de circulación por tipo de vehículo en la comuna de Licantén, durante el Periodo 2008-2019.</v>
      </c>
      <c r="X1163" s="32" t="s">
        <v>2136</v>
      </c>
    </row>
    <row r="1164" spans="1:24" ht="30.6" x14ac:dyDescent="0.3">
      <c r="A1164" s="30">
        <v>4</v>
      </c>
      <c r="B1164" s="31">
        <v>240</v>
      </c>
      <c r="C1164" s="31" t="s">
        <v>378</v>
      </c>
      <c r="D1164" s="31" t="s">
        <v>379</v>
      </c>
      <c r="E1164" s="30">
        <v>7304</v>
      </c>
      <c r="F1164" s="32" t="s">
        <v>736</v>
      </c>
      <c r="G1164" s="32" t="s">
        <v>735</v>
      </c>
      <c r="H1164" s="32" t="s">
        <v>376</v>
      </c>
      <c r="I1164" s="32" t="s">
        <v>158</v>
      </c>
      <c r="J1164" s="32" t="s">
        <v>377</v>
      </c>
      <c r="K1164" s="32" t="s">
        <v>747</v>
      </c>
      <c r="L1164" s="32" t="s">
        <v>742</v>
      </c>
      <c r="M1164" s="32" t="s">
        <v>743</v>
      </c>
      <c r="N1164" s="32" t="s">
        <v>733</v>
      </c>
      <c r="O1164" s="32" t="s">
        <v>2132</v>
      </c>
      <c r="P1164" s="32" t="s">
        <v>2138</v>
      </c>
      <c r="Q1164" s="32" t="s">
        <v>748</v>
      </c>
      <c r="R1164" s="33" t="s">
        <v>1260</v>
      </c>
      <c r="S1164" s="34" t="s">
        <v>4256</v>
      </c>
      <c r="T1164" s="35" t="s">
        <v>514</v>
      </c>
      <c r="V1164" s="32" t="str">
        <f>+Final__2[[#This Row],[titulo]]&amp;Final__2[[#This Row],[Territorio]]&amp;", "&amp;Final__2[[#This Row],[temporalidad]]</f>
        <v>Número de permisos de circulación por tipo de vehículo en la comuna de Molina, Periodo 2008-2019</v>
      </c>
      <c r="W1164" s="32" t="str">
        <f>+Final__2[[#This Row],[descripcion_larga]]&amp;Final__2[[#This Row],[Territorio]]&amp;X1164&amp;Y1164</f>
        <v>Ranking del número de permisos de circulación por tipo de vehículo en la comuna de Molina, durante el Periodo 2008-2019.</v>
      </c>
      <c r="X1164" s="32" t="s">
        <v>2136</v>
      </c>
    </row>
    <row r="1165" spans="1:24" ht="30.6" x14ac:dyDescent="0.3">
      <c r="A1165" s="30">
        <v>4</v>
      </c>
      <c r="B1165" s="31">
        <v>240</v>
      </c>
      <c r="C1165" s="31" t="s">
        <v>378</v>
      </c>
      <c r="D1165" s="31" t="s">
        <v>379</v>
      </c>
      <c r="E1165" s="30">
        <v>7305</v>
      </c>
      <c r="F1165" s="32" t="s">
        <v>736</v>
      </c>
      <c r="G1165" s="32" t="s">
        <v>735</v>
      </c>
      <c r="H1165" s="32" t="s">
        <v>376</v>
      </c>
      <c r="I1165" s="32" t="s">
        <v>159</v>
      </c>
      <c r="J1165" s="32" t="s">
        <v>377</v>
      </c>
      <c r="K1165" s="32" t="s">
        <v>747</v>
      </c>
      <c r="L1165" s="32" t="s">
        <v>742</v>
      </c>
      <c r="M1165" s="32" t="s">
        <v>743</v>
      </c>
      <c r="N1165" s="32" t="s">
        <v>733</v>
      </c>
      <c r="O1165" s="32" t="s">
        <v>2132</v>
      </c>
      <c r="P1165" s="32" t="s">
        <v>2138</v>
      </c>
      <c r="Q1165" s="32" t="s">
        <v>748</v>
      </c>
      <c r="R1165" s="33" t="s">
        <v>1264</v>
      </c>
      <c r="S1165" s="34" t="s">
        <v>4259</v>
      </c>
      <c r="T1165" s="35" t="s">
        <v>515</v>
      </c>
      <c r="V1165" s="32" t="str">
        <f>+Final__2[[#This Row],[titulo]]&amp;Final__2[[#This Row],[Territorio]]&amp;", "&amp;Final__2[[#This Row],[temporalidad]]</f>
        <v>Número de permisos de circulación por tipo de vehículo en la comuna de Rauco, Periodo 2008-2019</v>
      </c>
      <c r="W1165" s="32" t="str">
        <f>+Final__2[[#This Row],[descripcion_larga]]&amp;Final__2[[#This Row],[Territorio]]&amp;X1165&amp;Y1165</f>
        <v>Ranking del número de permisos de circulación por tipo de vehículo en la comuna de Rauco, durante el Periodo 2008-2019.</v>
      </c>
      <c r="X1165" s="32" t="s">
        <v>2136</v>
      </c>
    </row>
    <row r="1166" spans="1:24" ht="30.6" x14ac:dyDescent="0.3">
      <c r="A1166" s="30">
        <v>4</v>
      </c>
      <c r="B1166" s="31">
        <v>240</v>
      </c>
      <c r="C1166" s="31" t="s">
        <v>378</v>
      </c>
      <c r="D1166" s="31" t="s">
        <v>379</v>
      </c>
      <c r="E1166" s="30">
        <v>7306</v>
      </c>
      <c r="F1166" s="32" t="s">
        <v>736</v>
      </c>
      <c r="G1166" s="32" t="s">
        <v>735</v>
      </c>
      <c r="H1166" s="32" t="s">
        <v>376</v>
      </c>
      <c r="I1166" s="32" t="s">
        <v>160</v>
      </c>
      <c r="J1166" s="32" t="s">
        <v>377</v>
      </c>
      <c r="K1166" s="32" t="s">
        <v>747</v>
      </c>
      <c r="L1166" s="32" t="s">
        <v>742</v>
      </c>
      <c r="M1166" s="32" t="s">
        <v>743</v>
      </c>
      <c r="N1166" s="32" t="s">
        <v>733</v>
      </c>
      <c r="O1166" s="32" t="s">
        <v>2132</v>
      </c>
      <c r="P1166" s="32" t="s">
        <v>2138</v>
      </c>
      <c r="Q1166" s="32" t="s">
        <v>748</v>
      </c>
      <c r="R1166" s="33" t="s">
        <v>1268</v>
      </c>
      <c r="S1166" s="34" t="s">
        <v>4262</v>
      </c>
      <c r="T1166" s="35" t="s">
        <v>516</v>
      </c>
      <c r="V1166" s="32" t="str">
        <f>+Final__2[[#This Row],[titulo]]&amp;Final__2[[#This Row],[Territorio]]&amp;", "&amp;Final__2[[#This Row],[temporalidad]]</f>
        <v>Número de permisos de circulación por tipo de vehículo en la comuna de Romeral, Periodo 2008-2019</v>
      </c>
      <c r="W1166" s="32" t="str">
        <f>+Final__2[[#This Row],[descripcion_larga]]&amp;Final__2[[#This Row],[Territorio]]&amp;X1166&amp;Y1166</f>
        <v>Ranking del número de permisos de circulación por tipo de vehículo en la comuna de Romeral, durante el Periodo 2008-2019.</v>
      </c>
      <c r="X1166" s="32" t="s">
        <v>2136</v>
      </c>
    </row>
    <row r="1167" spans="1:24" ht="30.6" x14ac:dyDescent="0.3">
      <c r="A1167" s="30">
        <v>4</v>
      </c>
      <c r="B1167" s="31">
        <v>240</v>
      </c>
      <c r="C1167" s="31" t="s">
        <v>378</v>
      </c>
      <c r="D1167" s="31" t="s">
        <v>379</v>
      </c>
      <c r="E1167" s="30">
        <v>7307</v>
      </c>
      <c r="F1167" s="32" t="s">
        <v>736</v>
      </c>
      <c r="G1167" s="32" t="s">
        <v>735</v>
      </c>
      <c r="H1167" s="32" t="s">
        <v>376</v>
      </c>
      <c r="I1167" s="32" t="s">
        <v>161</v>
      </c>
      <c r="J1167" s="32" t="s">
        <v>377</v>
      </c>
      <c r="K1167" s="32" t="s">
        <v>747</v>
      </c>
      <c r="L1167" s="32" t="s">
        <v>742</v>
      </c>
      <c r="M1167" s="32" t="s">
        <v>743</v>
      </c>
      <c r="N1167" s="32" t="s">
        <v>733</v>
      </c>
      <c r="O1167" s="32" t="s">
        <v>2132</v>
      </c>
      <c r="P1167" s="32" t="s">
        <v>2138</v>
      </c>
      <c r="Q1167" s="32" t="s">
        <v>748</v>
      </c>
      <c r="R1167" s="33" t="s">
        <v>1272</v>
      </c>
      <c r="S1167" s="34" t="s">
        <v>4265</v>
      </c>
      <c r="T1167" s="35" t="s">
        <v>517</v>
      </c>
      <c r="V1167" s="32" t="str">
        <f>+Final__2[[#This Row],[titulo]]&amp;Final__2[[#This Row],[Territorio]]&amp;", "&amp;Final__2[[#This Row],[temporalidad]]</f>
        <v>Número de permisos de circulación por tipo de vehículo en la comuna de Sagrada Familia, Periodo 2008-2019</v>
      </c>
      <c r="W1167" s="32" t="str">
        <f>+Final__2[[#This Row],[descripcion_larga]]&amp;Final__2[[#This Row],[Territorio]]&amp;X1167&amp;Y1167</f>
        <v>Ranking del número de permisos de circulación por tipo de vehículo en la comuna de Sagrada Familia, durante el Periodo 2008-2019.</v>
      </c>
      <c r="X1167" s="32" t="s">
        <v>2136</v>
      </c>
    </row>
    <row r="1168" spans="1:24" ht="30.6" x14ac:dyDescent="0.3">
      <c r="A1168" s="30">
        <v>4</v>
      </c>
      <c r="B1168" s="31">
        <v>240</v>
      </c>
      <c r="C1168" s="31" t="s">
        <v>378</v>
      </c>
      <c r="D1168" s="31" t="s">
        <v>379</v>
      </c>
      <c r="E1168" s="30">
        <v>7308</v>
      </c>
      <c r="F1168" s="32" t="s">
        <v>736</v>
      </c>
      <c r="G1168" s="32" t="s">
        <v>735</v>
      </c>
      <c r="H1168" s="32" t="s">
        <v>376</v>
      </c>
      <c r="I1168" s="32" t="s">
        <v>162</v>
      </c>
      <c r="J1168" s="32" t="s">
        <v>377</v>
      </c>
      <c r="K1168" s="32" t="s">
        <v>747</v>
      </c>
      <c r="L1168" s="32" t="s">
        <v>742</v>
      </c>
      <c r="M1168" s="32" t="s">
        <v>743</v>
      </c>
      <c r="N1168" s="32" t="s">
        <v>733</v>
      </c>
      <c r="O1168" s="32" t="s">
        <v>2132</v>
      </c>
      <c r="P1168" s="32" t="s">
        <v>2138</v>
      </c>
      <c r="Q1168" s="32" t="s">
        <v>748</v>
      </c>
      <c r="R1168" s="33" t="s">
        <v>1276</v>
      </c>
      <c r="S1168" s="34" t="s">
        <v>4268</v>
      </c>
      <c r="T1168" s="35" t="s">
        <v>518</v>
      </c>
      <c r="V1168" s="32" t="str">
        <f>+Final__2[[#This Row],[titulo]]&amp;Final__2[[#This Row],[Territorio]]&amp;", "&amp;Final__2[[#This Row],[temporalidad]]</f>
        <v>Número de permisos de circulación por tipo de vehículo en la comuna de Teno, Periodo 2008-2019</v>
      </c>
      <c r="W1168" s="32" t="str">
        <f>+Final__2[[#This Row],[descripcion_larga]]&amp;Final__2[[#This Row],[Territorio]]&amp;X1168&amp;Y1168</f>
        <v>Ranking del número de permisos de circulación por tipo de vehículo en la comuna de Teno, durante el Periodo 2008-2019.</v>
      </c>
      <c r="X1168" s="32" t="s">
        <v>2136</v>
      </c>
    </row>
    <row r="1169" spans="1:24" ht="20.399999999999999" x14ac:dyDescent="0.3">
      <c r="A1169" s="30">
        <v>4</v>
      </c>
      <c r="B1169" s="31">
        <v>240</v>
      </c>
      <c r="C1169" s="31" t="s">
        <v>378</v>
      </c>
      <c r="D1169" s="31" t="s">
        <v>379</v>
      </c>
      <c r="E1169" s="30">
        <v>7309</v>
      </c>
      <c r="F1169" s="32" t="s">
        <v>736</v>
      </c>
      <c r="G1169" s="32" t="s">
        <v>735</v>
      </c>
      <c r="H1169" s="32" t="s">
        <v>376</v>
      </c>
      <c r="I1169" s="32" t="s">
        <v>163</v>
      </c>
      <c r="J1169" s="32" t="s">
        <v>377</v>
      </c>
      <c r="K1169" s="32" t="s">
        <v>747</v>
      </c>
      <c r="L1169" s="32" t="s">
        <v>742</v>
      </c>
      <c r="M1169" s="32" t="s">
        <v>743</v>
      </c>
      <c r="N1169" s="32" t="s">
        <v>733</v>
      </c>
      <c r="O1169" s="32" t="s">
        <v>2132</v>
      </c>
      <c r="P1169" s="32" t="s">
        <v>2138</v>
      </c>
      <c r="Q1169" s="32" t="s">
        <v>748</v>
      </c>
      <c r="R1169" s="33" t="s">
        <v>1280</v>
      </c>
      <c r="S1169" s="34" t="s">
        <v>4271</v>
      </c>
      <c r="T1169" s="35" t="s">
        <v>519</v>
      </c>
      <c r="V1169" s="32" t="str">
        <f>+Final__2[[#This Row],[titulo]]&amp;Final__2[[#This Row],[Territorio]]&amp;", "&amp;Final__2[[#This Row],[temporalidad]]</f>
        <v>Número de permisos de circulación por tipo de vehículo en la comuna de Vichuquén, Periodo 2008-2019</v>
      </c>
      <c r="W1169" s="32" t="str">
        <f>+Final__2[[#This Row],[descripcion_larga]]&amp;Final__2[[#This Row],[Territorio]]&amp;X1169&amp;Y1169</f>
        <v>Ranking del número de permisos de circulación por tipo de vehículo en la comuna de Vichuquén, durante el Periodo 2008-2019.</v>
      </c>
      <c r="X1169" s="32" t="s">
        <v>2136</v>
      </c>
    </row>
    <row r="1170" spans="1:24" ht="30.6" x14ac:dyDescent="0.3">
      <c r="A1170" s="30">
        <v>4</v>
      </c>
      <c r="B1170" s="31">
        <v>240</v>
      </c>
      <c r="C1170" s="31" t="s">
        <v>378</v>
      </c>
      <c r="D1170" s="31" t="s">
        <v>379</v>
      </c>
      <c r="E1170" s="30">
        <v>7401</v>
      </c>
      <c r="F1170" s="32" t="s">
        <v>736</v>
      </c>
      <c r="G1170" s="32" t="s">
        <v>735</v>
      </c>
      <c r="H1170" s="32" t="s">
        <v>376</v>
      </c>
      <c r="I1170" s="32" t="s">
        <v>164</v>
      </c>
      <c r="J1170" s="32" t="s">
        <v>377</v>
      </c>
      <c r="K1170" s="32" t="s">
        <v>747</v>
      </c>
      <c r="L1170" s="32" t="s">
        <v>742</v>
      </c>
      <c r="M1170" s="32" t="s">
        <v>743</v>
      </c>
      <c r="N1170" s="32" t="s">
        <v>733</v>
      </c>
      <c r="O1170" s="32" t="s">
        <v>2132</v>
      </c>
      <c r="P1170" s="32" t="s">
        <v>2138</v>
      </c>
      <c r="Q1170" s="32" t="s">
        <v>748</v>
      </c>
      <c r="R1170" s="33" t="s">
        <v>1284</v>
      </c>
      <c r="S1170" s="34" t="s">
        <v>4274</v>
      </c>
      <c r="T1170" s="35" t="s">
        <v>520</v>
      </c>
      <c r="V1170" s="32" t="str">
        <f>+Final__2[[#This Row],[titulo]]&amp;Final__2[[#This Row],[Territorio]]&amp;", "&amp;Final__2[[#This Row],[temporalidad]]</f>
        <v>Número de permisos de circulación por tipo de vehículo en la comuna de Linares, Periodo 2008-2019</v>
      </c>
      <c r="W1170" s="32" t="str">
        <f>+Final__2[[#This Row],[descripcion_larga]]&amp;Final__2[[#This Row],[Territorio]]&amp;X1170&amp;Y1170</f>
        <v>Ranking del número de permisos de circulación por tipo de vehículo en la comuna de Linares, durante el Periodo 2008-2019.</v>
      </c>
      <c r="X1170" s="32" t="s">
        <v>2136</v>
      </c>
    </row>
    <row r="1171" spans="1:24" ht="30.6" x14ac:dyDescent="0.3">
      <c r="A1171" s="30">
        <v>4</v>
      </c>
      <c r="B1171" s="31">
        <v>240</v>
      </c>
      <c r="C1171" s="31" t="s">
        <v>378</v>
      </c>
      <c r="D1171" s="31" t="s">
        <v>379</v>
      </c>
      <c r="E1171" s="30">
        <v>7402</v>
      </c>
      <c r="F1171" s="32" t="s">
        <v>736</v>
      </c>
      <c r="G1171" s="32" t="s">
        <v>735</v>
      </c>
      <c r="H1171" s="32" t="s">
        <v>376</v>
      </c>
      <c r="I1171" s="32" t="s">
        <v>165</v>
      </c>
      <c r="J1171" s="32" t="s">
        <v>377</v>
      </c>
      <c r="K1171" s="32" t="s">
        <v>747</v>
      </c>
      <c r="L1171" s="32" t="s">
        <v>742</v>
      </c>
      <c r="M1171" s="32" t="s">
        <v>743</v>
      </c>
      <c r="N1171" s="32" t="s">
        <v>733</v>
      </c>
      <c r="O1171" s="32" t="s">
        <v>2132</v>
      </c>
      <c r="P1171" s="32" t="s">
        <v>2138</v>
      </c>
      <c r="Q1171" s="32" t="s">
        <v>748</v>
      </c>
      <c r="R1171" s="33" t="s">
        <v>1288</v>
      </c>
      <c r="S1171" s="34" t="s">
        <v>4277</v>
      </c>
      <c r="T1171" s="35" t="s">
        <v>521</v>
      </c>
      <c r="V1171" s="32" t="str">
        <f>+Final__2[[#This Row],[titulo]]&amp;Final__2[[#This Row],[Territorio]]&amp;", "&amp;Final__2[[#This Row],[temporalidad]]</f>
        <v>Número de permisos de circulación por tipo de vehículo en la comuna de Colbún, Periodo 2008-2019</v>
      </c>
      <c r="W1171" s="32" t="str">
        <f>+Final__2[[#This Row],[descripcion_larga]]&amp;Final__2[[#This Row],[Territorio]]&amp;X1171&amp;Y1171</f>
        <v>Ranking del número de permisos de circulación por tipo de vehículo en la comuna de Colbún, durante el Periodo 2008-2019.</v>
      </c>
      <c r="X1171" s="32" t="s">
        <v>2136</v>
      </c>
    </row>
    <row r="1172" spans="1:24" ht="30.6" x14ac:dyDescent="0.3">
      <c r="A1172" s="30">
        <v>4</v>
      </c>
      <c r="B1172" s="31">
        <v>240</v>
      </c>
      <c r="C1172" s="31" t="s">
        <v>378</v>
      </c>
      <c r="D1172" s="31" t="s">
        <v>379</v>
      </c>
      <c r="E1172" s="30">
        <v>7403</v>
      </c>
      <c r="F1172" s="32" t="s">
        <v>736</v>
      </c>
      <c r="G1172" s="32" t="s">
        <v>735</v>
      </c>
      <c r="H1172" s="32" t="s">
        <v>376</v>
      </c>
      <c r="I1172" s="32" t="s">
        <v>166</v>
      </c>
      <c r="J1172" s="32" t="s">
        <v>377</v>
      </c>
      <c r="K1172" s="32" t="s">
        <v>747</v>
      </c>
      <c r="L1172" s="32" t="s">
        <v>742</v>
      </c>
      <c r="M1172" s="32" t="s">
        <v>743</v>
      </c>
      <c r="N1172" s="32" t="s">
        <v>733</v>
      </c>
      <c r="O1172" s="32" t="s">
        <v>2132</v>
      </c>
      <c r="P1172" s="32" t="s">
        <v>2138</v>
      </c>
      <c r="Q1172" s="32" t="s">
        <v>748</v>
      </c>
      <c r="R1172" s="33" t="s">
        <v>1292</v>
      </c>
      <c r="S1172" s="34" t="s">
        <v>4280</v>
      </c>
      <c r="T1172" s="35" t="s">
        <v>522</v>
      </c>
      <c r="V1172" s="32" t="str">
        <f>+Final__2[[#This Row],[titulo]]&amp;Final__2[[#This Row],[Territorio]]&amp;", "&amp;Final__2[[#This Row],[temporalidad]]</f>
        <v>Número de permisos de circulación por tipo de vehículo en la comuna de Longaví, Periodo 2008-2019</v>
      </c>
      <c r="W1172" s="32" t="str">
        <f>+Final__2[[#This Row],[descripcion_larga]]&amp;Final__2[[#This Row],[Territorio]]&amp;X1172&amp;Y1172</f>
        <v>Ranking del número de permisos de circulación por tipo de vehículo en la comuna de Longaví, durante el Periodo 2008-2019.</v>
      </c>
      <c r="X1172" s="32" t="s">
        <v>2136</v>
      </c>
    </row>
    <row r="1173" spans="1:24" ht="20.399999999999999" x14ac:dyDescent="0.3">
      <c r="A1173" s="30">
        <v>4</v>
      </c>
      <c r="B1173" s="31">
        <v>240</v>
      </c>
      <c r="C1173" s="31" t="s">
        <v>378</v>
      </c>
      <c r="D1173" s="31" t="s">
        <v>379</v>
      </c>
      <c r="E1173" s="30">
        <v>7404</v>
      </c>
      <c r="F1173" s="32" t="s">
        <v>736</v>
      </c>
      <c r="G1173" s="32" t="s">
        <v>735</v>
      </c>
      <c r="H1173" s="32" t="s">
        <v>376</v>
      </c>
      <c r="I1173" s="32" t="s">
        <v>167</v>
      </c>
      <c r="J1173" s="32" t="s">
        <v>377</v>
      </c>
      <c r="K1173" s="32" t="s">
        <v>747</v>
      </c>
      <c r="L1173" s="32" t="s">
        <v>742</v>
      </c>
      <c r="M1173" s="32" t="s">
        <v>743</v>
      </c>
      <c r="N1173" s="32" t="s">
        <v>733</v>
      </c>
      <c r="O1173" s="32" t="s">
        <v>2132</v>
      </c>
      <c r="P1173" s="32" t="s">
        <v>2138</v>
      </c>
      <c r="Q1173" s="32" t="s">
        <v>748</v>
      </c>
      <c r="R1173" s="33" t="s">
        <v>1296</v>
      </c>
      <c r="S1173" s="34" t="s">
        <v>4283</v>
      </c>
      <c r="T1173" s="35" t="s">
        <v>523</v>
      </c>
      <c r="V1173" s="32" t="str">
        <f>+Final__2[[#This Row],[titulo]]&amp;Final__2[[#This Row],[Territorio]]&amp;", "&amp;Final__2[[#This Row],[temporalidad]]</f>
        <v>Número de permisos de circulación por tipo de vehículo en la comuna de Parral, Periodo 2008-2019</v>
      </c>
      <c r="W1173" s="32" t="str">
        <f>+Final__2[[#This Row],[descripcion_larga]]&amp;Final__2[[#This Row],[Territorio]]&amp;X1173&amp;Y1173</f>
        <v>Ranking del número de permisos de circulación por tipo de vehículo en la comuna de Parral, durante el Periodo 2008-2019.</v>
      </c>
      <c r="X1173" s="32" t="s">
        <v>2136</v>
      </c>
    </row>
    <row r="1174" spans="1:24" ht="30.6" x14ac:dyDescent="0.3">
      <c r="A1174" s="30">
        <v>4</v>
      </c>
      <c r="B1174" s="31">
        <v>240</v>
      </c>
      <c r="C1174" s="31" t="s">
        <v>378</v>
      </c>
      <c r="D1174" s="31" t="s">
        <v>379</v>
      </c>
      <c r="E1174" s="30">
        <v>7405</v>
      </c>
      <c r="F1174" s="32" t="s">
        <v>736</v>
      </c>
      <c r="G1174" s="32" t="s">
        <v>735</v>
      </c>
      <c r="H1174" s="32" t="s">
        <v>376</v>
      </c>
      <c r="I1174" s="32" t="s">
        <v>168</v>
      </c>
      <c r="J1174" s="32" t="s">
        <v>377</v>
      </c>
      <c r="K1174" s="32" t="s">
        <v>747</v>
      </c>
      <c r="L1174" s="32" t="s">
        <v>742</v>
      </c>
      <c r="M1174" s="32" t="s">
        <v>743</v>
      </c>
      <c r="N1174" s="32" t="s">
        <v>733</v>
      </c>
      <c r="O1174" s="32" t="s">
        <v>2132</v>
      </c>
      <c r="P1174" s="32" t="s">
        <v>2138</v>
      </c>
      <c r="Q1174" s="32" t="s">
        <v>748</v>
      </c>
      <c r="R1174" s="33" t="s">
        <v>1300</v>
      </c>
      <c r="S1174" s="34" t="s">
        <v>4286</v>
      </c>
      <c r="T1174" s="35" t="s">
        <v>524</v>
      </c>
      <c r="V1174" s="32" t="str">
        <f>+Final__2[[#This Row],[titulo]]&amp;Final__2[[#This Row],[Territorio]]&amp;", "&amp;Final__2[[#This Row],[temporalidad]]</f>
        <v>Número de permisos de circulación por tipo de vehículo en la comuna de Retiro, Periodo 2008-2019</v>
      </c>
      <c r="W1174" s="32" t="str">
        <f>+Final__2[[#This Row],[descripcion_larga]]&amp;Final__2[[#This Row],[Territorio]]&amp;X1174&amp;Y1174</f>
        <v>Ranking del número de permisos de circulación por tipo de vehículo en la comuna de Retiro, durante el Periodo 2008-2019.</v>
      </c>
      <c r="X1174" s="32" t="s">
        <v>2136</v>
      </c>
    </row>
    <row r="1175" spans="1:24" ht="30.6" x14ac:dyDescent="0.3">
      <c r="A1175" s="30">
        <v>4</v>
      </c>
      <c r="B1175" s="31">
        <v>240</v>
      </c>
      <c r="C1175" s="31" t="s">
        <v>378</v>
      </c>
      <c r="D1175" s="31" t="s">
        <v>379</v>
      </c>
      <c r="E1175" s="30">
        <v>7406</v>
      </c>
      <c r="F1175" s="32" t="s">
        <v>736</v>
      </c>
      <c r="G1175" s="32" t="s">
        <v>735</v>
      </c>
      <c r="H1175" s="32" t="s">
        <v>376</v>
      </c>
      <c r="I1175" s="32" t="s">
        <v>169</v>
      </c>
      <c r="J1175" s="32" t="s">
        <v>377</v>
      </c>
      <c r="K1175" s="32" t="s">
        <v>747</v>
      </c>
      <c r="L1175" s="32" t="s">
        <v>742</v>
      </c>
      <c r="M1175" s="32" t="s">
        <v>743</v>
      </c>
      <c r="N1175" s="32" t="s">
        <v>733</v>
      </c>
      <c r="O1175" s="32" t="s">
        <v>2132</v>
      </c>
      <c r="P1175" s="32" t="s">
        <v>2138</v>
      </c>
      <c r="Q1175" s="32" t="s">
        <v>748</v>
      </c>
      <c r="R1175" s="33" t="s">
        <v>1304</v>
      </c>
      <c r="S1175" s="34" t="s">
        <v>4289</v>
      </c>
      <c r="T1175" s="35" t="s">
        <v>525</v>
      </c>
      <c r="V1175" s="32" t="str">
        <f>+Final__2[[#This Row],[titulo]]&amp;Final__2[[#This Row],[Territorio]]&amp;", "&amp;Final__2[[#This Row],[temporalidad]]</f>
        <v>Número de permisos de circulación por tipo de vehículo en la comuna de San Javier, Periodo 2008-2019</v>
      </c>
      <c r="W1175" s="32" t="str">
        <f>+Final__2[[#This Row],[descripcion_larga]]&amp;Final__2[[#This Row],[Territorio]]&amp;X1175&amp;Y1175</f>
        <v>Ranking del número de permisos de circulación por tipo de vehículo en la comuna de San Javier, durante el Periodo 2008-2019.</v>
      </c>
      <c r="X1175" s="32" t="s">
        <v>2136</v>
      </c>
    </row>
    <row r="1176" spans="1:24" ht="30.6" x14ac:dyDescent="0.3">
      <c r="A1176" s="30">
        <v>4</v>
      </c>
      <c r="B1176" s="31">
        <v>240</v>
      </c>
      <c r="C1176" s="31" t="s">
        <v>378</v>
      </c>
      <c r="D1176" s="31" t="s">
        <v>379</v>
      </c>
      <c r="E1176" s="30">
        <v>7407</v>
      </c>
      <c r="F1176" s="32" t="s">
        <v>736</v>
      </c>
      <c r="G1176" s="32" t="s">
        <v>735</v>
      </c>
      <c r="H1176" s="32" t="s">
        <v>376</v>
      </c>
      <c r="I1176" s="32" t="s">
        <v>170</v>
      </c>
      <c r="J1176" s="32" t="s">
        <v>377</v>
      </c>
      <c r="K1176" s="32" t="s">
        <v>747</v>
      </c>
      <c r="L1176" s="32" t="s">
        <v>742</v>
      </c>
      <c r="M1176" s="32" t="s">
        <v>743</v>
      </c>
      <c r="N1176" s="32" t="s">
        <v>733</v>
      </c>
      <c r="O1176" s="32" t="s">
        <v>2132</v>
      </c>
      <c r="P1176" s="32" t="s">
        <v>2138</v>
      </c>
      <c r="Q1176" s="32" t="s">
        <v>748</v>
      </c>
      <c r="R1176" s="33" t="s">
        <v>1308</v>
      </c>
      <c r="S1176" s="34" t="s">
        <v>4292</v>
      </c>
      <c r="T1176" s="35" t="s">
        <v>526</v>
      </c>
      <c r="V1176" s="32" t="str">
        <f>+Final__2[[#This Row],[titulo]]&amp;Final__2[[#This Row],[Territorio]]&amp;", "&amp;Final__2[[#This Row],[temporalidad]]</f>
        <v>Número de permisos de circulación por tipo de vehículo en la comuna de Villa Alegre, Periodo 2008-2019</v>
      </c>
      <c r="W1176" s="32" t="str">
        <f>+Final__2[[#This Row],[descripcion_larga]]&amp;Final__2[[#This Row],[Territorio]]&amp;X1176&amp;Y1176</f>
        <v>Ranking del número de permisos de circulación por tipo de vehículo en la comuna de Villa Alegre, durante el Periodo 2008-2019.</v>
      </c>
      <c r="X1176" s="32" t="s">
        <v>2136</v>
      </c>
    </row>
    <row r="1177" spans="1:24" ht="20.399999999999999" x14ac:dyDescent="0.3">
      <c r="A1177" s="30">
        <v>4</v>
      </c>
      <c r="B1177" s="31">
        <v>240</v>
      </c>
      <c r="C1177" s="31" t="s">
        <v>378</v>
      </c>
      <c r="D1177" s="31" t="s">
        <v>379</v>
      </c>
      <c r="E1177" s="30">
        <v>7408</v>
      </c>
      <c r="F1177" s="32" t="s">
        <v>736</v>
      </c>
      <c r="G1177" s="32" t="s">
        <v>735</v>
      </c>
      <c r="H1177" s="32" t="s">
        <v>376</v>
      </c>
      <c r="I1177" s="32" t="s">
        <v>171</v>
      </c>
      <c r="J1177" s="32" t="s">
        <v>377</v>
      </c>
      <c r="K1177" s="32" t="s">
        <v>747</v>
      </c>
      <c r="L1177" s="32" t="s">
        <v>742</v>
      </c>
      <c r="M1177" s="32" t="s">
        <v>743</v>
      </c>
      <c r="N1177" s="32" t="s">
        <v>733</v>
      </c>
      <c r="O1177" s="32" t="s">
        <v>2132</v>
      </c>
      <c r="P1177" s="32" t="s">
        <v>2138</v>
      </c>
      <c r="Q1177" s="32" t="s">
        <v>748</v>
      </c>
      <c r="R1177" s="33" t="s">
        <v>1312</v>
      </c>
      <c r="S1177" s="34" t="s">
        <v>4295</v>
      </c>
      <c r="T1177" s="35" t="s">
        <v>527</v>
      </c>
      <c r="V1177" s="32" t="str">
        <f>+Final__2[[#This Row],[titulo]]&amp;Final__2[[#This Row],[Territorio]]&amp;", "&amp;Final__2[[#This Row],[temporalidad]]</f>
        <v>Número de permisos de circulación por tipo de vehículo en la comuna de Yerbas Buenas, Periodo 2008-2019</v>
      </c>
      <c r="W1177" s="32" t="str">
        <f>+Final__2[[#This Row],[descripcion_larga]]&amp;Final__2[[#This Row],[Territorio]]&amp;X1177&amp;Y1177</f>
        <v>Ranking del número de permisos de circulación por tipo de vehículo en la comuna de Yerbas Buenas, durante el Periodo 2008-2019.</v>
      </c>
      <c r="X1177" s="32" t="s">
        <v>2136</v>
      </c>
    </row>
    <row r="1178" spans="1:24" ht="30.6" x14ac:dyDescent="0.3">
      <c r="A1178" s="30">
        <v>4</v>
      </c>
      <c r="B1178" s="31">
        <v>240</v>
      </c>
      <c r="C1178" s="31" t="s">
        <v>378</v>
      </c>
      <c r="D1178" s="31" t="s">
        <v>379</v>
      </c>
      <c r="E1178" s="30">
        <v>8101</v>
      </c>
      <c r="F1178" s="32" t="s">
        <v>736</v>
      </c>
      <c r="G1178" s="32" t="s">
        <v>735</v>
      </c>
      <c r="H1178" s="32" t="s">
        <v>376</v>
      </c>
      <c r="I1178" s="32" t="s">
        <v>172</v>
      </c>
      <c r="J1178" s="32" t="s">
        <v>377</v>
      </c>
      <c r="K1178" s="32" t="s">
        <v>747</v>
      </c>
      <c r="L1178" s="32" t="s">
        <v>742</v>
      </c>
      <c r="M1178" s="32" t="s">
        <v>743</v>
      </c>
      <c r="N1178" s="32" t="s">
        <v>733</v>
      </c>
      <c r="O1178" s="32" t="s">
        <v>2132</v>
      </c>
      <c r="P1178" s="32" t="s">
        <v>2138</v>
      </c>
      <c r="Q1178" s="32" t="s">
        <v>748</v>
      </c>
      <c r="R1178" s="33" t="s">
        <v>1316</v>
      </c>
      <c r="S1178" s="34" t="s">
        <v>4298</v>
      </c>
      <c r="T1178" s="35" t="s">
        <v>528</v>
      </c>
      <c r="V1178" s="32" t="str">
        <f>+Final__2[[#This Row],[titulo]]&amp;Final__2[[#This Row],[Territorio]]&amp;", "&amp;Final__2[[#This Row],[temporalidad]]</f>
        <v>Número de permisos de circulación por tipo de vehículo en la comuna de Concepción, Periodo 2008-2019</v>
      </c>
      <c r="W1178" s="32" t="str">
        <f>+Final__2[[#This Row],[descripcion_larga]]&amp;Final__2[[#This Row],[Territorio]]&amp;X1178&amp;Y1178</f>
        <v>Ranking del número de permisos de circulación por tipo de vehículo en la comuna de Concepción, durante el Periodo 2008-2019.</v>
      </c>
      <c r="X1178" s="32" t="s">
        <v>2136</v>
      </c>
    </row>
    <row r="1179" spans="1:24" ht="30.6" x14ac:dyDescent="0.3">
      <c r="A1179" s="30">
        <v>4</v>
      </c>
      <c r="B1179" s="31">
        <v>240</v>
      </c>
      <c r="C1179" s="31" t="s">
        <v>378</v>
      </c>
      <c r="D1179" s="31" t="s">
        <v>379</v>
      </c>
      <c r="E1179" s="30">
        <v>8102</v>
      </c>
      <c r="F1179" s="32" t="s">
        <v>736</v>
      </c>
      <c r="G1179" s="32" t="s">
        <v>735</v>
      </c>
      <c r="H1179" s="32" t="s">
        <v>376</v>
      </c>
      <c r="I1179" s="32" t="s">
        <v>173</v>
      </c>
      <c r="J1179" s="32" t="s">
        <v>377</v>
      </c>
      <c r="K1179" s="32" t="s">
        <v>747</v>
      </c>
      <c r="L1179" s="32" t="s">
        <v>742</v>
      </c>
      <c r="M1179" s="32" t="s">
        <v>743</v>
      </c>
      <c r="N1179" s="32" t="s">
        <v>733</v>
      </c>
      <c r="O1179" s="32" t="s">
        <v>2132</v>
      </c>
      <c r="P1179" s="32" t="s">
        <v>2138</v>
      </c>
      <c r="Q1179" s="32" t="s">
        <v>748</v>
      </c>
      <c r="R1179" s="33" t="s">
        <v>1320</v>
      </c>
      <c r="S1179" s="34" t="s">
        <v>4301</v>
      </c>
      <c r="T1179" s="35" t="s">
        <v>529</v>
      </c>
      <c r="V1179" s="32" t="str">
        <f>+Final__2[[#This Row],[titulo]]&amp;Final__2[[#This Row],[Territorio]]&amp;", "&amp;Final__2[[#This Row],[temporalidad]]</f>
        <v>Número de permisos de circulación por tipo de vehículo en la comuna de Coronel, Periodo 2008-2019</v>
      </c>
      <c r="W1179" s="32" t="str">
        <f>+Final__2[[#This Row],[descripcion_larga]]&amp;Final__2[[#This Row],[Territorio]]&amp;X1179&amp;Y1179</f>
        <v>Ranking del número de permisos de circulación por tipo de vehículo en la comuna de Coronel, durante el Periodo 2008-2019.</v>
      </c>
      <c r="X1179" s="32" t="s">
        <v>2136</v>
      </c>
    </row>
    <row r="1180" spans="1:24" ht="30.6" x14ac:dyDescent="0.3">
      <c r="A1180" s="30">
        <v>4</v>
      </c>
      <c r="B1180" s="31">
        <v>240</v>
      </c>
      <c r="C1180" s="31" t="s">
        <v>378</v>
      </c>
      <c r="D1180" s="31" t="s">
        <v>379</v>
      </c>
      <c r="E1180" s="30">
        <v>8103</v>
      </c>
      <c r="F1180" s="32" t="s">
        <v>736</v>
      </c>
      <c r="G1180" s="32" t="s">
        <v>735</v>
      </c>
      <c r="H1180" s="32" t="s">
        <v>376</v>
      </c>
      <c r="I1180" s="32" t="s">
        <v>174</v>
      </c>
      <c r="J1180" s="32" t="s">
        <v>377</v>
      </c>
      <c r="K1180" s="32" t="s">
        <v>747</v>
      </c>
      <c r="L1180" s="32" t="s">
        <v>742</v>
      </c>
      <c r="M1180" s="32" t="s">
        <v>743</v>
      </c>
      <c r="N1180" s="32" t="s">
        <v>733</v>
      </c>
      <c r="O1180" s="32" t="s">
        <v>2132</v>
      </c>
      <c r="P1180" s="32" t="s">
        <v>2138</v>
      </c>
      <c r="Q1180" s="32" t="s">
        <v>748</v>
      </c>
      <c r="R1180" s="33" t="s">
        <v>1324</v>
      </c>
      <c r="S1180" s="34" t="s">
        <v>4304</v>
      </c>
      <c r="T1180" s="35" t="s">
        <v>530</v>
      </c>
      <c r="V1180" s="32" t="str">
        <f>+Final__2[[#This Row],[titulo]]&amp;Final__2[[#This Row],[Territorio]]&amp;", "&amp;Final__2[[#This Row],[temporalidad]]</f>
        <v>Número de permisos de circulación por tipo de vehículo en la comuna de Chiguayante, Periodo 2008-2019</v>
      </c>
      <c r="W1180" s="32" t="str">
        <f>+Final__2[[#This Row],[descripcion_larga]]&amp;Final__2[[#This Row],[Territorio]]&amp;X1180&amp;Y1180</f>
        <v>Ranking del número de permisos de circulación por tipo de vehículo en la comuna de Chiguayante, durante el Periodo 2008-2019.</v>
      </c>
      <c r="X1180" s="32" t="s">
        <v>2136</v>
      </c>
    </row>
    <row r="1181" spans="1:24" ht="30.6" x14ac:dyDescent="0.3">
      <c r="A1181" s="30">
        <v>4</v>
      </c>
      <c r="B1181" s="31">
        <v>240</v>
      </c>
      <c r="C1181" s="31" t="s">
        <v>378</v>
      </c>
      <c r="D1181" s="31" t="s">
        <v>379</v>
      </c>
      <c r="E1181" s="30">
        <v>8104</v>
      </c>
      <c r="F1181" s="32" t="s">
        <v>736</v>
      </c>
      <c r="G1181" s="32" t="s">
        <v>735</v>
      </c>
      <c r="H1181" s="32" t="s">
        <v>376</v>
      </c>
      <c r="I1181" s="32" t="s">
        <v>175</v>
      </c>
      <c r="J1181" s="32" t="s">
        <v>377</v>
      </c>
      <c r="K1181" s="32" t="s">
        <v>747</v>
      </c>
      <c r="L1181" s="32" t="s">
        <v>742</v>
      </c>
      <c r="M1181" s="32" t="s">
        <v>743</v>
      </c>
      <c r="N1181" s="32" t="s">
        <v>733</v>
      </c>
      <c r="O1181" s="32" t="s">
        <v>2132</v>
      </c>
      <c r="P1181" s="32" t="s">
        <v>2138</v>
      </c>
      <c r="Q1181" s="32" t="s">
        <v>748</v>
      </c>
      <c r="R1181" s="33" t="s">
        <v>1328</v>
      </c>
      <c r="S1181" s="34" t="s">
        <v>4307</v>
      </c>
      <c r="T1181" s="35" t="s">
        <v>531</v>
      </c>
      <c r="V1181" s="32" t="str">
        <f>+Final__2[[#This Row],[titulo]]&amp;Final__2[[#This Row],[Territorio]]&amp;", "&amp;Final__2[[#This Row],[temporalidad]]</f>
        <v>Número de permisos de circulación por tipo de vehículo en la comuna de Florida, Periodo 2008-2019</v>
      </c>
      <c r="W1181" s="32" t="str">
        <f>+Final__2[[#This Row],[descripcion_larga]]&amp;Final__2[[#This Row],[Territorio]]&amp;X1181&amp;Y1181</f>
        <v>Ranking del número de permisos de circulación por tipo de vehículo en la comuna de Florida, durante el Periodo 2008-2019.</v>
      </c>
      <c r="X1181" s="32" t="s">
        <v>2136</v>
      </c>
    </row>
    <row r="1182" spans="1:24" ht="30.6" x14ac:dyDescent="0.3">
      <c r="A1182" s="30">
        <v>4</v>
      </c>
      <c r="B1182" s="31">
        <v>240</v>
      </c>
      <c r="C1182" s="31" t="s">
        <v>378</v>
      </c>
      <c r="D1182" s="31" t="s">
        <v>379</v>
      </c>
      <c r="E1182" s="30">
        <v>8105</v>
      </c>
      <c r="F1182" s="32" t="s">
        <v>736</v>
      </c>
      <c r="G1182" s="32" t="s">
        <v>735</v>
      </c>
      <c r="H1182" s="32" t="s">
        <v>376</v>
      </c>
      <c r="I1182" s="32" t="s">
        <v>176</v>
      </c>
      <c r="J1182" s="32" t="s">
        <v>377</v>
      </c>
      <c r="K1182" s="32" t="s">
        <v>747</v>
      </c>
      <c r="L1182" s="32" t="s">
        <v>742</v>
      </c>
      <c r="M1182" s="32" t="s">
        <v>743</v>
      </c>
      <c r="N1182" s="32" t="s">
        <v>733</v>
      </c>
      <c r="O1182" s="32" t="s">
        <v>2132</v>
      </c>
      <c r="P1182" s="32" t="s">
        <v>2138</v>
      </c>
      <c r="Q1182" s="32" t="s">
        <v>748</v>
      </c>
      <c r="R1182" s="33" t="s">
        <v>1332</v>
      </c>
      <c r="S1182" s="34" t="s">
        <v>4310</v>
      </c>
      <c r="T1182" s="35" t="s">
        <v>532</v>
      </c>
      <c r="V1182" s="32" t="str">
        <f>+Final__2[[#This Row],[titulo]]&amp;Final__2[[#This Row],[Territorio]]&amp;", "&amp;Final__2[[#This Row],[temporalidad]]</f>
        <v>Número de permisos de circulación por tipo de vehículo en la comuna de Hualqui, Periodo 2008-2019</v>
      </c>
      <c r="W1182" s="32" t="str">
        <f>+Final__2[[#This Row],[descripcion_larga]]&amp;Final__2[[#This Row],[Territorio]]&amp;X1182&amp;Y1182</f>
        <v>Ranking del número de permisos de circulación por tipo de vehículo en la comuna de Hualqui, durante el Periodo 2008-2019.</v>
      </c>
      <c r="X1182" s="32" t="s">
        <v>2136</v>
      </c>
    </row>
    <row r="1183" spans="1:24" ht="30.6" x14ac:dyDescent="0.3">
      <c r="A1183" s="30">
        <v>4</v>
      </c>
      <c r="B1183" s="31">
        <v>240</v>
      </c>
      <c r="C1183" s="31" t="s">
        <v>378</v>
      </c>
      <c r="D1183" s="31" t="s">
        <v>379</v>
      </c>
      <c r="E1183" s="30">
        <v>8106</v>
      </c>
      <c r="F1183" s="32" t="s">
        <v>736</v>
      </c>
      <c r="G1183" s="32" t="s">
        <v>735</v>
      </c>
      <c r="H1183" s="32" t="s">
        <v>376</v>
      </c>
      <c r="I1183" s="32" t="s">
        <v>177</v>
      </c>
      <c r="J1183" s="32" t="s">
        <v>377</v>
      </c>
      <c r="K1183" s="32" t="s">
        <v>747</v>
      </c>
      <c r="L1183" s="32" t="s">
        <v>742</v>
      </c>
      <c r="M1183" s="32" t="s">
        <v>743</v>
      </c>
      <c r="N1183" s="32" t="s">
        <v>733</v>
      </c>
      <c r="O1183" s="32" t="s">
        <v>2132</v>
      </c>
      <c r="P1183" s="32" t="s">
        <v>2138</v>
      </c>
      <c r="Q1183" s="32" t="s">
        <v>748</v>
      </c>
      <c r="R1183" s="33" t="s">
        <v>1336</v>
      </c>
      <c r="S1183" s="34" t="s">
        <v>4313</v>
      </c>
      <c r="T1183" s="35" t="s">
        <v>533</v>
      </c>
      <c r="V1183" s="32" t="str">
        <f>+Final__2[[#This Row],[titulo]]&amp;Final__2[[#This Row],[Territorio]]&amp;", "&amp;Final__2[[#This Row],[temporalidad]]</f>
        <v>Número de permisos de circulación por tipo de vehículo en la comuna de Lota, Periodo 2008-2019</v>
      </c>
      <c r="W1183" s="32" t="str">
        <f>+Final__2[[#This Row],[descripcion_larga]]&amp;Final__2[[#This Row],[Territorio]]&amp;X1183&amp;Y1183</f>
        <v>Ranking del número de permisos de circulación por tipo de vehículo en la comuna de Lota, durante el Periodo 2008-2019.</v>
      </c>
      <c r="X1183" s="32" t="s">
        <v>2136</v>
      </c>
    </row>
    <row r="1184" spans="1:24" ht="30.6" x14ac:dyDescent="0.3">
      <c r="A1184" s="30">
        <v>4</v>
      </c>
      <c r="B1184" s="31">
        <v>240</v>
      </c>
      <c r="C1184" s="31" t="s">
        <v>378</v>
      </c>
      <c r="D1184" s="31" t="s">
        <v>379</v>
      </c>
      <c r="E1184" s="30">
        <v>8107</v>
      </c>
      <c r="F1184" s="32" t="s">
        <v>736</v>
      </c>
      <c r="G1184" s="32" t="s">
        <v>735</v>
      </c>
      <c r="H1184" s="32" t="s">
        <v>376</v>
      </c>
      <c r="I1184" s="32" t="s">
        <v>178</v>
      </c>
      <c r="J1184" s="32" t="s">
        <v>377</v>
      </c>
      <c r="K1184" s="32" t="s">
        <v>747</v>
      </c>
      <c r="L1184" s="32" t="s">
        <v>742</v>
      </c>
      <c r="M1184" s="32" t="s">
        <v>743</v>
      </c>
      <c r="N1184" s="32" t="s">
        <v>733</v>
      </c>
      <c r="O1184" s="32" t="s">
        <v>2132</v>
      </c>
      <c r="P1184" s="32" t="s">
        <v>2138</v>
      </c>
      <c r="Q1184" s="32" t="s">
        <v>748</v>
      </c>
      <c r="R1184" s="33" t="s">
        <v>1340</v>
      </c>
      <c r="S1184" s="34" t="s">
        <v>4316</v>
      </c>
      <c r="T1184" s="35" t="s">
        <v>534</v>
      </c>
      <c r="V1184" s="32" t="str">
        <f>+Final__2[[#This Row],[titulo]]&amp;Final__2[[#This Row],[Territorio]]&amp;", "&amp;Final__2[[#This Row],[temporalidad]]</f>
        <v>Número de permisos de circulación por tipo de vehículo en la comuna de Penco, Periodo 2008-2019</v>
      </c>
      <c r="W1184" s="32" t="str">
        <f>+Final__2[[#This Row],[descripcion_larga]]&amp;Final__2[[#This Row],[Territorio]]&amp;X1184&amp;Y1184</f>
        <v>Ranking del número de permisos de circulación por tipo de vehículo en la comuna de Penco, durante el Periodo 2008-2019.</v>
      </c>
      <c r="X1184" s="32" t="s">
        <v>2136</v>
      </c>
    </row>
    <row r="1185" spans="1:24" ht="20.399999999999999" x14ac:dyDescent="0.3">
      <c r="A1185" s="30">
        <v>4</v>
      </c>
      <c r="B1185" s="31">
        <v>240</v>
      </c>
      <c r="C1185" s="31" t="s">
        <v>378</v>
      </c>
      <c r="D1185" s="31" t="s">
        <v>379</v>
      </c>
      <c r="E1185" s="30">
        <v>8108</v>
      </c>
      <c r="F1185" s="32" t="s">
        <v>736</v>
      </c>
      <c r="G1185" s="32" t="s">
        <v>735</v>
      </c>
      <c r="H1185" s="32" t="s">
        <v>376</v>
      </c>
      <c r="I1185" s="32" t="s">
        <v>179</v>
      </c>
      <c r="J1185" s="32" t="s">
        <v>377</v>
      </c>
      <c r="K1185" s="32" t="s">
        <v>747</v>
      </c>
      <c r="L1185" s="32" t="s">
        <v>742</v>
      </c>
      <c r="M1185" s="32" t="s">
        <v>743</v>
      </c>
      <c r="N1185" s="32" t="s">
        <v>733</v>
      </c>
      <c r="O1185" s="32" t="s">
        <v>2132</v>
      </c>
      <c r="P1185" s="32" t="s">
        <v>2138</v>
      </c>
      <c r="Q1185" s="32" t="s">
        <v>748</v>
      </c>
      <c r="R1185" s="33" t="s">
        <v>1344</v>
      </c>
      <c r="S1185" s="34" t="s">
        <v>4319</v>
      </c>
      <c r="T1185" s="35" t="s">
        <v>535</v>
      </c>
      <c r="V1185" s="32" t="str">
        <f>+Final__2[[#This Row],[titulo]]&amp;Final__2[[#This Row],[Territorio]]&amp;", "&amp;Final__2[[#This Row],[temporalidad]]</f>
        <v>Número de permisos de circulación por tipo de vehículo en la comuna de San Pedro de la Paz, Periodo 2008-2019</v>
      </c>
      <c r="W1185" s="32" t="str">
        <f>+Final__2[[#This Row],[descripcion_larga]]&amp;Final__2[[#This Row],[Territorio]]&amp;X1185&amp;Y1185</f>
        <v>Ranking del número de permisos de circulación por tipo de vehículo en la comuna de San Pedro de la Paz, durante el Periodo 2008-2019.</v>
      </c>
      <c r="X1185" s="32" t="s">
        <v>2136</v>
      </c>
    </row>
    <row r="1186" spans="1:24" ht="30.6" x14ac:dyDescent="0.3">
      <c r="A1186" s="30">
        <v>4</v>
      </c>
      <c r="B1186" s="31">
        <v>240</v>
      </c>
      <c r="C1186" s="31" t="s">
        <v>378</v>
      </c>
      <c r="D1186" s="31" t="s">
        <v>379</v>
      </c>
      <c r="E1186" s="30">
        <v>8109</v>
      </c>
      <c r="F1186" s="32" t="s">
        <v>736</v>
      </c>
      <c r="G1186" s="32" t="s">
        <v>735</v>
      </c>
      <c r="H1186" s="32" t="s">
        <v>376</v>
      </c>
      <c r="I1186" s="32" t="s">
        <v>180</v>
      </c>
      <c r="J1186" s="32" t="s">
        <v>377</v>
      </c>
      <c r="K1186" s="32" t="s">
        <v>747</v>
      </c>
      <c r="L1186" s="32" t="s">
        <v>742</v>
      </c>
      <c r="M1186" s="32" t="s">
        <v>743</v>
      </c>
      <c r="N1186" s="32" t="s">
        <v>733</v>
      </c>
      <c r="O1186" s="32" t="s">
        <v>2132</v>
      </c>
      <c r="P1186" s="32" t="s">
        <v>2138</v>
      </c>
      <c r="Q1186" s="32" t="s">
        <v>748</v>
      </c>
      <c r="R1186" s="33" t="s">
        <v>1348</v>
      </c>
      <c r="S1186" s="34" t="s">
        <v>4322</v>
      </c>
      <c r="T1186" s="35" t="s">
        <v>536</v>
      </c>
      <c r="V1186" s="32" t="str">
        <f>+Final__2[[#This Row],[titulo]]&amp;Final__2[[#This Row],[Territorio]]&amp;", "&amp;Final__2[[#This Row],[temporalidad]]</f>
        <v>Número de permisos de circulación por tipo de vehículo en la comuna de Santa Juana, Periodo 2008-2019</v>
      </c>
      <c r="W1186" s="32" t="str">
        <f>+Final__2[[#This Row],[descripcion_larga]]&amp;Final__2[[#This Row],[Territorio]]&amp;X1186&amp;Y1186</f>
        <v>Ranking del número de permisos de circulación por tipo de vehículo en la comuna de Santa Juana, durante el Periodo 2008-2019.</v>
      </c>
      <c r="X1186" s="32" t="s">
        <v>2136</v>
      </c>
    </row>
    <row r="1187" spans="1:24" ht="30.6" x14ac:dyDescent="0.3">
      <c r="A1187" s="30">
        <v>4</v>
      </c>
      <c r="B1187" s="31">
        <v>240</v>
      </c>
      <c r="C1187" s="31" t="s">
        <v>378</v>
      </c>
      <c r="D1187" s="31" t="s">
        <v>379</v>
      </c>
      <c r="E1187" s="30">
        <v>8110</v>
      </c>
      <c r="F1187" s="32" t="s">
        <v>736</v>
      </c>
      <c r="G1187" s="32" t="s">
        <v>735</v>
      </c>
      <c r="H1187" s="32" t="s">
        <v>376</v>
      </c>
      <c r="I1187" s="32" t="s">
        <v>181</v>
      </c>
      <c r="J1187" s="32" t="s">
        <v>377</v>
      </c>
      <c r="K1187" s="32" t="s">
        <v>747</v>
      </c>
      <c r="L1187" s="32" t="s">
        <v>742</v>
      </c>
      <c r="M1187" s="32" t="s">
        <v>743</v>
      </c>
      <c r="N1187" s="32" t="s">
        <v>733</v>
      </c>
      <c r="O1187" s="32" t="s">
        <v>2132</v>
      </c>
      <c r="P1187" s="32" t="s">
        <v>2138</v>
      </c>
      <c r="Q1187" s="32" t="s">
        <v>748</v>
      </c>
      <c r="R1187" s="33" t="s">
        <v>1352</v>
      </c>
      <c r="S1187" s="34" t="s">
        <v>4325</v>
      </c>
      <c r="T1187" s="35" t="s">
        <v>537</v>
      </c>
      <c r="V1187" s="32" t="str">
        <f>+Final__2[[#This Row],[titulo]]&amp;Final__2[[#This Row],[Territorio]]&amp;", "&amp;Final__2[[#This Row],[temporalidad]]</f>
        <v>Número de permisos de circulación por tipo de vehículo en la comuna de Talcahuano, Periodo 2008-2019</v>
      </c>
      <c r="W1187" s="32" t="str">
        <f>+Final__2[[#This Row],[descripcion_larga]]&amp;Final__2[[#This Row],[Territorio]]&amp;X1187&amp;Y1187</f>
        <v>Ranking del número de permisos de circulación por tipo de vehículo en la comuna de Talcahuano, durante el Periodo 2008-2019.</v>
      </c>
      <c r="X1187" s="32" t="s">
        <v>2136</v>
      </c>
    </row>
    <row r="1188" spans="1:24" ht="30.6" x14ac:dyDescent="0.3">
      <c r="A1188" s="30">
        <v>4</v>
      </c>
      <c r="B1188" s="31">
        <v>240</v>
      </c>
      <c r="C1188" s="31" t="s">
        <v>378</v>
      </c>
      <c r="D1188" s="31" t="s">
        <v>379</v>
      </c>
      <c r="E1188" s="30">
        <v>8111</v>
      </c>
      <c r="F1188" s="32" t="s">
        <v>736</v>
      </c>
      <c r="G1188" s="32" t="s">
        <v>735</v>
      </c>
      <c r="H1188" s="32" t="s">
        <v>376</v>
      </c>
      <c r="I1188" s="32" t="s">
        <v>182</v>
      </c>
      <c r="J1188" s="32" t="s">
        <v>377</v>
      </c>
      <c r="K1188" s="32" t="s">
        <v>747</v>
      </c>
      <c r="L1188" s="32" t="s">
        <v>742</v>
      </c>
      <c r="M1188" s="32" t="s">
        <v>743</v>
      </c>
      <c r="N1188" s="32" t="s">
        <v>733</v>
      </c>
      <c r="O1188" s="32" t="s">
        <v>2132</v>
      </c>
      <c r="P1188" s="32" t="s">
        <v>2138</v>
      </c>
      <c r="Q1188" s="32" t="s">
        <v>748</v>
      </c>
      <c r="R1188" s="33" t="s">
        <v>1356</v>
      </c>
      <c r="S1188" s="34" t="s">
        <v>4328</v>
      </c>
      <c r="T1188" s="35" t="s">
        <v>538</v>
      </c>
      <c r="V1188" s="32" t="str">
        <f>+Final__2[[#This Row],[titulo]]&amp;Final__2[[#This Row],[Territorio]]&amp;", "&amp;Final__2[[#This Row],[temporalidad]]</f>
        <v>Número de permisos de circulación por tipo de vehículo en la comuna de Tomé, Periodo 2008-2019</v>
      </c>
      <c r="W1188" s="32" t="str">
        <f>+Final__2[[#This Row],[descripcion_larga]]&amp;Final__2[[#This Row],[Territorio]]&amp;X1188&amp;Y1188</f>
        <v>Ranking del número de permisos de circulación por tipo de vehículo en la comuna de Tomé, durante el Periodo 2008-2019.</v>
      </c>
      <c r="X1188" s="32" t="s">
        <v>2136</v>
      </c>
    </row>
    <row r="1189" spans="1:24" ht="30.6" x14ac:dyDescent="0.3">
      <c r="A1189" s="30">
        <v>4</v>
      </c>
      <c r="B1189" s="31">
        <v>240</v>
      </c>
      <c r="C1189" s="31" t="s">
        <v>378</v>
      </c>
      <c r="D1189" s="31" t="s">
        <v>379</v>
      </c>
      <c r="E1189" s="30">
        <v>8112</v>
      </c>
      <c r="F1189" s="32" t="s">
        <v>736</v>
      </c>
      <c r="G1189" s="32" t="s">
        <v>735</v>
      </c>
      <c r="H1189" s="32" t="s">
        <v>376</v>
      </c>
      <c r="I1189" s="32" t="s">
        <v>183</v>
      </c>
      <c r="J1189" s="32" t="s">
        <v>377</v>
      </c>
      <c r="K1189" s="32" t="s">
        <v>747</v>
      </c>
      <c r="L1189" s="32" t="s">
        <v>742</v>
      </c>
      <c r="M1189" s="32" t="s">
        <v>743</v>
      </c>
      <c r="N1189" s="32" t="s">
        <v>733</v>
      </c>
      <c r="O1189" s="32" t="s">
        <v>2132</v>
      </c>
      <c r="P1189" s="32" t="s">
        <v>2138</v>
      </c>
      <c r="Q1189" s="32" t="s">
        <v>748</v>
      </c>
      <c r="R1189" s="33" t="s">
        <v>1360</v>
      </c>
      <c r="S1189" s="34" t="s">
        <v>4331</v>
      </c>
      <c r="T1189" s="35" t="s">
        <v>539</v>
      </c>
      <c r="V1189" s="32" t="str">
        <f>+Final__2[[#This Row],[titulo]]&amp;Final__2[[#This Row],[Territorio]]&amp;", "&amp;Final__2[[#This Row],[temporalidad]]</f>
        <v>Número de permisos de circulación por tipo de vehículo en la comuna de Hualpén, Periodo 2008-2019</v>
      </c>
      <c r="W1189" s="32" t="str">
        <f>+Final__2[[#This Row],[descripcion_larga]]&amp;Final__2[[#This Row],[Territorio]]&amp;X1189&amp;Y1189</f>
        <v>Ranking del número de permisos de circulación por tipo de vehículo en la comuna de Hualpén, durante el Periodo 2008-2019.</v>
      </c>
      <c r="X1189" s="32" t="s">
        <v>2136</v>
      </c>
    </row>
    <row r="1190" spans="1:24" ht="30.6" x14ac:dyDescent="0.3">
      <c r="A1190" s="30">
        <v>4</v>
      </c>
      <c r="B1190" s="31">
        <v>240</v>
      </c>
      <c r="C1190" s="31" t="s">
        <v>378</v>
      </c>
      <c r="D1190" s="31" t="s">
        <v>379</v>
      </c>
      <c r="E1190" s="30">
        <v>8201</v>
      </c>
      <c r="F1190" s="32" t="s">
        <v>736</v>
      </c>
      <c r="G1190" s="32" t="s">
        <v>735</v>
      </c>
      <c r="H1190" s="32" t="s">
        <v>376</v>
      </c>
      <c r="I1190" s="32" t="s">
        <v>184</v>
      </c>
      <c r="J1190" s="32" t="s">
        <v>377</v>
      </c>
      <c r="K1190" s="32" t="s">
        <v>747</v>
      </c>
      <c r="L1190" s="32" t="s">
        <v>742</v>
      </c>
      <c r="M1190" s="32" t="s">
        <v>743</v>
      </c>
      <c r="N1190" s="32" t="s">
        <v>733</v>
      </c>
      <c r="O1190" s="32" t="s">
        <v>2132</v>
      </c>
      <c r="P1190" s="32" t="s">
        <v>2138</v>
      </c>
      <c r="Q1190" s="32" t="s">
        <v>748</v>
      </c>
      <c r="R1190" s="33" t="s">
        <v>1364</v>
      </c>
      <c r="S1190" s="34" t="s">
        <v>4334</v>
      </c>
      <c r="T1190" s="35" t="s">
        <v>540</v>
      </c>
      <c r="V1190" s="32" t="str">
        <f>+Final__2[[#This Row],[titulo]]&amp;Final__2[[#This Row],[Territorio]]&amp;", "&amp;Final__2[[#This Row],[temporalidad]]</f>
        <v>Número de permisos de circulación por tipo de vehículo en la comuna de Lebu, Periodo 2008-2019</v>
      </c>
      <c r="W1190" s="32" t="str">
        <f>+Final__2[[#This Row],[descripcion_larga]]&amp;Final__2[[#This Row],[Territorio]]&amp;X1190&amp;Y1190</f>
        <v>Ranking del número de permisos de circulación por tipo de vehículo en la comuna de Lebu, durante el Periodo 2008-2019.</v>
      </c>
      <c r="X1190" s="32" t="s">
        <v>2136</v>
      </c>
    </row>
    <row r="1191" spans="1:24" ht="30.6" x14ac:dyDescent="0.3">
      <c r="A1191" s="30">
        <v>4</v>
      </c>
      <c r="B1191" s="31">
        <v>240</v>
      </c>
      <c r="C1191" s="31" t="s">
        <v>378</v>
      </c>
      <c r="D1191" s="31" t="s">
        <v>379</v>
      </c>
      <c r="E1191" s="30">
        <v>8202</v>
      </c>
      <c r="F1191" s="32" t="s">
        <v>736</v>
      </c>
      <c r="G1191" s="32" t="s">
        <v>735</v>
      </c>
      <c r="H1191" s="32" t="s">
        <v>376</v>
      </c>
      <c r="I1191" s="32" t="s">
        <v>185</v>
      </c>
      <c r="J1191" s="32" t="s">
        <v>377</v>
      </c>
      <c r="K1191" s="32" t="s">
        <v>747</v>
      </c>
      <c r="L1191" s="32" t="s">
        <v>742</v>
      </c>
      <c r="M1191" s="32" t="s">
        <v>743</v>
      </c>
      <c r="N1191" s="32" t="s">
        <v>733</v>
      </c>
      <c r="O1191" s="32" t="s">
        <v>2132</v>
      </c>
      <c r="P1191" s="32" t="s">
        <v>2138</v>
      </c>
      <c r="Q1191" s="32" t="s">
        <v>748</v>
      </c>
      <c r="R1191" s="33" t="s">
        <v>1368</v>
      </c>
      <c r="S1191" s="34" t="s">
        <v>4337</v>
      </c>
      <c r="T1191" s="35" t="s">
        <v>541</v>
      </c>
      <c r="V1191" s="32" t="str">
        <f>+Final__2[[#This Row],[titulo]]&amp;Final__2[[#This Row],[Territorio]]&amp;", "&amp;Final__2[[#This Row],[temporalidad]]</f>
        <v>Número de permisos de circulación por tipo de vehículo en la comuna de Arauco, Periodo 2008-2019</v>
      </c>
      <c r="W1191" s="32" t="str">
        <f>+Final__2[[#This Row],[descripcion_larga]]&amp;Final__2[[#This Row],[Territorio]]&amp;X1191&amp;Y1191</f>
        <v>Ranking del número de permisos de circulación por tipo de vehículo en la comuna de Arauco, durante el Periodo 2008-2019.</v>
      </c>
      <c r="X1191" s="32" t="s">
        <v>2136</v>
      </c>
    </row>
    <row r="1192" spans="1:24" ht="30.6" x14ac:dyDescent="0.3">
      <c r="A1192" s="30">
        <v>4</v>
      </c>
      <c r="B1192" s="31">
        <v>240</v>
      </c>
      <c r="C1192" s="31" t="s">
        <v>378</v>
      </c>
      <c r="D1192" s="31" t="s">
        <v>379</v>
      </c>
      <c r="E1192" s="30">
        <v>8203</v>
      </c>
      <c r="F1192" s="32" t="s">
        <v>736</v>
      </c>
      <c r="G1192" s="32" t="s">
        <v>735</v>
      </c>
      <c r="H1192" s="32" t="s">
        <v>376</v>
      </c>
      <c r="I1192" s="32" t="s">
        <v>186</v>
      </c>
      <c r="J1192" s="32" t="s">
        <v>377</v>
      </c>
      <c r="K1192" s="32" t="s">
        <v>747</v>
      </c>
      <c r="L1192" s="32" t="s">
        <v>742</v>
      </c>
      <c r="M1192" s="32" t="s">
        <v>743</v>
      </c>
      <c r="N1192" s="32" t="s">
        <v>733</v>
      </c>
      <c r="O1192" s="32" t="s">
        <v>2132</v>
      </c>
      <c r="P1192" s="32" t="s">
        <v>2138</v>
      </c>
      <c r="Q1192" s="32" t="s">
        <v>748</v>
      </c>
      <c r="R1192" s="33" t="s">
        <v>1372</v>
      </c>
      <c r="S1192" s="34" t="s">
        <v>4340</v>
      </c>
      <c r="T1192" s="35" t="s">
        <v>542</v>
      </c>
      <c r="V1192" s="32" t="str">
        <f>+Final__2[[#This Row],[titulo]]&amp;Final__2[[#This Row],[Territorio]]&amp;", "&amp;Final__2[[#This Row],[temporalidad]]</f>
        <v>Número de permisos de circulación por tipo de vehículo en la comuna de Cañete, Periodo 2008-2019</v>
      </c>
      <c r="W1192" s="32" t="str">
        <f>+Final__2[[#This Row],[descripcion_larga]]&amp;Final__2[[#This Row],[Territorio]]&amp;X1192&amp;Y1192</f>
        <v>Ranking del número de permisos de circulación por tipo de vehículo en la comuna de Cañete, durante el Periodo 2008-2019.</v>
      </c>
      <c r="X1192" s="32" t="s">
        <v>2136</v>
      </c>
    </row>
    <row r="1193" spans="1:24" ht="20.399999999999999" x14ac:dyDescent="0.3">
      <c r="A1193" s="30">
        <v>4</v>
      </c>
      <c r="B1193" s="31">
        <v>240</v>
      </c>
      <c r="C1193" s="31" t="s">
        <v>378</v>
      </c>
      <c r="D1193" s="31" t="s">
        <v>379</v>
      </c>
      <c r="E1193" s="30">
        <v>8204</v>
      </c>
      <c r="F1193" s="32" t="s">
        <v>736</v>
      </c>
      <c r="G1193" s="32" t="s">
        <v>735</v>
      </c>
      <c r="H1193" s="32" t="s">
        <v>376</v>
      </c>
      <c r="I1193" s="32" t="s">
        <v>187</v>
      </c>
      <c r="J1193" s="32" t="s">
        <v>377</v>
      </c>
      <c r="K1193" s="32" t="s">
        <v>747</v>
      </c>
      <c r="L1193" s="32" t="s">
        <v>742</v>
      </c>
      <c r="M1193" s="32" t="s">
        <v>743</v>
      </c>
      <c r="N1193" s="32" t="s">
        <v>733</v>
      </c>
      <c r="O1193" s="32" t="s">
        <v>2132</v>
      </c>
      <c r="P1193" s="32" t="s">
        <v>2138</v>
      </c>
      <c r="Q1193" s="32" t="s">
        <v>748</v>
      </c>
      <c r="R1193" s="33" t="s">
        <v>1376</v>
      </c>
      <c r="S1193" s="34" t="s">
        <v>4343</v>
      </c>
      <c r="T1193" s="35" t="s">
        <v>543</v>
      </c>
      <c r="V1193" s="32" t="str">
        <f>+Final__2[[#This Row],[titulo]]&amp;Final__2[[#This Row],[Territorio]]&amp;", "&amp;Final__2[[#This Row],[temporalidad]]</f>
        <v>Número de permisos de circulación por tipo de vehículo en la comuna de Contulmo, Periodo 2008-2019</v>
      </c>
      <c r="W1193" s="32" t="str">
        <f>+Final__2[[#This Row],[descripcion_larga]]&amp;Final__2[[#This Row],[Territorio]]&amp;X1193&amp;Y1193</f>
        <v>Ranking del número de permisos de circulación por tipo de vehículo en la comuna de Contulmo, durante el Periodo 2008-2019.</v>
      </c>
      <c r="X1193" s="32" t="s">
        <v>2136</v>
      </c>
    </row>
    <row r="1194" spans="1:24" ht="30.6" x14ac:dyDescent="0.3">
      <c r="A1194" s="30">
        <v>4</v>
      </c>
      <c r="B1194" s="31">
        <v>240</v>
      </c>
      <c r="C1194" s="31" t="s">
        <v>378</v>
      </c>
      <c r="D1194" s="31" t="s">
        <v>379</v>
      </c>
      <c r="E1194" s="30">
        <v>8205</v>
      </c>
      <c r="F1194" s="32" t="s">
        <v>736</v>
      </c>
      <c r="G1194" s="32" t="s">
        <v>735</v>
      </c>
      <c r="H1194" s="32" t="s">
        <v>376</v>
      </c>
      <c r="I1194" s="32" t="s">
        <v>188</v>
      </c>
      <c r="J1194" s="32" t="s">
        <v>377</v>
      </c>
      <c r="K1194" s="32" t="s">
        <v>747</v>
      </c>
      <c r="L1194" s="32" t="s">
        <v>742</v>
      </c>
      <c r="M1194" s="32" t="s">
        <v>743</v>
      </c>
      <c r="N1194" s="32" t="s">
        <v>733</v>
      </c>
      <c r="O1194" s="32" t="s">
        <v>2132</v>
      </c>
      <c r="P1194" s="32" t="s">
        <v>2138</v>
      </c>
      <c r="Q1194" s="32" t="s">
        <v>748</v>
      </c>
      <c r="R1194" s="33" t="s">
        <v>1380</v>
      </c>
      <c r="S1194" s="34" t="s">
        <v>4346</v>
      </c>
      <c r="T1194" s="35" t="s">
        <v>544</v>
      </c>
      <c r="V1194" s="32" t="str">
        <f>+Final__2[[#This Row],[titulo]]&amp;Final__2[[#This Row],[Territorio]]&amp;", "&amp;Final__2[[#This Row],[temporalidad]]</f>
        <v>Número de permisos de circulación por tipo de vehículo en la comuna de Curanilahue, Periodo 2008-2019</v>
      </c>
      <c r="W1194" s="32" t="str">
        <f>+Final__2[[#This Row],[descripcion_larga]]&amp;Final__2[[#This Row],[Territorio]]&amp;X1194&amp;Y1194</f>
        <v>Ranking del número de permisos de circulación por tipo de vehículo en la comuna de Curanilahue, durante el Periodo 2008-2019.</v>
      </c>
      <c r="X1194" s="32" t="s">
        <v>2136</v>
      </c>
    </row>
    <row r="1195" spans="1:24" ht="30.6" x14ac:dyDescent="0.3">
      <c r="A1195" s="30">
        <v>4</v>
      </c>
      <c r="B1195" s="31">
        <v>240</v>
      </c>
      <c r="C1195" s="31" t="s">
        <v>378</v>
      </c>
      <c r="D1195" s="31" t="s">
        <v>379</v>
      </c>
      <c r="E1195" s="30">
        <v>8206</v>
      </c>
      <c r="F1195" s="32" t="s">
        <v>736</v>
      </c>
      <c r="G1195" s="32" t="s">
        <v>735</v>
      </c>
      <c r="H1195" s="32" t="s">
        <v>376</v>
      </c>
      <c r="I1195" s="32" t="s">
        <v>189</v>
      </c>
      <c r="J1195" s="32" t="s">
        <v>377</v>
      </c>
      <c r="K1195" s="32" t="s">
        <v>747</v>
      </c>
      <c r="L1195" s="32" t="s">
        <v>742</v>
      </c>
      <c r="M1195" s="32" t="s">
        <v>743</v>
      </c>
      <c r="N1195" s="32" t="s">
        <v>733</v>
      </c>
      <c r="O1195" s="32" t="s">
        <v>2132</v>
      </c>
      <c r="P1195" s="32" t="s">
        <v>2138</v>
      </c>
      <c r="Q1195" s="32" t="s">
        <v>748</v>
      </c>
      <c r="R1195" s="33" t="s">
        <v>1384</v>
      </c>
      <c r="S1195" s="34" t="s">
        <v>4349</v>
      </c>
      <c r="T1195" s="35" t="s">
        <v>545</v>
      </c>
      <c r="V1195" s="32" t="str">
        <f>+Final__2[[#This Row],[titulo]]&amp;Final__2[[#This Row],[Territorio]]&amp;", "&amp;Final__2[[#This Row],[temporalidad]]</f>
        <v>Número de permisos de circulación por tipo de vehículo en la comuna de Los Alamos, Periodo 2008-2019</v>
      </c>
      <c r="W1195" s="32" t="str">
        <f>+Final__2[[#This Row],[descripcion_larga]]&amp;Final__2[[#This Row],[Territorio]]&amp;X1195&amp;Y1195</f>
        <v>Ranking del número de permisos de circulación por tipo de vehículo en la comuna de Los Alamos, durante el Periodo 2008-2019.</v>
      </c>
      <c r="X1195" s="32" t="s">
        <v>2136</v>
      </c>
    </row>
    <row r="1196" spans="1:24" ht="30.6" x14ac:dyDescent="0.3">
      <c r="A1196" s="30">
        <v>4</v>
      </c>
      <c r="B1196" s="31">
        <v>240</v>
      </c>
      <c r="C1196" s="31" t="s">
        <v>378</v>
      </c>
      <c r="D1196" s="31" t="s">
        <v>379</v>
      </c>
      <c r="E1196" s="30">
        <v>8207</v>
      </c>
      <c r="F1196" s="32" t="s">
        <v>736</v>
      </c>
      <c r="G1196" s="32" t="s">
        <v>735</v>
      </c>
      <c r="H1196" s="32" t="s">
        <v>376</v>
      </c>
      <c r="I1196" s="32" t="s">
        <v>190</v>
      </c>
      <c r="J1196" s="32" t="s">
        <v>377</v>
      </c>
      <c r="K1196" s="32" t="s">
        <v>747</v>
      </c>
      <c r="L1196" s="32" t="s">
        <v>742</v>
      </c>
      <c r="M1196" s="32" t="s">
        <v>743</v>
      </c>
      <c r="N1196" s="32" t="s">
        <v>733</v>
      </c>
      <c r="O1196" s="32" t="s">
        <v>2132</v>
      </c>
      <c r="P1196" s="32" t="s">
        <v>2138</v>
      </c>
      <c r="Q1196" s="32" t="s">
        <v>748</v>
      </c>
      <c r="R1196" s="33" t="s">
        <v>1388</v>
      </c>
      <c r="S1196" s="34" t="s">
        <v>4352</v>
      </c>
      <c r="T1196" s="35" t="s">
        <v>546</v>
      </c>
      <c r="V1196" s="32" t="str">
        <f>+Final__2[[#This Row],[titulo]]&amp;Final__2[[#This Row],[Territorio]]&amp;", "&amp;Final__2[[#This Row],[temporalidad]]</f>
        <v>Número de permisos de circulación por tipo de vehículo en la comuna de Tirúa, Periodo 2008-2019</v>
      </c>
      <c r="W1196" s="32" t="str">
        <f>+Final__2[[#This Row],[descripcion_larga]]&amp;Final__2[[#This Row],[Territorio]]&amp;X1196&amp;Y1196</f>
        <v>Ranking del número de permisos de circulación por tipo de vehículo en la comuna de Tirúa, durante el Periodo 2008-2019.</v>
      </c>
      <c r="X1196" s="32" t="s">
        <v>2136</v>
      </c>
    </row>
    <row r="1197" spans="1:24" ht="30.6" x14ac:dyDescent="0.3">
      <c r="A1197" s="30">
        <v>4</v>
      </c>
      <c r="B1197" s="31">
        <v>240</v>
      </c>
      <c r="C1197" s="31" t="s">
        <v>378</v>
      </c>
      <c r="D1197" s="31" t="s">
        <v>379</v>
      </c>
      <c r="E1197" s="30">
        <v>8301</v>
      </c>
      <c r="F1197" s="32" t="s">
        <v>736</v>
      </c>
      <c r="G1197" s="32" t="s">
        <v>735</v>
      </c>
      <c r="H1197" s="32" t="s">
        <v>376</v>
      </c>
      <c r="I1197" s="32" t="s">
        <v>191</v>
      </c>
      <c r="J1197" s="32" t="s">
        <v>377</v>
      </c>
      <c r="K1197" s="32" t="s">
        <v>747</v>
      </c>
      <c r="L1197" s="32" t="s">
        <v>742</v>
      </c>
      <c r="M1197" s="32" t="s">
        <v>743</v>
      </c>
      <c r="N1197" s="32" t="s">
        <v>733</v>
      </c>
      <c r="O1197" s="32" t="s">
        <v>2132</v>
      </c>
      <c r="P1197" s="32" t="s">
        <v>2138</v>
      </c>
      <c r="Q1197" s="32" t="s">
        <v>748</v>
      </c>
      <c r="R1197" s="33" t="s">
        <v>1392</v>
      </c>
      <c r="S1197" s="34" t="s">
        <v>4355</v>
      </c>
      <c r="T1197" s="35" t="s">
        <v>547</v>
      </c>
      <c r="V1197" s="32" t="str">
        <f>+Final__2[[#This Row],[titulo]]&amp;Final__2[[#This Row],[Territorio]]&amp;", "&amp;Final__2[[#This Row],[temporalidad]]</f>
        <v>Número de permisos de circulación por tipo de vehículo en la comuna de Los Angeles, Periodo 2008-2019</v>
      </c>
      <c r="W1197" s="32" t="str">
        <f>+Final__2[[#This Row],[descripcion_larga]]&amp;Final__2[[#This Row],[Territorio]]&amp;X1197&amp;Y1197</f>
        <v>Ranking del número de permisos de circulación por tipo de vehículo en la comuna de Los Angeles, durante el Periodo 2008-2019.</v>
      </c>
      <c r="X1197" s="32" t="s">
        <v>2136</v>
      </c>
    </row>
    <row r="1198" spans="1:24" ht="30.6" x14ac:dyDescent="0.3">
      <c r="A1198" s="30">
        <v>4</v>
      </c>
      <c r="B1198" s="31">
        <v>240</v>
      </c>
      <c r="C1198" s="31" t="s">
        <v>378</v>
      </c>
      <c r="D1198" s="31" t="s">
        <v>379</v>
      </c>
      <c r="E1198" s="30">
        <v>8302</v>
      </c>
      <c r="F1198" s="32" t="s">
        <v>736</v>
      </c>
      <c r="G1198" s="32" t="s">
        <v>735</v>
      </c>
      <c r="H1198" s="32" t="s">
        <v>376</v>
      </c>
      <c r="I1198" s="32" t="s">
        <v>192</v>
      </c>
      <c r="J1198" s="32" t="s">
        <v>377</v>
      </c>
      <c r="K1198" s="32" t="s">
        <v>747</v>
      </c>
      <c r="L1198" s="32" t="s">
        <v>742</v>
      </c>
      <c r="M1198" s="32" t="s">
        <v>743</v>
      </c>
      <c r="N1198" s="32" t="s">
        <v>733</v>
      </c>
      <c r="O1198" s="32" t="s">
        <v>2132</v>
      </c>
      <c r="P1198" s="32" t="s">
        <v>2138</v>
      </c>
      <c r="Q1198" s="32" t="s">
        <v>748</v>
      </c>
      <c r="R1198" s="33" t="s">
        <v>1396</v>
      </c>
      <c r="S1198" s="34" t="s">
        <v>4358</v>
      </c>
      <c r="T1198" s="35" t="s">
        <v>548</v>
      </c>
      <c r="V1198" s="32" t="str">
        <f>+Final__2[[#This Row],[titulo]]&amp;Final__2[[#This Row],[Territorio]]&amp;", "&amp;Final__2[[#This Row],[temporalidad]]</f>
        <v>Número de permisos de circulación por tipo de vehículo en la comuna de Antuco, Periodo 2008-2019</v>
      </c>
      <c r="W1198" s="32" t="str">
        <f>+Final__2[[#This Row],[descripcion_larga]]&amp;Final__2[[#This Row],[Territorio]]&amp;X1198&amp;Y1198</f>
        <v>Ranking del número de permisos de circulación por tipo de vehículo en la comuna de Antuco, durante el Periodo 2008-2019.</v>
      </c>
      <c r="X1198" s="32" t="s">
        <v>2136</v>
      </c>
    </row>
    <row r="1199" spans="1:24" ht="30.6" x14ac:dyDescent="0.3">
      <c r="A1199" s="30">
        <v>4</v>
      </c>
      <c r="B1199" s="31">
        <v>240</v>
      </c>
      <c r="C1199" s="31" t="s">
        <v>378</v>
      </c>
      <c r="D1199" s="31" t="s">
        <v>379</v>
      </c>
      <c r="E1199" s="30">
        <v>8303</v>
      </c>
      <c r="F1199" s="32" t="s">
        <v>736</v>
      </c>
      <c r="G1199" s="32" t="s">
        <v>735</v>
      </c>
      <c r="H1199" s="32" t="s">
        <v>376</v>
      </c>
      <c r="I1199" s="32" t="s">
        <v>193</v>
      </c>
      <c r="J1199" s="32" t="s">
        <v>377</v>
      </c>
      <c r="K1199" s="32" t="s">
        <v>747</v>
      </c>
      <c r="L1199" s="32" t="s">
        <v>742</v>
      </c>
      <c r="M1199" s="32" t="s">
        <v>743</v>
      </c>
      <c r="N1199" s="32" t="s">
        <v>733</v>
      </c>
      <c r="O1199" s="32" t="s">
        <v>2132</v>
      </c>
      <c r="P1199" s="32" t="s">
        <v>2138</v>
      </c>
      <c r="Q1199" s="32" t="s">
        <v>748</v>
      </c>
      <c r="R1199" s="33" t="s">
        <v>1400</v>
      </c>
      <c r="S1199" s="34" t="s">
        <v>4361</v>
      </c>
      <c r="T1199" s="35" t="s">
        <v>549</v>
      </c>
      <c r="V1199" s="32" t="str">
        <f>+Final__2[[#This Row],[titulo]]&amp;Final__2[[#This Row],[Territorio]]&amp;", "&amp;Final__2[[#This Row],[temporalidad]]</f>
        <v>Número de permisos de circulación por tipo de vehículo en la comuna de Cabrero, Periodo 2008-2019</v>
      </c>
      <c r="W1199" s="32" t="str">
        <f>+Final__2[[#This Row],[descripcion_larga]]&amp;Final__2[[#This Row],[Territorio]]&amp;X1199&amp;Y1199</f>
        <v>Ranking del número de permisos de circulación por tipo de vehículo en la comuna de Cabrero, durante el Periodo 2008-2019.</v>
      </c>
      <c r="X1199" s="32" t="s">
        <v>2136</v>
      </c>
    </row>
    <row r="1200" spans="1:24" ht="30.6" x14ac:dyDescent="0.3">
      <c r="A1200" s="30">
        <v>4</v>
      </c>
      <c r="B1200" s="31">
        <v>240</v>
      </c>
      <c r="C1200" s="31" t="s">
        <v>378</v>
      </c>
      <c r="D1200" s="31" t="s">
        <v>379</v>
      </c>
      <c r="E1200" s="30">
        <v>8304</v>
      </c>
      <c r="F1200" s="32" t="s">
        <v>736</v>
      </c>
      <c r="G1200" s="32" t="s">
        <v>735</v>
      </c>
      <c r="H1200" s="32" t="s">
        <v>376</v>
      </c>
      <c r="I1200" s="32" t="s">
        <v>194</v>
      </c>
      <c r="J1200" s="32" t="s">
        <v>377</v>
      </c>
      <c r="K1200" s="32" t="s">
        <v>747</v>
      </c>
      <c r="L1200" s="32" t="s">
        <v>742</v>
      </c>
      <c r="M1200" s="32" t="s">
        <v>743</v>
      </c>
      <c r="N1200" s="32" t="s">
        <v>733</v>
      </c>
      <c r="O1200" s="32" t="s">
        <v>2132</v>
      </c>
      <c r="P1200" s="32" t="s">
        <v>2138</v>
      </c>
      <c r="Q1200" s="32" t="s">
        <v>748</v>
      </c>
      <c r="R1200" s="33" t="s">
        <v>1404</v>
      </c>
      <c r="S1200" s="34" t="s">
        <v>4364</v>
      </c>
      <c r="T1200" s="35" t="s">
        <v>550</v>
      </c>
      <c r="V1200" s="32" t="str">
        <f>+Final__2[[#This Row],[titulo]]&amp;Final__2[[#This Row],[Territorio]]&amp;", "&amp;Final__2[[#This Row],[temporalidad]]</f>
        <v>Número de permisos de circulación por tipo de vehículo en la comuna de Laja, Periodo 2008-2019</v>
      </c>
      <c r="W1200" s="32" t="str">
        <f>+Final__2[[#This Row],[descripcion_larga]]&amp;Final__2[[#This Row],[Territorio]]&amp;X1200&amp;Y1200</f>
        <v>Ranking del número de permisos de circulación por tipo de vehículo en la comuna de Laja, durante el Periodo 2008-2019.</v>
      </c>
      <c r="X1200" s="32" t="s">
        <v>2136</v>
      </c>
    </row>
    <row r="1201" spans="1:24" ht="20.399999999999999" x14ac:dyDescent="0.3">
      <c r="A1201" s="30">
        <v>4</v>
      </c>
      <c r="B1201" s="31">
        <v>240</v>
      </c>
      <c r="C1201" s="31" t="s">
        <v>378</v>
      </c>
      <c r="D1201" s="31" t="s">
        <v>379</v>
      </c>
      <c r="E1201" s="30">
        <v>8305</v>
      </c>
      <c r="F1201" s="32" t="s">
        <v>736</v>
      </c>
      <c r="G1201" s="32" t="s">
        <v>735</v>
      </c>
      <c r="H1201" s="32" t="s">
        <v>376</v>
      </c>
      <c r="I1201" s="32" t="s">
        <v>195</v>
      </c>
      <c r="J1201" s="32" t="s">
        <v>377</v>
      </c>
      <c r="K1201" s="32" t="s">
        <v>747</v>
      </c>
      <c r="L1201" s="32" t="s">
        <v>742</v>
      </c>
      <c r="M1201" s="32" t="s">
        <v>743</v>
      </c>
      <c r="N1201" s="32" t="s">
        <v>733</v>
      </c>
      <c r="O1201" s="32" t="s">
        <v>2132</v>
      </c>
      <c r="P1201" s="32" t="s">
        <v>2138</v>
      </c>
      <c r="Q1201" s="32" t="s">
        <v>748</v>
      </c>
      <c r="R1201" s="33" t="s">
        <v>1408</v>
      </c>
      <c r="S1201" s="34" t="s">
        <v>4367</v>
      </c>
      <c r="T1201" s="35" t="s">
        <v>551</v>
      </c>
      <c r="V1201" s="32" t="str">
        <f>+Final__2[[#This Row],[titulo]]&amp;Final__2[[#This Row],[Territorio]]&amp;", "&amp;Final__2[[#This Row],[temporalidad]]</f>
        <v>Número de permisos de circulación por tipo de vehículo en la comuna de Mulchén, Periodo 2008-2019</v>
      </c>
      <c r="W1201" s="32" t="str">
        <f>+Final__2[[#This Row],[descripcion_larga]]&amp;Final__2[[#This Row],[Territorio]]&amp;X1201&amp;Y1201</f>
        <v>Ranking del número de permisos de circulación por tipo de vehículo en la comuna de Mulchén, durante el Periodo 2008-2019.</v>
      </c>
      <c r="X1201" s="32" t="s">
        <v>2136</v>
      </c>
    </row>
    <row r="1202" spans="1:24" ht="30.6" x14ac:dyDescent="0.3">
      <c r="A1202" s="30">
        <v>4</v>
      </c>
      <c r="B1202" s="31">
        <v>240</v>
      </c>
      <c r="C1202" s="31" t="s">
        <v>378</v>
      </c>
      <c r="D1202" s="31" t="s">
        <v>379</v>
      </c>
      <c r="E1202" s="30">
        <v>8306</v>
      </c>
      <c r="F1202" s="32" t="s">
        <v>736</v>
      </c>
      <c r="G1202" s="32" t="s">
        <v>735</v>
      </c>
      <c r="H1202" s="32" t="s">
        <v>376</v>
      </c>
      <c r="I1202" s="32" t="s">
        <v>196</v>
      </c>
      <c r="J1202" s="32" t="s">
        <v>377</v>
      </c>
      <c r="K1202" s="32" t="s">
        <v>747</v>
      </c>
      <c r="L1202" s="32" t="s">
        <v>742</v>
      </c>
      <c r="M1202" s="32" t="s">
        <v>743</v>
      </c>
      <c r="N1202" s="32" t="s">
        <v>733</v>
      </c>
      <c r="O1202" s="32" t="s">
        <v>2132</v>
      </c>
      <c r="P1202" s="32" t="s">
        <v>2138</v>
      </c>
      <c r="Q1202" s="32" t="s">
        <v>748</v>
      </c>
      <c r="R1202" s="33" t="s">
        <v>1412</v>
      </c>
      <c r="S1202" s="34" t="s">
        <v>4370</v>
      </c>
      <c r="T1202" s="35" t="s">
        <v>552</v>
      </c>
      <c r="V1202" s="32" t="str">
        <f>+Final__2[[#This Row],[titulo]]&amp;Final__2[[#This Row],[Territorio]]&amp;", "&amp;Final__2[[#This Row],[temporalidad]]</f>
        <v>Número de permisos de circulación por tipo de vehículo en la comuna de Nacimiento, Periodo 2008-2019</v>
      </c>
      <c r="W1202" s="32" t="str">
        <f>+Final__2[[#This Row],[descripcion_larga]]&amp;Final__2[[#This Row],[Territorio]]&amp;X1202&amp;Y1202</f>
        <v>Ranking del número de permisos de circulación por tipo de vehículo en la comuna de Nacimiento, durante el Periodo 2008-2019.</v>
      </c>
      <c r="X1202" s="32" t="s">
        <v>2136</v>
      </c>
    </row>
    <row r="1203" spans="1:24" ht="30.6" x14ac:dyDescent="0.3">
      <c r="A1203" s="30">
        <v>4</v>
      </c>
      <c r="B1203" s="31">
        <v>240</v>
      </c>
      <c r="C1203" s="31" t="s">
        <v>378</v>
      </c>
      <c r="D1203" s="31" t="s">
        <v>379</v>
      </c>
      <c r="E1203" s="30">
        <v>8307</v>
      </c>
      <c r="F1203" s="32" t="s">
        <v>736</v>
      </c>
      <c r="G1203" s="32" t="s">
        <v>735</v>
      </c>
      <c r="H1203" s="32" t="s">
        <v>376</v>
      </c>
      <c r="I1203" s="32" t="s">
        <v>197</v>
      </c>
      <c r="J1203" s="32" t="s">
        <v>377</v>
      </c>
      <c r="K1203" s="32" t="s">
        <v>747</v>
      </c>
      <c r="L1203" s="32" t="s">
        <v>742</v>
      </c>
      <c r="M1203" s="32" t="s">
        <v>743</v>
      </c>
      <c r="N1203" s="32" t="s">
        <v>733</v>
      </c>
      <c r="O1203" s="32" t="s">
        <v>2132</v>
      </c>
      <c r="P1203" s="32" t="s">
        <v>2138</v>
      </c>
      <c r="Q1203" s="32" t="s">
        <v>748</v>
      </c>
      <c r="R1203" s="33" t="s">
        <v>1416</v>
      </c>
      <c r="S1203" s="34" t="s">
        <v>4373</v>
      </c>
      <c r="T1203" s="35" t="s">
        <v>553</v>
      </c>
      <c r="V1203" s="32" t="str">
        <f>+Final__2[[#This Row],[titulo]]&amp;Final__2[[#This Row],[Territorio]]&amp;", "&amp;Final__2[[#This Row],[temporalidad]]</f>
        <v>Número de permisos de circulación por tipo de vehículo en la comuna de Negrete, Periodo 2008-2019</v>
      </c>
      <c r="W1203" s="32" t="str">
        <f>+Final__2[[#This Row],[descripcion_larga]]&amp;Final__2[[#This Row],[Territorio]]&amp;X1203&amp;Y1203</f>
        <v>Ranking del número de permisos de circulación por tipo de vehículo en la comuna de Negrete, durante el Periodo 2008-2019.</v>
      </c>
      <c r="X1203" s="32" t="s">
        <v>2136</v>
      </c>
    </row>
    <row r="1204" spans="1:24" ht="30.6" x14ac:dyDescent="0.3">
      <c r="A1204" s="30">
        <v>4</v>
      </c>
      <c r="B1204" s="31">
        <v>240</v>
      </c>
      <c r="C1204" s="31" t="s">
        <v>378</v>
      </c>
      <c r="D1204" s="31" t="s">
        <v>379</v>
      </c>
      <c r="E1204" s="30">
        <v>8308</v>
      </c>
      <c r="F1204" s="32" t="s">
        <v>736</v>
      </c>
      <c r="G1204" s="32" t="s">
        <v>735</v>
      </c>
      <c r="H1204" s="32" t="s">
        <v>376</v>
      </c>
      <c r="I1204" s="32" t="s">
        <v>198</v>
      </c>
      <c r="J1204" s="32" t="s">
        <v>377</v>
      </c>
      <c r="K1204" s="32" t="s">
        <v>747</v>
      </c>
      <c r="L1204" s="32" t="s">
        <v>742</v>
      </c>
      <c r="M1204" s="32" t="s">
        <v>743</v>
      </c>
      <c r="N1204" s="32" t="s">
        <v>733</v>
      </c>
      <c r="O1204" s="32" t="s">
        <v>2132</v>
      </c>
      <c r="P1204" s="32" t="s">
        <v>2138</v>
      </c>
      <c r="Q1204" s="32" t="s">
        <v>748</v>
      </c>
      <c r="R1204" s="33" t="s">
        <v>1420</v>
      </c>
      <c r="S1204" s="34" t="s">
        <v>4376</v>
      </c>
      <c r="T1204" s="35" t="s">
        <v>554</v>
      </c>
      <c r="V1204" s="32" t="str">
        <f>+Final__2[[#This Row],[titulo]]&amp;Final__2[[#This Row],[Territorio]]&amp;", "&amp;Final__2[[#This Row],[temporalidad]]</f>
        <v>Número de permisos de circulación por tipo de vehículo en la comuna de Quilaco, Periodo 2008-2019</v>
      </c>
      <c r="W1204" s="32" t="str">
        <f>+Final__2[[#This Row],[descripcion_larga]]&amp;Final__2[[#This Row],[Territorio]]&amp;X1204&amp;Y1204</f>
        <v>Ranking del número de permisos de circulación por tipo de vehículo en la comuna de Quilaco, durante el Periodo 2008-2019.</v>
      </c>
      <c r="X1204" s="32" t="s">
        <v>2136</v>
      </c>
    </row>
    <row r="1205" spans="1:24" ht="30.6" x14ac:dyDescent="0.3">
      <c r="A1205" s="30">
        <v>4</v>
      </c>
      <c r="B1205" s="31">
        <v>240</v>
      </c>
      <c r="C1205" s="31" t="s">
        <v>378</v>
      </c>
      <c r="D1205" s="31" t="s">
        <v>379</v>
      </c>
      <c r="E1205" s="30">
        <v>8309</v>
      </c>
      <c r="F1205" s="32" t="s">
        <v>736</v>
      </c>
      <c r="G1205" s="32" t="s">
        <v>735</v>
      </c>
      <c r="H1205" s="32" t="s">
        <v>376</v>
      </c>
      <c r="I1205" s="32" t="s">
        <v>199</v>
      </c>
      <c r="J1205" s="32" t="s">
        <v>377</v>
      </c>
      <c r="K1205" s="32" t="s">
        <v>747</v>
      </c>
      <c r="L1205" s="32" t="s">
        <v>742</v>
      </c>
      <c r="M1205" s="32" t="s">
        <v>743</v>
      </c>
      <c r="N1205" s="32" t="s">
        <v>733</v>
      </c>
      <c r="O1205" s="32" t="s">
        <v>2132</v>
      </c>
      <c r="P1205" s="32" t="s">
        <v>2138</v>
      </c>
      <c r="Q1205" s="32" t="s">
        <v>748</v>
      </c>
      <c r="R1205" s="33" t="s">
        <v>1424</v>
      </c>
      <c r="S1205" s="34" t="s">
        <v>4379</v>
      </c>
      <c r="T1205" s="35" t="s">
        <v>555</v>
      </c>
      <c r="V1205" s="32" t="str">
        <f>+Final__2[[#This Row],[titulo]]&amp;Final__2[[#This Row],[Territorio]]&amp;", "&amp;Final__2[[#This Row],[temporalidad]]</f>
        <v>Número de permisos de circulación por tipo de vehículo en la comuna de Quilleco, Periodo 2008-2019</v>
      </c>
      <c r="W1205" s="32" t="str">
        <f>+Final__2[[#This Row],[descripcion_larga]]&amp;Final__2[[#This Row],[Territorio]]&amp;X1205&amp;Y1205</f>
        <v>Ranking del número de permisos de circulación por tipo de vehículo en la comuna de Quilleco, durante el Periodo 2008-2019.</v>
      </c>
      <c r="X1205" s="32" t="s">
        <v>2136</v>
      </c>
    </row>
    <row r="1206" spans="1:24" ht="30.6" x14ac:dyDescent="0.3">
      <c r="A1206" s="30">
        <v>4</v>
      </c>
      <c r="B1206" s="31">
        <v>240</v>
      </c>
      <c r="C1206" s="31" t="s">
        <v>378</v>
      </c>
      <c r="D1206" s="31" t="s">
        <v>379</v>
      </c>
      <c r="E1206" s="30">
        <v>8310</v>
      </c>
      <c r="F1206" s="32" t="s">
        <v>736</v>
      </c>
      <c r="G1206" s="32" t="s">
        <v>735</v>
      </c>
      <c r="H1206" s="32" t="s">
        <v>376</v>
      </c>
      <c r="I1206" s="32" t="s">
        <v>200</v>
      </c>
      <c r="J1206" s="32" t="s">
        <v>377</v>
      </c>
      <c r="K1206" s="32" t="s">
        <v>747</v>
      </c>
      <c r="L1206" s="32" t="s">
        <v>742</v>
      </c>
      <c r="M1206" s="32" t="s">
        <v>743</v>
      </c>
      <c r="N1206" s="32" t="s">
        <v>733</v>
      </c>
      <c r="O1206" s="32" t="s">
        <v>2132</v>
      </c>
      <c r="P1206" s="32" t="s">
        <v>2138</v>
      </c>
      <c r="Q1206" s="32" t="s">
        <v>748</v>
      </c>
      <c r="R1206" s="33" t="s">
        <v>1428</v>
      </c>
      <c r="S1206" s="34" t="s">
        <v>4382</v>
      </c>
      <c r="T1206" s="35" t="s">
        <v>556</v>
      </c>
      <c r="V1206" s="32" t="str">
        <f>+Final__2[[#This Row],[titulo]]&amp;Final__2[[#This Row],[Territorio]]&amp;", "&amp;Final__2[[#This Row],[temporalidad]]</f>
        <v>Número de permisos de circulación por tipo de vehículo en la comuna de San Rosendo, Periodo 2008-2019</v>
      </c>
      <c r="W1206" s="32" t="str">
        <f>+Final__2[[#This Row],[descripcion_larga]]&amp;Final__2[[#This Row],[Territorio]]&amp;X1206&amp;Y1206</f>
        <v>Ranking del número de permisos de circulación por tipo de vehículo en la comuna de San Rosendo, durante el Periodo 2008-2019.</v>
      </c>
      <c r="X1206" s="32" t="s">
        <v>2136</v>
      </c>
    </row>
    <row r="1207" spans="1:24" ht="30.6" x14ac:dyDescent="0.3">
      <c r="A1207" s="30">
        <v>4</v>
      </c>
      <c r="B1207" s="31">
        <v>240</v>
      </c>
      <c r="C1207" s="31" t="s">
        <v>378</v>
      </c>
      <c r="D1207" s="31" t="s">
        <v>379</v>
      </c>
      <c r="E1207" s="30">
        <v>8311</v>
      </c>
      <c r="F1207" s="32" t="s">
        <v>736</v>
      </c>
      <c r="G1207" s="32" t="s">
        <v>735</v>
      </c>
      <c r="H1207" s="32" t="s">
        <v>376</v>
      </c>
      <c r="I1207" s="32" t="s">
        <v>201</v>
      </c>
      <c r="J1207" s="32" t="s">
        <v>377</v>
      </c>
      <c r="K1207" s="32" t="s">
        <v>747</v>
      </c>
      <c r="L1207" s="32" t="s">
        <v>742</v>
      </c>
      <c r="M1207" s="32" t="s">
        <v>743</v>
      </c>
      <c r="N1207" s="32" t="s">
        <v>733</v>
      </c>
      <c r="O1207" s="32" t="s">
        <v>2132</v>
      </c>
      <c r="P1207" s="32" t="s">
        <v>2138</v>
      </c>
      <c r="Q1207" s="32" t="s">
        <v>748</v>
      </c>
      <c r="R1207" s="33" t="s">
        <v>1432</v>
      </c>
      <c r="S1207" s="34" t="s">
        <v>4385</v>
      </c>
      <c r="T1207" s="35" t="s">
        <v>557</v>
      </c>
      <c r="V1207" s="32" t="str">
        <f>+Final__2[[#This Row],[titulo]]&amp;Final__2[[#This Row],[Territorio]]&amp;", "&amp;Final__2[[#This Row],[temporalidad]]</f>
        <v>Número de permisos de circulación por tipo de vehículo en la comuna de Santa Bárbara, Periodo 2008-2019</v>
      </c>
      <c r="W1207" s="32" t="str">
        <f>+Final__2[[#This Row],[descripcion_larga]]&amp;Final__2[[#This Row],[Territorio]]&amp;X1207&amp;Y1207</f>
        <v>Ranking del número de permisos de circulación por tipo de vehículo en la comuna de Santa Bárbara, durante el Periodo 2008-2019.</v>
      </c>
      <c r="X1207" s="32" t="s">
        <v>2136</v>
      </c>
    </row>
    <row r="1208" spans="1:24" ht="30.6" x14ac:dyDescent="0.3">
      <c r="A1208" s="30">
        <v>4</v>
      </c>
      <c r="B1208" s="31">
        <v>240</v>
      </c>
      <c r="C1208" s="31" t="s">
        <v>378</v>
      </c>
      <c r="D1208" s="31" t="s">
        <v>379</v>
      </c>
      <c r="E1208" s="30">
        <v>8312</v>
      </c>
      <c r="F1208" s="32" t="s">
        <v>736</v>
      </c>
      <c r="G1208" s="32" t="s">
        <v>735</v>
      </c>
      <c r="H1208" s="32" t="s">
        <v>376</v>
      </c>
      <c r="I1208" s="32" t="s">
        <v>202</v>
      </c>
      <c r="J1208" s="32" t="s">
        <v>377</v>
      </c>
      <c r="K1208" s="32" t="s">
        <v>747</v>
      </c>
      <c r="L1208" s="32" t="s">
        <v>742</v>
      </c>
      <c r="M1208" s="32" t="s">
        <v>743</v>
      </c>
      <c r="N1208" s="32" t="s">
        <v>733</v>
      </c>
      <c r="O1208" s="32" t="s">
        <v>2132</v>
      </c>
      <c r="P1208" s="32" t="s">
        <v>2138</v>
      </c>
      <c r="Q1208" s="32" t="s">
        <v>748</v>
      </c>
      <c r="R1208" s="33" t="s">
        <v>1436</v>
      </c>
      <c r="S1208" s="34" t="s">
        <v>4388</v>
      </c>
      <c r="T1208" s="35" t="s">
        <v>558</v>
      </c>
      <c r="V1208" s="32" t="str">
        <f>+Final__2[[#This Row],[titulo]]&amp;Final__2[[#This Row],[Territorio]]&amp;", "&amp;Final__2[[#This Row],[temporalidad]]</f>
        <v>Número de permisos de circulación por tipo de vehículo en la comuna de Tucapel, Periodo 2008-2019</v>
      </c>
      <c r="W1208" s="32" t="str">
        <f>+Final__2[[#This Row],[descripcion_larga]]&amp;Final__2[[#This Row],[Territorio]]&amp;X1208&amp;Y1208</f>
        <v>Ranking del número de permisos de circulación por tipo de vehículo en la comuna de Tucapel, durante el Periodo 2008-2019.</v>
      </c>
      <c r="X1208" s="32" t="s">
        <v>2136</v>
      </c>
    </row>
    <row r="1209" spans="1:24" ht="30.6" x14ac:dyDescent="0.3">
      <c r="A1209" s="30">
        <v>4</v>
      </c>
      <c r="B1209" s="31">
        <v>240</v>
      </c>
      <c r="C1209" s="31" t="s">
        <v>378</v>
      </c>
      <c r="D1209" s="31" t="s">
        <v>379</v>
      </c>
      <c r="E1209" s="30">
        <v>8313</v>
      </c>
      <c r="F1209" s="32" t="s">
        <v>736</v>
      </c>
      <c r="G1209" s="32" t="s">
        <v>735</v>
      </c>
      <c r="H1209" s="32" t="s">
        <v>376</v>
      </c>
      <c r="I1209" s="32" t="s">
        <v>203</v>
      </c>
      <c r="J1209" s="32" t="s">
        <v>377</v>
      </c>
      <c r="K1209" s="32" t="s">
        <v>747</v>
      </c>
      <c r="L1209" s="32" t="s">
        <v>742</v>
      </c>
      <c r="M1209" s="32" t="s">
        <v>743</v>
      </c>
      <c r="N1209" s="32" t="s">
        <v>733</v>
      </c>
      <c r="O1209" s="32" t="s">
        <v>2132</v>
      </c>
      <c r="P1209" s="32" t="s">
        <v>2138</v>
      </c>
      <c r="Q1209" s="32" t="s">
        <v>748</v>
      </c>
      <c r="R1209" s="33" t="s">
        <v>1440</v>
      </c>
      <c r="S1209" s="34" t="s">
        <v>4391</v>
      </c>
      <c r="T1209" s="35" t="s">
        <v>559</v>
      </c>
      <c r="V1209" s="32" t="str">
        <f>+Final__2[[#This Row],[titulo]]&amp;Final__2[[#This Row],[Territorio]]&amp;", "&amp;Final__2[[#This Row],[temporalidad]]</f>
        <v>Número de permisos de circulación por tipo de vehículo en la comuna de Yumbel, Periodo 2008-2019</v>
      </c>
      <c r="W1209" s="32" t="str">
        <f>+Final__2[[#This Row],[descripcion_larga]]&amp;Final__2[[#This Row],[Territorio]]&amp;X1209&amp;Y1209</f>
        <v>Ranking del número de permisos de circulación por tipo de vehículo en la comuna de Yumbel, durante el Periodo 2008-2019.</v>
      </c>
      <c r="X1209" s="32" t="s">
        <v>2136</v>
      </c>
    </row>
    <row r="1210" spans="1:24" ht="30.6" x14ac:dyDescent="0.3">
      <c r="A1210" s="30">
        <v>4</v>
      </c>
      <c r="B1210" s="31">
        <v>240</v>
      </c>
      <c r="C1210" s="31" t="s">
        <v>378</v>
      </c>
      <c r="D1210" s="31" t="s">
        <v>379</v>
      </c>
      <c r="E1210" s="30">
        <v>8314</v>
      </c>
      <c r="F1210" s="32" t="s">
        <v>736</v>
      </c>
      <c r="G1210" s="32" t="s">
        <v>735</v>
      </c>
      <c r="H1210" s="32" t="s">
        <v>376</v>
      </c>
      <c r="I1210" s="32" t="s">
        <v>204</v>
      </c>
      <c r="J1210" s="32" t="s">
        <v>377</v>
      </c>
      <c r="K1210" s="32" t="s">
        <v>747</v>
      </c>
      <c r="L1210" s="32" t="s">
        <v>742</v>
      </c>
      <c r="M1210" s="32" t="s">
        <v>743</v>
      </c>
      <c r="N1210" s="32" t="s">
        <v>733</v>
      </c>
      <c r="O1210" s="32" t="s">
        <v>2132</v>
      </c>
      <c r="P1210" s="32" t="s">
        <v>2138</v>
      </c>
      <c r="Q1210" s="32" t="s">
        <v>748</v>
      </c>
      <c r="R1210" s="33" t="s">
        <v>1444</v>
      </c>
      <c r="S1210" s="34" t="s">
        <v>4394</v>
      </c>
      <c r="T1210" s="35" t="s">
        <v>560</v>
      </c>
      <c r="V1210" s="32" t="str">
        <f>+Final__2[[#This Row],[titulo]]&amp;Final__2[[#This Row],[Territorio]]&amp;", "&amp;Final__2[[#This Row],[temporalidad]]</f>
        <v>Número de permisos de circulación por tipo de vehículo en la comuna de Alto Biobío, Periodo 2008-2019</v>
      </c>
      <c r="W1210" s="32" t="str">
        <f>+Final__2[[#This Row],[descripcion_larga]]&amp;Final__2[[#This Row],[Territorio]]&amp;X1210&amp;Y1210</f>
        <v>Ranking del número de permisos de circulación por tipo de vehículo en la comuna de Alto Biobío, durante el Periodo 2008-2019.</v>
      </c>
      <c r="X1210" s="32" t="s">
        <v>2136</v>
      </c>
    </row>
    <row r="1211" spans="1:24" ht="30.6" x14ac:dyDescent="0.3">
      <c r="A1211" s="30">
        <v>4</v>
      </c>
      <c r="B1211" s="31">
        <v>240</v>
      </c>
      <c r="C1211" s="31" t="s">
        <v>378</v>
      </c>
      <c r="D1211" s="31" t="s">
        <v>379</v>
      </c>
      <c r="E1211" s="30">
        <v>9101</v>
      </c>
      <c r="F1211" s="32" t="s">
        <v>736</v>
      </c>
      <c r="G1211" s="32" t="s">
        <v>735</v>
      </c>
      <c r="H1211" s="32" t="s">
        <v>376</v>
      </c>
      <c r="I1211" s="32" t="s">
        <v>205</v>
      </c>
      <c r="J1211" s="32" t="s">
        <v>377</v>
      </c>
      <c r="K1211" s="32" t="s">
        <v>747</v>
      </c>
      <c r="L1211" s="32" t="s">
        <v>742</v>
      </c>
      <c r="M1211" s="32" t="s">
        <v>743</v>
      </c>
      <c r="N1211" s="32" t="s">
        <v>733</v>
      </c>
      <c r="O1211" s="32" t="s">
        <v>2132</v>
      </c>
      <c r="P1211" s="32" t="s">
        <v>2138</v>
      </c>
      <c r="Q1211" s="32" t="s">
        <v>748</v>
      </c>
      <c r="R1211" s="33" t="s">
        <v>1448</v>
      </c>
      <c r="S1211" s="34" t="s">
        <v>4397</v>
      </c>
      <c r="T1211" s="35" t="s">
        <v>561</v>
      </c>
      <c r="V1211" s="32" t="str">
        <f>+Final__2[[#This Row],[titulo]]&amp;Final__2[[#This Row],[Territorio]]&amp;", "&amp;Final__2[[#This Row],[temporalidad]]</f>
        <v>Número de permisos de circulación por tipo de vehículo en la comuna de Temuco, Periodo 2008-2019</v>
      </c>
      <c r="W1211" s="32" t="str">
        <f>+Final__2[[#This Row],[descripcion_larga]]&amp;Final__2[[#This Row],[Territorio]]&amp;X1211&amp;Y1211</f>
        <v>Ranking del número de permisos de circulación por tipo de vehículo en la comuna de Temuco, durante el Periodo 2008-2019.</v>
      </c>
      <c r="X1211" s="32" t="s">
        <v>2136</v>
      </c>
    </row>
    <row r="1212" spans="1:24" ht="30.6" x14ac:dyDescent="0.3">
      <c r="A1212" s="30">
        <v>4</v>
      </c>
      <c r="B1212" s="31">
        <v>240</v>
      </c>
      <c r="C1212" s="31" t="s">
        <v>378</v>
      </c>
      <c r="D1212" s="31" t="s">
        <v>379</v>
      </c>
      <c r="E1212" s="30">
        <v>9102</v>
      </c>
      <c r="F1212" s="32" t="s">
        <v>736</v>
      </c>
      <c r="G1212" s="32" t="s">
        <v>735</v>
      </c>
      <c r="H1212" s="32" t="s">
        <v>376</v>
      </c>
      <c r="I1212" s="32" t="s">
        <v>206</v>
      </c>
      <c r="J1212" s="32" t="s">
        <v>377</v>
      </c>
      <c r="K1212" s="32" t="s">
        <v>747</v>
      </c>
      <c r="L1212" s="32" t="s">
        <v>742</v>
      </c>
      <c r="M1212" s="32" t="s">
        <v>743</v>
      </c>
      <c r="N1212" s="32" t="s">
        <v>733</v>
      </c>
      <c r="O1212" s="32" t="s">
        <v>2132</v>
      </c>
      <c r="P1212" s="32" t="s">
        <v>2138</v>
      </c>
      <c r="Q1212" s="32" t="s">
        <v>748</v>
      </c>
      <c r="R1212" s="33" t="s">
        <v>1452</v>
      </c>
      <c r="S1212" s="34" t="s">
        <v>4400</v>
      </c>
      <c r="T1212" s="35" t="s">
        <v>562</v>
      </c>
      <c r="V1212" s="32" t="str">
        <f>+Final__2[[#This Row],[titulo]]&amp;Final__2[[#This Row],[Territorio]]&amp;", "&amp;Final__2[[#This Row],[temporalidad]]</f>
        <v>Número de permisos de circulación por tipo de vehículo en la comuna de Carahue, Periodo 2008-2019</v>
      </c>
      <c r="W1212" s="32" t="str">
        <f>+Final__2[[#This Row],[descripcion_larga]]&amp;Final__2[[#This Row],[Territorio]]&amp;X1212&amp;Y1212</f>
        <v>Ranking del número de permisos de circulación por tipo de vehículo en la comuna de Carahue, durante el Periodo 2008-2019.</v>
      </c>
      <c r="X1212" s="32" t="s">
        <v>2136</v>
      </c>
    </row>
    <row r="1213" spans="1:24" ht="30.6" x14ac:dyDescent="0.3">
      <c r="A1213" s="30">
        <v>4</v>
      </c>
      <c r="B1213" s="31">
        <v>240</v>
      </c>
      <c r="C1213" s="31" t="s">
        <v>378</v>
      </c>
      <c r="D1213" s="31" t="s">
        <v>379</v>
      </c>
      <c r="E1213" s="30">
        <v>9103</v>
      </c>
      <c r="F1213" s="32" t="s">
        <v>736</v>
      </c>
      <c r="G1213" s="32" t="s">
        <v>735</v>
      </c>
      <c r="H1213" s="32" t="s">
        <v>376</v>
      </c>
      <c r="I1213" s="32" t="s">
        <v>207</v>
      </c>
      <c r="J1213" s="32" t="s">
        <v>377</v>
      </c>
      <c r="K1213" s="32" t="s">
        <v>747</v>
      </c>
      <c r="L1213" s="32" t="s">
        <v>742</v>
      </c>
      <c r="M1213" s="32" t="s">
        <v>743</v>
      </c>
      <c r="N1213" s="32" t="s">
        <v>733</v>
      </c>
      <c r="O1213" s="32" t="s">
        <v>2132</v>
      </c>
      <c r="P1213" s="32" t="s">
        <v>2138</v>
      </c>
      <c r="Q1213" s="32" t="s">
        <v>748</v>
      </c>
      <c r="R1213" s="33" t="s">
        <v>1456</v>
      </c>
      <c r="S1213" s="34" t="s">
        <v>4403</v>
      </c>
      <c r="T1213" s="35" t="s">
        <v>563</v>
      </c>
      <c r="V1213" s="32" t="str">
        <f>+Final__2[[#This Row],[titulo]]&amp;Final__2[[#This Row],[Territorio]]&amp;", "&amp;Final__2[[#This Row],[temporalidad]]</f>
        <v>Número de permisos de circulación por tipo de vehículo en la comuna de Cunco, Periodo 2008-2019</v>
      </c>
      <c r="W1213" s="32" t="str">
        <f>+Final__2[[#This Row],[descripcion_larga]]&amp;Final__2[[#This Row],[Territorio]]&amp;X1213&amp;Y1213</f>
        <v>Ranking del número de permisos de circulación por tipo de vehículo en la comuna de Cunco, durante el Periodo 2008-2019.</v>
      </c>
      <c r="X1213" s="32" t="s">
        <v>2136</v>
      </c>
    </row>
    <row r="1214" spans="1:24" ht="30.6" x14ac:dyDescent="0.3">
      <c r="A1214" s="30">
        <v>4</v>
      </c>
      <c r="B1214" s="31">
        <v>240</v>
      </c>
      <c r="C1214" s="31" t="s">
        <v>378</v>
      </c>
      <c r="D1214" s="31" t="s">
        <v>379</v>
      </c>
      <c r="E1214" s="30">
        <v>9104</v>
      </c>
      <c r="F1214" s="32" t="s">
        <v>736</v>
      </c>
      <c r="G1214" s="32" t="s">
        <v>735</v>
      </c>
      <c r="H1214" s="32" t="s">
        <v>376</v>
      </c>
      <c r="I1214" s="32" t="s">
        <v>208</v>
      </c>
      <c r="J1214" s="32" t="s">
        <v>377</v>
      </c>
      <c r="K1214" s="32" t="s">
        <v>747</v>
      </c>
      <c r="L1214" s="32" t="s">
        <v>742</v>
      </c>
      <c r="M1214" s="32" t="s">
        <v>743</v>
      </c>
      <c r="N1214" s="32" t="s">
        <v>733</v>
      </c>
      <c r="O1214" s="32" t="s">
        <v>2132</v>
      </c>
      <c r="P1214" s="32" t="s">
        <v>2138</v>
      </c>
      <c r="Q1214" s="32" t="s">
        <v>748</v>
      </c>
      <c r="R1214" s="33" t="s">
        <v>1460</v>
      </c>
      <c r="S1214" s="34" t="s">
        <v>4406</v>
      </c>
      <c r="T1214" s="35" t="s">
        <v>564</v>
      </c>
      <c r="V1214" s="32" t="str">
        <f>+Final__2[[#This Row],[titulo]]&amp;Final__2[[#This Row],[Territorio]]&amp;", "&amp;Final__2[[#This Row],[temporalidad]]</f>
        <v>Número de permisos de circulación por tipo de vehículo en la comuna de Curarrehue, Periodo 2008-2019</v>
      </c>
      <c r="W1214" s="32" t="str">
        <f>+Final__2[[#This Row],[descripcion_larga]]&amp;Final__2[[#This Row],[Territorio]]&amp;X1214&amp;Y1214</f>
        <v>Ranking del número de permisos de circulación por tipo de vehículo en la comuna de Curarrehue, durante el Periodo 2008-2019.</v>
      </c>
      <c r="X1214" s="32" t="s">
        <v>2136</v>
      </c>
    </row>
    <row r="1215" spans="1:24" ht="30.6" x14ac:dyDescent="0.3">
      <c r="A1215" s="30">
        <v>4</v>
      </c>
      <c r="B1215" s="31">
        <v>240</v>
      </c>
      <c r="C1215" s="31" t="s">
        <v>378</v>
      </c>
      <c r="D1215" s="31" t="s">
        <v>379</v>
      </c>
      <c r="E1215" s="30">
        <v>9105</v>
      </c>
      <c r="F1215" s="32" t="s">
        <v>736</v>
      </c>
      <c r="G1215" s="32" t="s">
        <v>735</v>
      </c>
      <c r="H1215" s="32" t="s">
        <v>376</v>
      </c>
      <c r="I1215" s="32" t="s">
        <v>209</v>
      </c>
      <c r="J1215" s="32" t="s">
        <v>377</v>
      </c>
      <c r="K1215" s="32" t="s">
        <v>747</v>
      </c>
      <c r="L1215" s="32" t="s">
        <v>742</v>
      </c>
      <c r="M1215" s="32" t="s">
        <v>743</v>
      </c>
      <c r="N1215" s="32" t="s">
        <v>733</v>
      </c>
      <c r="O1215" s="32" t="s">
        <v>2132</v>
      </c>
      <c r="P1215" s="32" t="s">
        <v>2138</v>
      </c>
      <c r="Q1215" s="32" t="s">
        <v>748</v>
      </c>
      <c r="R1215" s="33" t="s">
        <v>1464</v>
      </c>
      <c r="S1215" s="34" t="s">
        <v>4409</v>
      </c>
      <c r="T1215" s="35" t="s">
        <v>565</v>
      </c>
      <c r="V1215" s="32" t="str">
        <f>+Final__2[[#This Row],[titulo]]&amp;Final__2[[#This Row],[Territorio]]&amp;", "&amp;Final__2[[#This Row],[temporalidad]]</f>
        <v>Número de permisos de circulación por tipo de vehículo en la comuna de Freire, Periodo 2008-2019</v>
      </c>
      <c r="W1215" s="32" t="str">
        <f>+Final__2[[#This Row],[descripcion_larga]]&amp;Final__2[[#This Row],[Territorio]]&amp;X1215&amp;Y1215</f>
        <v>Ranking del número de permisos de circulación por tipo de vehículo en la comuna de Freire, durante el Periodo 2008-2019.</v>
      </c>
      <c r="X1215" s="32" t="s">
        <v>2136</v>
      </c>
    </row>
    <row r="1216" spans="1:24" ht="30.6" x14ac:dyDescent="0.3">
      <c r="A1216" s="30">
        <v>4</v>
      </c>
      <c r="B1216" s="31">
        <v>240</v>
      </c>
      <c r="C1216" s="31" t="s">
        <v>378</v>
      </c>
      <c r="D1216" s="31" t="s">
        <v>379</v>
      </c>
      <c r="E1216" s="30">
        <v>9106</v>
      </c>
      <c r="F1216" s="32" t="s">
        <v>736</v>
      </c>
      <c r="G1216" s="32" t="s">
        <v>735</v>
      </c>
      <c r="H1216" s="32" t="s">
        <v>376</v>
      </c>
      <c r="I1216" s="32" t="s">
        <v>210</v>
      </c>
      <c r="J1216" s="32" t="s">
        <v>377</v>
      </c>
      <c r="K1216" s="32" t="s">
        <v>747</v>
      </c>
      <c r="L1216" s="32" t="s">
        <v>742</v>
      </c>
      <c r="M1216" s="32" t="s">
        <v>743</v>
      </c>
      <c r="N1216" s="32" t="s">
        <v>733</v>
      </c>
      <c r="O1216" s="32" t="s">
        <v>2132</v>
      </c>
      <c r="P1216" s="32" t="s">
        <v>2138</v>
      </c>
      <c r="Q1216" s="32" t="s">
        <v>748</v>
      </c>
      <c r="R1216" s="33" t="s">
        <v>1468</v>
      </c>
      <c r="S1216" s="34" t="s">
        <v>4412</v>
      </c>
      <c r="T1216" s="35" t="s">
        <v>566</v>
      </c>
      <c r="V1216" s="32" t="str">
        <f>+Final__2[[#This Row],[titulo]]&amp;Final__2[[#This Row],[Territorio]]&amp;", "&amp;Final__2[[#This Row],[temporalidad]]</f>
        <v>Número de permisos de circulación por tipo de vehículo en la comuna de Galvarino, Periodo 2008-2019</v>
      </c>
      <c r="W1216" s="32" t="str">
        <f>+Final__2[[#This Row],[descripcion_larga]]&amp;Final__2[[#This Row],[Territorio]]&amp;X1216&amp;Y1216</f>
        <v>Ranking del número de permisos de circulación por tipo de vehículo en la comuna de Galvarino, durante el Periodo 2008-2019.</v>
      </c>
      <c r="X1216" s="32" t="s">
        <v>2136</v>
      </c>
    </row>
    <row r="1217" spans="1:24" ht="30.6" x14ac:dyDescent="0.3">
      <c r="A1217" s="30">
        <v>4</v>
      </c>
      <c r="B1217" s="31">
        <v>240</v>
      </c>
      <c r="C1217" s="31" t="s">
        <v>378</v>
      </c>
      <c r="D1217" s="31" t="s">
        <v>379</v>
      </c>
      <c r="E1217" s="30">
        <v>9107</v>
      </c>
      <c r="F1217" s="32" t="s">
        <v>736</v>
      </c>
      <c r="G1217" s="32" t="s">
        <v>735</v>
      </c>
      <c r="H1217" s="32" t="s">
        <v>376</v>
      </c>
      <c r="I1217" s="32" t="s">
        <v>211</v>
      </c>
      <c r="J1217" s="32" t="s">
        <v>377</v>
      </c>
      <c r="K1217" s="32" t="s">
        <v>747</v>
      </c>
      <c r="L1217" s="32" t="s">
        <v>742</v>
      </c>
      <c r="M1217" s="32" t="s">
        <v>743</v>
      </c>
      <c r="N1217" s="32" t="s">
        <v>733</v>
      </c>
      <c r="O1217" s="32" t="s">
        <v>2132</v>
      </c>
      <c r="P1217" s="32" t="s">
        <v>2138</v>
      </c>
      <c r="Q1217" s="32" t="s">
        <v>748</v>
      </c>
      <c r="R1217" s="33" t="s">
        <v>1472</v>
      </c>
      <c r="S1217" s="34" t="s">
        <v>4415</v>
      </c>
      <c r="T1217" s="35" t="s">
        <v>567</v>
      </c>
      <c r="V1217" s="32" t="str">
        <f>+Final__2[[#This Row],[titulo]]&amp;Final__2[[#This Row],[Territorio]]&amp;", "&amp;Final__2[[#This Row],[temporalidad]]</f>
        <v>Número de permisos de circulación por tipo de vehículo en la comuna de Gorbea, Periodo 2008-2019</v>
      </c>
      <c r="W1217" s="32" t="str">
        <f>+Final__2[[#This Row],[descripcion_larga]]&amp;Final__2[[#This Row],[Territorio]]&amp;X1217&amp;Y1217</f>
        <v>Ranking del número de permisos de circulación por tipo de vehículo en la comuna de Gorbea, durante el Periodo 2008-2019.</v>
      </c>
      <c r="X1217" s="32" t="s">
        <v>2136</v>
      </c>
    </row>
    <row r="1218" spans="1:24" ht="30.6" x14ac:dyDescent="0.3">
      <c r="A1218" s="30">
        <v>4</v>
      </c>
      <c r="B1218" s="31">
        <v>240</v>
      </c>
      <c r="C1218" s="31" t="s">
        <v>378</v>
      </c>
      <c r="D1218" s="31" t="s">
        <v>379</v>
      </c>
      <c r="E1218" s="30">
        <v>9108</v>
      </c>
      <c r="F1218" s="32" t="s">
        <v>736</v>
      </c>
      <c r="G1218" s="32" t="s">
        <v>735</v>
      </c>
      <c r="H1218" s="32" t="s">
        <v>376</v>
      </c>
      <c r="I1218" s="32" t="s">
        <v>212</v>
      </c>
      <c r="J1218" s="32" t="s">
        <v>377</v>
      </c>
      <c r="K1218" s="32" t="s">
        <v>747</v>
      </c>
      <c r="L1218" s="32" t="s">
        <v>742</v>
      </c>
      <c r="M1218" s="32" t="s">
        <v>743</v>
      </c>
      <c r="N1218" s="32" t="s">
        <v>733</v>
      </c>
      <c r="O1218" s="32" t="s">
        <v>2132</v>
      </c>
      <c r="P1218" s="32" t="s">
        <v>2138</v>
      </c>
      <c r="Q1218" s="32" t="s">
        <v>748</v>
      </c>
      <c r="R1218" s="33" t="s">
        <v>1476</v>
      </c>
      <c r="S1218" s="34" t="s">
        <v>4418</v>
      </c>
      <c r="T1218" s="35" t="s">
        <v>568</v>
      </c>
      <c r="V1218" s="32" t="str">
        <f>+Final__2[[#This Row],[titulo]]&amp;Final__2[[#This Row],[Territorio]]&amp;", "&amp;Final__2[[#This Row],[temporalidad]]</f>
        <v>Número de permisos de circulación por tipo de vehículo en la comuna de Lautaro, Periodo 2008-2019</v>
      </c>
      <c r="W1218" s="32" t="str">
        <f>+Final__2[[#This Row],[descripcion_larga]]&amp;Final__2[[#This Row],[Territorio]]&amp;X1218&amp;Y1218</f>
        <v>Ranking del número de permisos de circulación por tipo de vehículo en la comuna de Lautaro, durante el Periodo 2008-2019.</v>
      </c>
      <c r="X1218" s="32" t="s">
        <v>2136</v>
      </c>
    </row>
    <row r="1219" spans="1:24" ht="30.6" x14ac:dyDescent="0.3">
      <c r="A1219" s="30">
        <v>4</v>
      </c>
      <c r="B1219" s="31">
        <v>240</v>
      </c>
      <c r="C1219" s="31" t="s">
        <v>378</v>
      </c>
      <c r="D1219" s="31" t="s">
        <v>379</v>
      </c>
      <c r="E1219" s="30">
        <v>9109</v>
      </c>
      <c r="F1219" s="32" t="s">
        <v>736</v>
      </c>
      <c r="G1219" s="32" t="s">
        <v>735</v>
      </c>
      <c r="H1219" s="32" t="s">
        <v>376</v>
      </c>
      <c r="I1219" s="32" t="s">
        <v>213</v>
      </c>
      <c r="J1219" s="32" t="s">
        <v>377</v>
      </c>
      <c r="K1219" s="32" t="s">
        <v>747</v>
      </c>
      <c r="L1219" s="32" t="s">
        <v>742</v>
      </c>
      <c r="M1219" s="32" t="s">
        <v>743</v>
      </c>
      <c r="N1219" s="32" t="s">
        <v>733</v>
      </c>
      <c r="O1219" s="32" t="s">
        <v>2132</v>
      </c>
      <c r="P1219" s="32" t="s">
        <v>2138</v>
      </c>
      <c r="Q1219" s="32" t="s">
        <v>748</v>
      </c>
      <c r="R1219" s="33" t="s">
        <v>1480</v>
      </c>
      <c r="S1219" s="34" t="s">
        <v>4421</v>
      </c>
      <c r="T1219" s="35" t="s">
        <v>569</v>
      </c>
      <c r="V1219" s="32" t="str">
        <f>+Final__2[[#This Row],[titulo]]&amp;Final__2[[#This Row],[Territorio]]&amp;", "&amp;Final__2[[#This Row],[temporalidad]]</f>
        <v>Número de permisos de circulación por tipo de vehículo en la comuna de Loncoche, Periodo 2008-2019</v>
      </c>
      <c r="W1219" s="32" t="str">
        <f>+Final__2[[#This Row],[descripcion_larga]]&amp;Final__2[[#This Row],[Territorio]]&amp;X1219&amp;Y1219</f>
        <v>Ranking del número de permisos de circulación por tipo de vehículo en la comuna de Loncoche, durante el Periodo 2008-2019.</v>
      </c>
      <c r="X1219" s="32" t="s">
        <v>2136</v>
      </c>
    </row>
    <row r="1220" spans="1:24" ht="30.6" x14ac:dyDescent="0.3">
      <c r="A1220" s="30">
        <v>4</v>
      </c>
      <c r="B1220" s="31">
        <v>240</v>
      </c>
      <c r="C1220" s="31" t="s">
        <v>378</v>
      </c>
      <c r="D1220" s="31" t="s">
        <v>379</v>
      </c>
      <c r="E1220" s="30">
        <v>9110</v>
      </c>
      <c r="F1220" s="32" t="s">
        <v>736</v>
      </c>
      <c r="G1220" s="32" t="s">
        <v>735</v>
      </c>
      <c r="H1220" s="32" t="s">
        <v>376</v>
      </c>
      <c r="I1220" s="32" t="s">
        <v>214</v>
      </c>
      <c r="J1220" s="32" t="s">
        <v>377</v>
      </c>
      <c r="K1220" s="32" t="s">
        <v>747</v>
      </c>
      <c r="L1220" s="32" t="s">
        <v>742</v>
      </c>
      <c r="M1220" s="32" t="s">
        <v>743</v>
      </c>
      <c r="N1220" s="32" t="s">
        <v>733</v>
      </c>
      <c r="O1220" s="32" t="s">
        <v>2132</v>
      </c>
      <c r="P1220" s="32" t="s">
        <v>2138</v>
      </c>
      <c r="Q1220" s="32" t="s">
        <v>748</v>
      </c>
      <c r="R1220" s="33" t="s">
        <v>1484</v>
      </c>
      <c r="S1220" s="34" t="s">
        <v>4424</v>
      </c>
      <c r="T1220" s="35" t="s">
        <v>570</v>
      </c>
      <c r="V1220" s="32" t="str">
        <f>+Final__2[[#This Row],[titulo]]&amp;Final__2[[#This Row],[Territorio]]&amp;", "&amp;Final__2[[#This Row],[temporalidad]]</f>
        <v>Número de permisos de circulación por tipo de vehículo en la comuna de Melipeuco, Periodo 2008-2019</v>
      </c>
      <c r="W1220" s="32" t="str">
        <f>+Final__2[[#This Row],[descripcion_larga]]&amp;Final__2[[#This Row],[Territorio]]&amp;X1220&amp;Y1220</f>
        <v>Ranking del número de permisos de circulación por tipo de vehículo en la comuna de Melipeuco, durante el Periodo 2008-2019.</v>
      </c>
      <c r="X1220" s="32" t="s">
        <v>2136</v>
      </c>
    </row>
    <row r="1221" spans="1:24" ht="30.6" x14ac:dyDescent="0.3">
      <c r="A1221" s="30">
        <v>4</v>
      </c>
      <c r="B1221" s="31">
        <v>240</v>
      </c>
      <c r="C1221" s="31" t="s">
        <v>378</v>
      </c>
      <c r="D1221" s="31" t="s">
        <v>379</v>
      </c>
      <c r="E1221" s="30">
        <v>9111</v>
      </c>
      <c r="F1221" s="32" t="s">
        <v>736</v>
      </c>
      <c r="G1221" s="32" t="s">
        <v>735</v>
      </c>
      <c r="H1221" s="32" t="s">
        <v>376</v>
      </c>
      <c r="I1221" s="32" t="s">
        <v>215</v>
      </c>
      <c r="J1221" s="32" t="s">
        <v>377</v>
      </c>
      <c r="K1221" s="32" t="s">
        <v>747</v>
      </c>
      <c r="L1221" s="32" t="s">
        <v>742</v>
      </c>
      <c r="M1221" s="32" t="s">
        <v>743</v>
      </c>
      <c r="N1221" s="32" t="s">
        <v>733</v>
      </c>
      <c r="O1221" s="32" t="s">
        <v>2132</v>
      </c>
      <c r="P1221" s="32" t="s">
        <v>2138</v>
      </c>
      <c r="Q1221" s="32" t="s">
        <v>748</v>
      </c>
      <c r="R1221" s="33" t="s">
        <v>1488</v>
      </c>
      <c r="S1221" s="34" t="s">
        <v>4427</v>
      </c>
      <c r="T1221" s="35" t="s">
        <v>571</v>
      </c>
      <c r="V1221" s="32" t="str">
        <f>+Final__2[[#This Row],[titulo]]&amp;Final__2[[#This Row],[Territorio]]&amp;", "&amp;Final__2[[#This Row],[temporalidad]]</f>
        <v>Número de permisos de circulación por tipo de vehículo en la comuna de Nueva Imperial, Periodo 2008-2019</v>
      </c>
      <c r="W1221" s="32" t="str">
        <f>+Final__2[[#This Row],[descripcion_larga]]&amp;Final__2[[#This Row],[Territorio]]&amp;X1221&amp;Y1221</f>
        <v>Ranking del número de permisos de circulación por tipo de vehículo en la comuna de Nueva Imperial, durante el Periodo 2008-2019.</v>
      </c>
      <c r="X1221" s="32" t="s">
        <v>2136</v>
      </c>
    </row>
    <row r="1222" spans="1:24" ht="30.6" x14ac:dyDescent="0.3">
      <c r="A1222" s="30">
        <v>4</v>
      </c>
      <c r="B1222" s="31">
        <v>240</v>
      </c>
      <c r="C1222" s="31" t="s">
        <v>378</v>
      </c>
      <c r="D1222" s="31" t="s">
        <v>379</v>
      </c>
      <c r="E1222" s="30">
        <v>9112</v>
      </c>
      <c r="F1222" s="32" t="s">
        <v>736</v>
      </c>
      <c r="G1222" s="32" t="s">
        <v>735</v>
      </c>
      <c r="H1222" s="32" t="s">
        <v>376</v>
      </c>
      <c r="I1222" s="32" t="s">
        <v>216</v>
      </c>
      <c r="J1222" s="32" t="s">
        <v>377</v>
      </c>
      <c r="K1222" s="32" t="s">
        <v>747</v>
      </c>
      <c r="L1222" s="32" t="s">
        <v>742</v>
      </c>
      <c r="M1222" s="32" t="s">
        <v>743</v>
      </c>
      <c r="N1222" s="32" t="s">
        <v>733</v>
      </c>
      <c r="O1222" s="32" t="s">
        <v>2132</v>
      </c>
      <c r="P1222" s="32" t="s">
        <v>2138</v>
      </c>
      <c r="Q1222" s="32" t="s">
        <v>748</v>
      </c>
      <c r="R1222" s="33" t="s">
        <v>1492</v>
      </c>
      <c r="S1222" s="34" t="s">
        <v>4430</v>
      </c>
      <c r="T1222" s="35" t="s">
        <v>572</v>
      </c>
      <c r="V1222" s="32" t="str">
        <f>+Final__2[[#This Row],[titulo]]&amp;Final__2[[#This Row],[Territorio]]&amp;", "&amp;Final__2[[#This Row],[temporalidad]]</f>
        <v>Número de permisos de circulación por tipo de vehículo en la comuna de Padre las Casas, Periodo 2008-2019</v>
      </c>
      <c r="W1222" s="32" t="str">
        <f>+Final__2[[#This Row],[descripcion_larga]]&amp;Final__2[[#This Row],[Territorio]]&amp;X1222&amp;Y1222</f>
        <v>Ranking del número de permisos de circulación por tipo de vehículo en la comuna de Padre las Casas, durante el Periodo 2008-2019.</v>
      </c>
      <c r="X1222" s="32" t="s">
        <v>2136</v>
      </c>
    </row>
    <row r="1223" spans="1:24" ht="30.6" x14ac:dyDescent="0.3">
      <c r="A1223" s="30">
        <v>4</v>
      </c>
      <c r="B1223" s="31">
        <v>240</v>
      </c>
      <c r="C1223" s="31" t="s">
        <v>378</v>
      </c>
      <c r="D1223" s="31" t="s">
        <v>379</v>
      </c>
      <c r="E1223" s="30">
        <v>9113</v>
      </c>
      <c r="F1223" s="32" t="s">
        <v>736</v>
      </c>
      <c r="G1223" s="32" t="s">
        <v>735</v>
      </c>
      <c r="H1223" s="32" t="s">
        <v>376</v>
      </c>
      <c r="I1223" s="32" t="s">
        <v>217</v>
      </c>
      <c r="J1223" s="32" t="s">
        <v>377</v>
      </c>
      <c r="K1223" s="32" t="s">
        <v>747</v>
      </c>
      <c r="L1223" s="32" t="s">
        <v>742</v>
      </c>
      <c r="M1223" s="32" t="s">
        <v>743</v>
      </c>
      <c r="N1223" s="32" t="s">
        <v>733</v>
      </c>
      <c r="O1223" s="32" t="s">
        <v>2132</v>
      </c>
      <c r="P1223" s="32" t="s">
        <v>2138</v>
      </c>
      <c r="Q1223" s="32" t="s">
        <v>748</v>
      </c>
      <c r="R1223" s="33" t="s">
        <v>1496</v>
      </c>
      <c r="S1223" s="34" t="s">
        <v>4433</v>
      </c>
      <c r="T1223" s="35" t="s">
        <v>573</v>
      </c>
      <c r="V1223" s="32" t="str">
        <f>+Final__2[[#This Row],[titulo]]&amp;Final__2[[#This Row],[Territorio]]&amp;", "&amp;Final__2[[#This Row],[temporalidad]]</f>
        <v>Número de permisos de circulación por tipo de vehículo en la comuna de Perquenco, Periodo 2008-2019</v>
      </c>
      <c r="W1223" s="32" t="str">
        <f>+Final__2[[#This Row],[descripcion_larga]]&amp;Final__2[[#This Row],[Territorio]]&amp;X1223&amp;Y1223</f>
        <v>Ranking del número de permisos de circulación por tipo de vehículo en la comuna de Perquenco, durante el Periodo 2008-2019.</v>
      </c>
      <c r="X1223" s="32" t="s">
        <v>2136</v>
      </c>
    </row>
    <row r="1224" spans="1:24" ht="30.6" x14ac:dyDescent="0.3">
      <c r="A1224" s="30">
        <v>4</v>
      </c>
      <c r="B1224" s="31">
        <v>240</v>
      </c>
      <c r="C1224" s="31" t="s">
        <v>378</v>
      </c>
      <c r="D1224" s="31" t="s">
        <v>379</v>
      </c>
      <c r="E1224" s="30">
        <v>9114</v>
      </c>
      <c r="F1224" s="32" t="s">
        <v>736</v>
      </c>
      <c r="G1224" s="32" t="s">
        <v>735</v>
      </c>
      <c r="H1224" s="32" t="s">
        <v>376</v>
      </c>
      <c r="I1224" s="32" t="s">
        <v>218</v>
      </c>
      <c r="J1224" s="32" t="s">
        <v>377</v>
      </c>
      <c r="K1224" s="32" t="s">
        <v>747</v>
      </c>
      <c r="L1224" s="32" t="s">
        <v>742</v>
      </c>
      <c r="M1224" s="32" t="s">
        <v>743</v>
      </c>
      <c r="N1224" s="32" t="s">
        <v>733</v>
      </c>
      <c r="O1224" s="32" t="s">
        <v>2132</v>
      </c>
      <c r="P1224" s="32" t="s">
        <v>2138</v>
      </c>
      <c r="Q1224" s="32" t="s">
        <v>748</v>
      </c>
      <c r="R1224" s="33" t="s">
        <v>1500</v>
      </c>
      <c r="S1224" s="34" t="s">
        <v>4436</v>
      </c>
      <c r="T1224" s="35" t="s">
        <v>574</v>
      </c>
      <c r="V1224" s="32" t="str">
        <f>+Final__2[[#This Row],[titulo]]&amp;Final__2[[#This Row],[Territorio]]&amp;", "&amp;Final__2[[#This Row],[temporalidad]]</f>
        <v>Número de permisos de circulación por tipo de vehículo en la comuna de Pitrufquén, Periodo 2008-2019</v>
      </c>
      <c r="W1224" s="32" t="str">
        <f>+Final__2[[#This Row],[descripcion_larga]]&amp;Final__2[[#This Row],[Territorio]]&amp;X1224&amp;Y1224</f>
        <v>Ranking del número de permisos de circulación por tipo de vehículo en la comuna de Pitrufquén, durante el Periodo 2008-2019.</v>
      </c>
      <c r="X1224" s="32" t="s">
        <v>2136</v>
      </c>
    </row>
    <row r="1225" spans="1:24" ht="30.6" x14ac:dyDescent="0.3">
      <c r="A1225" s="30">
        <v>4</v>
      </c>
      <c r="B1225" s="31">
        <v>240</v>
      </c>
      <c r="C1225" s="31" t="s">
        <v>378</v>
      </c>
      <c r="D1225" s="31" t="s">
        <v>379</v>
      </c>
      <c r="E1225" s="30">
        <v>9115</v>
      </c>
      <c r="F1225" s="32" t="s">
        <v>736</v>
      </c>
      <c r="G1225" s="32" t="s">
        <v>735</v>
      </c>
      <c r="H1225" s="32" t="s">
        <v>376</v>
      </c>
      <c r="I1225" s="32" t="s">
        <v>219</v>
      </c>
      <c r="J1225" s="32" t="s">
        <v>377</v>
      </c>
      <c r="K1225" s="32" t="s">
        <v>747</v>
      </c>
      <c r="L1225" s="32" t="s">
        <v>742</v>
      </c>
      <c r="M1225" s="32" t="s">
        <v>743</v>
      </c>
      <c r="N1225" s="32" t="s">
        <v>733</v>
      </c>
      <c r="O1225" s="32" t="s">
        <v>2132</v>
      </c>
      <c r="P1225" s="32" t="s">
        <v>2138</v>
      </c>
      <c r="Q1225" s="32" t="s">
        <v>748</v>
      </c>
      <c r="R1225" s="33" t="s">
        <v>1504</v>
      </c>
      <c r="S1225" s="34" t="s">
        <v>4439</v>
      </c>
      <c r="T1225" s="35" t="s">
        <v>575</v>
      </c>
      <c r="V1225" s="32" t="str">
        <f>+Final__2[[#This Row],[titulo]]&amp;Final__2[[#This Row],[Territorio]]&amp;", "&amp;Final__2[[#This Row],[temporalidad]]</f>
        <v>Número de permisos de circulación por tipo de vehículo en la comuna de Pucón, Periodo 2008-2019</v>
      </c>
      <c r="W1225" s="32" t="str">
        <f>+Final__2[[#This Row],[descripcion_larga]]&amp;Final__2[[#This Row],[Territorio]]&amp;X1225&amp;Y1225</f>
        <v>Ranking del número de permisos de circulación por tipo de vehículo en la comuna de Pucón, durante el Periodo 2008-2019.</v>
      </c>
      <c r="X1225" s="32" t="s">
        <v>2136</v>
      </c>
    </row>
    <row r="1226" spans="1:24" ht="30.6" x14ac:dyDescent="0.3">
      <c r="A1226" s="30">
        <v>4</v>
      </c>
      <c r="B1226" s="31">
        <v>240</v>
      </c>
      <c r="C1226" s="31" t="s">
        <v>378</v>
      </c>
      <c r="D1226" s="31" t="s">
        <v>379</v>
      </c>
      <c r="E1226" s="30">
        <v>9116</v>
      </c>
      <c r="F1226" s="32" t="s">
        <v>736</v>
      </c>
      <c r="G1226" s="32" t="s">
        <v>735</v>
      </c>
      <c r="H1226" s="32" t="s">
        <v>376</v>
      </c>
      <c r="I1226" s="32" t="s">
        <v>220</v>
      </c>
      <c r="J1226" s="32" t="s">
        <v>377</v>
      </c>
      <c r="K1226" s="32" t="s">
        <v>747</v>
      </c>
      <c r="L1226" s="32" t="s">
        <v>742</v>
      </c>
      <c r="M1226" s="32" t="s">
        <v>743</v>
      </c>
      <c r="N1226" s="32" t="s">
        <v>733</v>
      </c>
      <c r="O1226" s="32" t="s">
        <v>2132</v>
      </c>
      <c r="P1226" s="32" t="s">
        <v>2138</v>
      </c>
      <c r="Q1226" s="32" t="s">
        <v>748</v>
      </c>
      <c r="R1226" s="33" t="s">
        <v>1508</v>
      </c>
      <c r="S1226" s="34" t="s">
        <v>4442</v>
      </c>
      <c r="T1226" s="35" t="s">
        <v>576</v>
      </c>
      <c r="V1226" s="32" t="str">
        <f>+Final__2[[#This Row],[titulo]]&amp;Final__2[[#This Row],[Territorio]]&amp;", "&amp;Final__2[[#This Row],[temporalidad]]</f>
        <v>Número de permisos de circulación por tipo de vehículo en la comuna de Saavedra, Periodo 2008-2019</v>
      </c>
      <c r="W1226" s="32" t="str">
        <f>+Final__2[[#This Row],[descripcion_larga]]&amp;Final__2[[#This Row],[Territorio]]&amp;X1226&amp;Y1226</f>
        <v>Ranking del número de permisos de circulación por tipo de vehículo en la comuna de Saavedra, durante el Periodo 2008-2019.</v>
      </c>
      <c r="X1226" s="32" t="s">
        <v>2136</v>
      </c>
    </row>
    <row r="1227" spans="1:24" ht="30.6" x14ac:dyDescent="0.3">
      <c r="A1227" s="30">
        <v>4</v>
      </c>
      <c r="B1227" s="31">
        <v>240</v>
      </c>
      <c r="C1227" s="31" t="s">
        <v>378</v>
      </c>
      <c r="D1227" s="31" t="s">
        <v>379</v>
      </c>
      <c r="E1227" s="30">
        <v>9117</v>
      </c>
      <c r="F1227" s="32" t="s">
        <v>736</v>
      </c>
      <c r="G1227" s="32" t="s">
        <v>735</v>
      </c>
      <c r="H1227" s="32" t="s">
        <v>376</v>
      </c>
      <c r="I1227" s="32" t="s">
        <v>221</v>
      </c>
      <c r="J1227" s="32" t="s">
        <v>377</v>
      </c>
      <c r="K1227" s="32" t="s">
        <v>747</v>
      </c>
      <c r="L1227" s="32" t="s">
        <v>742</v>
      </c>
      <c r="M1227" s="32" t="s">
        <v>743</v>
      </c>
      <c r="N1227" s="32" t="s">
        <v>733</v>
      </c>
      <c r="O1227" s="32" t="s">
        <v>2132</v>
      </c>
      <c r="P1227" s="32" t="s">
        <v>2138</v>
      </c>
      <c r="Q1227" s="32" t="s">
        <v>748</v>
      </c>
      <c r="R1227" s="33" t="s">
        <v>1512</v>
      </c>
      <c r="S1227" s="34" t="s">
        <v>4445</v>
      </c>
      <c r="T1227" s="35" t="s">
        <v>577</v>
      </c>
      <c r="V1227" s="32" t="str">
        <f>+Final__2[[#This Row],[titulo]]&amp;Final__2[[#This Row],[Territorio]]&amp;", "&amp;Final__2[[#This Row],[temporalidad]]</f>
        <v>Número de permisos de circulación por tipo de vehículo en la comuna de Teodoro Schmidt, Periodo 2008-2019</v>
      </c>
      <c r="W1227" s="32" t="str">
        <f>+Final__2[[#This Row],[descripcion_larga]]&amp;Final__2[[#This Row],[Territorio]]&amp;X1227&amp;Y1227</f>
        <v>Ranking del número de permisos de circulación por tipo de vehículo en la comuna de Teodoro Schmidt, durante el Periodo 2008-2019.</v>
      </c>
      <c r="X1227" s="32" t="s">
        <v>2136</v>
      </c>
    </row>
    <row r="1228" spans="1:24" ht="30.6" x14ac:dyDescent="0.3">
      <c r="A1228" s="30">
        <v>4</v>
      </c>
      <c r="B1228" s="31">
        <v>240</v>
      </c>
      <c r="C1228" s="31" t="s">
        <v>378</v>
      </c>
      <c r="D1228" s="31" t="s">
        <v>379</v>
      </c>
      <c r="E1228" s="30">
        <v>9118</v>
      </c>
      <c r="F1228" s="32" t="s">
        <v>736</v>
      </c>
      <c r="G1228" s="32" t="s">
        <v>735</v>
      </c>
      <c r="H1228" s="32" t="s">
        <v>376</v>
      </c>
      <c r="I1228" s="32" t="s">
        <v>222</v>
      </c>
      <c r="J1228" s="32" t="s">
        <v>377</v>
      </c>
      <c r="K1228" s="32" t="s">
        <v>747</v>
      </c>
      <c r="L1228" s="32" t="s">
        <v>742</v>
      </c>
      <c r="M1228" s="32" t="s">
        <v>743</v>
      </c>
      <c r="N1228" s="32" t="s">
        <v>733</v>
      </c>
      <c r="O1228" s="32" t="s">
        <v>2132</v>
      </c>
      <c r="P1228" s="32" t="s">
        <v>2138</v>
      </c>
      <c r="Q1228" s="32" t="s">
        <v>748</v>
      </c>
      <c r="R1228" s="33" t="s">
        <v>1516</v>
      </c>
      <c r="S1228" s="34" t="s">
        <v>4448</v>
      </c>
      <c r="T1228" s="35" t="s">
        <v>578</v>
      </c>
      <c r="V1228" s="32" t="str">
        <f>+Final__2[[#This Row],[titulo]]&amp;Final__2[[#This Row],[Territorio]]&amp;", "&amp;Final__2[[#This Row],[temporalidad]]</f>
        <v>Número de permisos de circulación por tipo de vehículo en la comuna de Toltén, Periodo 2008-2019</v>
      </c>
      <c r="W1228" s="32" t="str">
        <f>+Final__2[[#This Row],[descripcion_larga]]&amp;Final__2[[#This Row],[Territorio]]&amp;X1228&amp;Y1228</f>
        <v>Ranking del número de permisos de circulación por tipo de vehículo en la comuna de Toltén, durante el Periodo 2008-2019.</v>
      </c>
      <c r="X1228" s="32" t="s">
        <v>2136</v>
      </c>
    </row>
    <row r="1229" spans="1:24" ht="30.6" x14ac:dyDescent="0.3">
      <c r="A1229" s="30">
        <v>4</v>
      </c>
      <c r="B1229" s="31">
        <v>240</v>
      </c>
      <c r="C1229" s="31" t="s">
        <v>378</v>
      </c>
      <c r="D1229" s="31" t="s">
        <v>379</v>
      </c>
      <c r="E1229" s="30">
        <v>9119</v>
      </c>
      <c r="F1229" s="32" t="s">
        <v>736</v>
      </c>
      <c r="G1229" s="32" t="s">
        <v>735</v>
      </c>
      <c r="H1229" s="32" t="s">
        <v>376</v>
      </c>
      <c r="I1229" s="32" t="s">
        <v>223</v>
      </c>
      <c r="J1229" s="32" t="s">
        <v>377</v>
      </c>
      <c r="K1229" s="32" t="s">
        <v>747</v>
      </c>
      <c r="L1229" s="32" t="s">
        <v>742</v>
      </c>
      <c r="M1229" s="32" t="s">
        <v>743</v>
      </c>
      <c r="N1229" s="32" t="s">
        <v>733</v>
      </c>
      <c r="O1229" s="32" t="s">
        <v>2132</v>
      </c>
      <c r="P1229" s="32" t="s">
        <v>2138</v>
      </c>
      <c r="Q1229" s="32" t="s">
        <v>748</v>
      </c>
      <c r="R1229" s="33" t="s">
        <v>1520</v>
      </c>
      <c r="S1229" s="34" t="s">
        <v>4451</v>
      </c>
      <c r="T1229" s="35" t="s">
        <v>579</v>
      </c>
      <c r="V1229" s="32" t="str">
        <f>+Final__2[[#This Row],[titulo]]&amp;Final__2[[#This Row],[Territorio]]&amp;", "&amp;Final__2[[#This Row],[temporalidad]]</f>
        <v>Número de permisos de circulación por tipo de vehículo en la comuna de Vilcún, Periodo 2008-2019</v>
      </c>
      <c r="W1229" s="32" t="str">
        <f>+Final__2[[#This Row],[descripcion_larga]]&amp;Final__2[[#This Row],[Territorio]]&amp;X1229&amp;Y1229</f>
        <v>Ranking del número de permisos de circulación por tipo de vehículo en la comuna de Vilcún, durante el Periodo 2008-2019.</v>
      </c>
      <c r="X1229" s="32" t="s">
        <v>2136</v>
      </c>
    </row>
    <row r="1230" spans="1:24" ht="30.6" x14ac:dyDescent="0.3">
      <c r="A1230" s="30">
        <v>4</v>
      </c>
      <c r="B1230" s="31">
        <v>240</v>
      </c>
      <c r="C1230" s="31" t="s">
        <v>378</v>
      </c>
      <c r="D1230" s="31" t="s">
        <v>379</v>
      </c>
      <c r="E1230" s="30">
        <v>9120</v>
      </c>
      <c r="F1230" s="32" t="s">
        <v>736</v>
      </c>
      <c r="G1230" s="32" t="s">
        <v>735</v>
      </c>
      <c r="H1230" s="32" t="s">
        <v>376</v>
      </c>
      <c r="I1230" s="32" t="s">
        <v>224</v>
      </c>
      <c r="J1230" s="32" t="s">
        <v>377</v>
      </c>
      <c r="K1230" s="32" t="s">
        <v>747</v>
      </c>
      <c r="L1230" s="32" t="s">
        <v>742</v>
      </c>
      <c r="M1230" s="32" t="s">
        <v>743</v>
      </c>
      <c r="N1230" s="32" t="s">
        <v>733</v>
      </c>
      <c r="O1230" s="32" t="s">
        <v>2132</v>
      </c>
      <c r="P1230" s="32" t="s">
        <v>2138</v>
      </c>
      <c r="Q1230" s="32" t="s">
        <v>748</v>
      </c>
      <c r="R1230" s="33" t="s">
        <v>1524</v>
      </c>
      <c r="S1230" s="34" t="s">
        <v>4454</v>
      </c>
      <c r="T1230" s="35" t="s">
        <v>580</v>
      </c>
      <c r="V1230" s="32" t="str">
        <f>+Final__2[[#This Row],[titulo]]&amp;Final__2[[#This Row],[Territorio]]&amp;", "&amp;Final__2[[#This Row],[temporalidad]]</f>
        <v>Número de permisos de circulación por tipo de vehículo en la comuna de Villarrica, Periodo 2008-2019</v>
      </c>
      <c r="W1230" s="32" t="str">
        <f>+Final__2[[#This Row],[descripcion_larga]]&amp;Final__2[[#This Row],[Territorio]]&amp;X1230&amp;Y1230</f>
        <v>Ranking del número de permisos de circulación por tipo de vehículo en la comuna de Villarrica, durante el Periodo 2008-2019.</v>
      </c>
      <c r="X1230" s="32" t="s">
        <v>2136</v>
      </c>
    </row>
    <row r="1231" spans="1:24" ht="30.6" x14ac:dyDescent="0.3">
      <c r="A1231" s="30">
        <v>4</v>
      </c>
      <c r="B1231" s="31">
        <v>240</v>
      </c>
      <c r="C1231" s="31" t="s">
        <v>378</v>
      </c>
      <c r="D1231" s="31" t="s">
        <v>379</v>
      </c>
      <c r="E1231" s="30">
        <v>9121</v>
      </c>
      <c r="F1231" s="32" t="s">
        <v>736</v>
      </c>
      <c r="G1231" s="32" t="s">
        <v>735</v>
      </c>
      <c r="H1231" s="32" t="s">
        <v>376</v>
      </c>
      <c r="I1231" s="32" t="s">
        <v>225</v>
      </c>
      <c r="J1231" s="32" t="s">
        <v>377</v>
      </c>
      <c r="K1231" s="32" t="s">
        <v>747</v>
      </c>
      <c r="L1231" s="32" t="s">
        <v>742</v>
      </c>
      <c r="M1231" s="32" t="s">
        <v>743</v>
      </c>
      <c r="N1231" s="32" t="s">
        <v>733</v>
      </c>
      <c r="O1231" s="32" t="s">
        <v>2132</v>
      </c>
      <c r="P1231" s="32" t="s">
        <v>2138</v>
      </c>
      <c r="Q1231" s="32" t="s">
        <v>748</v>
      </c>
      <c r="R1231" s="33" t="s">
        <v>1528</v>
      </c>
      <c r="S1231" s="34" t="s">
        <v>4457</v>
      </c>
      <c r="T1231" s="35" t="s">
        <v>581</v>
      </c>
      <c r="V1231" s="32" t="str">
        <f>+Final__2[[#This Row],[titulo]]&amp;Final__2[[#This Row],[Territorio]]&amp;", "&amp;Final__2[[#This Row],[temporalidad]]</f>
        <v>Número de permisos de circulación por tipo de vehículo en la comuna de Cholchol, Periodo 2008-2019</v>
      </c>
      <c r="W1231" s="32" t="str">
        <f>+Final__2[[#This Row],[descripcion_larga]]&amp;Final__2[[#This Row],[Territorio]]&amp;X1231&amp;Y1231</f>
        <v>Ranking del número de permisos de circulación por tipo de vehículo en la comuna de Cholchol, durante el Periodo 2008-2019.</v>
      </c>
      <c r="X1231" s="32" t="s">
        <v>2136</v>
      </c>
    </row>
    <row r="1232" spans="1:24" ht="30.6" x14ac:dyDescent="0.3">
      <c r="A1232" s="30">
        <v>4</v>
      </c>
      <c r="B1232" s="31">
        <v>240</v>
      </c>
      <c r="C1232" s="31" t="s">
        <v>378</v>
      </c>
      <c r="D1232" s="31" t="s">
        <v>379</v>
      </c>
      <c r="E1232" s="30">
        <v>9201</v>
      </c>
      <c r="F1232" s="32" t="s">
        <v>736</v>
      </c>
      <c r="G1232" s="32" t="s">
        <v>735</v>
      </c>
      <c r="H1232" s="32" t="s">
        <v>376</v>
      </c>
      <c r="I1232" s="32" t="s">
        <v>226</v>
      </c>
      <c r="J1232" s="32" t="s">
        <v>377</v>
      </c>
      <c r="K1232" s="32" t="s">
        <v>747</v>
      </c>
      <c r="L1232" s="32" t="s">
        <v>742</v>
      </c>
      <c r="M1232" s="32" t="s">
        <v>743</v>
      </c>
      <c r="N1232" s="32" t="s">
        <v>733</v>
      </c>
      <c r="O1232" s="32" t="s">
        <v>2132</v>
      </c>
      <c r="P1232" s="32" t="s">
        <v>2138</v>
      </c>
      <c r="Q1232" s="32" t="s">
        <v>748</v>
      </c>
      <c r="R1232" s="33" t="s">
        <v>1532</v>
      </c>
      <c r="S1232" s="34" t="s">
        <v>4460</v>
      </c>
      <c r="T1232" s="35" t="s">
        <v>582</v>
      </c>
      <c r="V1232" s="32" t="str">
        <f>+Final__2[[#This Row],[titulo]]&amp;Final__2[[#This Row],[Territorio]]&amp;", "&amp;Final__2[[#This Row],[temporalidad]]</f>
        <v>Número de permisos de circulación por tipo de vehículo en la comuna de Angol, Periodo 2008-2019</v>
      </c>
      <c r="W1232" s="32" t="str">
        <f>+Final__2[[#This Row],[descripcion_larga]]&amp;Final__2[[#This Row],[Territorio]]&amp;X1232&amp;Y1232</f>
        <v>Ranking del número de permisos de circulación por tipo de vehículo en la comuna de Angol, durante el Periodo 2008-2019.</v>
      </c>
      <c r="X1232" s="32" t="s">
        <v>2136</v>
      </c>
    </row>
    <row r="1233" spans="1:24" ht="30.6" x14ac:dyDescent="0.3">
      <c r="A1233" s="30">
        <v>4</v>
      </c>
      <c r="B1233" s="31">
        <v>240</v>
      </c>
      <c r="C1233" s="31" t="s">
        <v>378</v>
      </c>
      <c r="D1233" s="31" t="s">
        <v>379</v>
      </c>
      <c r="E1233" s="30">
        <v>9202</v>
      </c>
      <c r="F1233" s="32" t="s">
        <v>736</v>
      </c>
      <c r="G1233" s="32" t="s">
        <v>735</v>
      </c>
      <c r="H1233" s="32" t="s">
        <v>376</v>
      </c>
      <c r="I1233" s="32" t="s">
        <v>227</v>
      </c>
      <c r="J1233" s="32" t="s">
        <v>377</v>
      </c>
      <c r="K1233" s="32" t="s">
        <v>747</v>
      </c>
      <c r="L1233" s="32" t="s">
        <v>742</v>
      </c>
      <c r="M1233" s="32" t="s">
        <v>743</v>
      </c>
      <c r="N1233" s="32" t="s">
        <v>733</v>
      </c>
      <c r="O1233" s="32" t="s">
        <v>2132</v>
      </c>
      <c r="P1233" s="32" t="s">
        <v>2138</v>
      </c>
      <c r="Q1233" s="32" t="s">
        <v>748</v>
      </c>
      <c r="R1233" s="33" t="s">
        <v>1536</v>
      </c>
      <c r="S1233" s="34" t="s">
        <v>4463</v>
      </c>
      <c r="T1233" s="35" t="s">
        <v>583</v>
      </c>
      <c r="V1233" s="32" t="str">
        <f>+Final__2[[#This Row],[titulo]]&amp;Final__2[[#This Row],[Territorio]]&amp;", "&amp;Final__2[[#This Row],[temporalidad]]</f>
        <v>Número de permisos de circulación por tipo de vehículo en la comuna de Collipulli, Periodo 2008-2019</v>
      </c>
      <c r="W1233" s="32" t="str">
        <f>+Final__2[[#This Row],[descripcion_larga]]&amp;Final__2[[#This Row],[Territorio]]&amp;X1233&amp;Y1233</f>
        <v>Ranking del número de permisos de circulación por tipo de vehículo en la comuna de Collipulli, durante el Periodo 2008-2019.</v>
      </c>
      <c r="X1233" s="32" t="s">
        <v>2136</v>
      </c>
    </row>
    <row r="1234" spans="1:24" ht="30.6" x14ac:dyDescent="0.3">
      <c r="A1234" s="30">
        <v>4</v>
      </c>
      <c r="B1234" s="31">
        <v>240</v>
      </c>
      <c r="C1234" s="31" t="s">
        <v>378</v>
      </c>
      <c r="D1234" s="31" t="s">
        <v>379</v>
      </c>
      <c r="E1234" s="30">
        <v>9203</v>
      </c>
      <c r="F1234" s="32" t="s">
        <v>736</v>
      </c>
      <c r="G1234" s="32" t="s">
        <v>735</v>
      </c>
      <c r="H1234" s="32" t="s">
        <v>376</v>
      </c>
      <c r="I1234" s="32" t="s">
        <v>228</v>
      </c>
      <c r="J1234" s="32" t="s">
        <v>377</v>
      </c>
      <c r="K1234" s="32" t="s">
        <v>747</v>
      </c>
      <c r="L1234" s="32" t="s">
        <v>742</v>
      </c>
      <c r="M1234" s="32" t="s">
        <v>743</v>
      </c>
      <c r="N1234" s="32" t="s">
        <v>733</v>
      </c>
      <c r="O1234" s="32" t="s">
        <v>2132</v>
      </c>
      <c r="P1234" s="32" t="s">
        <v>2138</v>
      </c>
      <c r="Q1234" s="32" t="s">
        <v>748</v>
      </c>
      <c r="R1234" s="33" t="s">
        <v>1540</v>
      </c>
      <c r="S1234" s="34" t="s">
        <v>4466</v>
      </c>
      <c r="T1234" s="35" t="s">
        <v>584</v>
      </c>
      <c r="V1234" s="32" t="str">
        <f>+Final__2[[#This Row],[titulo]]&amp;Final__2[[#This Row],[Territorio]]&amp;", "&amp;Final__2[[#This Row],[temporalidad]]</f>
        <v>Número de permisos de circulación por tipo de vehículo en la comuna de Curacautín, Periodo 2008-2019</v>
      </c>
      <c r="W1234" s="32" t="str">
        <f>+Final__2[[#This Row],[descripcion_larga]]&amp;Final__2[[#This Row],[Territorio]]&amp;X1234&amp;Y1234</f>
        <v>Ranking del número de permisos de circulación por tipo de vehículo en la comuna de Curacautín, durante el Periodo 2008-2019.</v>
      </c>
      <c r="X1234" s="32" t="s">
        <v>2136</v>
      </c>
    </row>
    <row r="1235" spans="1:24" ht="30.6" x14ac:dyDescent="0.3">
      <c r="A1235" s="30">
        <v>4</v>
      </c>
      <c r="B1235" s="31">
        <v>240</v>
      </c>
      <c r="C1235" s="31" t="s">
        <v>378</v>
      </c>
      <c r="D1235" s="31" t="s">
        <v>379</v>
      </c>
      <c r="E1235" s="30">
        <v>9204</v>
      </c>
      <c r="F1235" s="32" t="s">
        <v>736</v>
      </c>
      <c r="G1235" s="32" t="s">
        <v>735</v>
      </c>
      <c r="H1235" s="32" t="s">
        <v>376</v>
      </c>
      <c r="I1235" s="32" t="s">
        <v>229</v>
      </c>
      <c r="J1235" s="32" t="s">
        <v>377</v>
      </c>
      <c r="K1235" s="32" t="s">
        <v>747</v>
      </c>
      <c r="L1235" s="32" t="s">
        <v>742</v>
      </c>
      <c r="M1235" s="32" t="s">
        <v>743</v>
      </c>
      <c r="N1235" s="32" t="s">
        <v>733</v>
      </c>
      <c r="O1235" s="32" t="s">
        <v>2132</v>
      </c>
      <c r="P1235" s="32" t="s">
        <v>2138</v>
      </c>
      <c r="Q1235" s="32" t="s">
        <v>748</v>
      </c>
      <c r="R1235" s="33" t="s">
        <v>1544</v>
      </c>
      <c r="S1235" s="34" t="s">
        <v>4469</v>
      </c>
      <c r="T1235" s="35" t="s">
        <v>585</v>
      </c>
      <c r="V1235" s="32" t="str">
        <f>+Final__2[[#This Row],[titulo]]&amp;Final__2[[#This Row],[Territorio]]&amp;", "&amp;Final__2[[#This Row],[temporalidad]]</f>
        <v>Número de permisos de circulación por tipo de vehículo en la comuna de Ercilla, Periodo 2008-2019</v>
      </c>
      <c r="W1235" s="32" t="str">
        <f>+Final__2[[#This Row],[descripcion_larga]]&amp;Final__2[[#This Row],[Territorio]]&amp;X1235&amp;Y1235</f>
        <v>Ranking del número de permisos de circulación por tipo de vehículo en la comuna de Ercilla, durante el Periodo 2008-2019.</v>
      </c>
      <c r="X1235" s="32" t="s">
        <v>2136</v>
      </c>
    </row>
    <row r="1236" spans="1:24" ht="30.6" x14ac:dyDescent="0.3">
      <c r="A1236" s="30">
        <v>4</v>
      </c>
      <c r="B1236" s="31">
        <v>240</v>
      </c>
      <c r="C1236" s="31" t="s">
        <v>378</v>
      </c>
      <c r="D1236" s="31" t="s">
        <v>379</v>
      </c>
      <c r="E1236" s="30">
        <v>9205</v>
      </c>
      <c r="F1236" s="32" t="s">
        <v>736</v>
      </c>
      <c r="G1236" s="32" t="s">
        <v>735</v>
      </c>
      <c r="H1236" s="32" t="s">
        <v>376</v>
      </c>
      <c r="I1236" s="32" t="s">
        <v>230</v>
      </c>
      <c r="J1236" s="32" t="s">
        <v>377</v>
      </c>
      <c r="K1236" s="32" t="s">
        <v>747</v>
      </c>
      <c r="L1236" s="32" t="s">
        <v>742</v>
      </c>
      <c r="M1236" s="32" t="s">
        <v>743</v>
      </c>
      <c r="N1236" s="32" t="s">
        <v>733</v>
      </c>
      <c r="O1236" s="32" t="s">
        <v>2132</v>
      </c>
      <c r="P1236" s="32" t="s">
        <v>2138</v>
      </c>
      <c r="Q1236" s="32" t="s">
        <v>748</v>
      </c>
      <c r="R1236" s="33" t="s">
        <v>1548</v>
      </c>
      <c r="S1236" s="34" t="s">
        <v>4472</v>
      </c>
      <c r="T1236" s="35" t="s">
        <v>586</v>
      </c>
      <c r="V1236" s="32" t="str">
        <f>+Final__2[[#This Row],[titulo]]&amp;Final__2[[#This Row],[Territorio]]&amp;", "&amp;Final__2[[#This Row],[temporalidad]]</f>
        <v>Número de permisos de circulación por tipo de vehículo en la comuna de Lonquimay, Periodo 2008-2019</v>
      </c>
      <c r="W1236" s="32" t="str">
        <f>+Final__2[[#This Row],[descripcion_larga]]&amp;Final__2[[#This Row],[Territorio]]&amp;X1236&amp;Y1236</f>
        <v>Ranking del número de permisos de circulación por tipo de vehículo en la comuna de Lonquimay, durante el Periodo 2008-2019.</v>
      </c>
      <c r="X1236" s="32" t="s">
        <v>2136</v>
      </c>
    </row>
    <row r="1237" spans="1:24" ht="30.6" x14ac:dyDescent="0.3">
      <c r="A1237" s="30">
        <v>4</v>
      </c>
      <c r="B1237" s="31">
        <v>240</v>
      </c>
      <c r="C1237" s="31" t="s">
        <v>378</v>
      </c>
      <c r="D1237" s="31" t="s">
        <v>379</v>
      </c>
      <c r="E1237" s="30">
        <v>9206</v>
      </c>
      <c r="F1237" s="32" t="s">
        <v>736</v>
      </c>
      <c r="G1237" s="32" t="s">
        <v>735</v>
      </c>
      <c r="H1237" s="32" t="s">
        <v>376</v>
      </c>
      <c r="I1237" s="32" t="s">
        <v>231</v>
      </c>
      <c r="J1237" s="32" t="s">
        <v>377</v>
      </c>
      <c r="K1237" s="32" t="s">
        <v>747</v>
      </c>
      <c r="L1237" s="32" t="s">
        <v>742</v>
      </c>
      <c r="M1237" s="32" t="s">
        <v>743</v>
      </c>
      <c r="N1237" s="32" t="s">
        <v>733</v>
      </c>
      <c r="O1237" s="32" t="s">
        <v>2132</v>
      </c>
      <c r="P1237" s="32" t="s">
        <v>2138</v>
      </c>
      <c r="Q1237" s="32" t="s">
        <v>748</v>
      </c>
      <c r="R1237" s="33" t="s">
        <v>1552</v>
      </c>
      <c r="S1237" s="34" t="s">
        <v>4475</v>
      </c>
      <c r="T1237" s="35" t="s">
        <v>587</v>
      </c>
      <c r="V1237" s="32" t="str">
        <f>+Final__2[[#This Row],[titulo]]&amp;Final__2[[#This Row],[Territorio]]&amp;", "&amp;Final__2[[#This Row],[temporalidad]]</f>
        <v>Número de permisos de circulación por tipo de vehículo en la comuna de Los Sauces, Periodo 2008-2019</v>
      </c>
      <c r="W1237" s="32" t="str">
        <f>+Final__2[[#This Row],[descripcion_larga]]&amp;Final__2[[#This Row],[Territorio]]&amp;X1237&amp;Y1237</f>
        <v>Ranking del número de permisos de circulación por tipo de vehículo en la comuna de Los Sauces, durante el Periodo 2008-2019.</v>
      </c>
      <c r="X1237" s="32" t="s">
        <v>2136</v>
      </c>
    </row>
    <row r="1238" spans="1:24" ht="30.6" x14ac:dyDescent="0.3">
      <c r="A1238" s="30">
        <v>4</v>
      </c>
      <c r="B1238" s="31">
        <v>240</v>
      </c>
      <c r="C1238" s="31" t="s">
        <v>378</v>
      </c>
      <c r="D1238" s="31" t="s">
        <v>379</v>
      </c>
      <c r="E1238" s="30">
        <v>9207</v>
      </c>
      <c r="F1238" s="32" t="s">
        <v>736</v>
      </c>
      <c r="G1238" s="32" t="s">
        <v>735</v>
      </c>
      <c r="H1238" s="32" t="s">
        <v>376</v>
      </c>
      <c r="I1238" s="32" t="s">
        <v>232</v>
      </c>
      <c r="J1238" s="32" t="s">
        <v>377</v>
      </c>
      <c r="K1238" s="32" t="s">
        <v>747</v>
      </c>
      <c r="L1238" s="32" t="s">
        <v>742</v>
      </c>
      <c r="M1238" s="32" t="s">
        <v>743</v>
      </c>
      <c r="N1238" s="32" t="s">
        <v>733</v>
      </c>
      <c r="O1238" s="32" t="s">
        <v>2132</v>
      </c>
      <c r="P1238" s="32" t="s">
        <v>2138</v>
      </c>
      <c r="Q1238" s="32" t="s">
        <v>748</v>
      </c>
      <c r="R1238" s="33" t="s">
        <v>1556</v>
      </c>
      <c r="S1238" s="34" t="s">
        <v>4478</v>
      </c>
      <c r="T1238" s="35" t="s">
        <v>588</v>
      </c>
      <c r="V1238" s="32" t="str">
        <f>+Final__2[[#This Row],[titulo]]&amp;Final__2[[#This Row],[Territorio]]&amp;", "&amp;Final__2[[#This Row],[temporalidad]]</f>
        <v>Número de permisos de circulación por tipo de vehículo en la comuna de Lumaco, Periodo 2008-2019</v>
      </c>
      <c r="W1238" s="32" t="str">
        <f>+Final__2[[#This Row],[descripcion_larga]]&amp;Final__2[[#This Row],[Territorio]]&amp;X1238&amp;Y1238</f>
        <v>Ranking del número de permisos de circulación por tipo de vehículo en la comuna de Lumaco, durante el Periodo 2008-2019.</v>
      </c>
      <c r="X1238" s="32" t="s">
        <v>2136</v>
      </c>
    </row>
    <row r="1239" spans="1:24" ht="30.6" x14ac:dyDescent="0.3">
      <c r="A1239" s="30">
        <v>4</v>
      </c>
      <c r="B1239" s="31">
        <v>240</v>
      </c>
      <c r="C1239" s="31" t="s">
        <v>378</v>
      </c>
      <c r="D1239" s="31" t="s">
        <v>379</v>
      </c>
      <c r="E1239" s="30">
        <v>9208</v>
      </c>
      <c r="F1239" s="32" t="s">
        <v>736</v>
      </c>
      <c r="G1239" s="32" t="s">
        <v>735</v>
      </c>
      <c r="H1239" s="32" t="s">
        <v>376</v>
      </c>
      <c r="I1239" s="32" t="s">
        <v>233</v>
      </c>
      <c r="J1239" s="32" t="s">
        <v>377</v>
      </c>
      <c r="K1239" s="32" t="s">
        <v>747</v>
      </c>
      <c r="L1239" s="32" t="s">
        <v>742</v>
      </c>
      <c r="M1239" s="32" t="s">
        <v>743</v>
      </c>
      <c r="N1239" s="32" t="s">
        <v>733</v>
      </c>
      <c r="O1239" s="32" t="s">
        <v>2132</v>
      </c>
      <c r="P1239" s="32" t="s">
        <v>2138</v>
      </c>
      <c r="Q1239" s="32" t="s">
        <v>748</v>
      </c>
      <c r="R1239" s="33" t="s">
        <v>1560</v>
      </c>
      <c r="S1239" s="34" t="s">
        <v>4481</v>
      </c>
      <c r="T1239" s="35" t="s">
        <v>589</v>
      </c>
      <c r="V1239" s="32" t="str">
        <f>+Final__2[[#This Row],[titulo]]&amp;Final__2[[#This Row],[Territorio]]&amp;", "&amp;Final__2[[#This Row],[temporalidad]]</f>
        <v>Número de permisos de circulación por tipo de vehículo en la comuna de Purén, Periodo 2008-2019</v>
      </c>
      <c r="W1239" s="32" t="str">
        <f>+Final__2[[#This Row],[descripcion_larga]]&amp;Final__2[[#This Row],[Territorio]]&amp;X1239&amp;Y1239</f>
        <v>Ranking del número de permisos de circulación por tipo de vehículo en la comuna de Purén, durante el Periodo 2008-2019.</v>
      </c>
      <c r="X1239" s="32" t="s">
        <v>2136</v>
      </c>
    </row>
    <row r="1240" spans="1:24" ht="30.6" x14ac:dyDescent="0.3">
      <c r="A1240" s="30">
        <v>4</v>
      </c>
      <c r="B1240" s="31">
        <v>240</v>
      </c>
      <c r="C1240" s="31" t="s">
        <v>378</v>
      </c>
      <c r="D1240" s="31" t="s">
        <v>379</v>
      </c>
      <c r="E1240" s="30">
        <v>9209</v>
      </c>
      <c r="F1240" s="32" t="s">
        <v>736</v>
      </c>
      <c r="G1240" s="32" t="s">
        <v>735</v>
      </c>
      <c r="H1240" s="32" t="s">
        <v>376</v>
      </c>
      <c r="I1240" s="32" t="s">
        <v>234</v>
      </c>
      <c r="J1240" s="32" t="s">
        <v>377</v>
      </c>
      <c r="K1240" s="32" t="s">
        <v>747</v>
      </c>
      <c r="L1240" s="32" t="s">
        <v>742</v>
      </c>
      <c r="M1240" s="32" t="s">
        <v>743</v>
      </c>
      <c r="N1240" s="32" t="s">
        <v>733</v>
      </c>
      <c r="O1240" s="32" t="s">
        <v>2132</v>
      </c>
      <c r="P1240" s="32" t="s">
        <v>2138</v>
      </c>
      <c r="Q1240" s="32" t="s">
        <v>748</v>
      </c>
      <c r="R1240" s="33" t="s">
        <v>1564</v>
      </c>
      <c r="S1240" s="34" t="s">
        <v>4484</v>
      </c>
      <c r="T1240" s="35" t="s">
        <v>590</v>
      </c>
      <c r="V1240" s="32" t="str">
        <f>+Final__2[[#This Row],[titulo]]&amp;Final__2[[#This Row],[Territorio]]&amp;", "&amp;Final__2[[#This Row],[temporalidad]]</f>
        <v>Número de permisos de circulación por tipo de vehículo en la comuna de Renaico, Periodo 2008-2019</v>
      </c>
      <c r="W1240" s="32" t="str">
        <f>+Final__2[[#This Row],[descripcion_larga]]&amp;Final__2[[#This Row],[Territorio]]&amp;X1240&amp;Y1240</f>
        <v>Ranking del número de permisos de circulación por tipo de vehículo en la comuna de Renaico, durante el Periodo 2008-2019.</v>
      </c>
      <c r="X1240" s="32" t="s">
        <v>2136</v>
      </c>
    </row>
    <row r="1241" spans="1:24" ht="20.399999999999999" x14ac:dyDescent="0.3">
      <c r="A1241" s="30">
        <v>4</v>
      </c>
      <c r="B1241" s="31">
        <v>240</v>
      </c>
      <c r="C1241" s="31" t="s">
        <v>378</v>
      </c>
      <c r="D1241" s="31" t="s">
        <v>379</v>
      </c>
      <c r="E1241" s="30">
        <v>9210</v>
      </c>
      <c r="F1241" s="32" t="s">
        <v>736</v>
      </c>
      <c r="G1241" s="32" t="s">
        <v>735</v>
      </c>
      <c r="H1241" s="32" t="s">
        <v>376</v>
      </c>
      <c r="I1241" s="32" t="s">
        <v>235</v>
      </c>
      <c r="J1241" s="32" t="s">
        <v>377</v>
      </c>
      <c r="K1241" s="32" t="s">
        <v>747</v>
      </c>
      <c r="L1241" s="32" t="s">
        <v>742</v>
      </c>
      <c r="M1241" s="32" t="s">
        <v>743</v>
      </c>
      <c r="N1241" s="32" t="s">
        <v>733</v>
      </c>
      <c r="O1241" s="32" t="s">
        <v>2132</v>
      </c>
      <c r="P1241" s="32" t="s">
        <v>2138</v>
      </c>
      <c r="Q1241" s="32" t="s">
        <v>748</v>
      </c>
      <c r="R1241" s="33" t="s">
        <v>1568</v>
      </c>
      <c r="S1241" s="34" t="s">
        <v>4487</v>
      </c>
      <c r="T1241" s="35" t="s">
        <v>591</v>
      </c>
      <c r="V1241" s="32" t="str">
        <f>+Final__2[[#This Row],[titulo]]&amp;Final__2[[#This Row],[Territorio]]&amp;", "&amp;Final__2[[#This Row],[temporalidad]]</f>
        <v>Número de permisos de circulación por tipo de vehículo en la comuna de Traiguén, Periodo 2008-2019</v>
      </c>
      <c r="W1241" s="32" t="str">
        <f>+Final__2[[#This Row],[descripcion_larga]]&amp;Final__2[[#This Row],[Territorio]]&amp;X1241&amp;Y1241</f>
        <v>Ranking del número de permisos de circulación por tipo de vehículo en la comuna de Traiguén, durante el Periodo 2008-2019.</v>
      </c>
      <c r="X1241" s="32" t="s">
        <v>2136</v>
      </c>
    </row>
    <row r="1242" spans="1:24" ht="30.6" x14ac:dyDescent="0.3">
      <c r="A1242" s="30">
        <v>4</v>
      </c>
      <c r="B1242" s="31">
        <v>240</v>
      </c>
      <c r="C1242" s="31" t="s">
        <v>378</v>
      </c>
      <c r="D1242" s="31" t="s">
        <v>379</v>
      </c>
      <c r="E1242" s="30">
        <v>9211</v>
      </c>
      <c r="F1242" s="32" t="s">
        <v>736</v>
      </c>
      <c r="G1242" s="32" t="s">
        <v>735</v>
      </c>
      <c r="H1242" s="32" t="s">
        <v>376</v>
      </c>
      <c r="I1242" s="32" t="s">
        <v>236</v>
      </c>
      <c r="J1242" s="32" t="s">
        <v>377</v>
      </c>
      <c r="K1242" s="32" t="s">
        <v>747</v>
      </c>
      <c r="L1242" s="32" t="s">
        <v>742</v>
      </c>
      <c r="M1242" s="32" t="s">
        <v>743</v>
      </c>
      <c r="N1242" s="32" t="s">
        <v>733</v>
      </c>
      <c r="O1242" s="32" t="s">
        <v>2132</v>
      </c>
      <c r="P1242" s="32" t="s">
        <v>2138</v>
      </c>
      <c r="Q1242" s="32" t="s">
        <v>748</v>
      </c>
      <c r="R1242" s="33" t="s">
        <v>1572</v>
      </c>
      <c r="S1242" s="34" t="s">
        <v>4490</v>
      </c>
      <c r="T1242" s="35" t="s">
        <v>592</v>
      </c>
      <c r="V1242" s="32" t="str">
        <f>+Final__2[[#This Row],[titulo]]&amp;Final__2[[#This Row],[Territorio]]&amp;", "&amp;Final__2[[#This Row],[temporalidad]]</f>
        <v>Número de permisos de circulación por tipo de vehículo en la comuna de Victoria, Periodo 2008-2019</v>
      </c>
      <c r="W1242" s="32" t="str">
        <f>+Final__2[[#This Row],[descripcion_larga]]&amp;Final__2[[#This Row],[Territorio]]&amp;X1242&amp;Y1242</f>
        <v>Ranking del número de permisos de circulación por tipo de vehículo en la comuna de Victoria, durante el Periodo 2008-2019.</v>
      </c>
      <c r="X1242" s="32" t="s">
        <v>2136</v>
      </c>
    </row>
    <row r="1243" spans="1:24" ht="30.6" x14ac:dyDescent="0.3">
      <c r="A1243" s="30">
        <v>4</v>
      </c>
      <c r="B1243" s="31">
        <v>240</v>
      </c>
      <c r="C1243" s="31" t="s">
        <v>378</v>
      </c>
      <c r="D1243" s="31" t="s">
        <v>379</v>
      </c>
      <c r="E1243" s="30">
        <v>10101</v>
      </c>
      <c r="F1243" s="32" t="s">
        <v>736</v>
      </c>
      <c r="G1243" s="32" t="s">
        <v>735</v>
      </c>
      <c r="H1243" s="32" t="s">
        <v>376</v>
      </c>
      <c r="I1243" s="32" t="s">
        <v>237</v>
      </c>
      <c r="J1243" s="32" t="s">
        <v>377</v>
      </c>
      <c r="K1243" s="32" t="s">
        <v>747</v>
      </c>
      <c r="L1243" s="32" t="s">
        <v>742</v>
      </c>
      <c r="M1243" s="32" t="s">
        <v>743</v>
      </c>
      <c r="N1243" s="32" t="s">
        <v>733</v>
      </c>
      <c r="O1243" s="32" t="s">
        <v>2132</v>
      </c>
      <c r="P1243" s="32" t="s">
        <v>2138</v>
      </c>
      <c r="Q1243" s="32" t="s">
        <v>748</v>
      </c>
      <c r="R1243" s="33" t="s">
        <v>1576</v>
      </c>
      <c r="S1243" s="34" t="s">
        <v>4493</v>
      </c>
      <c r="T1243" s="35" t="s">
        <v>593</v>
      </c>
      <c r="V1243" s="32" t="str">
        <f>+Final__2[[#This Row],[titulo]]&amp;Final__2[[#This Row],[Territorio]]&amp;", "&amp;Final__2[[#This Row],[temporalidad]]</f>
        <v>Número de permisos de circulación por tipo de vehículo en la comuna de Puerto Montt, Periodo 2008-2019</v>
      </c>
      <c r="W1243" s="32" t="str">
        <f>+Final__2[[#This Row],[descripcion_larga]]&amp;Final__2[[#This Row],[Territorio]]&amp;X1243&amp;Y1243</f>
        <v>Ranking del número de permisos de circulación por tipo de vehículo en la comuna de Puerto Montt, durante el Periodo 2008-2019.</v>
      </c>
      <c r="X1243" s="32" t="s">
        <v>2136</v>
      </c>
    </row>
    <row r="1244" spans="1:24" ht="30.6" x14ac:dyDescent="0.3">
      <c r="A1244" s="30">
        <v>4</v>
      </c>
      <c r="B1244" s="31">
        <v>240</v>
      </c>
      <c r="C1244" s="31" t="s">
        <v>378</v>
      </c>
      <c r="D1244" s="31" t="s">
        <v>379</v>
      </c>
      <c r="E1244" s="30">
        <v>10102</v>
      </c>
      <c r="F1244" s="32" t="s">
        <v>736</v>
      </c>
      <c r="G1244" s="32" t="s">
        <v>735</v>
      </c>
      <c r="H1244" s="32" t="s">
        <v>376</v>
      </c>
      <c r="I1244" s="32" t="s">
        <v>238</v>
      </c>
      <c r="J1244" s="32" t="s">
        <v>377</v>
      </c>
      <c r="K1244" s="32" t="s">
        <v>747</v>
      </c>
      <c r="L1244" s="32" t="s">
        <v>742</v>
      </c>
      <c r="M1244" s="32" t="s">
        <v>743</v>
      </c>
      <c r="N1244" s="32" t="s">
        <v>733</v>
      </c>
      <c r="O1244" s="32" t="s">
        <v>2132</v>
      </c>
      <c r="P1244" s="32" t="s">
        <v>2138</v>
      </c>
      <c r="Q1244" s="32" t="s">
        <v>748</v>
      </c>
      <c r="R1244" s="33" t="s">
        <v>1580</v>
      </c>
      <c r="S1244" s="34" t="s">
        <v>4496</v>
      </c>
      <c r="T1244" s="35" t="s">
        <v>594</v>
      </c>
      <c r="V1244" s="32" t="str">
        <f>+Final__2[[#This Row],[titulo]]&amp;Final__2[[#This Row],[Territorio]]&amp;", "&amp;Final__2[[#This Row],[temporalidad]]</f>
        <v>Número de permisos de circulación por tipo de vehículo en la comuna de Calbuco, Periodo 2008-2019</v>
      </c>
      <c r="W1244" s="32" t="str">
        <f>+Final__2[[#This Row],[descripcion_larga]]&amp;Final__2[[#This Row],[Territorio]]&amp;X1244&amp;Y1244</f>
        <v>Ranking del número de permisos de circulación por tipo de vehículo en la comuna de Calbuco, durante el Periodo 2008-2019.</v>
      </c>
      <c r="X1244" s="32" t="s">
        <v>2136</v>
      </c>
    </row>
    <row r="1245" spans="1:24" ht="20.399999999999999" x14ac:dyDescent="0.3">
      <c r="A1245" s="30">
        <v>4</v>
      </c>
      <c r="B1245" s="31">
        <v>240</v>
      </c>
      <c r="C1245" s="31" t="s">
        <v>378</v>
      </c>
      <c r="D1245" s="31" t="s">
        <v>379</v>
      </c>
      <c r="E1245" s="30">
        <v>10103</v>
      </c>
      <c r="F1245" s="32" t="s">
        <v>736</v>
      </c>
      <c r="G1245" s="32" t="s">
        <v>735</v>
      </c>
      <c r="H1245" s="32" t="s">
        <v>376</v>
      </c>
      <c r="I1245" s="32" t="s">
        <v>239</v>
      </c>
      <c r="J1245" s="32" t="s">
        <v>377</v>
      </c>
      <c r="K1245" s="32" t="s">
        <v>747</v>
      </c>
      <c r="L1245" s="32" t="s">
        <v>742</v>
      </c>
      <c r="M1245" s="32" t="s">
        <v>743</v>
      </c>
      <c r="N1245" s="32" t="s">
        <v>733</v>
      </c>
      <c r="O1245" s="32" t="s">
        <v>2132</v>
      </c>
      <c r="P1245" s="32" t="s">
        <v>2138</v>
      </c>
      <c r="Q1245" s="32" t="s">
        <v>748</v>
      </c>
      <c r="R1245" s="33" t="s">
        <v>1584</v>
      </c>
      <c r="S1245" s="34" t="s">
        <v>4499</v>
      </c>
      <c r="T1245" s="35" t="s">
        <v>595</v>
      </c>
      <c r="V1245" s="32" t="str">
        <f>+Final__2[[#This Row],[titulo]]&amp;Final__2[[#This Row],[Territorio]]&amp;", "&amp;Final__2[[#This Row],[temporalidad]]</f>
        <v>Número de permisos de circulación por tipo de vehículo en la comuna de Cochamó, Periodo 2008-2019</v>
      </c>
      <c r="W1245" s="32" t="str">
        <f>+Final__2[[#This Row],[descripcion_larga]]&amp;Final__2[[#This Row],[Territorio]]&amp;X1245&amp;Y1245</f>
        <v>Ranking del número de permisos de circulación por tipo de vehículo en la comuna de Cochamó, durante el Periodo 2008-2019.</v>
      </c>
      <c r="X1245" s="32" t="s">
        <v>2136</v>
      </c>
    </row>
    <row r="1246" spans="1:24" ht="30.6" x14ac:dyDescent="0.3">
      <c r="A1246" s="30">
        <v>4</v>
      </c>
      <c r="B1246" s="31">
        <v>240</v>
      </c>
      <c r="C1246" s="31" t="s">
        <v>378</v>
      </c>
      <c r="D1246" s="31" t="s">
        <v>379</v>
      </c>
      <c r="E1246" s="30">
        <v>10104</v>
      </c>
      <c r="F1246" s="32" t="s">
        <v>736</v>
      </c>
      <c r="G1246" s="32" t="s">
        <v>735</v>
      </c>
      <c r="H1246" s="32" t="s">
        <v>376</v>
      </c>
      <c r="I1246" s="32" t="s">
        <v>240</v>
      </c>
      <c r="J1246" s="32" t="s">
        <v>377</v>
      </c>
      <c r="K1246" s="32" t="s">
        <v>747</v>
      </c>
      <c r="L1246" s="32" t="s">
        <v>742</v>
      </c>
      <c r="M1246" s="32" t="s">
        <v>743</v>
      </c>
      <c r="N1246" s="32" t="s">
        <v>733</v>
      </c>
      <c r="O1246" s="32" t="s">
        <v>2132</v>
      </c>
      <c r="P1246" s="32" t="s">
        <v>2138</v>
      </c>
      <c r="Q1246" s="32" t="s">
        <v>748</v>
      </c>
      <c r="R1246" s="33" t="s">
        <v>1588</v>
      </c>
      <c r="S1246" s="34" t="s">
        <v>4502</v>
      </c>
      <c r="T1246" s="35" t="s">
        <v>596</v>
      </c>
      <c r="V1246" s="32" t="str">
        <f>+Final__2[[#This Row],[titulo]]&amp;Final__2[[#This Row],[Territorio]]&amp;", "&amp;Final__2[[#This Row],[temporalidad]]</f>
        <v>Número de permisos de circulación por tipo de vehículo en la comuna de Fresia, Periodo 2008-2019</v>
      </c>
      <c r="W1246" s="32" t="str">
        <f>+Final__2[[#This Row],[descripcion_larga]]&amp;Final__2[[#This Row],[Territorio]]&amp;X1246&amp;Y1246</f>
        <v>Ranking del número de permisos de circulación por tipo de vehículo en la comuna de Fresia, durante el Periodo 2008-2019.</v>
      </c>
      <c r="X1246" s="32" t="s">
        <v>2136</v>
      </c>
    </row>
    <row r="1247" spans="1:24" ht="30.6" x14ac:dyDescent="0.3">
      <c r="A1247" s="30">
        <v>4</v>
      </c>
      <c r="B1247" s="31">
        <v>240</v>
      </c>
      <c r="C1247" s="31" t="s">
        <v>378</v>
      </c>
      <c r="D1247" s="31" t="s">
        <v>379</v>
      </c>
      <c r="E1247" s="30">
        <v>10105</v>
      </c>
      <c r="F1247" s="32" t="s">
        <v>736</v>
      </c>
      <c r="G1247" s="32" t="s">
        <v>735</v>
      </c>
      <c r="H1247" s="32" t="s">
        <v>376</v>
      </c>
      <c r="I1247" s="32" t="s">
        <v>241</v>
      </c>
      <c r="J1247" s="32" t="s">
        <v>377</v>
      </c>
      <c r="K1247" s="32" t="s">
        <v>747</v>
      </c>
      <c r="L1247" s="32" t="s">
        <v>742</v>
      </c>
      <c r="M1247" s="32" t="s">
        <v>743</v>
      </c>
      <c r="N1247" s="32" t="s">
        <v>733</v>
      </c>
      <c r="O1247" s="32" t="s">
        <v>2132</v>
      </c>
      <c r="P1247" s="32" t="s">
        <v>2138</v>
      </c>
      <c r="Q1247" s="32" t="s">
        <v>748</v>
      </c>
      <c r="R1247" s="33" t="s">
        <v>1592</v>
      </c>
      <c r="S1247" s="34" t="s">
        <v>4505</v>
      </c>
      <c r="T1247" s="35" t="s">
        <v>597</v>
      </c>
      <c r="V1247" s="32" t="str">
        <f>+Final__2[[#This Row],[titulo]]&amp;Final__2[[#This Row],[Territorio]]&amp;", "&amp;Final__2[[#This Row],[temporalidad]]</f>
        <v>Número de permisos de circulación por tipo de vehículo en la comuna de Frutillar, Periodo 2008-2019</v>
      </c>
      <c r="W1247" s="32" t="str">
        <f>+Final__2[[#This Row],[descripcion_larga]]&amp;Final__2[[#This Row],[Territorio]]&amp;X1247&amp;Y1247</f>
        <v>Ranking del número de permisos de circulación por tipo de vehículo en la comuna de Frutillar, durante el Periodo 2008-2019.</v>
      </c>
      <c r="X1247" s="32" t="s">
        <v>2136</v>
      </c>
    </row>
    <row r="1248" spans="1:24" ht="30.6" x14ac:dyDescent="0.3">
      <c r="A1248" s="30">
        <v>4</v>
      </c>
      <c r="B1248" s="31">
        <v>240</v>
      </c>
      <c r="C1248" s="31" t="s">
        <v>378</v>
      </c>
      <c r="D1248" s="31" t="s">
        <v>379</v>
      </c>
      <c r="E1248" s="30">
        <v>10106</v>
      </c>
      <c r="F1248" s="32" t="s">
        <v>736</v>
      </c>
      <c r="G1248" s="32" t="s">
        <v>735</v>
      </c>
      <c r="H1248" s="32" t="s">
        <v>376</v>
      </c>
      <c r="I1248" s="32" t="s">
        <v>242</v>
      </c>
      <c r="J1248" s="32" t="s">
        <v>377</v>
      </c>
      <c r="K1248" s="32" t="s">
        <v>747</v>
      </c>
      <c r="L1248" s="32" t="s">
        <v>742</v>
      </c>
      <c r="M1248" s="32" t="s">
        <v>743</v>
      </c>
      <c r="N1248" s="32" t="s">
        <v>733</v>
      </c>
      <c r="O1248" s="32" t="s">
        <v>2132</v>
      </c>
      <c r="P1248" s="32" t="s">
        <v>2138</v>
      </c>
      <c r="Q1248" s="32" t="s">
        <v>748</v>
      </c>
      <c r="R1248" s="33" t="s">
        <v>1596</v>
      </c>
      <c r="S1248" s="34" t="s">
        <v>4508</v>
      </c>
      <c r="T1248" s="35" t="s">
        <v>598</v>
      </c>
      <c r="V1248" s="32" t="str">
        <f>+Final__2[[#This Row],[titulo]]&amp;Final__2[[#This Row],[Territorio]]&amp;", "&amp;Final__2[[#This Row],[temporalidad]]</f>
        <v>Número de permisos de circulación por tipo de vehículo en la comuna de Los Muermos, Periodo 2008-2019</v>
      </c>
      <c r="W1248" s="32" t="str">
        <f>+Final__2[[#This Row],[descripcion_larga]]&amp;Final__2[[#This Row],[Territorio]]&amp;X1248&amp;Y1248</f>
        <v>Ranking del número de permisos de circulación por tipo de vehículo en la comuna de Los Muermos, durante el Periodo 2008-2019.</v>
      </c>
      <c r="X1248" s="32" t="s">
        <v>2136</v>
      </c>
    </row>
    <row r="1249" spans="1:24" ht="30.6" x14ac:dyDescent="0.3">
      <c r="A1249" s="30">
        <v>4</v>
      </c>
      <c r="B1249" s="31">
        <v>240</v>
      </c>
      <c r="C1249" s="31" t="s">
        <v>378</v>
      </c>
      <c r="D1249" s="31" t="s">
        <v>379</v>
      </c>
      <c r="E1249" s="30">
        <v>10107</v>
      </c>
      <c r="F1249" s="32" t="s">
        <v>736</v>
      </c>
      <c r="G1249" s="32" t="s">
        <v>735</v>
      </c>
      <c r="H1249" s="32" t="s">
        <v>376</v>
      </c>
      <c r="I1249" s="32" t="s">
        <v>243</v>
      </c>
      <c r="J1249" s="32" t="s">
        <v>377</v>
      </c>
      <c r="K1249" s="32" t="s">
        <v>747</v>
      </c>
      <c r="L1249" s="32" t="s">
        <v>742</v>
      </c>
      <c r="M1249" s="32" t="s">
        <v>743</v>
      </c>
      <c r="N1249" s="32" t="s">
        <v>733</v>
      </c>
      <c r="O1249" s="32" t="s">
        <v>2132</v>
      </c>
      <c r="P1249" s="32" t="s">
        <v>2138</v>
      </c>
      <c r="Q1249" s="32" t="s">
        <v>748</v>
      </c>
      <c r="R1249" s="33" t="s">
        <v>1600</v>
      </c>
      <c r="S1249" s="34" t="s">
        <v>4511</v>
      </c>
      <c r="T1249" s="35" t="s">
        <v>599</v>
      </c>
      <c r="V1249" s="32" t="str">
        <f>+Final__2[[#This Row],[titulo]]&amp;Final__2[[#This Row],[Territorio]]&amp;", "&amp;Final__2[[#This Row],[temporalidad]]</f>
        <v>Número de permisos de circulación por tipo de vehículo en la comuna de Llanquihue, Periodo 2008-2019</v>
      </c>
      <c r="W1249" s="32" t="str">
        <f>+Final__2[[#This Row],[descripcion_larga]]&amp;Final__2[[#This Row],[Territorio]]&amp;X1249&amp;Y1249</f>
        <v>Ranking del número de permisos de circulación por tipo de vehículo en la comuna de Llanquihue, durante el Periodo 2008-2019.</v>
      </c>
      <c r="X1249" s="32" t="s">
        <v>2136</v>
      </c>
    </row>
    <row r="1250" spans="1:24" ht="30.6" x14ac:dyDescent="0.3">
      <c r="A1250" s="30">
        <v>4</v>
      </c>
      <c r="B1250" s="31">
        <v>240</v>
      </c>
      <c r="C1250" s="31" t="s">
        <v>378</v>
      </c>
      <c r="D1250" s="31" t="s">
        <v>379</v>
      </c>
      <c r="E1250" s="30">
        <v>10108</v>
      </c>
      <c r="F1250" s="32" t="s">
        <v>736</v>
      </c>
      <c r="G1250" s="32" t="s">
        <v>735</v>
      </c>
      <c r="H1250" s="32" t="s">
        <v>376</v>
      </c>
      <c r="I1250" s="32" t="s">
        <v>244</v>
      </c>
      <c r="J1250" s="32" t="s">
        <v>377</v>
      </c>
      <c r="K1250" s="32" t="s">
        <v>747</v>
      </c>
      <c r="L1250" s="32" t="s">
        <v>742</v>
      </c>
      <c r="M1250" s="32" t="s">
        <v>743</v>
      </c>
      <c r="N1250" s="32" t="s">
        <v>733</v>
      </c>
      <c r="O1250" s="32" t="s">
        <v>2132</v>
      </c>
      <c r="P1250" s="32" t="s">
        <v>2138</v>
      </c>
      <c r="Q1250" s="32" t="s">
        <v>748</v>
      </c>
      <c r="R1250" s="33" t="s">
        <v>1604</v>
      </c>
      <c r="S1250" s="34" t="s">
        <v>4514</v>
      </c>
      <c r="T1250" s="35" t="s">
        <v>600</v>
      </c>
      <c r="V1250" s="32" t="str">
        <f>+Final__2[[#This Row],[titulo]]&amp;Final__2[[#This Row],[Territorio]]&amp;", "&amp;Final__2[[#This Row],[temporalidad]]</f>
        <v>Número de permisos de circulación por tipo de vehículo en la comuna de Maullín, Periodo 2008-2019</v>
      </c>
      <c r="W1250" s="32" t="str">
        <f>+Final__2[[#This Row],[descripcion_larga]]&amp;Final__2[[#This Row],[Territorio]]&amp;X1250&amp;Y1250</f>
        <v>Ranking del número de permisos de circulación por tipo de vehículo en la comuna de Maullín, durante el Periodo 2008-2019.</v>
      </c>
      <c r="X1250" s="32" t="s">
        <v>2136</v>
      </c>
    </row>
    <row r="1251" spans="1:24" ht="30.6" x14ac:dyDescent="0.3">
      <c r="A1251" s="30">
        <v>4</v>
      </c>
      <c r="B1251" s="31">
        <v>240</v>
      </c>
      <c r="C1251" s="31" t="s">
        <v>378</v>
      </c>
      <c r="D1251" s="31" t="s">
        <v>379</v>
      </c>
      <c r="E1251" s="30">
        <v>10109</v>
      </c>
      <c r="F1251" s="32" t="s">
        <v>736</v>
      </c>
      <c r="G1251" s="32" t="s">
        <v>735</v>
      </c>
      <c r="H1251" s="32" t="s">
        <v>376</v>
      </c>
      <c r="I1251" s="32" t="s">
        <v>245</v>
      </c>
      <c r="J1251" s="32" t="s">
        <v>377</v>
      </c>
      <c r="K1251" s="32" t="s">
        <v>747</v>
      </c>
      <c r="L1251" s="32" t="s">
        <v>742</v>
      </c>
      <c r="M1251" s="32" t="s">
        <v>743</v>
      </c>
      <c r="N1251" s="32" t="s">
        <v>733</v>
      </c>
      <c r="O1251" s="32" t="s">
        <v>2132</v>
      </c>
      <c r="P1251" s="32" t="s">
        <v>2138</v>
      </c>
      <c r="Q1251" s="32" t="s">
        <v>748</v>
      </c>
      <c r="R1251" s="33" t="s">
        <v>1608</v>
      </c>
      <c r="S1251" s="34" t="s">
        <v>4517</v>
      </c>
      <c r="T1251" s="35" t="s">
        <v>601</v>
      </c>
      <c r="V1251" s="32" t="str">
        <f>+Final__2[[#This Row],[titulo]]&amp;Final__2[[#This Row],[Territorio]]&amp;", "&amp;Final__2[[#This Row],[temporalidad]]</f>
        <v>Número de permisos de circulación por tipo de vehículo en la comuna de Puerto Varas, Periodo 2008-2019</v>
      </c>
      <c r="W1251" s="32" t="str">
        <f>+Final__2[[#This Row],[descripcion_larga]]&amp;Final__2[[#This Row],[Territorio]]&amp;X1251&amp;Y1251</f>
        <v>Ranking del número de permisos de circulación por tipo de vehículo en la comuna de Puerto Varas, durante el Periodo 2008-2019.</v>
      </c>
      <c r="X1251" s="32" t="s">
        <v>2136</v>
      </c>
    </row>
    <row r="1252" spans="1:24" ht="30.6" x14ac:dyDescent="0.3">
      <c r="A1252" s="30">
        <v>4</v>
      </c>
      <c r="B1252" s="31">
        <v>240</v>
      </c>
      <c r="C1252" s="31" t="s">
        <v>378</v>
      </c>
      <c r="D1252" s="31" t="s">
        <v>379</v>
      </c>
      <c r="E1252" s="30">
        <v>10201</v>
      </c>
      <c r="F1252" s="32" t="s">
        <v>736</v>
      </c>
      <c r="G1252" s="32" t="s">
        <v>735</v>
      </c>
      <c r="H1252" s="32" t="s">
        <v>376</v>
      </c>
      <c r="I1252" s="32" t="s">
        <v>246</v>
      </c>
      <c r="J1252" s="32" t="s">
        <v>377</v>
      </c>
      <c r="K1252" s="32" t="s">
        <v>747</v>
      </c>
      <c r="L1252" s="32" t="s">
        <v>742</v>
      </c>
      <c r="M1252" s="32" t="s">
        <v>743</v>
      </c>
      <c r="N1252" s="32" t="s">
        <v>733</v>
      </c>
      <c r="O1252" s="32" t="s">
        <v>2132</v>
      </c>
      <c r="P1252" s="32" t="s">
        <v>2138</v>
      </c>
      <c r="Q1252" s="32" t="s">
        <v>748</v>
      </c>
      <c r="R1252" s="33" t="s">
        <v>1612</v>
      </c>
      <c r="S1252" s="34" t="s">
        <v>4520</v>
      </c>
      <c r="T1252" s="35" t="s">
        <v>602</v>
      </c>
      <c r="V1252" s="32" t="str">
        <f>+Final__2[[#This Row],[titulo]]&amp;Final__2[[#This Row],[Territorio]]&amp;", "&amp;Final__2[[#This Row],[temporalidad]]</f>
        <v>Número de permisos de circulación por tipo de vehículo en la comuna de Castro, Periodo 2008-2019</v>
      </c>
      <c r="W1252" s="32" t="str">
        <f>+Final__2[[#This Row],[descripcion_larga]]&amp;Final__2[[#This Row],[Territorio]]&amp;X1252&amp;Y1252</f>
        <v>Ranking del número de permisos de circulación por tipo de vehículo en la comuna de Castro, durante el Periodo 2008-2019.</v>
      </c>
      <c r="X1252" s="32" t="s">
        <v>2136</v>
      </c>
    </row>
    <row r="1253" spans="1:24" ht="20.399999999999999" x14ac:dyDescent="0.3">
      <c r="A1253" s="30">
        <v>4</v>
      </c>
      <c r="B1253" s="31">
        <v>240</v>
      </c>
      <c r="C1253" s="31" t="s">
        <v>378</v>
      </c>
      <c r="D1253" s="31" t="s">
        <v>379</v>
      </c>
      <c r="E1253" s="30">
        <v>10202</v>
      </c>
      <c r="F1253" s="32" t="s">
        <v>736</v>
      </c>
      <c r="G1253" s="32" t="s">
        <v>735</v>
      </c>
      <c r="H1253" s="32" t="s">
        <v>376</v>
      </c>
      <c r="I1253" s="32" t="s">
        <v>247</v>
      </c>
      <c r="J1253" s="32" t="s">
        <v>377</v>
      </c>
      <c r="K1253" s="32" t="s">
        <v>747</v>
      </c>
      <c r="L1253" s="32" t="s">
        <v>742</v>
      </c>
      <c r="M1253" s="32" t="s">
        <v>743</v>
      </c>
      <c r="N1253" s="32" t="s">
        <v>733</v>
      </c>
      <c r="O1253" s="32" t="s">
        <v>2132</v>
      </c>
      <c r="P1253" s="32" t="s">
        <v>2138</v>
      </c>
      <c r="Q1253" s="32" t="s">
        <v>748</v>
      </c>
      <c r="R1253" s="33" t="s">
        <v>1616</v>
      </c>
      <c r="S1253" s="34" t="s">
        <v>4523</v>
      </c>
      <c r="T1253" s="35" t="s">
        <v>603</v>
      </c>
      <c r="V1253" s="32" t="str">
        <f>+Final__2[[#This Row],[titulo]]&amp;Final__2[[#This Row],[Territorio]]&amp;", "&amp;Final__2[[#This Row],[temporalidad]]</f>
        <v>Número de permisos de circulación por tipo de vehículo en la comuna de Ancud, Periodo 2008-2019</v>
      </c>
      <c r="W1253" s="32" t="str">
        <f>+Final__2[[#This Row],[descripcion_larga]]&amp;Final__2[[#This Row],[Territorio]]&amp;X1253&amp;Y1253</f>
        <v>Ranking del número de permisos de circulación por tipo de vehículo en la comuna de Ancud, durante el Periodo 2008-2019.</v>
      </c>
      <c r="X1253" s="32" t="s">
        <v>2136</v>
      </c>
    </row>
    <row r="1254" spans="1:24" ht="30.6" x14ac:dyDescent="0.3">
      <c r="A1254" s="30">
        <v>4</v>
      </c>
      <c r="B1254" s="31">
        <v>240</v>
      </c>
      <c r="C1254" s="31" t="s">
        <v>378</v>
      </c>
      <c r="D1254" s="31" t="s">
        <v>379</v>
      </c>
      <c r="E1254" s="30">
        <v>10203</v>
      </c>
      <c r="F1254" s="32" t="s">
        <v>736</v>
      </c>
      <c r="G1254" s="32" t="s">
        <v>735</v>
      </c>
      <c r="H1254" s="32" t="s">
        <v>376</v>
      </c>
      <c r="I1254" s="32" t="s">
        <v>248</v>
      </c>
      <c r="J1254" s="32" t="s">
        <v>377</v>
      </c>
      <c r="K1254" s="32" t="s">
        <v>747</v>
      </c>
      <c r="L1254" s="32" t="s">
        <v>742</v>
      </c>
      <c r="M1254" s="32" t="s">
        <v>743</v>
      </c>
      <c r="N1254" s="32" t="s">
        <v>733</v>
      </c>
      <c r="O1254" s="32" t="s">
        <v>2132</v>
      </c>
      <c r="P1254" s="32" t="s">
        <v>2138</v>
      </c>
      <c r="Q1254" s="32" t="s">
        <v>748</v>
      </c>
      <c r="R1254" s="33" t="s">
        <v>1620</v>
      </c>
      <c r="S1254" s="34" t="s">
        <v>4526</v>
      </c>
      <c r="T1254" s="35" t="s">
        <v>604</v>
      </c>
      <c r="V1254" s="32" t="str">
        <f>+Final__2[[#This Row],[titulo]]&amp;Final__2[[#This Row],[Territorio]]&amp;", "&amp;Final__2[[#This Row],[temporalidad]]</f>
        <v>Número de permisos de circulación por tipo de vehículo en la comuna de Chonchi, Periodo 2008-2019</v>
      </c>
      <c r="W1254" s="32" t="str">
        <f>+Final__2[[#This Row],[descripcion_larga]]&amp;Final__2[[#This Row],[Territorio]]&amp;X1254&amp;Y1254</f>
        <v>Ranking del número de permisos de circulación por tipo de vehículo en la comuna de Chonchi, durante el Periodo 2008-2019.</v>
      </c>
      <c r="X1254" s="32" t="s">
        <v>2136</v>
      </c>
    </row>
    <row r="1255" spans="1:24" ht="30.6" x14ac:dyDescent="0.3">
      <c r="A1255" s="30">
        <v>4</v>
      </c>
      <c r="B1255" s="31">
        <v>240</v>
      </c>
      <c r="C1255" s="31" t="s">
        <v>378</v>
      </c>
      <c r="D1255" s="31" t="s">
        <v>379</v>
      </c>
      <c r="E1255" s="30">
        <v>10204</v>
      </c>
      <c r="F1255" s="32" t="s">
        <v>736</v>
      </c>
      <c r="G1255" s="32" t="s">
        <v>735</v>
      </c>
      <c r="H1255" s="32" t="s">
        <v>376</v>
      </c>
      <c r="I1255" s="32" t="s">
        <v>249</v>
      </c>
      <c r="J1255" s="32" t="s">
        <v>377</v>
      </c>
      <c r="K1255" s="32" t="s">
        <v>747</v>
      </c>
      <c r="L1255" s="32" t="s">
        <v>742</v>
      </c>
      <c r="M1255" s="32" t="s">
        <v>743</v>
      </c>
      <c r="N1255" s="32" t="s">
        <v>733</v>
      </c>
      <c r="O1255" s="32" t="s">
        <v>2132</v>
      </c>
      <c r="P1255" s="32" t="s">
        <v>2138</v>
      </c>
      <c r="Q1255" s="32" t="s">
        <v>748</v>
      </c>
      <c r="R1255" s="33" t="s">
        <v>1624</v>
      </c>
      <c r="S1255" s="34" t="s">
        <v>4529</v>
      </c>
      <c r="T1255" s="35" t="s">
        <v>605</v>
      </c>
      <c r="V1255" s="32" t="str">
        <f>+Final__2[[#This Row],[titulo]]&amp;Final__2[[#This Row],[Territorio]]&amp;", "&amp;Final__2[[#This Row],[temporalidad]]</f>
        <v>Número de permisos de circulación por tipo de vehículo en la comuna de Curaco de Vélez, Periodo 2008-2019</v>
      </c>
      <c r="W1255" s="32" t="str">
        <f>+Final__2[[#This Row],[descripcion_larga]]&amp;Final__2[[#This Row],[Territorio]]&amp;X1255&amp;Y1255</f>
        <v>Ranking del número de permisos de circulación por tipo de vehículo en la comuna de Curaco de Vélez, durante el Periodo 2008-2019.</v>
      </c>
      <c r="X1255" s="32" t="s">
        <v>2136</v>
      </c>
    </row>
    <row r="1256" spans="1:24" ht="30.6" x14ac:dyDescent="0.3">
      <c r="A1256" s="30">
        <v>4</v>
      </c>
      <c r="B1256" s="31">
        <v>240</v>
      </c>
      <c r="C1256" s="31" t="s">
        <v>378</v>
      </c>
      <c r="D1256" s="31" t="s">
        <v>379</v>
      </c>
      <c r="E1256" s="30">
        <v>10205</v>
      </c>
      <c r="F1256" s="32" t="s">
        <v>736</v>
      </c>
      <c r="G1256" s="32" t="s">
        <v>735</v>
      </c>
      <c r="H1256" s="32" t="s">
        <v>376</v>
      </c>
      <c r="I1256" s="32" t="s">
        <v>250</v>
      </c>
      <c r="J1256" s="32" t="s">
        <v>377</v>
      </c>
      <c r="K1256" s="32" t="s">
        <v>747</v>
      </c>
      <c r="L1256" s="32" t="s">
        <v>742</v>
      </c>
      <c r="M1256" s="32" t="s">
        <v>743</v>
      </c>
      <c r="N1256" s="32" t="s">
        <v>733</v>
      </c>
      <c r="O1256" s="32" t="s">
        <v>2132</v>
      </c>
      <c r="P1256" s="32" t="s">
        <v>2138</v>
      </c>
      <c r="Q1256" s="32" t="s">
        <v>748</v>
      </c>
      <c r="R1256" s="33" t="s">
        <v>1628</v>
      </c>
      <c r="S1256" s="34" t="s">
        <v>4532</v>
      </c>
      <c r="T1256" s="35" t="s">
        <v>606</v>
      </c>
      <c r="V1256" s="32" t="str">
        <f>+Final__2[[#This Row],[titulo]]&amp;Final__2[[#This Row],[Territorio]]&amp;", "&amp;Final__2[[#This Row],[temporalidad]]</f>
        <v>Número de permisos de circulación por tipo de vehículo en la comuna de Dalcahue, Periodo 2008-2019</v>
      </c>
      <c r="W1256" s="32" t="str">
        <f>+Final__2[[#This Row],[descripcion_larga]]&amp;Final__2[[#This Row],[Territorio]]&amp;X1256&amp;Y1256</f>
        <v>Ranking del número de permisos de circulación por tipo de vehículo en la comuna de Dalcahue, durante el Periodo 2008-2019.</v>
      </c>
      <c r="X1256" s="32" t="s">
        <v>2136</v>
      </c>
    </row>
    <row r="1257" spans="1:24" ht="30.6" x14ac:dyDescent="0.3">
      <c r="A1257" s="30">
        <v>4</v>
      </c>
      <c r="B1257" s="31">
        <v>240</v>
      </c>
      <c r="C1257" s="31" t="s">
        <v>378</v>
      </c>
      <c r="D1257" s="31" t="s">
        <v>379</v>
      </c>
      <c r="E1257" s="30">
        <v>10206</v>
      </c>
      <c r="F1257" s="32" t="s">
        <v>736</v>
      </c>
      <c r="G1257" s="32" t="s">
        <v>735</v>
      </c>
      <c r="H1257" s="32" t="s">
        <v>376</v>
      </c>
      <c r="I1257" s="32" t="s">
        <v>251</v>
      </c>
      <c r="J1257" s="32" t="s">
        <v>377</v>
      </c>
      <c r="K1257" s="32" t="s">
        <v>747</v>
      </c>
      <c r="L1257" s="32" t="s">
        <v>742</v>
      </c>
      <c r="M1257" s="32" t="s">
        <v>743</v>
      </c>
      <c r="N1257" s="32" t="s">
        <v>733</v>
      </c>
      <c r="O1257" s="32" t="s">
        <v>2132</v>
      </c>
      <c r="P1257" s="32" t="s">
        <v>2138</v>
      </c>
      <c r="Q1257" s="32" t="s">
        <v>748</v>
      </c>
      <c r="R1257" s="33" t="s">
        <v>1632</v>
      </c>
      <c r="S1257" s="34" t="s">
        <v>4535</v>
      </c>
      <c r="T1257" s="35" t="s">
        <v>607</v>
      </c>
      <c r="V1257" s="32" t="str">
        <f>+Final__2[[#This Row],[titulo]]&amp;Final__2[[#This Row],[Territorio]]&amp;", "&amp;Final__2[[#This Row],[temporalidad]]</f>
        <v>Número de permisos de circulación por tipo de vehículo en la comuna de Puqueldón, Periodo 2008-2019</v>
      </c>
      <c r="W1257" s="32" t="str">
        <f>+Final__2[[#This Row],[descripcion_larga]]&amp;Final__2[[#This Row],[Territorio]]&amp;X1257&amp;Y1257</f>
        <v>Ranking del número de permisos de circulación por tipo de vehículo en la comuna de Puqueldón, durante el Periodo 2008-2019.</v>
      </c>
      <c r="X1257" s="32" t="s">
        <v>2136</v>
      </c>
    </row>
    <row r="1258" spans="1:24" ht="30.6" x14ac:dyDescent="0.3">
      <c r="A1258" s="30">
        <v>4</v>
      </c>
      <c r="B1258" s="31">
        <v>240</v>
      </c>
      <c r="C1258" s="31" t="s">
        <v>378</v>
      </c>
      <c r="D1258" s="31" t="s">
        <v>379</v>
      </c>
      <c r="E1258" s="30">
        <v>10207</v>
      </c>
      <c r="F1258" s="32" t="s">
        <v>736</v>
      </c>
      <c r="G1258" s="32" t="s">
        <v>735</v>
      </c>
      <c r="H1258" s="32" t="s">
        <v>376</v>
      </c>
      <c r="I1258" s="32" t="s">
        <v>252</v>
      </c>
      <c r="J1258" s="32" t="s">
        <v>377</v>
      </c>
      <c r="K1258" s="32" t="s">
        <v>747</v>
      </c>
      <c r="L1258" s="32" t="s">
        <v>742</v>
      </c>
      <c r="M1258" s="32" t="s">
        <v>743</v>
      </c>
      <c r="N1258" s="32" t="s">
        <v>733</v>
      </c>
      <c r="O1258" s="32" t="s">
        <v>2132</v>
      </c>
      <c r="P1258" s="32" t="s">
        <v>2138</v>
      </c>
      <c r="Q1258" s="32" t="s">
        <v>748</v>
      </c>
      <c r="R1258" s="33" t="s">
        <v>1636</v>
      </c>
      <c r="S1258" s="34" t="s">
        <v>4538</v>
      </c>
      <c r="T1258" s="35" t="s">
        <v>608</v>
      </c>
      <c r="V1258" s="32" t="str">
        <f>+Final__2[[#This Row],[titulo]]&amp;Final__2[[#This Row],[Territorio]]&amp;", "&amp;Final__2[[#This Row],[temporalidad]]</f>
        <v>Número de permisos de circulación por tipo de vehículo en la comuna de Queilén, Periodo 2008-2019</v>
      </c>
      <c r="W1258" s="32" t="str">
        <f>+Final__2[[#This Row],[descripcion_larga]]&amp;Final__2[[#This Row],[Territorio]]&amp;X1258&amp;Y1258</f>
        <v>Ranking del número de permisos de circulación por tipo de vehículo en la comuna de Queilén, durante el Periodo 2008-2019.</v>
      </c>
      <c r="X1258" s="32" t="s">
        <v>2136</v>
      </c>
    </row>
    <row r="1259" spans="1:24" ht="30.6" x14ac:dyDescent="0.3">
      <c r="A1259" s="30">
        <v>4</v>
      </c>
      <c r="B1259" s="31">
        <v>240</v>
      </c>
      <c r="C1259" s="31" t="s">
        <v>378</v>
      </c>
      <c r="D1259" s="31" t="s">
        <v>379</v>
      </c>
      <c r="E1259" s="30">
        <v>10208</v>
      </c>
      <c r="F1259" s="32" t="s">
        <v>736</v>
      </c>
      <c r="G1259" s="32" t="s">
        <v>735</v>
      </c>
      <c r="H1259" s="32" t="s">
        <v>376</v>
      </c>
      <c r="I1259" s="32" t="s">
        <v>253</v>
      </c>
      <c r="J1259" s="32" t="s">
        <v>377</v>
      </c>
      <c r="K1259" s="32" t="s">
        <v>747</v>
      </c>
      <c r="L1259" s="32" t="s">
        <v>742</v>
      </c>
      <c r="M1259" s="32" t="s">
        <v>743</v>
      </c>
      <c r="N1259" s="32" t="s">
        <v>733</v>
      </c>
      <c r="O1259" s="32" t="s">
        <v>2132</v>
      </c>
      <c r="P1259" s="32" t="s">
        <v>2138</v>
      </c>
      <c r="Q1259" s="32" t="s">
        <v>748</v>
      </c>
      <c r="R1259" s="33" t="s">
        <v>1640</v>
      </c>
      <c r="S1259" s="34" t="s">
        <v>4541</v>
      </c>
      <c r="T1259" s="35" t="s">
        <v>609</v>
      </c>
      <c r="V1259" s="32" t="str">
        <f>+Final__2[[#This Row],[titulo]]&amp;Final__2[[#This Row],[Territorio]]&amp;", "&amp;Final__2[[#This Row],[temporalidad]]</f>
        <v>Número de permisos de circulación por tipo de vehículo en la comuna de Quellón, Periodo 2008-2019</v>
      </c>
      <c r="W1259" s="32" t="str">
        <f>+Final__2[[#This Row],[descripcion_larga]]&amp;Final__2[[#This Row],[Territorio]]&amp;X1259&amp;Y1259</f>
        <v>Ranking del número de permisos de circulación por tipo de vehículo en la comuna de Quellón, durante el Periodo 2008-2019.</v>
      </c>
      <c r="X1259" s="32" t="s">
        <v>2136</v>
      </c>
    </row>
    <row r="1260" spans="1:24" ht="30.6" x14ac:dyDescent="0.3">
      <c r="A1260" s="30">
        <v>4</v>
      </c>
      <c r="B1260" s="31">
        <v>240</v>
      </c>
      <c r="C1260" s="31" t="s">
        <v>378</v>
      </c>
      <c r="D1260" s="31" t="s">
        <v>379</v>
      </c>
      <c r="E1260" s="30">
        <v>10209</v>
      </c>
      <c r="F1260" s="32" t="s">
        <v>736</v>
      </c>
      <c r="G1260" s="32" t="s">
        <v>735</v>
      </c>
      <c r="H1260" s="32" t="s">
        <v>376</v>
      </c>
      <c r="I1260" s="32" t="s">
        <v>254</v>
      </c>
      <c r="J1260" s="32" t="s">
        <v>377</v>
      </c>
      <c r="K1260" s="32" t="s">
        <v>747</v>
      </c>
      <c r="L1260" s="32" t="s">
        <v>742</v>
      </c>
      <c r="M1260" s="32" t="s">
        <v>743</v>
      </c>
      <c r="N1260" s="32" t="s">
        <v>733</v>
      </c>
      <c r="O1260" s="32" t="s">
        <v>2132</v>
      </c>
      <c r="P1260" s="32" t="s">
        <v>2138</v>
      </c>
      <c r="Q1260" s="32" t="s">
        <v>748</v>
      </c>
      <c r="R1260" s="33" t="s">
        <v>1644</v>
      </c>
      <c r="S1260" s="34" t="s">
        <v>4544</v>
      </c>
      <c r="T1260" s="35" t="s">
        <v>610</v>
      </c>
      <c r="V1260" s="32" t="str">
        <f>+Final__2[[#This Row],[titulo]]&amp;Final__2[[#This Row],[Territorio]]&amp;", "&amp;Final__2[[#This Row],[temporalidad]]</f>
        <v>Número de permisos de circulación por tipo de vehículo en la comuna de Quemchi, Periodo 2008-2019</v>
      </c>
      <c r="W1260" s="32" t="str">
        <f>+Final__2[[#This Row],[descripcion_larga]]&amp;Final__2[[#This Row],[Territorio]]&amp;X1260&amp;Y1260</f>
        <v>Ranking del número de permisos de circulación por tipo de vehículo en la comuna de Quemchi, durante el Periodo 2008-2019.</v>
      </c>
      <c r="X1260" s="32" t="s">
        <v>2136</v>
      </c>
    </row>
    <row r="1261" spans="1:24" ht="30.6" x14ac:dyDescent="0.3">
      <c r="A1261" s="30">
        <v>4</v>
      </c>
      <c r="B1261" s="31">
        <v>240</v>
      </c>
      <c r="C1261" s="31" t="s">
        <v>378</v>
      </c>
      <c r="D1261" s="31" t="s">
        <v>379</v>
      </c>
      <c r="E1261" s="30">
        <v>10210</v>
      </c>
      <c r="F1261" s="32" t="s">
        <v>736</v>
      </c>
      <c r="G1261" s="32" t="s">
        <v>735</v>
      </c>
      <c r="H1261" s="32" t="s">
        <v>376</v>
      </c>
      <c r="I1261" s="32" t="s">
        <v>255</v>
      </c>
      <c r="J1261" s="32" t="s">
        <v>377</v>
      </c>
      <c r="K1261" s="32" t="s">
        <v>747</v>
      </c>
      <c r="L1261" s="32" t="s">
        <v>742</v>
      </c>
      <c r="M1261" s="32" t="s">
        <v>743</v>
      </c>
      <c r="N1261" s="32" t="s">
        <v>733</v>
      </c>
      <c r="O1261" s="32" t="s">
        <v>2132</v>
      </c>
      <c r="P1261" s="32" t="s">
        <v>2138</v>
      </c>
      <c r="Q1261" s="32" t="s">
        <v>748</v>
      </c>
      <c r="R1261" s="33" t="s">
        <v>1648</v>
      </c>
      <c r="S1261" s="34" t="s">
        <v>4547</v>
      </c>
      <c r="T1261" s="35" t="s">
        <v>611</v>
      </c>
      <c r="V1261" s="32" t="str">
        <f>+Final__2[[#This Row],[titulo]]&amp;Final__2[[#This Row],[Territorio]]&amp;", "&amp;Final__2[[#This Row],[temporalidad]]</f>
        <v>Número de permisos de circulación por tipo de vehículo en la comuna de Quinchao, Periodo 2008-2019</v>
      </c>
      <c r="W1261" s="32" t="str">
        <f>+Final__2[[#This Row],[descripcion_larga]]&amp;Final__2[[#This Row],[Territorio]]&amp;X1261&amp;Y1261</f>
        <v>Ranking del número de permisos de circulación por tipo de vehículo en la comuna de Quinchao, durante el Periodo 2008-2019.</v>
      </c>
      <c r="X1261" s="32" t="s">
        <v>2136</v>
      </c>
    </row>
    <row r="1262" spans="1:24" ht="30.6" x14ac:dyDescent="0.3">
      <c r="A1262" s="30">
        <v>4</v>
      </c>
      <c r="B1262" s="31">
        <v>240</v>
      </c>
      <c r="C1262" s="31" t="s">
        <v>378</v>
      </c>
      <c r="D1262" s="31" t="s">
        <v>379</v>
      </c>
      <c r="E1262" s="30">
        <v>10301</v>
      </c>
      <c r="F1262" s="32" t="s">
        <v>736</v>
      </c>
      <c r="G1262" s="32" t="s">
        <v>735</v>
      </c>
      <c r="H1262" s="32" t="s">
        <v>376</v>
      </c>
      <c r="I1262" s="32" t="s">
        <v>256</v>
      </c>
      <c r="J1262" s="32" t="s">
        <v>377</v>
      </c>
      <c r="K1262" s="32" t="s">
        <v>747</v>
      </c>
      <c r="L1262" s="32" t="s">
        <v>742</v>
      </c>
      <c r="M1262" s="32" t="s">
        <v>743</v>
      </c>
      <c r="N1262" s="32" t="s">
        <v>733</v>
      </c>
      <c r="O1262" s="32" t="s">
        <v>2132</v>
      </c>
      <c r="P1262" s="32" t="s">
        <v>2138</v>
      </c>
      <c r="Q1262" s="32" t="s">
        <v>748</v>
      </c>
      <c r="R1262" s="33" t="s">
        <v>1652</v>
      </c>
      <c r="S1262" s="34" t="s">
        <v>4550</v>
      </c>
      <c r="T1262" s="35" t="s">
        <v>612</v>
      </c>
      <c r="V1262" s="32" t="str">
        <f>+Final__2[[#This Row],[titulo]]&amp;Final__2[[#This Row],[Territorio]]&amp;", "&amp;Final__2[[#This Row],[temporalidad]]</f>
        <v>Número de permisos de circulación por tipo de vehículo en la comuna de Osorno, Periodo 2008-2019</v>
      </c>
      <c r="W1262" s="32" t="str">
        <f>+Final__2[[#This Row],[descripcion_larga]]&amp;Final__2[[#This Row],[Territorio]]&amp;X1262&amp;Y1262</f>
        <v>Ranking del número de permisos de circulación por tipo de vehículo en la comuna de Osorno, durante el Periodo 2008-2019.</v>
      </c>
      <c r="X1262" s="32" t="s">
        <v>2136</v>
      </c>
    </row>
    <row r="1263" spans="1:24" ht="30.6" x14ac:dyDescent="0.3">
      <c r="A1263" s="30">
        <v>4</v>
      </c>
      <c r="B1263" s="31">
        <v>240</v>
      </c>
      <c r="C1263" s="31" t="s">
        <v>378</v>
      </c>
      <c r="D1263" s="31" t="s">
        <v>379</v>
      </c>
      <c r="E1263" s="30">
        <v>10302</v>
      </c>
      <c r="F1263" s="32" t="s">
        <v>736</v>
      </c>
      <c r="G1263" s="32" t="s">
        <v>735</v>
      </c>
      <c r="H1263" s="32" t="s">
        <v>376</v>
      </c>
      <c r="I1263" s="32" t="s">
        <v>257</v>
      </c>
      <c r="J1263" s="32" t="s">
        <v>377</v>
      </c>
      <c r="K1263" s="32" t="s">
        <v>747</v>
      </c>
      <c r="L1263" s="32" t="s">
        <v>742</v>
      </c>
      <c r="M1263" s="32" t="s">
        <v>743</v>
      </c>
      <c r="N1263" s="32" t="s">
        <v>733</v>
      </c>
      <c r="O1263" s="32" t="s">
        <v>2132</v>
      </c>
      <c r="P1263" s="32" t="s">
        <v>2138</v>
      </c>
      <c r="Q1263" s="32" t="s">
        <v>748</v>
      </c>
      <c r="R1263" s="33" t="s">
        <v>1656</v>
      </c>
      <c r="S1263" s="34" t="s">
        <v>4553</v>
      </c>
      <c r="T1263" s="35" t="s">
        <v>613</v>
      </c>
      <c r="V1263" s="32" t="str">
        <f>+Final__2[[#This Row],[titulo]]&amp;Final__2[[#This Row],[Territorio]]&amp;", "&amp;Final__2[[#This Row],[temporalidad]]</f>
        <v>Número de permisos de circulación por tipo de vehículo en la comuna de Puerto Octay, Periodo 2008-2019</v>
      </c>
      <c r="W1263" s="32" t="str">
        <f>+Final__2[[#This Row],[descripcion_larga]]&amp;Final__2[[#This Row],[Territorio]]&amp;X1263&amp;Y1263</f>
        <v>Ranking del número de permisos de circulación por tipo de vehículo en la comuna de Puerto Octay, durante el Periodo 2008-2019.</v>
      </c>
      <c r="X1263" s="32" t="s">
        <v>2136</v>
      </c>
    </row>
    <row r="1264" spans="1:24" ht="30.6" x14ac:dyDescent="0.3">
      <c r="A1264" s="30">
        <v>4</v>
      </c>
      <c r="B1264" s="31">
        <v>240</v>
      </c>
      <c r="C1264" s="31" t="s">
        <v>378</v>
      </c>
      <c r="D1264" s="31" t="s">
        <v>379</v>
      </c>
      <c r="E1264" s="30">
        <v>10303</v>
      </c>
      <c r="F1264" s="32" t="s">
        <v>736</v>
      </c>
      <c r="G1264" s="32" t="s">
        <v>735</v>
      </c>
      <c r="H1264" s="32" t="s">
        <v>376</v>
      </c>
      <c r="I1264" s="32" t="s">
        <v>258</v>
      </c>
      <c r="J1264" s="32" t="s">
        <v>377</v>
      </c>
      <c r="K1264" s="32" t="s">
        <v>747</v>
      </c>
      <c r="L1264" s="32" t="s">
        <v>742</v>
      </c>
      <c r="M1264" s="32" t="s">
        <v>743</v>
      </c>
      <c r="N1264" s="32" t="s">
        <v>733</v>
      </c>
      <c r="O1264" s="32" t="s">
        <v>2132</v>
      </c>
      <c r="P1264" s="32" t="s">
        <v>2138</v>
      </c>
      <c r="Q1264" s="32" t="s">
        <v>748</v>
      </c>
      <c r="R1264" s="33" t="s">
        <v>1660</v>
      </c>
      <c r="S1264" s="34" t="s">
        <v>4556</v>
      </c>
      <c r="T1264" s="35" t="s">
        <v>614</v>
      </c>
      <c r="V1264" s="32" t="str">
        <f>+Final__2[[#This Row],[titulo]]&amp;Final__2[[#This Row],[Territorio]]&amp;", "&amp;Final__2[[#This Row],[temporalidad]]</f>
        <v>Número de permisos de circulación por tipo de vehículo en la comuna de Purranque, Periodo 2008-2019</v>
      </c>
      <c r="W1264" s="32" t="str">
        <f>+Final__2[[#This Row],[descripcion_larga]]&amp;Final__2[[#This Row],[Territorio]]&amp;X1264&amp;Y1264</f>
        <v>Ranking del número de permisos de circulación por tipo de vehículo en la comuna de Purranque, durante el Periodo 2008-2019.</v>
      </c>
      <c r="X1264" s="32" t="s">
        <v>2136</v>
      </c>
    </row>
    <row r="1265" spans="1:24" ht="30.6" x14ac:dyDescent="0.3">
      <c r="A1265" s="30">
        <v>4</v>
      </c>
      <c r="B1265" s="31">
        <v>240</v>
      </c>
      <c r="C1265" s="31" t="s">
        <v>378</v>
      </c>
      <c r="D1265" s="31" t="s">
        <v>379</v>
      </c>
      <c r="E1265" s="30">
        <v>10304</v>
      </c>
      <c r="F1265" s="32" t="s">
        <v>736</v>
      </c>
      <c r="G1265" s="32" t="s">
        <v>735</v>
      </c>
      <c r="H1265" s="32" t="s">
        <v>376</v>
      </c>
      <c r="I1265" s="32" t="s">
        <v>259</v>
      </c>
      <c r="J1265" s="32" t="s">
        <v>377</v>
      </c>
      <c r="K1265" s="32" t="s">
        <v>747</v>
      </c>
      <c r="L1265" s="32" t="s">
        <v>742</v>
      </c>
      <c r="M1265" s="32" t="s">
        <v>743</v>
      </c>
      <c r="N1265" s="32" t="s">
        <v>733</v>
      </c>
      <c r="O1265" s="32" t="s">
        <v>2132</v>
      </c>
      <c r="P1265" s="32" t="s">
        <v>2138</v>
      </c>
      <c r="Q1265" s="32" t="s">
        <v>748</v>
      </c>
      <c r="R1265" s="33" t="s">
        <v>1664</v>
      </c>
      <c r="S1265" s="34" t="s">
        <v>4559</v>
      </c>
      <c r="T1265" s="35" t="s">
        <v>615</v>
      </c>
      <c r="V1265" s="32" t="str">
        <f>+Final__2[[#This Row],[titulo]]&amp;Final__2[[#This Row],[Territorio]]&amp;", "&amp;Final__2[[#This Row],[temporalidad]]</f>
        <v>Número de permisos de circulación por tipo de vehículo en la comuna de Puyehue, Periodo 2008-2019</v>
      </c>
      <c r="W1265" s="32" t="str">
        <f>+Final__2[[#This Row],[descripcion_larga]]&amp;Final__2[[#This Row],[Territorio]]&amp;X1265&amp;Y1265</f>
        <v>Ranking del número de permisos de circulación por tipo de vehículo en la comuna de Puyehue, durante el Periodo 2008-2019.</v>
      </c>
      <c r="X1265" s="32" t="s">
        <v>2136</v>
      </c>
    </row>
    <row r="1266" spans="1:24" ht="30.6" x14ac:dyDescent="0.3">
      <c r="A1266" s="30">
        <v>4</v>
      </c>
      <c r="B1266" s="31">
        <v>240</v>
      </c>
      <c r="C1266" s="31" t="s">
        <v>378</v>
      </c>
      <c r="D1266" s="31" t="s">
        <v>379</v>
      </c>
      <c r="E1266" s="30">
        <v>10305</v>
      </c>
      <c r="F1266" s="32" t="s">
        <v>736</v>
      </c>
      <c r="G1266" s="32" t="s">
        <v>735</v>
      </c>
      <c r="H1266" s="32" t="s">
        <v>376</v>
      </c>
      <c r="I1266" s="32" t="s">
        <v>260</v>
      </c>
      <c r="J1266" s="32" t="s">
        <v>377</v>
      </c>
      <c r="K1266" s="32" t="s">
        <v>747</v>
      </c>
      <c r="L1266" s="32" t="s">
        <v>742</v>
      </c>
      <c r="M1266" s="32" t="s">
        <v>743</v>
      </c>
      <c r="N1266" s="32" t="s">
        <v>733</v>
      </c>
      <c r="O1266" s="32" t="s">
        <v>2132</v>
      </c>
      <c r="P1266" s="32" t="s">
        <v>2138</v>
      </c>
      <c r="Q1266" s="32" t="s">
        <v>748</v>
      </c>
      <c r="R1266" s="33" t="s">
        <v>1668</v>
      </c>
      <c r="S1266" s="34" t="s">
        <v>4562</v>
      </c>
      <c r="T1266" s="35" t="s">
        <v>616</v>
      </c>
      <c r="V1266" s="32" t="str">
        <f>+Final__2[[#This Row],[titulo]]&amp;Final__2[[#This Row],[Territorio]]&amp;", "&amp;Final__2[[#This Row],[temporalidad]]</f>
        <v>Número de permisos de circulación por tipo de vehículo en la comuna de Río Negro, Periodo 2008-2019</v>
      </c>
      <c r="W1266" s="32" t="str">
        <f>+Final__2[[#This Row],[descripcion_larga]]&amp;Final__2[[#This Row],[Territorio]]&amp;X1266&amp;Y1266</f>
        <v>Ranking del número de permisos de circulación por tipo de vehículo en la comuna de Río Negro, durante el Periodo 2008-2019.</v>
      </c>
      <c r="X1266" s="32" t="s">
        <v>2136</v>
      </c>
    </row>
    <row r="1267" spans="1:24" ht="30.6" x14ac:dyDescent="0.3">
      <c r="A1267" s="30">
        <v>4</v>
      </c>
      <c r="B1267" s="31">
        <v>240</v>
      </c>
      <c r="C1267" s="31" t="s">
        <v>378</v>
      </c>
      <c r="D1267" s="31" t="s">
        <v>379</v>
      </c>
      <c r="E1267" s="30">
        <v>10306</v>
      </c>
      <c r="F1267" s="32" t="s">
        <v>736</v>
      </c>
      <c r="G1267" s="32" t="s">
        <v>735</v>
      </c>
      <c r="H1267" s="32" t="s">
        <v>376</v>
      </c>
      <c r="I1267" s="32" t="s">
        <v>261</v>
      </c>
      <c r="J1267" s="32" t="s">
        <v>377</v>
      </c>
      <c r="K1267" s="32" t="s">
        <v>747</v>
      </c>
      <c r="L1267" s="32" t="s">
        <v>742</v>
      </c>
      <c r="M1267" s="32" t="s">
        <v>743</v>
      </c>
      <c r="N1267" s="32" t="s">
        <v>733</v>
      </c>
      <c r="O1267" s="32" t="s">
        <v>2132</v>
      </c>
      <c r="P1267" s="32" t="s">
        <v>2138</v>
      </c>
      <c r="Q1267" s="32" t="s">
        <v>748</v>
      </c>
      <c r="R1267" s="33" t="s">
        <v>1672</v>
      </c>
      <c r="S1267" s="34" t="s">
        <v>4565</v>
      </c>
      <c r="T1267" s="35" t="s">
        <v>617</v>
      </c>
      <c r="V1267" s="32" t="str">
        <f>+Final__2[[#This Row],[titulo]]&amp;Final__2[[#This Row],[Territorio]]&amp;", "&amp;Final__2[[#This Row],[temporalidad]]</f>
        <v>Número de permisos de circulación por tipo de vehículo en la comuna de San Juan de La Costa, Periodo 2008-2019</v>
      </c>
      <c r="W1267" s="32" t="str">
        <f>+Final__2[[#This Row],[descripcion_larga]]&amp;Final__2[[#This Row],[Territorio]]&amp;X1267&amp;Y1267</f>
        <v>Ranking del número de permisos de circulación por tipo de vehículo en la comuna de San Juan de La Costa, durante el Periodo 2008-2019.</v>
      </c>
      <c r="X1267" s="32" t="s">
        <v>2136</v>
      </c>
    </row>
    <row r="1268" spans="1:24" ht="30.6" x14ac:dyDescent="0.3">
      <c r="A1268" s="30">
        <v>4</v>
      </c>
      <c r="B1268" s="31">
        <v>240</v>
      </c>
      <c r="C1268" s="31" t="s">
        <v>378</v>
      </c>
      <c r="D1268" s="31" t="s">
        <v>379</v>
      </c>
      <c r="E1268" s="30">
        <v>10307</v>
      </c>
      <c r="F1268" s="32" t="s">
        <v>736</v>
      </c>
      <c r="G1268" s="32" t="s">
        <v>735</v>
      </c>
      <c r="H1268" s="32" t="s">
        <v>376</v>
      </c>
      <c r="I1268" s="32" t="s">
        <v>262</v>
      </c>
      <c r="J1268" s="32" t="s">
        <v>377</v>
      </c>
      <c r="K1268" s="32" t="s">
        <v>747</v>
      </c>
      <c r="L1268" s="32" t="s">
        <v>742</v>
      </c>
      <c r="M1268" s="32" t="s">
        <v>743</v>
      </c>
      <c r="N1268" s="32" t="s">
        <v>733</v>
      </c>
      <c r="O1268" s="32" t="s">
        <v>2132</v>
      </c>
      <c r="P1268" s="32" t="s">
        <v>2138</v>
      </c>
      <c r="Q1268" s="32" t="s">
        <v>748</v>
      </c>
      <c r="R1268" s="33" t="s">
        <v>1676</v>
      </c>
      <c r="S1268" s="34" t="s">
        <v>4568</v>
      </c>
      <c r="T1268" s="35" t="s">
        <v>618</v>
      </c>
      <c r="V1268" s="32" t="str">
        <f>+Final__2[[#This Row],[titulo]]&amp;Final__2[[#This Row],[Territorio]]&amp;", "&amp;Final__2[[#This Row],[temporalidad]]</f>
        <v>Número de permisos de circulación por tipo de vehículo en la comuna de San Pablo, Periodo 2008-2019</v>
      </c>
      <c r="W1268" s="32" t="str">
        <f>+Final__2[[#This Row],[descripcion_larga]]&amp;Final__2[[#This Row],[Territorio]]&amp;X1268&amp;Y1268</f>
        <v>Ranking del número de permisos de circulación por tipo de vehículo en la comuna de San Pablo, durante el Periodo 2008-2019.</v>
      </c>
      <c r="X1268" s="32" t="s">
        <v>2136</v>
      </c>
    </row>
    <row r="1269" spans="1:24" ht="30.6" x14ac:dyDescent="0.3">
      <c r="A1269" s="30">
        <v>4</v>
      </c>
      <c r="B1269" s="31">
        <v>240</v>
      </c>
      <c r="C1269" s="31" t="s">
        <v>378</v>
      </c>
      <c r="D1269" s="31" t="s">
        <v>379</v>
      </c>
      <c r="E1269" s="30">
        <v>10401</v>
      </c>
      <c r="F1269" s="32" t="s">
        <v>736</v>
      </c>
      <c r="G1269" s="32" t="s">
        <v>735</v>
      </c>
      <c r="H1269" s="32" t="s">
        <v>376</v>
      </c>
      <c r="I1269" s="32" t="s">
        <v>263</v>
      </c>
      <c r="J1269" s="32" t="s">
        <v>377</v>
      </c>
      <c r="K1269" s="32" t="s">
        <v>747</v>
      </c>
      <c r="L1269" s="32" t="s">
        <v>742</v>
      </c>
      <c r="M1269" s="32" t="s">
        <v>743</v>
      </c>
      <c r="N1269" s="32" t="s">
        <v>733</v>
      </c>
      <c r="O1269" s="32" t="s">
        <v>2132</v>
      </c>
      <c r="P1269" s="32" t="s">
        <v>2138</v>
      </c>
      <c r="Q1269" s="32" t="s">
        <v>748</v>
      </c>
      <c r="R1269" s="33" t="s">
        <v>1680</v>
      </c>
      <c r="S1269" s="34" t="s">
        <v>4571</v>
      </c>
      <c r="T1269" s="35" t="s">
        <v>619</v>
      </c>
      <c r="V1269" s="32" t="str">
        <f>+Final__2[[#This Row],[titulo]]&amp;Final__2[[#This Row],[Territorio]]&amp;", "&amp;Final__2[[#This Row],[temporalidad]]</f>
        <v>Número de permisos de circulación por tipo de vehículo en la comuna de Chaitén, Periodo 2008-2019</v>
      </c>
      <c r="W1269" s="32" t="str">
        <f>+Final__2[[#This Row],[descripcion_larga]]&amp;Final__2[[#This Row],[Territorio]]&amp;X1269&amp;Y1269</f>
        <v>Ranking del número de permisos de circulación por tipo de vehículo en la comuna de Chaitén, durante el Periodo 2008-2019.</v>
      </c>
      <c r="X1269" s="32" t="s">
        <v>2136</v>
      </c>
    </row>
    <row r="1270" spans="1:24" ht="30.6" x14ac:dyDescent="0.3">
      <c r="A1270" s="30">
        <v>4</v>
      </c>
      <c r="B1270" s="31">
        <v>240</v>
      </c>
      <c r="C1270" s="31" t="s">
        <v>378</v>
      </c>
      <c r="D1270" s="31" t="s">
        <v>379</v>
      </c>
      <c r="E1270" s="30">
        <v>10402</v>
      </c>
      <c r="F1270" s="32" t="s">
        <v>736</v>
      </c>
      <c r="G1270" s="32" t="s">
        <v>735</v>
      </c>
      <c r="H1270" s="32" t="s">
        <v>376</v>
      </c>
      <c r="I1270" s="32" t="s">
        <v>264</v>
      </c>
      <c r="J1270" s="32" t="s">
        <v>377</v>
      </c>
      <c r="K1270" s="32" t="s">
        <v>747</v>
      </c>
      <c r="L1270" s="32" t="s">
        <v>742</v>
      </c>
      <c r="M1270" s="32" t="s">
        <v>743</v>
      </c>
      <c r="N1270" s="32" t="s">
        <v>733</v>
      </c>
      <c r="O1270" s="32" t="s">
        <v>2132</v>
      </c>
      <c r="P1270" s="32" t="s">
        <v>2138</v>
      </c>
      <c r="Q1270" s="32" t="s">
        <v>748</v>
      </c>
      <c r="R1270" s="33" t="s">
        <v>1684</v>
      </c>
      <c r="S1270" s="34" t="s">
        <v>4574</v>
      </c>
      <c r="T1270" s="35" t="s">
        <v>620</v>
      </c>
      <c r="V1270" s="32" t="str">
        <f>+Final__2[[#This Row],[titulo]]&amp;Final__2[[#This Row],[Territorio]]&amp;", "&amp;Final__2[[#This Row],[temporalidad]]</f>
        <v>Número de permisos de circulación por tipo de vehículo en la comuna de Futaleufú, Periodo 2008-2019</v>
      </c>
      <c r="W1270" s="32" t="str">
        <f>+Final__2[[#This Row],[descripcion_larga]]&amp;Final__2[[#This Row],[Territorio]]&amp;X1270&amp;Y1270</f>
        <v>Ranking del número de permisos de circulación por tipo de vehículo en la comuna de Futaleufú, durante el Periodo 2008-2019.</v>
      </c>
      <c r="X1270" s="32" t="s">
        <v>2136</v>
      </c>
    </row>
    <row r="1271" spans="1:24" ht="30.6" x14ac:dyDescent="0.3">
      <c r="A1271" s="30">
        <v>4</v>
      </c>
      <c r="B1271" s="31">
        <v>240</v>
      </c>
      <c r="C1271" s="31" t="s">
        <v>378</v>
      </c>
      <c r="D1271" s="31" t="s">
        <v>379</v>
      </c>
      <c r="E1271" s="30">
        <v>10403</v>
      </c>
      <c r="F1271" s="32" t="s">
        <v>736</v>
      </c>
      <c r="G1271" s="32" t="s">
        <v>735</v>
      </c>
      <c r="H1271" s="32" t="s">
        <v>376</v>
      </c>
      <c r="I1271" s="32" t="s">
        <v>265</v>
      </c>
      <c r="J1271" s="32" t="s">
        <v>377</v>
      </c>
      <c r="K1271" s="32" t="s">
        <v>747</v>
      </c>
      <c r="L1271" s="32" t="s">
        <v>742</v>
      </c>
      <c r="M1271" s="32" t="s">
        <v>743</v>
      </c>
      <c r="N1271" s="32" t="s">
        <v>733</v>
      </c>
      <c r="O1271" s="32" t="s">
        <v>2132</v>
      </c>
      <c r="P1271" s="32" t="s">
        <v>2138</v>
      </c>
      <c r="Q1271" s="32" t="s">
        <v>748</v>
      </c>
      <c r="R1271" s="33" t="s">
        <v>1688</v>
      </c>
      <c r="S1271" s="34" t="s">
        <v>4577</v>
      </c>
      <c r="T1271" s="35" t="s">
        <v>621</v>
      </c>
      <c r="V1271" s="32" t="str">
        <f>+Final__2[[#This Row],[titulo]]&amp;Final__2[[#This Row],[Territorio]]&amp;", "&amp;Final__2[[#This Row],[temporalidad]]</f>
        <v>Número de permisos de circulación por tipo de vehículo en la comuna de Hualaihué, Periodo 2008-2019</v>
      </c>
      <c r="W1271" s="32" t="str">
        <f>+Final__2[[#This Row],[descripcion_larga]]&amp;Final__2[[#This Row],[Territorio]]&amp;X1271&amp;Y1271</f>
        <v>Ranking del número de permisos de circulación por tipo de vehículo en la comuna de Hualaihué, durante el Periodo 2008-2019.</v>
      </c>
      <c r="X1271" s="32" t="s">
        <v>2136</v>
      </c>
    </row>
    <row r="1272" spans="1:24" ht="30.6" x14ac:dyDescent="0.3">
      <c r="A1272" s="30">
        <v>4</v>
      </c>
      <c r="B1272" s="31">
        <v>240</v>
      </c>
      <c r="C1272" s="31" t="s">
        <v>378</v>
      </c>
      <c r="D1272" s="31" t="s">
        <v>379</v>
      </c>
      <c r="E1272" s="30">
        <v>10404</v>
      </c>
      <c r="F1272" s="32" t="s">
        <v>736</v>
      </c>
      <c r="G1272" s="32" t="s">
        <v>735</v>
      </c>
      <c r="H1272" s="32" t="s">
        <v>376</v>
      </c>
      <c r="I1272" s="32" t="s">
        <v>266</v>
      </c>
      <c r="J1272" s="32" t="s">
        <v>377</v>
      </c>
      <c r="K1272" s="32" t="s">
        <v>747</v>
      </c>
      <c r="L1272" s="32" t="s">
        <v>742</v>
      </c>
      <c r="M1272" s="32" t="s">
        <v>743</v>
      </c>
      <c r="N1272" s="32" t="s">
        <v>733</v>
      </c>
      <c r="O1272" s="32" t="s">
        <v>2132</v>
      </c>
      <c r="P1272" s="32" t="s">
        <v>2138</v>
      </c>
      <c r="Q1272" s="32" t="s">
        <v>748</v>
      </c>
      <c r="R1272" s="33" t="s">
        <v>1692</v>
      </c>
      <c r="S1272" s="34" t="s">
        <v>4580</v>
      </c>
      <c r="T1272" s="35" t="s">
        <v>622</v>
      </c>
      <c r="V1272" s="32" t="str">
        <f>+Final__2[[#This Row],[titulo]]&amp;Final__2[[#This Row],[Territorio]]&amp;", "&amp;Final__2[[#This Row],[temporalidad]]</f>
        <v>Número de permisos de circulación por tipo de vehículo en la comuna de Palena, Periodo 2008-2019</v>
      </c>
      <c r="W1272" s="32" t="str">
        <f>+Final__2[[#This Row],[descripcion_larga]]&amp;Final__2[[#This Row],[Territorio]]&amp;X1272&amp;Y1272</f>
        <v>Ranking del número de permisos de circulación por tipo de vehículo en la comuna de Palena, durante el Periodo 2008-2019.</v>
      </c>
      <c r="X1272" s="32" t="s">
        <v>2136</v>
      </c>
    </row>
    <row r="1273" spans="1:24" ht="30.6" x14ac:dyDescent="0.3">
      <c r="A1273" s="30">
        <v>4</v>
      </c>
      <c r="B1273" s="31">
        <v>240</v>
      </c>
      <c r="C1273" s="31" t="s">
        <v>378</v>
      </c>
      <c r="D1273" s="31" t="s">
        <v>379</v>
      </c>
      <c r="E1273" s="30">
        <v>11101</v>
      </c>
      <c r="F1273" s="32" t="s">
        <v>736</v>
      </c>
      <c r="G1273" s="32" t="s">
        <v>735</v>
      </c>
      <c r="H1273" s="32" t="s">
        <v>376</v>
      </c>
      <c r="I1273" s="32" t="s">
        <v>267</v>
      </c>
      <c r="J1273" s="32" t="s">
        <v>377</v>
      </c>
      <c r="K1273" s="32" t="s">
        <v>747</v>
      </c>
      <c r="L1273" s="32" t="s">
        <v>742</v>
      </c>
      <c r="M1273" s="32" t="s">
        <v>743</v>
      </c>
      <c r="N1273" s="32" t="s">
        <v>733</v>
      </c>
      <c r="O1273" s="32" t="s">
        <v>2132</v>
      </c>
      <c r="P1273" s="32" t="s">
        <v>2138</v>
      </c>
      <c r="Q1273" s="32" t="s">
        <v>748</v>
      </c>
      <c r="R1273" s="33" t="s">
        <v>1696</v>
      </c>
      <c r="S1273" s="34" t="s">
        <v>4583</v>
      </c>
      <c r="T1273" s="35" t="s">
        <v>623</v>
      </c>
      <c r="V1273" s="32" t="str">
        <f>+Final__2[[#This Row],[titulo]]&amp;Final__2[[#This Row],[Territorio]]&amp;", "&amp;Final__2[[#This Row],[temporalidad]]</f>
        <v>Número de permisos de circulación por tipo de vehículo en la comuna de Coihaique, Periodo 2008-2019</v>
      </c>
      <c r="W1273" s="32" t="str">
        <f>+Final__2[[#This Row],[descripcion_larga]]&amp;Final__2[[#This Row],[Territorio]]&amp;X1273&amp;Y1273</f>
        <v>Ranking del número de permisos de circulación por tipo de vehículo en la comuna de Coihaique, durante el Periodo 2008-2019.</v>
      </c>
      <c r="X1273" s="32" t="s">
        <v>2136</v>
      </c>
    </row>
    <row r="1274" spans="1:24" ht="30.6" x14ac:dyDescent="0.3">
      <c r="A1274" s="30">
        <v>4</v>
      </c>
      <c r="B1274" s="31">
        <v>240</v>
      </c>
      <c r="C1274" s="31" t="s">
        <v>378</v>
      </c>
      <c r="D1274" s="31" t="s">
        <v>379</v>
      </c>
      <c r="E1274" s="30">
        <v>11102</v>
      </c>
      <c r="F1274" s="32" t="s">
        <v>736</v>
      </c>
      <c r="G1274" s="32" t="s">
        <v>735</v>
      </c>
      <c r="H1274" s="32" t="s">
        <v>376</v>
      </c>
      <c r="I1274" s="32" t="s">
        <v>268</v>
      </c>
      <c r="J1274" s="32" t="s">
        <v>377</v>
      </c>
      <c r="K1274" s="32" t="s">
        <v>747</v>
      </c>
      <c r="L1274" s="32" t="s">
        <v>742</v>
      </c>
      <c r="M1274" s="32" t="s">
        <v>743</v>
      </c>
      <c r="N1274" s="32" t="s">
        <v>733</v>
      </c>
      <c r="O1274" s="32" t="s">
        <v>2132</v>
      </c>
      <c r="P1274" s="32" t="s">
        <v>2138</v>
      </c>
      <c r="Q1274" s="32" t="s">
        <v>748</v>
      </c>
      <c r="R1274" s="33" t="s">
        <v>1700</v>
      </c>
      <c r="S1274" s="34" t="s">
        <v>4586</v>
      </c>
      <c r="T1274" s="35" t="s">
        <v>624</v>
      </c>
      <c r="V1274" s="32" t="str">
        <f>+Final__2[[#This Row],[titulo]]&amp;Final__2[[#This Row],[Territorio]]&amp;", "&amp;Final__2[[#This Row],[temporalidad]]</f>
        <v>Número de permisos de circulación por tipo de vehículo en la comuna de Lago Verde, Periodo 2008-2019</v>
      </c>
      <c r="W1274" s="32" t="str">
        <f>+Final__2[[#This Row],[descripcion_larga]]&amp;Final__2[[#This Row],[Territorio]]&amp;X1274&amp;Y1274</f>
        <v>Ranking del número de permisos de circulación por tipo de vehículo en la comuna de Lago Verde, durante el Periodo 2008-2019.</v>
      </c>
      <c r="X1274" s="32" t="s">
        <v>2136</v>
      </c>
    </row>
    <row r="1275" spans="1:24" ht="30.6" x14ac:dyDescent="0.3">
      <c r="A1275" s="30">
        <v>4</v>
      </c>
      <c r="B1275" s="31">
        <v>240</v>
      </c>
      <c r="C1275" s="31" t="s">
        <v>378</v>
      </c>
      <c r="D1275" s="31" t="s">
        <v>379</v>
      </c>
      <c r="E1275" s="30">
        <v>11201</v>
      </c>
      <c r="F1275" s="32" t="s">
        <v>736</v>
      </c>
      <c r="G1275" s="32" t="s">
        <v>735</v>
      </c>
      <c r="H1275" s="32" t="s">
        <v>376</v>
      </c>
      <c r="I1275" s="32" t="s">
        <v>269</v>
      </c>
      <c r="J1275" s="32" t="s">
        <v>377</v>
      </c>
      <c r="K1275" s="32" t="s">
        <v>747</v>
      </c>
      <c r="L1275" s="32" t="s">
        <v>742</v>
      </c>
      <c r="M1275" s="32" t="s">
        <v>743</v>
      </c>
      <c r="N1275" s="32" t="s">
        <v>733</v>
      </c>
      <c r="O1275" s="32" t="s">
        <v>2132</v>
      </c>
      <c r="P1275" s="32" t="s">
        <v>2138</v>
      </c>
      <c r="Q1275" s="32" t="s">
        <v>748</v>
      </c>
      <c r="R1275" s="33" t="s">
        <v>1704</v>
      </c>
      <c r="S1275" s="34" t="s">
        <v>4589</v>
      </c>
      <c r="T1275" s="35" t="s">
        <v>625</v>
      </c>
      <c r="V1275" s="32" t="str">
        <f>+Final__2[[#This Row],[titulo]]&amp;Final__2[[#This Row],[Territorio]]&amp;", "&amp;Final__2[[#This Row],[temporalidad]]</f>
        <v>Número de permisos de circulación por tipo de vehículo en la comuna de Aisén, Periodo 2008-2019</v>
      </c>
      <c r="W1275" s="32" t="str">
        <f>+Final__2[[#This Row],[descripcion_larga]]&amp;Final__2[[#This Row],[Territorio]]&amp;X1275&amp;Y1275</f>
        <v>Ranking del número de permisos de circulación por tipo de vehículo en la comuna de Aisén, durante el Periodo 2008-2019.</v>
      </c>
      <c r="X1275" s="32" t="s">
        <v>2136</v>
      </c>
    </row>
    <row r="1276" spans="1:24" ht="30.6" x14ac:dyDescent="0.3">
      <c r="A1276" s="30">
        <v>4</v>
      </c>
      <c r="B1276" s="31">
        <v>240</v>
      </c>
      <c r="C1276" s="31" t="s">
        <v>378</v>
      </c>
      <c r="D1276" s="31" t="s">
        <v>379</v>
      </c>
      <c r="E1276" s="30">
        <v>11202</v>
      </c>
      <c r="F1276" s="32" t="s">
        <v>736</v>
      </c>
      <c r="G1276" s="32" t="s">
        <v>735</v>
      </c>
      <c r="H1276" s="32" t="s">
        <v>376</v>
      </c>
      <c r="I1276" s="32" t="s">
        <v>270</v>
      </c>
      <c r="J1276" s="32" t="s">
        <v>377</v>
      </c>
      <c r="K1276" s="32" t="s">
        <v>747</v>
      </c>
      <c r="L1276" s="32" t="s">
        <v>742</v>
      </c>
      <c r="M1276" s="32" t="s">
        <v>743</v>
      </c>
      <c r="N1276" s="32" t="s">
        <v>733</v>
      </c>
      <c r="O1276" s="32" t="s">
        <v>2132</v>
      </c>
      <c r="P1276" s="32" t="s">
        <v>2138</v>
      </c>
      <c r="Q1276" s="32" t="s">
        <v>748</v>
      </c>
      <c r="R1276" s="33" t="s">
        <v>1708</v>
      </c>
      <c r="S1276" s="34" t="s">
        <v>4592</v>
      </c>
      <c r="T1276" s="35" t="s">
        <v>626</v>
      </c>
      <c r="V1276" s="32" t="str">
        <f>+Final__2[[#This Row],[titulo]]&amp;Final__2[[#This Row],[Territorio]]&amp;", "&amp;Final__2[[#This Row],[temporalidad]]</f>
        <v>Número de permisos de circulación por tipo de vehículo en la comuna de Cisnes, Periodo 2008-2019</v>
      </c>
      <c r="W1276" s="32" t="str">
        <f>+Final__2[[#This Row],[descripcion_larga]]&amp;Final__2[[#This Row],[Territorio]]&amp;X1276&amp;Y1276</f>
        <v>Ranking del número de permisos de circulación por tipo de vehículo en la comuna de Cisnes, durante el Periodo 2008-2019.</v>
      </c>
      <c r="X1276" s="32" t="s">
        <v>2136</v>
      </c>
    </row>
    <row r="1277" spans="1:24" ht="30.6" x14ac:dyDescent="0.3">
      <c r="A1277" s="30">
        <v>4</v>
      </c>
      <c r="B1277" s="31">
        <v>240</v>
      </c>
      <c r="C1277" s="31" t="s">
        <v>378</v>
      </c>
      <c r="D1277" s="31" t="s">
        <v>379</v>
      </c>
      <c r="E1277" s="30">
        <v>11203</v>
      </c>
      <c r="F1277" s="32" t="s">
        <v>736</v>
      </c>
      <c r="G1277" s="32" t="s">
        <v>735</v>
      </c>
      <c r="H1277" s="32" t="s">
        <v>376</v>
      </c>
      <c r="I1277" s="32" t="s">
        <v>271</v>
      </c>
      <c r="J1277" s="32" t="s">
        <v>377</v>
      </c>
      <c r="K1277" s="32" t="s">
        <v>747</v>
      </c>
      <c r="L1277" s="32" t="s">
        <v>742</v>
      </c>
      <c r="M1277" s="32" t="s">
        <v>743</v>
      </c>
      <c r="N1277" s="32" t="s">
        <v>733</v>
      </c>
      <c r="O1277" s="32" t="s">
        <v>2132</v>
      </c>
      <c r="P1277" s="32" t="s">
        <v>2138</v>
      </c>
      <c r="Q1277" s="32" t="s">
        <v>748</v>
      </c>
      <c r="R1277" s="33" t="s">
        <v>1712</v>
      </c>
      <c r="S1277" s="34" t="s">
        <v>4595</v>
      </c>
      <c r="T1277" s="35" t="s">
        <v>627</v>
      </c>
      <c r="V1277" s="32" t="str">
        <f>+Final__2[[#This Row],[titulo]]&amp;Final__2[[#This Row],[Territorio]]&amp;", "&amp;Final__2[[#This Row],[temporalidad]]</f>
        <v>Número de permisos de circulación por tipo de vehículo en la comuna de Guaitecas, Periodo 2008-2019</v>
      </c>
      <c r="W1277" s="32" t="str">
        <f>+Final__2[[#This Row],[descripcion_larga]]&amp;Final__2[[#This Row],[Territorio]]&amp;X1277&amp;Y1277</f>
        <v>Ranking del número de permisos de circulación por tipo de vehículo en la comuna de Guaitecas, durante el Periodo 2008-2019.</v>
      </c>
      <c r="X1277" s="32" t="s">
        <v>2136</v>
      </c>
    </row>
    <row r="1278" spans="1:24" ht="30.6" x14ac:dyDescent="0.3">
      <c r="A1278" s="30">
        <v>4</v>
      </c>
      <c r="B1278" s="31">
        <v>240</v>
      </c>
      <c r="C1278" s="31" t="s">
        <v>378</v>
      </c>
      <c r="D1278" s="31" t="s">
        <v>379</v>
      </c>
      <c r="E1278" s="30">
        <v>11301</v>
      </c>
      <c r="F1278" s="32" t="s">
        <v>736</v>
      </c>
      <c r="G1278" s="32" t="s">
        <v>735</v>
      </c>
      <c r="H1278" s="32" t="s">
        <v>376</v>
      </c>
      <c r="I1278" s="32" t="s">
        <v>272</v>
      </c>
      <c r="J1278" s="32" t="s">
        <v>377</v>
      </c>
      <c r="K1278" s="32" t="s">
        <v>747</v>
      </c>
      <c r="L1278" s="32" t="s">
        <v>742</v>
      </c>
      <c r="M1278" s="32" t="s">
        <v>743</v>
      </c>
      <c r="N1278" s="32" t="s">
        <v>733</v>
      </c>
      <c r="O1278" s="32" t="s">
        <v>2132</v>
      </c>
      <c r="P1278" s="32" t="s">
        <v>2138</v>
      </c>
      <c r="Q1278" s="32" t="s">
        <v>748</v>
      </c>
      <c r="R1278" s="33" t="s">
        <v>1716</v>
      </c>
      <c r="S1278" s="34" t="s">
        <v>4598</v>
      </c>
      <c r="T1278" s="35" t="s">
        <v>628</v>
      </c>
      <c r="V1278" s="32" t="str">
        <f>+Final__2[[#This Row],[titulo]]&amp;Final__2[[#This Row],[Territorio]]&amp;", "&amp;Final__2[[#This Row],[temporalidad]]</f>
        <v>Número de permisos de circulación por tipo de vehículo en la comuna de Cochrane, Periodo 2008-2019</v>
      </c>
      <c r="W1278" s="32" t="str">
        <f>+Final__2[[#This Row],[descripcion_larga]]&amp;Final__2[[#This Row],[Territorio]]&amp;X1278&amp;Y1278</f>
        <v>Ranking del número de permisos de circulación por tipo de vehículo en la comuna de Cochrane, durante el Periodo 2008-2019.</v>
      </c>
      <c r="X1278" s="32" t="s">
        <v>2136</v>
      </c>
    </row>
    <row r="1279" spans="1:24" ht="30.6" x14ac:dyDescent="0.3">
      <c r="A1279" s="30">
        <v>4</v>
      </c>
      <c r="B1279" s="31">
        <v>240</v>
      </c>
      <c r="C1279" s="31" t="s">
        <v>378</v>
      </c>
      <c r="D1279" s="31" t="s">
        <v>379</v>
      </c>
      <c r="E1279" s="30">
        <v>11302</v>
      </c>
      <c r="F1279" s="32" t="s">
        <v>736</v>
      </c>
      <c r="G1279" s="32" t="s">
        <v>735</v>
      </c>
      <c r="H1279" s="32" t="s">
        <v>376</v>
      </c>
      <c r="I1279" s="32" t="s">
        <v>273</v>
      </c>
      <c r="J1279" s="32" t="s">
        <v>377</v>
      </c>
      <c r="K1279" s="32" t="s">
        <v>747</v>
      </c>
      <c r="L1279" s="32" t="s">
        <v>742</v>
      </c>
      <c r="M1279" s="32" t="s">
        <v>743</v>
      </c>
      <c r="N1279" s="32" t="s">
        <v>733</v>
      </c>
      <c r="O1279" s="32" t="s">
        <v>2132</v>
      </c>
      <c r="P1279" s="32" t="s">
        <v>2138</v>
      </c>
      <c r="Q1279" s="32" t="s">
        <v>748</v>
      </c>
      <c r="R1279" s="33" t="s">
        <v>1720</v>
      </c>
      <c r="S1279" s="34" t="s">
        <v>4601</v>
      </c>
      <c r="T1279" s="35" t="s">
        <v>629</v>
      </c>
      <c r="V1279" s="32" t="str">
        <f>+Final__2[[#This Row],[titulo]]&amp;Final__2[[#This Row],[Territorio]]&amp;", "&amp;Final__2[[#This Row],[temporalidad]]</f>
        <v>Número de permisos de circulación por tipo de vehículo en la comuna de Villa O'Higgins, Periodo 2008-2019</v>
      </c>
      <c r="W1279" s="32" t="str">
        <f>+Final__2[[#This Row],[descripcion_larga]]&amp;Final__2[[#This Row],[Territorio]]&amp;X1279&amp;Y1279</f>
        <v>Ranking del número de permisos de circulación por tipo de vehículo en la comuna de Villa O'Higgins, durante el Periodo 2008-2019.</v>
      </c>
      <c r="X1279" s="32" t="s">
        <v>2136</v>
      </c>
    </row>
    <row r="1280" spans="1:24" ht="30.6" x14ac:dyDescent="0.3">
      <c r="A1280" s="30">
        <v>4</v>
      </c>
      <c r="B1280" s="31">
        <v>240</v>
      </c>
      <c r="C1280" s="31" t="s">
        <v>378</v>
      </c>
      <c r="D1280" s="31" t="s">
        <v>379</v>
      </c>
      <c r="E1280" s="30">
        <v>11303</v>
      </c>
      <c r="F1280" s="32" t="s">
        <v>736</v>
      </c>
      <c r="G1280" s="32" t="s">
        <v>735</v>
      </c>
      <c r="H1280" s="32" t="s">
        <v>376</v>
      </c>
      <c r="I1280" s="32" t="s">
        <v>274</v>
      </c>
      <c r="J1280" s="32" t="s">
        <v>377</v>
      </c>
      <c r="K1280" s="32" t="s">
        <v>747</v>
      </c>
      <c r="L1280" s="32" t="s">
        <v>742</v>
      </c>
      <c r="M1280" s="32" t="s">
        <v>743</v>
      </c>
      <c r="N1280" s="32" t="s">
        <v>733</v>
      </c>
      <c r="O1280" s="32" t="s">
        <v>2132</v>
      </c>
      <c r="P1280" s="32" t="s">
        <v>2138</v>
      </c>
      <c r="Q1280" s="32" t="s">
        <v>748</v>
      </c>
      <c r="R1280" s="33" t="s">
        <v>1724</v>
      </c>
      <c r="S1280" s="34" t="s">
        <v>4604</v>
      </c>
      <c r="T1280" s="35" t="s">
        <v>630</v>
      </c>
      <c r="V1280" s="32" t="str">
        <f>+Final__2[[#This Row],[titulo]]&amp;Final__2[[#This Row],[Territorio]]&amp;", "&amp;Final__2[[#This Row],[temporalidad]]</f>
        <v>Número de permisos de circulación por tipo de vehículo en la comuna de Tortel, Periodo 2008-2019</v>
      </c>
      <c r="W1280" s="32" t="str">
        <f>+Final__2[[#This Row],[descripcion_larga]]&amp;Final__2[[#This Row],[Territorio]]&amp;X1280&amp;Y1280</f>
        <v>Ranking del número de permisos de circulación por tipo de vehículo en la comuna de Tortel, durante el Periodo 2008-2019.</v>
      </c>
      <c r="X1280" s="32" t="s">
        <v>2136</v>
      </c>
    </row>
    <row r="1281" spans="1:24" ht="30.6" x14ac:dyDescent="0.3">
      <c r="A1281" s="30">
        <v>4</v>
      </c>
      <c r="B1281" s="31">
        <v>240</v>
      </c>
      <c r="C1281" s="31" t="s">
        <v>378</v>
      </c>
      <c r="D1281" s="31" t="s">
        <v>379</v>
      </c>
      <c r="E1281" s="30">
        <v>11401</v>
      </c>
      <c r="F1281" s="32" t="s">
        <v>736</v>
      </c>
      <c r="G1281" s="32" t="s">
        <v>735</v>
      </c>
      <c r="H1281" s="32" t="s">
        <v>376</v>
      </c>
      <c r="I1281" s="32" t="s">
        <v>275</v>
      </c>
      <c r="J1281" s="32" t="s">
        <v>377</v>
      </c>
      <c r="K1281" s="32" t="s">
        <v>747</v>
      </c>
      <c r="L1281" s="32" t="s">
        <v>742</v>
      </c>
      <c r="M1281" s="32" t="s">
        <v>743</v>
      </c>
      <c r="N1281" s="32" t="s">
        <v>733</v>
      </c>
      <c r="O1281" s="32" t="s">
        <v>2132</v>
      </c>
      <c r="P1281" s="32" t="s">
        <v>2138</v>
      </c>
      <c r="Q1281" s="32" t="s">
        <v>748</v>
      </c>
      <c r="R1281" s="33" t="s">
        <v>1728</v>
      </c>
      <c r="S1281" s="34" t="s">
        <v>4607</v>
      </c>
      <c r="T1281" s="35" t="s">
        <v>631</v>
      </c>
      <c r="V1281" s="32" t="str">
        <f>+Final__2[[#This Row],[titulo]]&amp;Final__2[[#This Row],[Territorio]]&amp;", "&amp;Final__2[[#This Row],[temporalidad]]</f>
        <v>Número de permisos de circulación por tipo de vehículo en la comuna de Chile Chico, Periodo 2008-2019</v>
      </c>
      <c r="W1281" s="32" t="str">
        <f>+Final__2[[#This Row],[descripcion_larga]]&amp;Final__2[[#This Row],[Territorio]]&amp;X1281&amp;Y1281</f>
        <v>Ranking del número de permisos de circulación por tipo de vehículo en la comuna de Chile Chico, durante el Periodo 2008-2019.</v>
      </c>
      <c r="X1281" s="32" t="s">
        <v>2136</v>
      </c>
    </row>
    <row r="1282" spans="1:24" ht="30.6" x14ac:dyDescent="0.3">
      <c r="A1282" s="30">
        <v>4</v>
      </c>
      <c r="B1282" s="31">
        <v>240</v>
      </c>
      <c r="C1282" s="31" t="s">
        <v>378</v>
      </c>
      <c r="D1282" s="31" t="s">
        <v>379</v>
      </c>
      <c r="E1282" s="30">
        <v>11402</v>
      </c>
      <c r="F1282" s="32" t="s">
        <v>736</v>
      </c>
      <c r="G1282" s="32" t="s">
        <v>735</v>
      </c>
      <c r="H1282" s="32" t="s">
        <v>376</v>
      </c>
      <c r="I1282" s="32" t="s">
        <v>276</v>
      </c>
      <c r="J1282" s="32" t="s">
        <v>377</v>
      </c>
      <c r="K1282" s="32" t="s">
        <v>747</v>
      </c>
      <c r="L1282" s="32" t="s">
        <v>742</v>
      </c>
      <c r="M1282" s="32" t="s">
        <v>743</v>
      </c>
      <c r="N1282" s="32" t="s">
        <v>733</v>
      </c>
      <c r="O1282" s="32" t="s">
        <v>2132</v>
      </c>
      <c r="P1282" s="32" t="s">
        <v>2138</v>
      </c>
      <c r="Q1282" s="32" t="s">
        <v>748</v>
      </c>
      <c r="R1282" s="33" t="s">
        <v>1732</v>
      </c>
      <c r="S1282" s="34" t="s">
        <v>4610</v>
      </c>
      <c r="T1282" s="35" t="s">
        <v>632</v>
      </c>
      <c r="V1282" s="32" t="str">
        <f>+Final__2[[#This Row],[titulo]]&amp;Final__2[[#This Row],[Territorio]]&amp;", "&amp;Final__2[[#This Row],[temporalidad]]</f>
        <v>Número de permisos de circulación por tipo de vehículo en la comuna de Río Ibáñez, Periodo 2008-2019</v>
      </c>
      <c r="W1282" s="32" t="str">
        <f>+Final__2[[#This Row],[descripcion_larga]]&amp;Final__2[[#This Row],[Territorio]]&amp;X1282&amp;Y1282</f>
        <v>Ranking del número de permisos de circulación por tipo de vehículo en la comuna de Río Ibáñez, durante el Periodo 2008-2019.</v>
      </c>
      <c r="X1282" s="32" t="s">
        <v>2136</v>
      </c>
    </row>
    <row r="1283" spans="1:24" ht="30.6" x14ac:dyDescent="0.3">
      <c r="A1283" s="30">
        <v>4</v>
      </c>
      <c r="B1283" s="31">
        <v>240</v>
      </c>
      <c r="C1283" s="31" t="s">
        <v>378</v>
      </c>
      <c r="D1283" s="31" t="s">
        <v>379</v>
      </c>
      <c r="E1283" s="30">
        <v>12101</v>
      </c>
      <c r="F1283" s="32" t="s">
        <v>736</v>
      </c>
      <c r="G1283" s="32" t="s">
        <v>735</v>
      </c>
      <c r="H1283" s="32" t="s">
        <v>376</v>
      </c>
      <c r="I1283" s="32" t="s">
        <v>277</v>
      </c>
      <c r="J1283" s="32" t="s">
        <v>377</v>
      </c>
      <c r="K1283" s="32" t="s">
        <v>747</v>
      </c>
      <c r="L1283" s="32" t="s">
        <v>742</v>
      </c>
      <c r="M1283" s="32" t="s">
        <v>743</v>
      </c>
      <c r="N1283" s="32" t="s">
        <v>733</v>
      </c>
      <c r="O1283" s="32" t="s">
        <v>2132</v>
      </c>
      <c r="P1283" s="32" t="s">
        <v>2138</v>
      </c>
      <c r="Q1283" s="32" t="s">
        <v>748</v>
      </c>
      <c r="R1283" s="33" t="s">
        <v>1736</v>
      </c>
      <c r="S1283" s="34" t="s">
        <v>4613</v>
      </c>
      <c r="T1283" s="35" t="s">
        <v>633</v>
      </c>
      <c r="V1283" s="32" t="str">
        <f>+Final__2[[#This Row],[titulo]]&amp;Final__2[[#This Row],[Territorio]]&amp;", "&amp;Final__2[[#This Row],[temporalidad]]</f>
        <v>Número de permisos de circulación por tipo de vehículo en la comuna de Punta Arenas, Periodo 2008-2019</v>
      </c>
      <c r="W1283" s="32" t="str">
        <f>+Final__2[[#This Row],[descripcion_larga]]&amp;Final__2[[#This Row],[Territorio]]&amp;X1283&amp;Y1283</f>
        <v>Ranking del número de permisos de circulación por tipo de vehículo en la comuna de Punta Arenas, durante el Periodo 2008-2019.</v>
      </c>
      <c r="X1283" s="32" t="s">
        <v>2136</v>
      </c>
    </row>
    <row r="1284" spans="1:24" ht="30.6" x14ac:dyDescent="0.3">
      <c r="A1284" s="30">
        <v>4</v>
      </c>
      <c r="B1284" s="31">
        <v>240</v>
      </c>
      <c r="C1284" s="31" t="s">
        <v>378</v>
      </c>
      <c r="D1284" s="31" t="s">
        <v>379</v>
      </c>
      <c r="E1284" s="30">
        <v>12102</v>
      </c>
      <c r="F1284" s="32" t="s">
        <v>736</v>
      </c>
      <c r="G1284" s="32" t="s">
        <v>735</v>
      </c>
      <c r="H1284" s="32" t="s">
        <v>376</v>
      </c>
      <c r="I1284" s="32" t="s">
        <v>278</v>
      </c>
      <c r="J1284" s="32" t="s">
        <v>377</v>
      </c>
      <c r="K1284" s="32" t="s">
        <v>747</v>
      </c>
      <c r="L1284" s="32" t="s">
        <v>742</v>
      </c>
      <c r="M1284" s="32" t="s">
        <v>743</v>
      </c>
      <c r="N1284" s="32" t="s">
        <v>733</v>
      </c>
      <c r="O1284" s="32" t="s">
        <v>2132</v>
      </c>
      <c r="P1284" s="32" t="s">
        <v>2138</v>
      </c>
      <c r="Q1284" s="32" t="s">
        <v>748</v>
      </c>
      <c r="R1284" s="33" t="s">
        <v>1740</v>
      </c>
      <c r="S1284" s="34" t="s">
        <v>4616</v>
      </c>
      <c r="T1284" s="35" t="s">
        <v>634</v>
      </c>
      <c r="V1284" s="32" t="str">
        <f>+Final__2[[#This Row],[titulo]]&amp;Final__2[[#This Row],[Territorio]]&amp;", "&amp;Final__2[[#This Row],[temporalidad]]</f>
        <v>Número de permisos de circulación por tipo de vehículo en la comuna de Laguna Blanca, Periodo 2008-2019</v>
      </c>
      <c r="W1284" s="32" t="str">
        <f>+Final__2[[#This Row],[descripcion_larga]]&amp;Final__2[[#This Row],[Territorio]]&amp;X1284&amp;Y1284</f>
        <v>Ranking del número de permisos de circulación por tipo de vehículo en la comuna de Laguna Blanca, durante el Periodo 2008-2019.</v>
      </c>
      <c r="X1284" s="32" t="s">
        <v>2136</v>
      </c>
    </row>
    <row r="1285" spans="1:24" ht="20.399999999999999" x14ac:dyDescent="0.3">
      <c r="A1285" s="30">
        <v>4</v>
      </c>
      <c r="B1285" s="31">
        <v>240</v>
      </c>
      <c r="C1285" s="31" t="s">
        <v>378</v>
      </c>
      <c r="D1285" s="31" t="s">
        <v>379</v>
      </c>
      <c r="E1285" s="30">
        <v>12103</v>
      </c>
      <c r="F1285" s="32" t="s">
        <v>736</v>
      </c>
      <c r="G1285" s="32" t="s">
        <v>735</v>
      </c>
      <c r="H1285" s="32" t="s">
        <v>376</v>
      </c>
      <c r="I1285" s="32" t="s">
        <v>279</v>
      </c>
      <c r="J1285" s="32" t="s">
        <v>377</v>
      </c>
      <c r="K1285" s="32" t="s">
        <v>747</v>
      </c>
      <c r="L1285" s="32" t="s">
        <v>742</v>
      </c>
      <c r="M1285" s="32" t="s">
        <v>743</v>
      </c>
      <c r="N1285" s="32" t="s">
        <v>733</v>
      </c>
      <c r="O1285" s="32" t="s">
        <v>2132</v>
      </c>
      <c r="P1285" s="32" t="s">
        <v>2138</v>
      </c>
      <c r="Q1285" s="32" t="s">
        <v>748</v>
      </c>
      <c r="R1285" s="33" t="s">
        <v>1744</v>
      </c>
      <c r="S1285" s="34" t="s">
        <v>4619</v>
      </c>
      <c r="T1285" s="35" t="s">
        <v>635</v>
      </c>
      <c r="V1285" s="32" t="str">
        <f>+Final__2[[#This Row],[titulo]]&amp;Final__2[[#This Row],[Territorio]]&amp;", "&amp;Final__2[[#This Row],[temporalidad]]</f>
        <v>Número de permisos de circulación por tipo de vehículo en la comuna de Río Verde, Periodo 2008-2019</v>
      </c>
      <c r="W1285" s="32" t="str">
        <f>+Final__2[[#This Row],[descripcion_larga]]&amp;Final__2[[#This Row],[Territorio]]&amp;X1285&amp;Y1285</f>
        <v>Ranking del número de permisos de circulación por tipo de vehículo en la comuna de Río Verde, durante el Periodo 2008-2019.</v>
      </c>
      <c r="X1285" s="32" t="s">
        <v>2136</v>
      </c>
    </row>
    <row r="1286" spans="1:24" ht="30.6" x14ac:dyDescent="0.3">
      <c r="A1286" s="30">
        <v>4</v>
      </c>
      <c r="B1286" s="31">
        <v>240</v>
      </c>
      <c r="C1286" s="31" t="s">
        <v>378</v>
      </c>
      <c r="D1286" s="31" t="s">
        <v>379</v>
      </c>
      <c r="E1286" s="30">
        <v>12104</v>
      </c>
      <c r="F1286" s="32" t="s">
        <v>736</v>
      </c>
      <c r="G1286" s="32" t="s">
        <v>735</v>
      </c>
      <c r="H1286" s="32" t="s">
        <v>376</v>
      </c>
      <c r="I1286" s="32" t="s">
        <v>280</v>
      </c>
      <c r="J1286" s="32" t="s">
        <v>377</v>
      </c>
      <c r="K1286" s="32" t="s">
        <v>747</v>
      </c>
      <c r="L1286" s="32" t="s">
        <v>742</v>
      </c>
      <c r="M1286" s="32" t="s">
        <v>743</v>
      </c>
      <c r="N1286" s="32" t="s">
        <v>733</v>
      </c>
      <c r="O1286" s="32" t="s">
        <v>2132</v>
      </c>
      <c r="P1286" s="32" t="s">
        <v>2138</v>
      </c>
      <c r="Q1286" s="32" t="s">
        <v>748</v>
      </c>
      <c r="R1286" s="33" t="s">
        <v>1748</v>
      </c>
      <c r="S1286" s="34" t="s">
        <v>4622</v>
      </c>
      <c r="T1286" s="35" t="s">
        <v>636</v>
      </c>
      <c r="V1286" s="32" t="str">
        <f>+Final__2[[#This Row],[titulo]]&amp;Final__2[[#This Row],[Territorio]]&amp;", "&amp;Final__2[[#This Row],[temporalidad]]</f>
        <v>Número de permisos de circulación por tipo de vehículo en la comuna de San Gregorio, Periodo 2008-2019</v>
      </c>
      <c r="W1286" s="32" t="str">
        <f>+Final__2[[#This Row],[descripcion_larga]]&amp;Final__2[[#This Row],[Territorio]]&amp;X1286&amp;Y1286</f>
        <v>Ranking del número de permisos de circulación por tipo de vehículo en la comuna de San Gregorio, durante el Periodo 2008-2019.</v>
      </c>
      <c r="X1286" s="32" t="s">
        <v>2136</v>
      </c>
    </row>
    <row r="1287" spans="1:24" ht="30.6" x14ac:dyDescent="0.3">
      <c r="A1287" s="30">
        <v>4</v>
      </c>
      <c r="B1287" s="31">
        <v>240</v>
      </c>
      <c r="C1287" s="31" t="s">
        <v>378</v>
      </c>
      <c r="D1287" s="31" t="s">
        <v>379</v>
      </c>
      <c r="E1287" s="30">
        <v>12201</v>
      </c>
      <c r="F1287" s="32" t="s">
        <v>736</v>
      </c>
      <c r="G1287" s="32" t="s">
        <v>735</v>
      </c>
      <c r="H1287" s="32" t="s">
        <v>376</v>
      </c>
      <c r="I1287" s="32" t="s">
        <v>281</v>
      </c>
      <c r="J1287" s="32" t="s">
        <v>377</v>
      </c>
      <c r="K1287" s="32" t="s">
        <v>747</v>
      </c>
      <c r="L1287" s="32" t="s">
        <v>742</v>
      </c>
      <c r="M1287" s="32" t="s">
        <v>743</v>
      </c>
      <c r="N1287" s="32" t="s">
        <v>733</v>
      </c>
      <c r="O1287" s="32" t="s">
        <v>2132</v>
      </c>
      <c r="P1287" s="32" t="s">
        <v>2138</v>
      </c>
      <c r="Q1287" s="32" t="s">
        <v>748</v>
      </c>
      <c r="R1287" s="33" t="s">
        <v>1752</v>
      </c>
      <c r="S1287" s="34" t="s">
        <v>4625</v>
      </c>
      <c r="T1287" s="35" t="s">
        <v>637</v>
      </c>
      <c r="V1287" s="32" t="str">
        <f>+Final__2[[#This Row],[titulo]]&amp;Final__2[[#This Row],[Territorio]]&amp;", "&amp;Final__2[[#This Row],[temporalidad]]</f>
        <v>Número de permisos de circulación por tipo de vehículo en la comuna de Cabo de Hornos, Periodo 2008-2019</v>
      </c>
      <c r="W1287" s="32" t="str">
        <f>+Final__2[[#This Row],[descripcion_larga]]&amp;Final__2[[#This Row],[Territorio]]&amp;X1287&amp;Y1287</f>
        <v>Ranking del número de permisos de circulación por tipo de vehículo en la comuna de Cabo de Hornos, durante el Periodo 2008-2019.</v>
      </c>
      <c r="X1287" s="32" t="s">
        <v>2136</v>
      </c>
    </row>
    <row r="1288" spans="1:24" ht="30.6" x14ac:dyDescent="0.3">
      <c r="A1288" s="30">
        <v>4</v>
      </c>
      <c r="B1288" s="31">
        <v>240</v>
      </c>
      <c r="C1288" s="31" t="s">
        <v>378</v>
      </c>
      <c r="D1288" s="31" t="s">
        <v>379</v>
      </c>
      <c r="E1288" s="30">
        <v>12301</v>
      </c>
      <c r="F1288" s="32" t="s">
        <v>736</v>
      </c>
      <c r="G1288" s="32" t="s">
        <v>735</v>
      </c>
      <c r="H1288" s="32" t="s">
        <v>376</v>
      </c>
      <c r="I1288" s="32" t="s">
        <v>282</v>
      </c>
      <c r="J1288" s="32" t="s">
        <v>377</v>
      </c>
      <c r="K1288" s="32" t="s">
        <v>747</v>
      </c>
      <c r="L1288" s="32" t="s">
        <v>742</v>
      </c>
      <c r="M1288" s="32" t="s">
        <v>743</v>
      </c>
      <c r="N1288" s="32" t="s">
        <v>733</v>
      </c>
      <c r="O1288" s="32" t="s">
        <v>2132</v>
      </c>
      <c r="P1288" s="32" t="s">
        <v>2138</v>
      </c>
      <c r="Q1288" s="32" t="s">
        <v>748</v>
      </c>
      <c r="R1288" s="33" t="s">
        <v>1756</v>
      </c>
      <c r="S1288" s="34" t="s">
        <v>4628</v>
      </c>
      <c r="T1288" s="35" t="s">
        <v>638</v>
      </c>
      <c r="V1288" s="32" t="str">
        <f>+Final__2[[#This Row],[titulo]]&amp;Final__2[[#This Row],[Territorio]]&amp;", "&amp;Final__2[[#This Row],[temporalidad]]</f>
        <v>Número de permisos de circulación por tipo de vehículo en la comuna de Porvenir, Periodo 2008-2019</v>
      </c>
      <c r="W1288" s="32" t="str">
        <f>+Final__2[[#This Row],[descripcion_larga]]&amp;Final__2[[#This Row],[Territorio]]&amp;X1288&amp;Y1288</f>
        <v>Ranking del número de permisos de circulación por tipo de vehículo en la comuna de Porvenir, durante el Periodo 2008-2019.</v>
      </c>
      <c r="X1288" s="32" t="s">
        <v>2136</v>
      </c>
    </row>
    <row r="1289" spans="1:24" ht="30.6" x14ac:dyDescent="0.3">
      <c r="A1289" s="30">
        <v>4</v>
      </c>
      <c r="B1289" s="31">
        <v>240</v>
      </c>
      <c r="C1289" s="31" t="s">
        <v>378</v>
      </c>
      <c r="D1289" s="31" t="s">
        <v>379</v>
      </c>
      <c r="E1289" s="30">
        <v>12302</v>
      </c>
      <c r="F1289" s="32" t="s">
        <v>736</v>
      </c>
      <c r="G1289" s="32" t="s">
        <v>735</v>
      </c>
      <c r="H1289" s="32" t="s">
        <v>376</v>
      </c>
      <c r="I1289" s="32" t="s">
        <v>283</v>
      </c>
      <c r="J1289" s="32" t="s">
        <v>377</v>
      </c>
      <c r="K1289" s="32" t="s">
        <v>747</v>
      </c>
      <c r="L1289" s="32" t="s">
        <v>742</v>
      </c>
      <c r="M1289" s="32" t="s">
        <v>743</v>
      </c>
      <c r="N1289" s="32" t="s">
        <v>733</v>
      </c>
      <c r="O1289" s="32" t="s">
        <v>2132</v>
      </c>
      <c r="P1289" s="32" t="s">
        <v>2138</v>
      </c>
      <c r="Q1289" s="32" t="s">
        <v>748</v>
      </c>
      <c r="R1289" s="33" t="s">
        <v>1760</v>
      </c>
      <c r="S1289" s="34" t="s">
        <v>4631</v>
      </c>
      <c r="T1289" s="35" t="s">
        <v>639</v>
      </c>
      <c r="V1289" s="32" t="str">
        <f>+Final__2[[#This Row],[titulo]]&amp;Final__2[[#This Row],[Territorio]]&amp;", "&amp;Final__2[[#This Row],[temporalidad]]</f>
        <v>Número de permisos de circulación por tipo de vehículo en la comuna de Primavera, Periodo 2008-2019</v>
      </c>
      <c r="W1289" s="32" t="str">
        <f>+Final__2[[#This Row],[descripcion_larga]]&amp;Final__2[[#This Row],[Territorio]]&amp;X1289&amp;Y1289</f>
        <v>Ranking del número de permisos de circulación por tipo de vehículo en la comuna de Primavera, durante el Periodo 2008-2019.</v>
      </c>
      <c r="X1289" s="32" t="s">
        <v>2136</v>
      </c>
    </row>
    <row r="1290" spans="1:24" ht="30.6" x14ac:dyDescent="0.3">
      <c r="A1290" s="30">
        <v>4</v>
      </c>
      <c r="B1290" s="31">
        <v>240</v>
      </c>
      <c r="C1290" s="31" t="s">
        <v>378</v>
      </c>
      <c r="D1290" s="31" t="s">
        <v>379</v>
      </c>
      <c r="E1290" s="30">
        <v>12303</v>
      </c>
      <c r="F1290" s="32" t="s">
        <v>736</v>
      </c>
      <c r="G1290" s="32" t="s">
        <v>735</v>
      </c>
      <c r="H1290" s="32" t="s">
        <v>376</v>
      </c>
      <c r="I1290" s="32" t="s">
        <v>284</v>
      </c>
      <c r="J1290" s="32" t="s">
        <v>377</v>
      </c>
      <c r="K1290" s="32" t="s">
        <v>747</v>
      </c>
      <c r="L1290" s="32" t="s">
        <v>742</v>
      </c>
      <c r="M1290" s="32" t="s">
        <v>743</v>
      </c>
      <c r="N1290" s="32" t="s">
        <v>733</v>
      </c>
      <c r="O1290" s="32" t="s">
        <v>2132</v>
      </c>
      <c r="P1290" s="32" t="s">
        <v>2138</v>
      </c>
      <c r="Q1290" s="32" t="s">
        <v>748</v>
      </c>
      <c r="R1290" s="33" t="s">
        <v>1764</v>
      </c>
      <c r="S1290" s="34" t="s">
        <v>4634</v>
      </c>
      <c r="T1290" s="35" t="s">
        <v>640</v>
      </c>
      <c r="V1290" s="32" t="str">
        <f>+Final__2[[#This Row],[titulo]]&amp;Final__2[[#This Row],[Territorio]]&amp;", "&amp;Final__2[[#This Row],[temporalidad]]</f>
        <v>Número de permisos de circulación por tipo de vehículo en la comuna de Timaukel, Periodo 2008-2019</v>
      </c>
      <c r="W1290" s="32" t="str">
        <f>+Final__2[[#This Row],[descripcion_larga]]&amp;Final__2[[#This Row],[Territorio]]&amp;X1290&amp;Y1290</f>
        <v>Ranking del número de permisos de circulación por tipo de vehículo en la comuna de Timaukel, durante el Periodo 2008-2019.</v>
      </c>
      <c r="X1290" s="32" t="s">
        <v>2136</v>
      </c>
    </row>
    <row r="1291" spans="1:24" ht="30.6" x14ac:dyDescent="0.3">
      <c r="A1291" s="30">
        <v>4</v>
      </c>
      <c r="B1291" s="31">
        <v>240</v>
      </c>
      <c r="C1291" s="31" t="s">
        <v>378</v>
      </c>
      <c r="D1291" s="31" t="s">
        <v>379</v>
      </c>
      <c r="E1291" s="30">
        <v>12401</v>
      </c>
      <c r="F1291" s="32" t="s">
        <v>736</v>
      </c>
      <c r="G1291" s="32" t="s">
        <v>735</v>
      </c>
      <c r="H1291" s="32" t="s">
        <v>376</v>
      </c>
      <c r="I1291" s="32" t="s">
        <v>285</v>
      </c>
      <c r="J1291" s="32" t="s">
        <v>377</v>
      </c>
      <c r="K1291" s="32" t="s">
        <v>747</v>
      </c>
      <c r="L1291" s="32" t="s">
        <v>742</v>
      </c>
      <c r="M1291" s="32" t="s">
        <v>743</v>
      </c>
      <c r="N1291" s="32" t="s">
        <v>733</v>
      </c>
      <c r="O1291" s="32" t="s">
        <v>2132</v>
      </c>
      <c r="P1291" s="32" t="s">
        <v>2138</v>
      </c>
      <c r="Q1291" s="32" t="s">
        <v>748</v>
      </c>
      <c r="R1291" s="33" t="s">
        <v>1768</v>
      </c>
      <c r="S1291" s="34" t="s">
        <v>4637</v>
      </c>
      <c r="T1291" s="35" t="s">
        <v>641</v>
      </c>
      <c r="V1291" s="32" t="str">
        <f>+Final__2[[#This Row],[titulo]]&amp;Final__2[[#This Row],[Territorio]]&amp;", "&amp;Final__2[[#This Row],[temporalidad]]</f>
        <v>Número de permisos de circulación por tipo de vehículo en la comuna de Natales, Periodo 2008-2019</v>
      </c>
      <c r="W1291" s="32" t="str">
        <f>+Final__2[[#This Row],[descripcion_larga]]&amp;Final__2[[#This Row],[Territorio]]&amp;X1291&amp;Y1291</f>
        <v>Ranking del número de permisos de circulación por tipo de vehículo en la comuna de Natales, durante el Periodo 2008-2019.</v>
      </c>
      <c r="X1291" s="32" t="s">
        <v>2136</v>
      </c>
    </row>
    <row r="1292" spans="1:24" ht="30.6" x14ac:dyDescent="0.3">
      <c r="A1292" s="30">
        <v>4</v>
      </c>
      <c r="B1292" s="31">
        <v>240</v>
      </c>
      <c r="C1292" s="31" t="s">
        <v>378</v>
      </c>
      <c r="D1292" s="31" t="s">
        <v>379</v>
      </c>
      <c r="E1292" s="30">
        <v>12402</v>
      </c>
      <c r="F1292" s="32" t="s">
        <v>736</v>
      </c>
      <c r="G1292" s="32" t="s">
        <v>735</v>
      </c>
      <c r="H1292" s="32" t="s">
        <v>376</v>
      </c>
      <c r="I1292" s="32" t="s">
        <v>286</v>
      </c>
      <c r="J1292" s="32" t="s">
        <v>377</v>
      </c>
      <c r="K1292" s="32" t="s">
        <v>747</v>
      </c>
      <c r="L1292" s="32" t="s">
        <v>742</v>
      </c>
      <c r="M1292" s="32" t="s">
        <v>743</v>
      </c>
      <c r="N1292" s="32" t="s">
        <v>733</v>
      </c>
      <c r="O1292" s="32" t="s">
        <v>2132</v>
      </c>
      <c r="P1292" s="32" t="s">
        <v>2138</v>
      </c>
      <c r="Q1292" s="32" t="s">
        <v>748</v>
      </c>
      <c r="R1292" s="33" t="s">
        <v>1772</v>
      </c>
      <c r="S1292" s="34" t="s">
        <v>4640</v>
      </c>
      <c r="T1292" s="35" t="s">
        <v>642</v>
      </c>
      <c r="V1292" s="32" t="str">
        <f>+Final__2[[#This Row],[titulo]]&amp;Final__2[[#This Row],[Territorio]]&amp;", "&amp;Final__2[[#This Row],[temporalidad]]</f>
        <v>Número de permisos de circulación por tipo de vehículo en la comuna de Torres del Paine, Periodo 2008-2019</v>
      </c>
      <c r="W1292" s="32" t="str">
        <f>+Final__2[[#This Row],[descripcion_larga]]&amp;Final__2[[#This Row],[Territorio]]&amp;X1292&amp;Y1292</f>
        <v>Ranking del número de permisos de circulación por tipo de vehículo en la comuna de Torres del Paine, durante el Periodo 2008-2019.</v>
      </c>
      <c r="X1292" s="32" t="s">
        <v>2136</v>
      </c>
    </row>
    <row r="1293" spans="1:24" ht="20.399999999999999" x14ac:dyDescent="0.3">
      <c r="A1293" s="30">
        <v>4</v>
      </c>
      <c r="B1293" s="31">
        <v>240</v>
      </c>
      <c r="C1293" s="31" t="s">
        <v>378</v>
      </c>
      <c r="D1293" s="31" t="s">
        <v>379</v>
      </c>
      <c r="E1293" s="30">
        <v>13101</v>
      </c>
      <c r="F1293" s="32" t="s">
        <v>736</v>
      </c>
      <c r="G1293" s="32" t="s">
        <v>735</v>
      </c>
      <c r="H1293" s="32" t="s">
        <v>376</v>
      </c>
      <c r="I1293" s="32" t="s">
        <v>287</v>
      </c>
      <c r="J1293" s="32" t="s">
        <v>377</v>
      </c>
      <c r="K1293" s="32" t="s">
        <v>747</v>
      </c>
      <c r="L1293" s="32" t="s">
        <v>742</v>
      </c>
      <c r="M1293" s="32" t="s">
        <v>743</v>
      </c>
      <c r="N1293" s="32" t="s">
        <v>733</v>
      </c>
      <c r="O1293" s="32" t="s">
        <v>2132</v>
      </c>
      <c r="P1293" s="32" t="s">
        <v>2138</v>
      </c>
      <c r="Q1293" s="32" t="s">
        <v>748</v>
      </c>
      <c r="R1293" s="33" t="s">
        <v>1776</v>
      </c>
      <c r="S1293" s="34" t="s">
        <v>4643</v>
      </c>
      <c r="T1293" s="35" t="s">
        <v>643</v>
      </c>
      <c r="V1293" s="32" t="str">
        <f>+Final__2[[#This Row],[titulo]]&amp;Final__2[[#This Row],[Territorio]]&amp;", "&amp;Final__2[[#This Row],[temporalidad]]</f>
        <v>Número de permisos de circulación por tipo de vehículo en la comuna de Santiago, Periodo 2008-2019</v>
      </c>
      <c r="W1293" s="32" t="str">
        <f>+Final__2[[#This Row],[descripcion_larga]]&amp;Final__2[[#This Row],[Territorio]]&amp;X1293&amp;Y1293</f>
        <v>Ranking del número de permisos de circulación por tipo de vehículo en la comuna de Santiago, durante el Periodo 2008-2019.</v>
      </c>
      <c r="X1293" s="32" t="s">
        <v>2136</v>
      </c>
    </row>
    <row r="1294" spans="1:24" ht="30.6" x14ac:dyDescent="0.3">
      <c r="A1294" s="30">
        <v>4</v>
      </c>
      <c r="B1294" s="31">
        <v>240</v>
      </c>
      <c r="C1294" s="31" t="s">
        <v>378</v>
      </c>
      <c r="D1294" s="31" t="s">
        <v>379</v>
      </c>
      <c r="E1294" s="30">
        <v>13102</v>
      </c>
      <c r="F1294" s="32" t="s">
        <v>736</v>
      </c>
      <c r="G1294" s="32" t="s">
        <v>735</v>
      </c>
      <c r="H1294" s="32" t="s">
        <v>376</v>
      </c>
      <c r="I1294" s="32" t="s">
        <v>288</v>
      </c>
      <c r="J1294" s="32" t="s">
        <v>377</v>
      </c>
      <c r="K1294" s="32" t="s">
        <v>747</v>
      </c>
      <c r="L1294" s="32" t="s">
        <v>742</v>
      </c>
      <c r="M1294" s="32" t="s">
        <v>743</v>
      </c>
      <c r="N1294" s="32" t="s">
        <v>733</v>
      </c>
      <c r="O1294" s="32" t="s">
        <v>2132</v>
      </c>
      <c r="P1294" s="32" t="s">
        <v>2138</v>
      </c>
      <c r="Q1294" s="32" t="s">
        <v>748</v>
      </c>
      <c r="R1294" s="33" t="s">
        <v>1780</v>
      </c>
      <c r="S1294" s="34" t="s">
        <v>4646</v>
      </c>
      <c r="T1294" s="35" t="s">
        <v>644</v>
      </c>
      <c r="V1294" s="32" t="str">
        <f>+Final__2[[#This Row],[titulo]]&amp;Final__2[[#This Row],[Territorio]]&amp;", "&amp;Final__2[[#This Row],[temporalidad]]</f>
        <v>Número de permisos de circulación por tipo de vehículo en la comuna de Cerrillos, Periodo 2008-2019</v>
      </c>
      <c r="W1294" s="32" t="str">
        <f>+Final__2[[#This Row],[descripcion_larga]]&amp;Final__2[[#This Row],[Territorio]]&amp;X1294&amp;Y1294</f>
        <v>Ranking del número de permisos de circulación por tipo de vehículo en la comuna de Cerrillos, durante el Periodo 2008-2019.</v>
      </c>
      <c r="X1294" s="32" t="s">
        <v>2136</v>
      </c>
    </row>
    <row r="1295" spans="1:24" ht="30.6" x14ac:dyDescent="0.3">
      <c r="A1295" s="30">
        <v>4</v>
      </c>
      <c r="B1295" s="31">
        <v>240</v>
      </c>
      <c r="C1295" s="31" t="s">
        <v>378</v>
      </c>
      <c r="D1295" s="31" t="s">
        <v>379</v>
      </c>
      <c r="E1295" s="30">
        <v>13103</v>
      </c>
      <c r="F1295" s="32" t="s">
        <v>736</v>
      </c>
      <c r="G1295" s="32" t="s">
        <v>735</v>
      </c>
      <c r="H1295" s="32" t="s">
        <v>376</v>
      </c>
      <c r="I1295" s="32" t="s">
        <v>289</v>
      </c>
      <c r="J1295" s="32" t="s">
        <v>377</v>
      </c>
      <c r="K1295" s="32" t="s">
        <v>747</v>
      </c>
      <c r="L1295" s="32" t="s">
        <v>742</v>
      </c>
      <c r="M1295" s="32" t="s">
        <v>743</v>
      </c>
      <c r="N1295" s="32" t="s">
        <v>733</v>
      </c>
      <c r="O1295" s="32" t="s">
        <v>2132</v>
      </c>
      <c r="P1295" s="32" t="s">
        <v>2138</v>
      </c>
      <c r="Q1295" s="32" t="s">
        <v>748</v>
      </c>
      <c r="R1295" s="33" t="s">
        <v>1784</v>
      </c>
      <c r="S1295" s="34" t="s">
        <v>4649</v>
      </c>
      <c r="T1295" s="35" t="s">
        <v>645</v>
      </c>
      <c r="V1295" s="32" t="str">
        <f>+Final__2[[#This Row],[titulo]]&amp;Final__2[[#This Row],[Territorio]]&amp;", "&amp;Final__2[[#This Row],[temporalidad]]</f>
        <v>Número de permisos de circulación por tipo de vehículo en la comuna de Cerro Navia, Periodo 2008-2019</v>
      </c>
      <c r="W1295" s="32" t="str">
        <f>+Final__2[[#This Row],[descripcion_larga]]&amp;Final__2[[#This Row],[Territorio]]&amp;X1295&amp;Y1295</f>
        <v>Ranking del número de permisos de circulación por tipo de vehículo en la comuna de Cerro Navia, durante el Periodo 2008-2019.</v>
      </c>
      <c r="X1295" s="32" t="s">
        <v>2136</v>
      </c>
    </row>
    <row r="1296" spans="1:24" ht="30.6" x14ac:dyDescent="0.3">
      <c r="A1296" s="30">
        <v>4</v>
      </c>
      <c r="B1296" s="31">
        <v>240</v>
      </c>
      <c r="C1296" s="31" t="s">
        <v>378</v>
      </c>
      <c r="D1296" s="31" t="s">
        <v>379</v>
      </c>
      <c r="E1296" s="30">
        <v>13104</v>
      </c>
      <c r="F1296" s="32" t="s">
        <v>736</v>
      </c>
      <c r="G1296" s="32" t="s">
        <v>735</v>
      </c>
      <c r="H1296" s="32" t="s">
        <v>376</v>
      </c>
      <c r="I1296" s="32" t="s">
        <v>290</v>
      </c>
      <c r="J1296" s="32" t="s">
        <v>377</v>
      </c>
      <c r="K1296" s="32" t="s">
        <v>747</v>
      </c>
      <c r="L1296" s="32" t="s">
        <v>742</v>
      </c>
      <c r="M1296" s="32" t="s">
        <v>743</v>
      </c>
      <c r="N1296" s="32" t="s">
        <v>733</v>
      </c>
      <c r="O1296" s="32" t="s">
        <v>2132</v>
      </c>
      <c r="P1296" s="32" t="s">
        <v>2138</v>
      </c>
      <c r="Q1296" s="32" t="s">
        <v>748</v>
      </c>
      <c r="R1296" s="33" t="s">
        <v>1788</v>
      </c>
      <c r="S1296" s="34" t="s">
        <v>4652</v>
      </c>
      <c r="T1296" s="35" t="s">
        <v>646</v>
      </c>
      <c r="V1296" s="32" t="str">
        <f>+Final__2[[#This Row],[titulo]]&amp;Final__2[[#This Row],[Territorio]]&amp;", "&amp;Final__2[[#This Row],[temporalidad]]</f>
        <v>Número de permisos de circulación por tipo de vehículo en la comuna de Conchalí, Periodo 2008-2019</v>
      </c>
      <c r="W1296" s="32" t="str">
        <f>+Final__2[[#This Row],[descripcion_larga]]&amp;Final__2[[#This Row],[Territorio]]&amp;X1296&amp;Y1296</f>
        <v>Ranking del número de permisos de circulación por tipo de vehículo en la comuna de Conchalí, durante el Periodo 2008-2019.</v>
      </c>
      <c r="X1296" s="32" t="s">
        <v>2136</v>
      </c>
    </row>
    <row r="1297" spans="1:24" ht="30.6" x14ac:dyDescent="0.3">
      <c r="A1297" s="30">
        <v>4</v>
      </c>
      <c r="B1297" s="31">
        <v>240</v>
      </c>
      <c r="C1297" s="31" t="s">
        <v>378</v>
      </c>
      <c r="D1297" s="31" t="s">
        <v>379</v>
      </c>
      <c r="E1297" s="30">
        <v>13105</v>
      </c>
      <c r="F1297" s="32" t="s">
        <v>736</v>
      </c>
      <c r="G1297" s="32" t="s">
        <v>735</v>
      </c>
      <c r="H1297" s="32" t="s">
        <v>376</v>
      </c>
      <c r="I1297" s="32" t="s">
        <v>291</v>
      </c>
      <c r="J1297" s="32" t="s">
        <v>377</v>
      </c>
      <c r="K1297" s="32" t="s">
        <v>747</v>
      </c>
      <c r="L1297" s="32" t="s">
        <v>742</v>
      </c>
      <c r="M1297" s="32" t="s">
        <v>743</v>
      </c>
      <c r="N1297" s="32" t="s">
        <v>733</v>
      </c>
      <c r="O1297" s="32" t="s">
        <v>2132</v>
      </c>
      <c r="P1297" s="32" t="s">
        <v>2138</v>
      </c>
      <c r="Q1297" s="32" t="s">
        <v>748</v>
      </c>
      <c r="R1297" s="33" t="s">
        <v>1792</v>
      </c>
      <c r="S1297" s="34" t="s">
        <v>4655</v>
      </c>
      <c r="T1297" s="35" t="s">
        <v>647</v>
      </c>
      <c r="V1297" s="32" t="str">
        <f>+Final__2[[#This Row],[titulo]]&amp;Final__2[[#This Row],[Territorio]]&amp;", "&amp;Final__2[[#This Row],[temporalidad]]</f>
        <v>Número de permisos de circulación por tipo de vehículo en la comuna de El Bosque, Periodo 2008-2019</v>
      </c>
      <c r="W1297" s="32" t="str">
        <f>+Final__2[[#This Row],[descripcion_larga]]&amp;Final__2[[#This Row],[Territorio]]&amp;X1297&amp;Y1297</f>
        <v>Ranking del número de permisos de circulación por tipo de vehículo en la comuna de El Bosque, durante el Periodo 2008-2019.</v>
      </c>
      <c r="X1297" s="32" t="s">
        <v>2136</v>
      </c>
    </row>
    <row r="1298" spans="1:24" ht="30.6" x14ac:dyDescent="0.3">
      <c r="A1298" s="30">
        <v>4</v>
      </c>
      <c r="B1298" s="31">
        <v>240</v>
      </c>
      <c r="C1298" s="31" t="s">
        <v>378</v>
      </c>
      <c r="D1298" s="31" t="s">
        <v>379</v>
      </c>
      <c r="E1298" s="30">
        <v>13106</v>
      </c>
      <c r="F1298" s="32" t="s">
        <v>736</v>
      </c>
      <c r="G1298" s="32" t="s">
        <v>735</v>
      </c>
      <c r="H1298" s="32" t="s">
        <v>376</v>
      </c>
      <c r="I1298" s="32" t="s">
        <v>292</v>
      </c>
      <c r="J1298" s="32" t="s">
        <v>377</v>
      </c>
      <c r="K1298" s="32" t="s">
        <v>747</v>
      </c>
      <c r="L1298" s="32" t="s">
        <v>742</v>
      </c>
      <c r="M1298" s="32" t="s">
        <v>743</v>
      </c>
      <c r="N1298" s="32" t="s">
        <v>733</v>
      </c>
      <c r="O1298" s="32" t="s">
        <v>2132</v>
      </c>
      <c r="P1298" s="32" t="s">
        <v>2138</v>
      </c>
      <c r="Q1298" s="32" t="s">
        <v>748</v>
      </c>
      <c r="R1298" s="33" t="s">
        <v>1796</v>
      </c>
      <c r="S1298" s="34" t="s">
        <v>4658</v>
      </c>
      <c r="T1298" s="35" t="s">
        <v>648</v>
      </c>
      <c r="V1298" s="32" t="str">
        <f>+Final__2[[#This Row],[titulo]]&amp;Final__2[[#This Row],[Territorio]]&amp;", "&amp;Final__2[[#This Row],[temporalidad]]</f>
        <v>Número de permisos de circulación por tipo de vehículo en la comuna de Estación Central, Periodo 2008-2019</v>
      </c>
      <c r="W1298" s="32" t="str">
        <f>+Final__2[[#This Row],[descripcion_larga]]&amp;Final__2[[#This Row],[Territorio]]&amp;X1298&amp;Y1298</f>
        <v>Ranking del número de permisos de circulación por tipo de vehículo en la comuna de Estación Central, durante el Periodo 2008-2019.</v>
      </c>
      <c r="X1298" s="32" t="s">
        <v>2136</v>
      </c>
    </row>
    <row r="1299" spans="1:24" ht="30.6" x14ac:dyDescent="0.3">
      <c r="A1299" s="30">
        <v>4</v>
      </c>
      <c r="B1299" s="31">
        <v>240</v>
      </c>
      <c r="C1299" s="31" t="s">
        <v>378</v>
      </c>
      <c r="D1299" s="31" t="s">
        <v>379</v>
      </c>
      <c r="E1299" s="30">
        <v>13107</v>
      </c>
      <c r="F1299" s="32" t="s">
        <v>736</v>
      </c>
      <c r="G1299" s="32" t="s">
        <v>735</v>
      </c>
      <c r="H1299" s="32" t="s">
        <v>376</v>
      </c>
      <c r="I1299" s="32" t="s">
        <v>293</v>
      </c>
      <c r="J1299" s="32" t="s">
        <v>377</v>
      </c>
      <c r="K1299" s="32" t="s">
        <v>747</v>
      </c>
      <c r="L1299" s="32" t="s">
        <v>742</v>
      </c>
      <c r="M1299" s="32" t="s">
        <v>743</v>
      </c>
      <c r="N1299" s="32" t="s">
        <v>733</v>
      </c>
      <c r="O1299" s="32" t="s">
        <v>2132</v>
      </c>
      <c r="P1299" s="32" t="s">
        <v>2138</v>
      </c>
      <c r="Q1299" s="32" t="s">
        <v>748</v>
      </c>
      <c r="R1299" s="33" t="s">
        <v>1800</v>
      </c>
      <c r="S1299" s="34" t="s">
        <v>4661</v>
      </c>
      <c r="T1299" s="35" t="s">
        <v>649</v>
      </c>
      <c r="V1299" s="32" t="str">
        <f>+Final__2[[#This Row],[titulo]]&amp;Final__2[[#This Row],[Territorio]]&amp;", "&amp;Final__2[[#This Row],[temporalidad]]</f>
        <v>Número de permisos de circulación por tipo de vehículo en la comuna de Huechuraba, Periodo 2008-2019</v>
      </c>
      <c r="W1299" s="32" t="str">
        <f>+Final__2[[#This Row],[descripcion_larga]]&amp;Final__2[[#This Row],[Territorio]]&amp;X1299&amp;Y1299</f>
        <v>Ranking del número de permisos de circulación por tipo de vehículo en la comuna de Huechuraba, durante el Periodo 2008-2019.</v>
      </c>
      <c r="X1299" s="32" t="s">
        <v>2136</v>
      </c>
    </row>
    <row r="1300" spans="1:24" ht="30.6" x14ac:dyDescent="0.3">
      <c r="A1300" s="30">
        <v>4</v>
      </c>
      <c r="B1300" s="31">
        <v>240</v>
      </c>
      <c r="C1300" s="31" t="s">
        <v>378</v>
      </c>
      <c r="D1300" s="31" t="s">
        <v>379</v>
      </c>
      <c r="E1300" s="30">
        <v>13108</v>
      </c>
      <c r="F1300" s="32" t="s">
        <v>736</v>
      </c>
      <c r="G1300" s="32" t="s">
        <v>735</v>
      </c>
      <c r="H1300" s="32" t="s">
        <v>376</v>
      </c>
      <c r="I1300" s="32" t="s">
        <v>294</v>
      </c>
      <c r="J1300" s="32" t="s">
        <v>377</v>
      </c>
      <c r="K1300" s="32" t="s">
        <v>747</v>
      </c>
      <c r="L1300" s="32" t="s">
        <v>742</v>
      </c>
      <c r="M1300" s="32" t="s">
        <v>743</v>
      </c>
      <c r="N1300" s="32" t="s">
        <v>733</v>
      </c>
      <c r="O1300" s="32" t="s">
        <v>2132</v>
      </c>
      <c r="P1300" s="32" t="s">
        <v>2138</v>
      </c>
      <c r="Q1300" s="32" t="s">
        <v>748</v>
      </c>
      <c r="R1300" s="33" t="s">
        <v>1804</v>
      </c>
      <c r="S1300" s="34" t="s">
        <v>4664</v>
      </c>
      <c r="T1300" s="35" t="s">
        <v>650</v>
      </c>
      <c r="V1300" s="32" t="str">
        <f>+Final__2[[#This Row],[titulo]]&amp;Final__2[[#This Row],[Territorio]]&amp;", "&amp;Final__2[[#This Row],[temporalidad]]</f>
        <v>Número de permisos de circulación por tipo de vehículo en la comuna de Independencia, Periodo 2008-2019</v>
      </c>
      <c r="W1300" s="32" t="str">
        <f>+Final__2[[#This Row],[descripcion_larga]]&amp;Final__2[[#This Row],[Territorio]]&amp;X1300&amp;Y1300</f>
        <v>Ranking del número de permisos de circulación por tipo de vehículo en la comuna de Independencia, durante el Periodo 2008-2019.</v>
      </c>
      <c r="X1300" s="32" t="s">
        <v>2136</v>
      </c>
    </row>
    <row r="1301" spans="1:24" ht="30.6" x14ac:dyDescent="0.3">
      <c r="A1301" s="30">
        <v>4</v>
      </c>
      <c r="B1301" s="31">
        <v>240</v>
      </c>
      <c r="C1301" s="31" t="s">
        <v>378</v>
      </c>
      <c r="D1301" s="31" t="s">
        <v>379</v>
      </c>
      <c r="E1301" s="30">
        <v>13109</v>
      </c>
      <c r="F1301" s="32" t="s">
        <v>736</v>
      </c>
      <c r="G1301" s="32" t="s">
        <v>735</v>
      </c>
      <c r="H1301" s="32" t="s">
        <v>376</v>
      </c>
      <c r="I1301" s="32" t="s">
        <v>295</v>
      </c>
      <c r="J1301" s="32" t="s">
        <v>377</v>
      </c>
      <c r="K1301" s="32" t="s">
        <v>747</v>
      </c>
      <c r="L1301" s="32" t="s">
        <v>742</v>
      </c>
      <c r="M1301" s="32" t="s">
        <v>743</v>
      </c>
      <c r="N1301" s="32" t="s">
        <v>733</v>
      </c>
      <c r="O1301" s="32" t="s">
        <v>2132</v>
      </c>
      <c r="P1301" s="32" t="s">
        <v>2138</v>
      </c>
      <c r="Q1301" s="32" t="s">
        <v>748</v>
      </c>
      <c r="R1301" s="33" t="s">
        <v>1808</v>
      </c>
      <c r="S1301" s="34" t="s">
        <v>4667</v>
      </c>
      <c r="T1301" s="35" t="s">
        <v>651</v>
      </c>
      <c r="V1301" s="32" t="str">
        <f>+Final__2[[#This Row],[titulo]]&amp;Final__2[[#This Row],[Territorio]]&amp;", "&amp;Final__2[[#This Row],[temporalidad]]</f>
        <v>Número de permisos de circulación por tipo de vehículo en la comuna de La Cisterna, Periodo 2008-2019</v>
      </c>
      <c r="W1301" s="32" t="str">
        <f>+Final__2[[#This Row],[descripcion_larga]]&amp;Final__2[[#This Row],[Territorio]]&amp;X1301&amp;Y1301</f>
        <v>Ranking del número de permisos de circulación por tipo de vehículo en la comuna de La Cisterna, durante el Periodo 2008-2019.</v>
      </c>
      <c r="X1301" s="32" t="s">
        <v>2136</v>
      </c>
    </row>
    <row r="1302" spans="1:24" ht="30.6" x14ac:dyDescent="0.3">
      <c r="A1302" s="30">
        <v>4</v>
      </c>
      <c r="B1302" s="31">
        <v>240</v>
      </c>
      <c r="C1302" s="31" t="s">
        <v>378</v>
      </c>
      <c r="D1302" s="31" t="s">
        <v>379</v>
      </c>
      <c r="E1302" s="30">
        <v>13110</v>
      </c>
      <c r="F1302" s="32" t="s">
        <v>736</v>
      </c>
      <c r="G1302" s="32" t="s">
        <v>735</v>
      </c>
      <c r="H1302" s="32" t="s">
        <v>376</v>
      </c>
      <c r="I1302" s="32" t="s">
        <v>296</v>
      </c>
      <c r="J1302" s="32" t="s">
        <v>377</v>
      </c>
      <c r="K1302" s="32" t="s">
        <v>747</v>
      </c>
      <c r="L1302" s="32" t="s">
        <v>742</v>
      </c>
      <c r="M1302" s="32" t="s">
        <v>743</v>
      </c>
      <c r="N1302" s="32" t="s">
        <v>733</v>
      </c>
      <c r="O1302" s="32" t="s">
        <v>2132</v>
      </c>
      <c r="P1302" s="32" t="s">
        <v>2138</v>
      </c>
      <c r="Q1302" s="32" t="s">
        <v>748</v>
      </c>
      <c r="R1302" s="33" t="s">
        <v>1812</v>
      </c>
      <c r="S1302" s="34" t="s">
        <v>4670</v>
      </c>
      <c r="T1302" s="35" t="s">
        <v>652</v>
      </c>
      <c r="V1302" s="32" t="str">
        <f>+Final__2[[#This Row],[titulo]]&amp;Final__2[[#This Row],[Territorio]]&amp;", "&amp;Final__2[[#This Row],[temporalidad]]</f>
        <v>Número de permisos de circulación por tipo de vehículo en la comuna de La Florida, Periodo 2008-2019</v>
      </c>
      <c r="W1302" s="32" t="str">
        <f>+Final__2[[#This Row],[descripcion_larga]]&amp;Final__2[[#This Row],[Territorio]]&amp;X1302&amp;Y1302</f>
        <v>Ranking del número de permisos de circulación por tipo de vehículo en la comuna de La Florida, durante el Periodo 2008-2019.</v>
      </c>
      <c r="X1302" s="32" t="s">
        <v>2136</v>
      </c>
    </row>
    <row r="1303" spans="1:24" ht="30.6" x14ac:dyDescent="0.3">
      <c r="A1303" s="30">
        <v>4</v>
      </c>
      <c r="B1303" s="31">
        <v>240</v>
      </c>
      <c r="C1303" s="31" t="s">
        <v>378</v>
      </c>
      <c r="D1303" s="31" t="s">
        <v>379</v>
      </c>
      <c r="E1303" s="30">
        <v>13111</v>
      </c>
      <c r="F1303" s="32" t="s">
        <v>736</v>
      </c>
      <c r="G1303" s="32" t="s">
        <v>735</v>
      </c>
      <c r="H1303" s="32" t="s">
        <v>376</v>
      </c>
      <c r="I1303" s="32" t="s">
        <v>297</v>
      </c>
      <c r="J1303" s="32" t="s">
        <v>377</v>
      </c>
      <c r="K1303" s="32" t="s">
        <v>747</v>
      </c>
      <c r="L1303" s="32" t="s">
        <v>742</v>
      </c>
      <c r="M1303" s="32" t="s">
        <v>743</v>
      </c>
      <c r="N1303" s="32" t="s">
        <v>733</v>
      </c>
      <c r="O1303" s="32" t="s">
        <v>2132</v>
      </c>
      <c r="P1303" s="32" t="s">
        <v>2138</v>
      </c>
      <c r="Q1303" s="32" t="s">
        <v>748</v>
      </c>
      <c r="R1303" s="33" t="s">
        <v>1816</v>
      </c>
      <c r="S1303" s="34" t="s">
        <v>4673</v>
      </c>
      <c r="T1303" s="35" t="s">
        <v>653</v>
      </c>
      <c r="V1303" s="32" t="str">
        <f>+Final__2[[#This Row],[titulo]]&amp;Final__2[[#This Row],[Territorio]]&amp;", "&amp;Final__2[[#This Row],[temporalidad]]</f>
        <v>Número de permisos de circulación por tipo de vehículo en la comuna de La Granja, Periodo 2008-2019</v>
      </c>
      <c r="W1303" s="32" t="str">
        <f>+Final__2[[#This Row],[descripcion_larga]]&amp;Final__2[[#This Row],[Territorio]]&amp;X1303&amp;Y1303</f>
        <v>Ranking del número de permisos de circulación por tipo de vehículo en la comuna de La Granja, durante el Periodo 2008-2019.</v>
      </c>
      <c r="X1303" s="32" t="s">
        <v>2136</v>
      </c>
    </row>
    <row r="1304" spans="1:24" ht="30.6" x14ac:dyDescent="0.3">
      <c r="A1304" s="30">
        <v>4</v>
      </c>
      <c r="B1304" s="31">
        <v>240</v>
      </c>
      <c r="C1304" s="31" t="s">
        <v>378</v>
      </c>
      <c r="D1304" s="31" t="s">
        <v>379</v>
      </c>
      <c r="E1304" s="30">
        <v>13112</v>
      </c>
      <c r="F1304" s="32" t="s">
        <v>736</v>
      </c>
      <c r="G1304" s="32" t="s">
        <v>735</v>
      </c>
      <c r="H1304" s="32" t="s">
        <v>376</v>
      </c>
      <c r="I1304" s="32" t="s">
        <v>298</v>
      </c>
      <c r="J1304" s="32" t="s">
        <v>377</v>
      </c>
      <c r="K1304" s="32" t="s">
        <v>747</v>
      </c>
      <c r="L1304" s="32" t="s">
        <v>742</v>
      </c>
      <c r="M1304" s="32" t="s">
        <v>743</v>
      </c>
      <c r="N1304" s="32" t="s">
        <v>733</v>
      </c>
      <c r="O1304" s="32" t="s">
        <v>2132</v>
      </c>
      <c r="P1304" s="32" t="s">
        <v>2138</v>
      </c>
      <c r="Q1304" s="32" t="s">
        <v>748</v>
      </c>
      <c r="R1304" s="33" t="s">
        <v>1820</v>
      </c>
      <c r="S1304" s="34" t="s">
        <v>4676</v>
      </c>
      <c r="T1304" s="35" t="s">
        <v>654</v>
      </c>
      <c r="V1304" s="32" t="str">
        <f>+Final__2[[#This Row],[titulo]]&amp;Final__2[[#This Row],[Territorio]]&amp;", "&amp;Final__2[[#This Row],[temporalidad]]</f>
        <v>Número de permisos de circulación por tipo de vehículo en la comuna de La Pintana, Periodo 2008-2019</v>
      </c>
      <c r="W1304" s="32" t="str">
        <f>+Final__2[[#This Row],[descripcion_larga]]&amp;Final__2[[#This Row],[Territorio]]&amp;X1304&amp;Y1304</f>
        <v>Ranking del número de permisos de circulación por tipo de vehículo en la comuna de La Pintana, durante el Periodo 2008-2019.</v>
      </c>
      <c r="X1304" s="32" t="s">
        <v>2136</v>
      </c>
    </row>
    <row r="1305" spans="1:24" ht="30.6" x14ac:dyDescent="0.3">
      <c r="A1305" s="30">
        <v>4</v>
      </c>
      <c r="B1305" s="31">
        <v>240</v>
      </c>
      <c r="C1305" s="31" t="s">
        <v>378</v>
      </c>
      <c r="D1305" s="31" t="s">
        <v>379</v>
      </c>
      <c r="E1305" s="30">
        <v>13113</v>
      </c>
      <c r="F1305" s="32" t="s">
        <v>736</v>
      </c>
      <c r="G1305" s="32" t="s">
        <v>735</v>
      </c>
      <c r="H1305" s="32" t="s">
        <v>376</v>
      </c>
      <c r="I1305" s="32" t="s">
        <v>299</v>
      </c>
      <c r="J1305" s="32" t="s">
        <v>377</v>
      </c>
      <c r="K1305" s="32" t="s">
        <v>747</v>
      </c>
      <c r="L1305" s="32" t="s">
        <v>742</v>
      </c>
      <c r="M1305" s="32" t="s">
        <v>743</v>
      </c>
      <c r="N1305" s="32" t="s">
        <v>733</v>
      </c>
      <c r="O1305" s="32" t="s">
        <v>2132</v>
      </c>
      <c r="P1305" s="32" t="s">
        <v>2138</v>
      </c>
      <c r="Q1305" s="32" t="s">
        <v>748</v>
      </c>
      <c r="R1305" s="33" t="s">
        <v>1824</v>
      </c>
      <c r="S1305" s="34" t="s">
        <v>4679</v>
      </c>
      <c r="T1305" s="35" t="s">
        <v>655</v>
      </c>
      <c r="V1305" s="32" t="str">
        <f>+Final__2[[#This Row],[titulo]]&amp;Final__2[[#This Row],[Territorio]]&amp;", "&amp;Final__2[[#This Row],[temporalidad]]</f>
        <v>Número de permisos de circulación por tipo de vehículo en la comuna de La Reina, Periodo 2008-2019</v>
      </c>
      <c r="W1305" s="32" t="str">
        <f>+Final__2[[#This Row],[descripcion_larga]]&amp;Final__2[[#This Row],[Territorio]]&amp;X1305&amp;Y1305</f>
        <v>Ranking del número de permisos de circulación por tipo de vehículo en la comuna de La Reina, durante el Periodo 2008-2019.</v>
      </c>
      <c r="X1305" s="32" t="s">
        <v>2136</v>
      </c>
    </row>
    <row r="1306" spans="1:24" ht="30.6" x14ac:dyDescent="0.3">
      <c r="A1306" s="30">
        <v>4</v>
      </c>
      <c r="B1306" s="31">
        <v>240</v>
      </c>
      <c r="C1306" s="31" t="s">
        <v>378</v>
      </c>
      <c r="D1306" s="31" t="s">
        <v>379</v>
      </c>
      <c r="E1306" s="30">
        <v>13114</v>
      </c>
      <c r="F1306" s="32" t="s">
        <v>736</v>
      </c>
      <c r="G1306" s="32" t="s">
        <v>735</v>
      </c>
      <c r="H1306" s="32" t="s">
        <v>376</v>
      </c>
      <c r="I1306" s="32" t="s">
        <v>300</v>
      </c>
      <c r="J1306" s="32" t="s">
        <v>377</v>
      </c>
      <c r="K1306" s="32" t="s">
        <v>747</v>
      </c>
      <c r="L1306" s="32" t="s">
        <v>742</v>
      </c>
      <c r="M1306" s="32" t="s">
        <v>743</v>
      </c>
      <c r="N1306" s="32" t="s">
        <v>733</v>
      </c>
      <c r="O1306" s="32" t="s">
        <v>2132</v>
      </c>
      <c r="P1306" s="32" t="s">
        <v>2138</v>
      </c>
      <c r="Q1306" s="32" t="s">
        <v>748</v>
      </c>
      <c r="R1306" s="33" t="s">
        <v>1828</v>
      </c>
      <c r="S1306" s="34" t="s">
        <v>4682</v>
      </c>
      <c r="T1306" s="35" t="s">
        <v>656</v>
      </c>
      <c r="V1306" s="32" t="str">
        <f>+Final__2[[#This Row],[titulo]]&amp;Final__2[[#This Row],[Territorio]]&amp;", "&amp;Final__2[[#This Row],[temporalidad]]</f>
        <v>Número de permisos de circulación por tipo de vehículo en la comuna de Las Condes, Periodo 2008-2019</v>
      </c>
      <c r="W1306" s="32" t="str">
        <f>+Final__2[[#This Row],[descripcion_larga]]&amp;Final__2[[#This Row],[Territorio]]&amp;X1306&amp;Y1306</f>
        <v>Ranking del número de permisos de circulación por tipo de vehículo en la comuna de Las Condes, durante el Periodo 2008-2019.</v>
      </c>
      <c r="X1306" s="32" t="s">
        <v>2136</v>
      </c>
    </row>
    <row r="1307" spans="1:24" ht="30.6" x14ac:dyDescent="0.3">
      <c r="A1307" s="30">
        <v>4</v>
      </c>
      <c r="B1307" s="31">
        <v>240</v>
      </c>
      <c r="C1307" s="31" t="s">
        <v>378</v>
      </c>
      <c r="D1307" s="31" t="s">
        <v>379</v>
      </c>
      <c r="E1307" s="30">
        <v>13115</v>
      </c>
      <c r="F1307" s="32" t="s">
        <v>736</v>
      </c>
      <c r="G1307" s="32" t="s">
        <v>735</v>
      </c>
      <c r="H1307" s="32" t="s">
        <v>376</v>
      </c>
      <c r="I1307" s="32" t="s">
        <v>301</v>
      </c>
      <c r="J1307" s="32" t="s">
        <v>377</v>
      </c>
      <c r="K1307" s="32" t="s">
        <v>747</v>
      </c>
      <c r="L1307" s="32" t="s">
        <v>742</v>
      </c>
      <c r="M1307" s="32" t="s">
        <v>743</v>
      </c>
      <c r="N1307" s="32" t="s">
        <v>733</v>
      </c>
      <c r="O1307" s="32" t="s">
        <v>2132</v>
      </c>
      <c r="P1307" s="32" t="s">
        <v>2138</v>
      </c>
      <c r="Q1307" s="32" t="s">
        <v>748</v>
      </c>
      <c r="R1307" s="33" t="s">
        <v>1832</v>
      </c>
      <c r="S1307" s="34" t="s">
        <v>4685</v>
      </c>
      <c r="T1307" s="35" t="s">
        <v>657</v>
      </c>
      <c r="V1307" s="32" t="str">
        <f>+Final__2[[#This Row],[titulo]]&amp;Final__2[[#This Row],[Territorio]]&amp;", "&amp;Final__2[[#This Row],[temporalidad]]</f>
        <v>Número de permisos de circulación por tipo de vehículo en la comuna de Lo Barnechea, Periodo 2008-2019</v>
      </c>
      <c r="W1307" s="32" t="str">
        <f>+Final__2[[#This Row],[descripcion_larga]]&amp;Final__2[[#This Row],[Territorio]]&amp;X1307&amp;Y1307</f>
        <v>Ranking del número de permisos de circulación por tipo de vehículo en la comuna de Lo Barnechea, durante el Periodo 2008-2019.</v>
      </c>
      <c r="X1307" s="32" t="s">
        <v>2136</v>
      </c>
    </row>
    <row r="1308" spans="1:24" ht="30.6" x14ac:dyDescent="0.3">
      <c r="A1308" s="30">
        <v>4</v>
      </c>
      <c r="B1308" s="31">
        <v>240</v>
      </c>
      <c r="C1308" s="31" t="s">
        <v>378</v>
      </c>
      <c r="D1308" s="31" t="s">
        <v>379</v>
      </c>
      <c r="E1308" s="30">
        <v>13116</v>
      </c>
      <c r="F1308" s="32" t="s">
        <v>736</v>
      </c>
      <c r="G1308" s="32" t="s">
        <v>735</v>
      </c>
      <c r="H1308" s="32" t="s">
        <v>376</v>
      </c>
      <c r="I1308" s="32" t="s">
        <v>302</v>
      </c>
      <c r="J1308" s="32" t="s">
        <v>377</v>
      </c>
      <c r="K1308" s="32" t="s">
        <v>747</v>
      </c>
      <c r="L1308" s="32" t="s">
        <v>742</v>
      </c>
      <c r="M1308" s="32" t="s">
        <v>743</v>
      </c>
      <c r="N1308" s="32" t="s">
        <v>733</v>
      </c>
      <c r="O1308" s="32" t="s">
        <v>2132</v>
      </c>
      <c r="P1308" s="32" t="s">
        <v>2138</v>
      </c>
      <c r="Q1308" s="32" t="s">
        <v>748</v>
      </c>
      <c r="R1308" s="33" t="s">
        <v>1836</v>
      </c>
      <c r="S1308" s="34" t="s">
        <v>4688</v>
      </c>
      <c r="T1308" s="35" t="s">
        <v>658</v>
      </c>
      <c r="V1308" s="32" t="str">
        <f>+Final__2[[#This Row],[titulo]]&amp;Final__2[[#This Row],[Territorio]]&amp;", "&amp;Final__2[[#This Row],[temporalidad]]</f>
        <v>Número de permisos de circulación por tipo de vehículo en la comuna de Lo Espejo, Periodo 2008-2019</v>
      </c>
      <c r="W1308" s="32" t="str">
        <f>+Final__2[[#This Row],[descripcion_larga]]&amp;Final__2[[#This Row],[Territorio]]&amp;X1308&amp;Y1308</f>
        <v>Ranking del número de permisos de circulación por tipo de vehículo en la comuna de Lo Espejo, durante el Periodo 2008-2019.</v>
      </c>
      <c r="X1308" s="32" t="s">
        <v>2136</v>
      </c>
    </row>
    <row r="1309" spans="1:24" ht="30.6" x14ac:dyDescent="0.3">
      <c r="A1309" s="30">
        <v>4</v>
      </c>
      <c r="B1309" s="31">
        <v>240</v>
      </c>
      <c r="C1309" s="31" t="s">
        <v>378</v>
      </c>
      <c r="D1309" s="31" t="s">
        <v>379</v>
      </c>
      <c r="E1309" s="30">
        <v>13117</v>
      </c>
      <c r="F1309" s="32" t="s">
        <v>736</v>
      </c>
      <c r="G1309" s="32" t="s">
        <v>735</v>
      </c>
      <c r="H1309" s="32" t="s">
        <v>376</v>
      </c>
      <c r="I1309" s="32" t="s">
        <v>303</v>
      </c>
      <c r="J1309" s="32" t="s">
        <v>377</v>
      </c>
      <c r="K1309" s="32" t="s">
        <v>747</v>
      </c>
      <c r="L1309" s="32" t="s">
        <v>742</v>
      </c>
      <c r="M1309" s="32" t="s">
        <v>743</v>
      </c>
      <c r="N1309" s="32" t="s">
        <v>733</v>
      </c>
      <c r="O1309" s="32" t="s">
        <v>2132</v>
      </c>
      <c r="P1309" s="32" t="s">
        <v>2138</v>
      </c>
      <c r="Q1309" s="32" t="s">
        <v>748</v>
      </c>
      <c r="R1309" s="33" t="s">
        <v>1840</v>
      </c>
      <c r="S1309" s="34" t="s">
        <v>4691</v>
      </c>
      <c r="T1309" s="35" t="s">
        <v>659</v>
      </c>
      <c r="V1309" s="32" t="str">
        <f>+Final__2[[#This Row],[titulo]]&amp;Final__2[[#This Row],[Territorio]]&amp;", "&amp;Final__2[[#This Row],[temporalidad]]</f>
        <v>Número de permisos de circulación por tipo de vehículo en la comuna de Lo Prado, Periodo 2008-2019</v>
      </c>
      <c r="W1309" s="32" t="str">
        <f>+Final__2[[#This Row],[descripcion_larga]]&amp;Final__2[[#This Row],[Territorio]]&amp;X1309&amp;Y1309</f>
        <v>Ranking del número de permisos de circulación por tipo de vehículo en la comuna de Lo Prado, durante el Periodo 2008-2019.</v>
      </c>
      <c r="X1309" s="32" t="s">
        <v>2136</v>
      </c>
    </row>
    <row r="1310" spans="1:24" ht="30.6" x14ac:dyDescent="0.3">
      <c r="A1310" s="30">
        <v>4</v>
      </c>
      <c r="B1310" s="31">
        <v>240</v>
      </c>
      <c r="C1310" s="31" t="s">
        <v>378</v>
      </c>
      <c r="D1310" s="31" t="s">
        <v>379</v>
      </c>
      <c r="E1310" s="30">
        <v>13118</v>
      </c>
      <c r="F1310" s="32" t="s">
        <v>736</v>
      </c>
      <c r="G1310" s="32" t="s">
        <v>735</v>
      </c>
      <c r="H1310" s="32" t="s">
        <v>376</v>
      </c>
      <c r="I1310" s="32" t="s">
        <v>304</v>
      </c>
      <c r="J1310" s="32" t="s">
        <v>377</v>
      </c>
      <c r="K1310" s="32" t="s">
        <v>747</v>
      </c>
      <c r="L1310" s="32" t="s">
        <v>742</v>
      </c>
      <c r="M1310" s="32" t="s">
        <v>743</v>
      </c>
      <c r="N1310" s="32" t="s">
        <v>733</v>
      </c>
      <c r="O1310" s="32" t="s">
        <v>2132</v>
      </c>
      <c r="P1310" s="32" t="s">
        <v>2138</v>
      </c>
      <c r="Q1310" s="32" t="s">
        <v>748</v>
      </c>
      <c r="R1310" s="33" t="s">
        <v>1844</v>
      </c>
      <c r="S1310" s="34" t="s">
        <v>4694</v>
      </c>
      <c r="T1310" s="35" t="s">
        <v>660</v>
      </c>
      <c r="V1310" s="32" t="str">
        <f>+Final__2[[#This Row],[titulo]]&amp;Final__2[[#This Row],[Territorio]]&amp;", "&amp;Final__2[[#This Row],[temporalidad]]</f>
        <v>Número de permisos de circulación por tipo de vehículo en la comuna de Macul, Periodo 2008-2019</v>
      </c>
      <c r="W1310" s="32" t="str">
        <f>+Final__2[[#This Row],[descripcion_larga]]&amp;Final__2[[#This Row],[Territorio]]&amp;X1310&amp;Y1310</f>
        <v>Ranking del número de permisos de circulación por tipo de vehículo en la comuna de Macul, durante el Periodo 2008-2019.</v>
      </c>
      <c r="X1310" s="32" t="s">
        <v>2136</v>
      </c>
    </row>
    <row r="1311" spans="1:24" ht="30.6" x14ac:dyDescent="0.3">
      <c r="A1311" s="30">
        <v>4</v>
      </c>
      <c r="B1311" s="31">
        <v>240</v>
      </c>
      <c r="C1311" s="31" t="s">
        <v>378</v>
      </c>
      <c r="D1311" s="31" t="s">
        <v>379</v>
      </c>
      <c r="E1311" s="30">
        <v>13119</v>
      </c>
      <c r="F1311" s="32" t="s">
        <v>736</v>
      </c>
      <c r="G1311" s="32" t="s">
        <v>735</v>
      </c>
      <c r="H1311" s="32" t="s">
        <v>376</v>
      </c>
      <c r="I1311" s="32" t="s">
        <v>305</v>
      </c>
      <c r="J1311" s="32" t="s">
        <v>377</v>
      </c>
      <c r="K1311" s="32" t="s">
        <v>747</v>
      </c>
      <c r="L1311" s="32" t="s">
        <v>742</v>
      </c>
      <c r="M1311" s="32" t="s">
        <v>743</v>
      </c>
      <c r="N1311" s="32" t="s">
        <v>733</v>
      </c>
      <c r="O1311" s="32" t="s">
        <v>2132</v>
      </c>
      <c r="P1311" s="32" t="s">
        <v>2138</v>
      </c>
      <c r="Q1311" s="32" t="s">
        <v>748</v>
      </c>
      <c r="R1311" s="33" t="s">
        <v>1848</v>
      </c>
      <c r="S1311" s="34" t="s">
        <v>4697</v>
      </c>
      <c r="T1311" s="35" t="s">
        <v>661</v>
      </c>
      <c r="V1311" s="32" t="str">
        <f>+Final__2[[#This Row],[titulo]]&amp;Final__2[[#This Row],[Territorio]]&amp;", "&amp;Final__2[[#This Row],[temporalidad]]</f>
        <v>Número de permisos de circulación por tipo de vehículo en la comuna de Maipú, Periodo 2008-2019</v>
      </c>
      <c r="W1311" s="32" t="str">
        <f>+Final__2[[#This Row],[descripcion_larga]]&amp;Final__2[[#This Row],[Territorio]]&amp;X1311&amp;Y1311</f>
        <v>Ranking del número de permisos de circulación por tipo de vehículo en la comuna de Maipú, durante el Periodo 2008-2019.</v>
      </c>
      <c r="X1311" s="32" t="s">
        <v>2136</v>
      </c>
    </row>
    <row r="1312" spans="1:24" ht="30.6" x14ac:dyDescent="0.3">
      <c r="A1312" s="30">
        <v>4</v>
      </c>
      <c r="B1312" s="31">
        <v>240</v>
      </c>
      <c r="C1312" s="31" t="s">
        <v>378</v>
      </c>
      <c r="D1312" s="31" t="s">
        <v>379</v>
      </c>
      <c r="E1312" s="30">
        <v>13120</v>
      </c>
      <c r="F1312" s="32" t="s">
        <v>736</v>
      </c>
      <c r="G1312" s="32" t="s">
        <v>735</v>
      </c>
      <c r="H1312" s="32" t="s">
        <v>376</v>
      </c>
      <c r="I1312" s="32" t="s">
        <v>306</v>
      </c>
      <c r="J1312" s="32" t="s">
        <v>377</v>
      </c>
      <c r="K1312" s="32" t="s">
        <v>747</v>
      </c>
      <c r="L1312" s="32" t="s">
        <v>742</v>
      </c>
      <c r="M1312" s="32" t="s">
        <v>743</v>
      </c>
      <c r="N1312" s="32" t="s">
        <v>733</v>
      </c>
      <c r="O1312" s="32" t="s">
        <v>2132</v>
      </c>
      <c r="P1312" s="32" t="s">
        <v>2138</v>
      </c>
      <c r="Q1312" s="32" t="s">
        <v>748</v>
      </c>
      <c r="R1312" s="33" t="s">
        <v>1852</v>
      </c>
      <c r="S1312" s="34" t="s">
        <v>4700</v>
      </c>
      <c r="T1312" s="35" t="s">
        <v>662</v>
      </c>
      <c r="V1312" s="32" t="str">
        <f>+Final__2[[#This Row],[titulo]]&amp;Final__2[[#This Row],[Territorio]]&amp;", "&amp;Final__2[[#This Row],[temporalidad]]</f>
        <v>Número de permisos de circulación por tipo de vehículo en la comuna de Ñuñoa, Periodo 2008-2019</v>
      </c>
      <c r="W1312" s="32" t="str">
        <f>+Final__2[[#This Row],[descripcion_larga]]&amp;Final__2[[#This Row],[Territorio]]&amp;X1312&amp;Y1312</f>
        <v>Ranking del número de permisos de circulación por tipo de vehículo en la comuna de Ñuñoa, durante el Periodo 2008-2019.</v>
      </c>
      <c r="X1312" s="32" t="s">
        <v>2136</v>
      </c>
    </row>
    <row r="1313" spans="1:24" ht="30.6" x14ac:dyDescent="0.3">
      <c r="A1313" s="30">
        <v>4</v>
      </c>
      <c r="B1313" s="31">
        <v>240</v>
      </c>
      <c r="C1313" s="31" t="s">
        <v>378</v>
      </c>
      <c r="D1313" s="31" t="s">
        <v>379</v>
      </c>
      <c r="E1313" s="30">
        <v>13121</v>
      </c>
      <c r="F1313" s="32" t="s">
        <v>736</v>
      </c>
      <c r="G1313" s="32" t="s">
        <v>735</v>
      </c>
      <c r="H1313" s="32" t="s">
        <v>376</v>
      </c>
      <c r="I1313" s="32" t="s">
        <v>307</v>
      </c>
      <c r="J1313" s="32" t="s">
        <v>377</v>
      </c>
      <c r="K1313" s="32" t="s">
        <v>747</v>
      </c>
      <c r="L1313" s="32" t="s">
        <v>742</v>
      </c>
      <c r="M1313" s="32" t="s">
        <v>743</v>
      </c>
      <c r="N1313" s="32" t="s">
        <v>733</v>
      </c>
      <c r="O1313" s="32" t="s">
        <v>2132</v>
      </c>
      <c r="P1313" s="32" t="s">
        <v>2138</v>
      </c>
      <c r="Q1313" s="32" t="s">
        <v>748</v>
      </c>
      <c r="R1313" s="33" t="s">
        <v>1856</v>
      </c>
      <c r="S1313" s="34" t="s">
        <v>4703</v>
      </c>
      <c r="T1313" s="35" t="s">
        <v>663</v>
      </c>
      <c r="V1313" s="32" t="str">
        <f>+Final__2[[#This Row],[titulo]]&amp;Final__2[[#This Row],[Territorio]]&amp;", "&amp;Final__2[[#This Row],[temporalidad]]</f>
        <v>Número de permisos de circulación por tipo de vehículo en la comuna de Pedro Aguirre Cerda, Periodo 2008-2019</v>
      </c>
      <c r="W1313" s="32" t="str">
        <f>+Final__2[[#This Row],[descripcion_larga]]&amp;Final__2[[#This Row],[Territorio]]&amp;X1313&amp;Y1313</f>
        <v>Ranking del número de permisos de circulación por tipo de vehículo en la comuna de Pedro Aguirre Cerda, durante el Periodo 2008-2019.</v>
      </c>
      <c r="X1313" s="32" t="s">
        <v>2136</v>
      </c>
    </row>
    <row r="1314" spans="1:24" ht="30.6" x14ac:dyDescent="0.3">
      <c r="A1314" s="30">
        <v>4</v>
      </c>
      <c r="B1314" s="31">
        <v>240</v>
      </c>
      <c r="C1314" s="31" t="s">
        <v>378</v>
      </c>
      <c r="D1314" s="31" t="s">
        <v>379</v>
      </c>
      <c r="E1314" s="30">
        <v>13122</v>
      </c>
      <c r="F1314" s="32" t="s">
        <v>736</v>
      </c>
      <c r="G1314" s="32" t="s">
        <v>735</v>
      </c>
      <c r="H1314" s="32" t="s">
        <v>376</v>
      </c>
      <c r="I1314" s="32" t="s">
        <v>308</v>
      </c>
      <c r="J1314" s="32" t="s">
        <v>377</v>
      </c>
      <c r="K1314" s="32" t="s">
        <v>747</v>
      </c>
      <c r="L1314" s="32" t="s">
        <v>742</v>
      </c>
      <c r="M1314" s="32" t="s">
        <v>743</v>
      </c>
      <c r="N1314" s="32" t="s">
        <v>733</v>
      </c>
      <c r="O1314" s="32" t="s">
        <v>2132</v>
      </c>
      <c r="P1314" s="32" t="s">
        <v>2138</v>
      </c>
      <c r="Q1314" s="32" t="s">
        <v>748</v>
      </c>
      <c r="R1314" s="33" t="s">
        <v>1860</v>
      </c>
      <c r="S1314" s="34" t="s">
        <v>4706</v>
      </c>
      <c r="T1314" s="35" t="s">
        <v>664</v>
      </c>
      <c r="V1314" s="32" t="str">
        <f>+Final__2[[#This Row],[titulo]]&amp;Final__2[[#This Row],[Territorio]]&amp;", "&amp;Final__2[[#This Row],[temporalidad]]</f>
        <v>Número de permisos de circulación por tipo de vehículo en la comuna de Peñalolén, Periodo 2008-2019</v>
      </c>
      <c r="W1314" s="32" t="str">
        <f>+Final__2[[#This Row],[descripcion_larga]]&amp;Final__2[[#This Row],[Territorio]]&amp;X1314&amp;Y1314</f>
        <v>Ranking del número de permisos de circulación por tipo de vehículo en la comuna de Peñalolén, durante el Periodo 2008-2019.</v>
      </c>
      <c r="X1314" s="32" t="s">
        <v>2136</v>
      </c>
    </row>
    <row r="1315" spans="1:24" ht="30.6" x14ac:dyDescent="0.3">
      <c r="A1315" s="30">
        <v>4</v>
      </c>
      <c r="B1315" s="31">
        <v>240</v>
      </c>
      <c r="C1315" s="31" t="s">
        <v>378</v>
      </c>
      <c r="D1315" s="31" t="s">
        <v>379</v>
      </c>
      <c r="E1315" s="30">
        <v>13123</v>
      </c>
      <c r="F1315" s="32" t="s">
        <v>736</v>
      </c>
      <c r="G1315" s="32" t="s">
        <v>735</v>
      </c>
      <c r="H1315" s="32" t="s">
        <v>376</v>
      </c>
      <c r="I1315" s="32" t="s">
        <v>309</v>
      </c>
      <c r="J1315" s="32" t="s">
        <v>377</v>
      </c>
      <c r="K1315" s="32" t="s">
        <v>747</v>
      </c>
      <c r="L1315" s="32" t="s">
        <v>742</v>
      </c>
      <c r="M1315" s="32" t="s">
        <v>743</v>
      </c>
      <c r="N1315" s="32" t="s">
        <v>733</v>
      </c>
      <c r="O1315" s="32" t="s">
        <v>2132</v>
      </c>
      <c r="P1315" s="32" t="s">
        <v>2138</v>
      </c>
      <c r="Q1315" s="32" t="s">
        <v>748</v>
      </c>
      <c r="R1315" s="33" t="s">
        <v>1864</v>
      </c>
      <c r="S1315" s="34" t="s">
        <v>4709</v>
      </c>
      <c r="T1315" s="35" t="s">
        <v>665</v>
      </c>
      <c r="V1315" s="32" t="str">
        <f>+Final__2[[#This Row],[titulo]]&amp;Final__2[[#This Row],[Territorio]]&amp;", "&amp;Final__2[[#This Row],[temporalidad]]</f>
        <v>Número de permisos de circulación por tipo de vehículo en la comuna de Providencia, Periodo 2008-2019</v>
      </c>
      <c r="W1315" s="32" t="str">
        <f>+Final__2[[#This Row],[descripcion_larga]]&amp;Final__2[[#This Row],[Territorio]]&amp;X1315&amp;Y1315</f>
        <v>Ranking del número de permisos de circulación por tipo de vehículo en la comuna de Providencia, durante el Periodo 2008-2019.</v>
      </c>
      <c r="X1315" s="32" t="s">
        <v>2136</v>
      </c>
    </row>
    <row r="1316" spans="1:24" ht="30.6" x14ac:dyDescent="0.3">
      <c r="A1316" s="30">
        <v>4</v>
      </c>
      <c r="B1316" s="31">
        <v>240</v>
      </c>
      <c r="C1316" s="31" t="s">
        <v>378</v>
      </c>
      <c r="D1316" s="31" t="s">
        <v>379</v>
      </c>
      <c r="E1316" s="30">
        <v>13124</v>
      </c>
      <c r="F1316" s="32" t="s">
        <v>736</v>
      </c>
      <c r="G1316" s="32" t="s">
        <v>735</v>
      </c>
      <c r="H1316" s="32" t="s">
        <v>376</v>
      </c>
      <c r="I1316" s="32" t="s">
        <v>310</v>
      </c>
      <c r="J1316" s="32" t="s">
        <v>377</v>
      </c>
      <c r="K1316" s="32" t="s">
        <v>747</v>
      </c>
      <c r="L1316" s="32" t="s">
        <v>742</v>
      </c>
      <c r="M1316" s="32" t="s">
        <v>743</v>
      </c>
      <c r="N1316" s="32" t="s">
        <v>733</v>
      </c>
      <c r="O1316" s="32" t="s">
        <v>2132</v>
      </c>
      <c r="P1316" s="32" t="s">
        <v>2138</v>
      </c>
      <c r="Q1316" s="32" t="s">
        <v>748</v>
      </c>
      <c r="R1316" s="33" t="s">
        <v>1868</v>
      </c>
      <c r="S1316" s="34" t="s">
        <v>4712</v>
      </c>
      <c r="T1316" s="35" t="s">
        <v>666</v>
      </c>
      <c r="V1316" s="32" t="str">
        <f>+Final__2[[#This Row],[titulo]]&amp;Final__2[[#This Row],[Territorio]]&amp;", "&amp;Final__2[[#This Row],[temporalidad]]</f>
        <v>Número de permisos de circulación por tipo de vehículo en la comuna de Pudahuel, Periodo 2008-2019</v>
      </c>
      <c r="W1316" s="32" t="str">
        <f>+Final__2[[#This Row],[descripcion_larga]]&amp;Final__2[[#This Row],[Territorio]]&amp;X1316&amp;Y1316</f>
        <v>Ranking del número de permisos de circulación por tipo de vehículo en la comuna de Pudahuel, durante el Periodo 2008-2019.</v>
      </c>
      <c r="X1316" s="32" t="s">
        <v>2136</v>
      </c>
    </row>
    <row r="1317" spans="1:24" ht="30.6" x14ac:dyDescent="0.3">
      <c r="A1317" s="30">
        <v>4</v>
      </c>
      <c r="B1317" s="31">
        <v>240</v>
      </c>
      <c r="C1317" s="31" t="s">
        <v>378</v>
      </c>
      <c r="D1317" s="31" t="s">
        <v>379</v>
      </c>
      <c r="E1317" s="30">
        <v>13125</v>
      </c>
      <c r="F1317" s="32" t="s">
        <v>736</v>
      </c>
      <c r="G1317" s="32" t="s">
        <v>735</v>
      </c>
      <c r="H1317" s="32" t="s">
        <v>376</v>
      </c>
      <c r="I1317" s="32" t="s">
        <v>311</v>
      </c>
      <c r="J1317" s="32" t="s">
        <v>377</v>
      </c>
      <c r="K1317" s="32" t="s">
        <v>747</v>
      </c>
      <c r="L1317" s="32" t="s">
        <v>742</v>
      </c>
      <c r="M1317" s="32" t="s">
        <v>743</v>
      </c>
      <c r="N1317" s="32" t="s">
        <v>733</v>
      </c>
      <c r="O1317" s="32" t="s">
        <v>2132</v>
      </c>
      <c r="P1317" s="32" t="s">
        <v>2138</v>
      </c>
      <c r="Q1317" s="32" t="s">
        <v>748</v>
      </c>
      <c r="R1317" s="33" t="s">
        <v>1872</v>
      </c>
      <c r="S1317" s="34" t="s">
        <v>4715</v>
      </c>
      <c r="T1317" s="35" t="s">
        <v>667</v>
      </c>
      <c r="V1317" s="32" t="str">
        <f>+Final__2[[#This Row],[titulo]]&amp;Final__2[[#This Row],[Territorio]]&amp;", "&amp;Final__2[[#This Row],[temporalidad]]</f>
        <v>Número de permisos de circulación por tipo de vehículo en la comuna de Quilicura, Periodo 2008-2019</v>
      </c>
      <c r="W1317" s="32" t="str">
        <f>+Final__2[[#This Row],[descripcion_larga]]&amp;Final__2[[#This Row],[Territorio]]&amp;X1317&amp;Y1317</f>
        <v>Ranking del número de permisos de circulación por tipo de vehículo en la comuna de Quilicura, durante el Periodo 2008-2019.</v>
      </c>
      <c r="X1317" s="32" t="s">
        <v>2136</v>
      </c>
    </row>
    <row r="1318" spans="1:24" ht="30.6" x14ac:dyDescent="0.3">
      <c r="A1318" s="30">
        <v>4</v>
      </c>
      <c r="B1318" s="31">
        <v>240</v>
      </c>
      <c r="C1318" s="31" t="s">
        <v>378</v>
      </c>
      <c r="D1318" s="31" t="s">
        <v>379</v>
      </c>
      <c r="E1318" s="30">
        <v>13126</v>
      </c>
      <c r="F1318" s="32" t="s">
        <v>736</v>
      </c>
      <c r="G1318" s="32" t="s">
        <v>735</v>
      </c>
      <c r="H1318" s="32" t="s">
        <v>376</v>
      </c>
      <c r="I1318" s="32" t="s">
        <v>312</v>
      </c>
      <c r="J1318" s="32" t="s">
        <v>377</v>
      </c>
      <c r="K1318" s="32" t="s">
        <v>747</v>
      </c>
      <c r="L1318" s="32" t="s">
        <v>742</v>
      </c>
      <c r="M1318" s="32" t="s">
        <v>743</v>
      </c>
      <c r="N1318" s="32" t="s">
        <v>733</v>
      </c>
      <c r="O1318" s="32" t="s">
        <v>2132</v>
      </c>
      <c r="P1318" s="32" t="s">
        <v>2138</v>
      </c>
      <c r="Q1318" s="32" t="s">
        <v>748</v>
      </c>
      <c r="R1318" s="33" t="s">
        <v>1876</v>
      </c>
      <c r="S1318" s="34" t="s">
        <v>4718</v>
      </c>
      <c r="T1318" s="35" t="s">
        <v>668</v>
      </c>
      <c r="V1318" s="32" t="str">
        <f>+Final__2[[#This Row],[titulo]]&amp;Final__2[[#This Row],[Territorio]]&amp;", "&amp;Final__2[[#This Row],[temporalidad]]</f>
        <v>Número de permisos de circulación por tipo de vehículo en la comuna de Quinta Normal, Periodo 2008-2019</v>
      </c>
      <c r="W1318" s="32" t="str">
        <f>+Final__2[[#This Row],[descripcion_larga]]&amp;Final__2[[#This Row],[Territorio]]&amp;X1318&amp;Y1318</f>
        <v>Ranking del número de permisos de circulación por tipo de vehículo en la comuna de Quinta Normal, durante el Periodo 2008-2019.</v>
      </c>
      <c r="X1318" s="32" t="s">
        <v>2136</v>
      </c>
    </row>
    <row r="1319" spans="1:24" ht="30.6" x14ac:dyDescent="0.3">
      <c r="A1319" s="30">
        <v>4</v>
      </c>
      <c r="B1319" s="31">
        <v>240</v>
      </c>
      <c r="C1319" s="31" t="s">
        <v>378</v>
      </c>
      <c r="D1319" s="31" t="s">
        <v>379</v>
      </c>
      <c r="E1319" s="30">
        <v>13127</v>
      </c>
      <c r="F1319" s="32" t="s">
        <v>736</v>
      </c>
      <c r="G1319" s="32" t="s">
        <v>735</v>
      </c>
      <c r="H1319" s="32" t="s">
        <v>376</v>
      </c>
      <c r="I1319" s="32" t="s">
        <v>313</v>
      </c>
      <c r="J1319" s="32" t="s">
        <v>377</v>
      </c>
      <c r="K1319" s="32" t="s">
        <v>747</v>
      </c>
      <c r="L1319" s="32" t="s">
        <v>742</v>
      </c>
      <c r="M1319" s="32" t="s">
        <v>743</v>
      </c>
      <c r="N1319" s="32" t="s">
        <v>733</v>
      </c>
      <c r="O1319" s="32" t="s">
        <v>2132</v>
      </c>
      <c r="P1319" s="32" t="s">
        <v>2138</v>
      </c>
      <c r="Q1319" s="32" t="s">
        <v>748</v>
      </c>
      <c r="R1319" s="33" t="s">
        <v>1880</v>
      </c>
      <c r="S1319" s="34" t="s">
        <v>4721</v>
      </c>
      <c r="T1319" s="35" t="s">
        <v>669</v>
      </c>
      <c r="V1319" s="32" t="str">
        <f>+Final__2[[#This Row],[titulo]]&amp;Final__2[[#This Row],[Territorio]]&amp;", "&amp;Final__2[[#This Row],[temporalidad]]</f>
        <v>Número de permisos de circulación por tipo de vehículo en la comuna de Recoleta, Periodo 2008-2019</v>
      </c>
      <c r="W1319" s="32" t="str">
        <f>+Final__2[[#This Row],[descripcion_larga]]&amp;Final__2[[#This Row],[Territorio]]&amp;X1319&amp;Y1319</f>
        <v>Ranking del número de permisos de circulación por tipo de vehículo en la comuna de Recoleta, durante el Periodo 2008-2019.</v>
      </c>
      <c r="X1319" s="32" t="s">
        <v>2136</v>
      </c>
    </row>
    <row r="1320" spans="1:24" ht="30.6" x14ac:dyDescent="0.3">
      <c r="A1320" s="30">
        <v>4</v>
      </c>
      <c r="B1320" s="31">
        <v>240</v>
      </c>
      <c r="C1320" s="31" t="s">
        <v>378</v>
      </c>
      <c r="D1320" s="31" t="s">
        <v>379</v>
      </c>
      <c r="E1320" s="30">
        <v>13128</v>
      </c>
      <c r="F1320" s="32" t="s">
        <v>736</v>
      </c>
      <c r="G1320" s="32" t="s">
        <v>735</v>
      </c>
      <c r="H1320" s="32" t="s">
        <v>376</v>
      </c>
      <c r="I1320" s="32" t="s">
        <v>314</v>
      </c>
      <c r="J1320" s="32" t="s">
        <v>377</v>
      </c>
      <c r="K1320" s="32" t="s">
        <v>747</v>
      </c>
      <c r="L1320" s="32" t="s">
        <v>742</v>
      </c>
      <c r="M1320" s="32" t="s">
        <v>743</v>
      </c>
      <c r="N1320" s="32" t="s">
        <v>733</v>
      </c>
      <c r="O1320" s="32" t="s">
        <v>2132</v>
      </c>
      <c r="P1320" s="32" t="s">
        <v>2138</v>
      </c>
      <c r="Q1320" s="32" t="s">
        <v>748</v>
      </c>
      <c r="R1320" s="33" t="s">
        <v>1884</v>
      </c>
      <c r="S1320" s="34" t="s">
        <v>4724</v>
      </c>
      <c r="T1320" s="35" t="s">
        <v>670</v>
      </c>
      <c r="V1320" s="32" t="str">
        <f>+Final__2[[#This Row],[titulo]]&amp;Final__2[[#This Row],[Territorio]]&amp;", "&amp;Final__2[[#This Row],[temporalidad]]</f>
        <v>Número de permisos de circulación por tipo de vehículo en la comuna de Renca, Periodo 2008-2019</v>
      </c>
      <c r="W1320" s="32" t="str">
        <f>+Final__2[[#This Row],[descripcion_larga]]&amp;Final__2[[#This Row],[Territorio]]&amp;X1320&amp;Y1320</f>
        <v>Ranking del número de permisos de circulación por tipo de vehículo en la comuna de Renca, durante el Periodo 2008-2019.</v>
      </c>
      <c r="X1320" s="32" t="s">
        <v>2136</v>
      </c>
    </row>
    <row r="1321" spans="1:24" ht="20.399999999999999" x14ac:dyDescent="0.3">
      <c r="A1321" s="30">
        <v>4</v>
      </c>
      <c r="B1321" s="31">
        <v>240</v>
      </c>
      <c r="C1321" s="31" t="s">
        <v>378</v>
      </c>
      <c r="D1321" s="31" t="s">
        <v>379</v>
      </c>
      <c r="E1321" s="30">
        <v>13129</v>
      </c>
      <c r="F1321" s="32" t="s">
        <v>736</v>
      </c>
      <c r="G1321" s="32" t="s">
        <v>735</v>
      </c>
      <c r="H1321" s="32" t="s">
        <v>376</v>
      </c>
      <c r="I1321" s="32" t="s">
        <v>315</v>
      </c>
      <c r="J1321" s="32" t="s">
        <v>377</v>
      </c>
      <c r="K1321" s="32" t="s">
        <v>747</v>
      </c>
      <c r="L1321" s="32" t="s">
        <v>742</v>
      </c>
      <c r="M1321" s="32" t="s">
        <v>743</v>
      </c>
      <c r="N1321" s="32" t="s">
        <v>733</v>
      </c>
      <c r="O1321" s="32" t="s">
        <v>2132</v>
      </c>
      <c r="P1321" s="32" t="s">
        <v>2138</v>
      </c>
      <c r="Q1321" s="32" t="s">
        <v>748</v>
      </c>
      <c r="R1321" s="33" t="s">
        <v>1888</v>
      </c>
      <c r="S1321" s="34" t="s">
        <v>4727</v>
      </c>
      <c r="T1321" s="35" t="s">
        <v>671</v>
      </c>
      <c r="V1321" s="32" t="str">
        <f>+Final__2[[#This Row],[titulo]]&amp;Final__2[[#This Row],[Territorio]]&amp;", "&amp;Final__2[[#This Row],[temporalidad]]</f>
        <v>Número de permisos de circulación por tipo de vehículo en la comuna de San Joaquín, Periodo 2008-2019</v>
      </c>
      <c r="W1321" s="32" t="str">
        <f>+Final__2[[#This Row],[descripcion_larga]]&amp;Final__2[[#This Row],[Territorio]]&amp;X1321&amp;Y1321</f>
        <v>Ranking del número de permisos de circulación por tipo de vehículo en la comuna de San Joaquín, durante el Periodo 2008-2019.</v>
      </c>
      <c r="X1321" s="32" t="s">
        <v>2136</v>
      </c>
    </row>
    <row r="1322" spans="1:24" ht="30.6" x14ac:dyDescent="0.3">
      <c r="A1322" s="30">
        <v>4</v>
      </c>
      <c r="B1322" s="31">
        <v>240</v>
      </c>
      <c r="C1322" s="31" t="s">
        <v>378</v>
      </c>
      <c r="D1322" s="31" t="s">
        <v>379</v>
      </c>
      <c r="E1322" s="30">
        <v>13130</v>
      </c>
      <c r="F1322" s="32" t="s">
        <v>736</v>
      </c>
      <c r="G1322" s="32" t="s">
        <v>735</v>
      </c>
      <c r="H1322" s="32" t="s">
        <v>376</v>
      </c>
      <c r="I1322" s="32" t="s">
        <v>316</v>
      </c>
      <c r="J1322" s="32" t="s">
        <v>377</v>
      </c>
      <c r="K1322" s="32" t="s">
        <v>747</v>
      </c>
      <c r="L1322" s="32" t="s">
        <v>742</v>
      </c>
      <c r="M1322" s="32" t="s">
        <v>743</v>
      </c>
      <c r="N1322" s="32" t="s">
        <v>733</v>
      </c>
      <c r="O1322" s="32" t="s">
        <v>2132</v>
      </c>
      <c r="P1322" s="32" t="s">
        <v>2138</v>
      </c>
      <c r="Q1322" s="32" t="s">
        <v>748</v>
      </c>
      <c r="R1322" s="33" t="s">
        <v>1892</v>
      </c>
      <c r="S1322" s="34" t="s">
        <v>4730</v>
      </c>
      <c r="T1322" s="35" t="s">
        <v>672</v>
      </c>
      <c r="V1322" s="32" t="str">
        <f>+Final__2[[#This Row],[titulo]]&amp;Final__2[[#This Row],[Territorio]]&amp;", "&amp;Final__2[[#This Row],[temporalidad]]</f>
        <v>Número de permisos de circulación por tipo de vehículo en la comuna de San Miguel, Periodo 2008-2019</v>
      </c>
      <c r="W1322" s="32" t="str">
        <f>+Final__2[[#This Row],[descripcion_larga]]&amp;Final__2[[#This Row],[Territorio]]&amp;X1322&amp;Y1322</f>
        <v>Ranking del número de permisos de circulación por tipo de vehículo en la comuna de San Miguel, durante el Periodo 2008-2019.</v>
      </c>
      <c r="X1322" s="32" t="s">
        <v>2136</v>
      </c>
    </row>
    <row r="1323" spans="1:24" ht="30.6" x14ac:dyDescent="0.3">
      <c r="A1323" s="30">
        <v>4</v>
      </c>
      <c r="B1323" s="31">
        <v>240</v>
      </c>
      <c r="C1323" s="31" t="s">
        <v>378</v>
      </c>
      <c r="D1323" s="31" t="s">
        <v>379</v>
      </c>
      <c r="E1323" s="30">
        <v>13131</v>
      </c>
      <c r="F1323" s="32" t="s">
        <v>736</v>
      </c>
      <c r="G1323" s="32" t="s">
        <v>735</v>
      </c>
      <c r="H1323" s="32" t="s">
        <v>376</v>
      </c>
      <c r="I1323" s="32" t="s">
        <v>317</v>
      </c>
      <c r="J1323" s="32" t="s">
        <v>377</v>
      </c>
      <c r="K1323" s="32" t="s">
        <v>747</v>
      </c>
      <c r="L1323" s="32" t="s">
        <v>742</v>
      </c>
      <c r="M1323" s="32" t="s">
        <v>743</v>
      </c>
      <c r="N1323" s="32" t="s">
        <v>733</v>
      </c>
      <c r="O1323" s="32" t="s">
        <v>2132</v>
      </c>
      <c r="P1323" s="32" t="s">
        <v>2138</v>
      </c>
      <c r="Q1323" s="32" t="s">
        <v>748</v>
      </c>
      <c r="R1323" s="33" t="s">
        <v>1896</v>
      </c>
      <c r="S1323" s="34" t="s">
        <v>4733</v>
      </c>
      <c r="T1323" s="35" t="s">
        <v>673</v>
      </c>
      <c r="V1323" s="32" t="str">
        <f>+Final__2[[#This Row],[titulo]]&amp;Final__2[[#This Row],[Territorio]]&amp;", "&amp;Final__2[[#This Row],[temporalidad]]</f>
        <v>Número de permisos de circulación por tipo de vehículo en la comuna de San Ramón, Periodo 2008-2019</v>
      </c>
      <c r="W1323" s="32" t="str">
        <f>+Final__2[[#This Row],[descripcion_larga]]&amp;Final__2[[#This Row],[Territorio]]&amp;X1323&amp;Y1323</f>
        <v>Ranking del número de permisos de circulación por tipo de vehículo en la comuna de San Ramón, durante el Periodo 2008-2019.</v>
      </c>
      <c r="X1323" s="32" t="s">
        <v>2136</v>
      </c>
    </row>
    <row r="1324" spans="1:24" ht="30.6" x14ac:dyDescent="0.3">
      <c r="A1324" s="30">
        <v>4</v>
      </c>
      <c r="B1324" s="31">
        <v>240</v>
      </c>
      <c r="C1324" s="31" t="s">
        <v>378</v>
      </c>
      <c r="D1324" s="31" t="s">
        <v>379</v>
      </c>
      <c r="E1324" s="30">
        <v>13132</v>
      </c>
      <c r="F1324" s="32" t="s">
        <v>736</v>
      </c>
      <c r="G1324" s="32" t="s">
        <v>735</v>
      </c>
      <c r="H1324" s="32" t="s">
        <v>376</v>
      </c>
      <c r="I1324" s="32" t="s">
        <v>318</v>
      </c>
      <c r="J1324" s="32" t="s">
        <v>377</v>
      </c>
      <c r="K1324" s="32" t="s">
        <v>747</v>
      </c>
      <c r="L1324" s="32" t="s">
        <v>742</v>
      </c>
      <c r="M1324" s="32" t="s">
        <v>743</v>
      </c>
      <c r="N1324" s="32" t="s">
        <v>733</v>
      </c>
      <c r="O1324" s="32" t="s">
        <v>2132</v>
      </c>
      <c r="P1324" s="32" t="s">
        <v>2138</v>
      </c>
      <c r="Q1324" s="32" t="s">
        <v>748</v>
      </c>
      <c r="R1324" s="33" t="s">
        <v>1900</v>
      </c>
      <c r="S1324" s="34" t="s">
        <v>4736</v>
      </c>
      <c r="T1324" s="35" t="s">
        <v>674</v>
      </c>
      <c r="V1324" s="32" t="str">
        <f>+Final__2[[#This Row],[titulo]]&amp;Final__2[[#This Row],[Territorio]]&amp;", "&amp;Final__2[[#This Row],[temporalidad]]</f>
        <v>Número de permisos de circulación por tipo de vehículo en la comuna de Vitacura, Periodo 2008-2019</v>
      </c>
      <c r="W1324" s="32" t="str">
        <f>+Final__2[[#This Row],[descripcion_larga]]&amp;Final__2[[#This Row],[Territorio]]&amp;X1324&amp;Y1324</f>
        <v>Ranking del número de permisos de circulación por tipo de vehículo en la comuna de Vitacura, durante el Periodo 2008-2019.</v>
      </c>
      <c r="X1324" s="32" t="s">
        <v>2136</v>
      </c>
    </row>
    <row r="1325" spans="1:24" ht="30.6" x14ac:dyDescent="0.3">
      <c r="A1325" s="30">
        <v>4</v>
      </c>
      <c r="B1325" s="31">
        <v>240</v>
      </c>
      <c r="C1325" s="31" t="s">
        <v>378</v>
      </c>
      <c r="D1325" s="31" t="s">
        <v>379</v>
      </c>
      <c r="E1325" s="30">
        <v>13201</v>
      </c>
      <c r="F1325" s="32" t="s">
        <v>736</v>
      </c>
      <c r="G1325" s="32" t="s">
        <v>735</v>
      </c>
      <c r="H1325" s="32" t="s">
        <v>376</v>
      </c>
      <c r="I1325" s="32" t="s">
        <v>319</v>
      </c>
      <c r="J1325" s="32" t="s">
        <v>377</v>
      </c>
      <c r="K1325" s="32" t="s">
        <v>747</v>
      </c>
      <c r="L1325" s="32" t="s">
        <v>742</v>
      </c>
      <c r="M1325" s="32" t="s">
        <v>743</v>
      </c>
      <c r="N1325" s="32" t="s">
        <v>733</v>
      </c>
      <c r="O1325" s="32" t="s">
        <v>2132</v>
      </c>
      <c r="P1325" s="32" t="s">
        <v>2138</v>
      </c>
      <c r="Q1325" s="32" t="s">
        <v>748</v>
      </c>
      <c r="R1325" s="33" t="s">
        <v>1904</v>
      </c>
      <c r="S1325" s="34" t="s">
        <v>4739</v>
      </c>
      <c r="T1325" s="35" t="s">
        <v>675</v>
      </c>
      <c r="V1325" s="32" t="str">
        <f>+Final__2[[#This Row],[titulo]]&amp;Final__2[[#This Row],[Territorio]]&amp;", "&amp;Final__2[[#This Row],[temporalidad]]</f>
        <v>Número de permisos de circulación por tipo de vehículo en la comuna de Puente Alto, Periodo 2008-2019</v>
      </c>
      <c r="W1325" s="32" t="str">
        <f>+Final__2[[#This Row],[descripcion_larga]]&amp;Final__2[[#This Row],[Territorio]]&amp;X1325&amp;Y1325</f>
        <v>Ranking del número de permisos de circulación por tipo de vehículo en la comuna de Puente Alto, durante el Periodo 2008-2019.</v>
      </c>
      <c r="X1325" s="32" t="s">
        <v>2136</v>
      </c>
    </row>
    <row r="1326" spans="1:24" ht="30.6" x14ac:dyDescent="0.3">
      <c r="A1326" s="30">
        <v>4</v>
      </c>
      <c r="B1326" s="31">
        <v>240</v>
      </c>
      <c r="C1326" s="31" t="s">
        <v>378</v>
      </c>
      <c r="D1326" s="31" t="s">
        <v>379</v>
      </c>
      <c r="E1326" s="30">
        <v>13202</v>
      </c>
      <c r="F1326" s="32" t="s">
        <v>736</v>
      </c>
      <c r="G1326" s="32" t="s">
        <v>735</v>
      </c>
      <c r="H1326" s="32" t="s">
        <v>376</v>
      </c>
      <c r="I1326" s="32" t="s">
        <v>320</v>
      </c>
      <c r="J1326" s="32" t="s">
        <v>377</v>
      </c>
      <c r="K1326" s="32" t="s">
        <v>747</v>
      </c>
      <c r="L1326" s="32" t="s">
        <v>742</v>
      </c>
      <c r="M1326" s="32" t="s">
        <v>743</v>
      </c>
      <c r="N1326" s="32" t="s">
        <v>733</v>
      </c>
      <c r="O1326" s="32" t="s">
        <v>2132</v>
      </c>
      <c r="P1326" s="32" t="s">
        <v>2138</v>
      </c>
      <c r="Q1326" s="32" t="s">
        <v>748</v>
      </c>
      <c r="R1326" s="33" t="s">
        <v>1908</v>
      </c>
      <c r="S1326" s="34" t="s">
        <v>4742</v>
      </c>
      <c r="T1326" s="35" t="s">
        <v>676</v>
      </c>
      <c r="V1326" s="32" t="str">
        <f>+Final__2[[#This Row],[titulo]]&amp;Final__2[[#This Row],[Territorio]]&amp;", "&amp;Final__2[[#This Row],[temporalidad]]</f>
        <v>Número de permisos de circulación por tipo de vehículo en la comuna de Pirque, Periodo 2008-2019</v>
      </c>
      <c r="W1326" s="32" t="str">
        <f>+Final__2[[#This Row],[descripcion_larga]]&amp;Final__2[[#This Row],[Territorio]]&amp;X1326&amp;Y1326</f>
        <v>Ranking del número de permisos de circulación por tipo de vehículo en la comuna de Pirque, durante el Periodo 2008-2019.</v>
      </c>
      <c r="X1326" s="32" t="s">
        <v>2136</v>
      </c>
    </row>
    <row r="1327" spans="1:24" ht="30.6" x14ac:dyDescent="0.3">
      <c r="A1327" s="30">
        <v>4</v>
      </c>
      <c r="B1327" s="31">
        <v>240</v>
      </c>
      <c r="C1327" s="31" t="s">
        <v>378</v>
      </c>
      <c r="D1327" s="31" t="s">
        <v>379</v>
      </c>
      <c r="E1327" s="30">
        <v>13203</v>
      </c>
      <c r="F1327" s="32" t="s">
        <v>736</v>
      </c>
      <c r="G1327" s="32" t="s">
        <v>735</v>
      </c>
      <c r="H1327" s="32" t="s">
        <v>376</v>
      </c>
      <c r="I1327" s="32" t="s">
        <v>321</v>
      </c>
      <c r="J1327" s="32" t="s">
        <v>377</v>
      </c>
      <c r="K1327" s="32" t="s">
        <v>747</v>
      </c>
      <c r="L1327" s="32" t="s">
        <v>742</v>
      </c>
      <c r="M1327" s="32" t="s">
        <v>743</v>
      </c>
      <c r="N1327" s="32" t="s">
        <v>733</v>
      </c>
      <c r="O1327" s="32" t="s">
        <v>2132</v>
      </c>
      <c r="P1327" s="32" t="s">
        <v>2138</v>
      </c>
      <c r="Q1327" s="32" t="s">
        <v>748</v>
      </c>
      <c r="R1327" s="33" t="s">
        <v>1912</v>
      </c>
      <c r="S1327" s="34" t="s">
        <v>4745</v>
      </c>
      <c r="T1327" s="35" t="s">
        <v>677</v>
      </c>
      <c r="V1327" s="32" t="str">
        <f>+Final__2[[#This Row],[titulo]]&amp;Final__2[[#This Row],[Territorio]]&amp;", "&amp;Final__2[[#This Row],[temporalidad]]</f>
        <v>Número de permisos de circulación por tipo de vehículo en la comuna de San José de Maipo, Periodo 2008-2019</v>
      </c>
      <c r="W1327" s="32" t="str">
        <f>+Final__2[[#This Row],[descripcion_larga]]&amp;Final__2[[#This Row],[Territorio]]&amp;X1327&amp;Y1327</f>
        <v>Ranking del número de permisos de circulación por tipo de vehículo en la comuna de San José de Maipo, durante el Periodo 2008-2019.</v>
      </c>
      <c r="X1327" s="32" t="s">
        <v>2136</v>
      </c>
    </row>
    <row r="1328" spans="1:24" ht="30.6" x14ac:dyDescent="0.3">
      <c r="A1328" s="30">
        <v>4</v>
      </c>
      <c r="B1328" s="31">
        <v>240</v>
      </c>
      <c r="C1328" s="31" t="s">
        <v>378</v>
      </c>
      <c r="D1328" s="31" t="s">
        <v>379</v>
      </c>
      <c r="E1328" s="30">
        <v>13301</v>
      </c>
      <c r="F1328" s="32" t="s">
        <v>736</v>
      </c>
      <c r="G1328" s="32" t="s">
        <v>735</v>
      </c>
      <c r="H1328" s="32" t="s">
        <v>376</v>
      </c>
      <c r="I1328" s="32" t="s">
        <v>322</v>
      </c>
      <c r="J1328" s="32" t="s">
        <v>377</v>
      </c>
      <c r="K1328" s="32" t="s">
        <v>747</v>
      </c>
      <c r="L1328" s="32" t="s">
        <v>742</v>
      </c>
      <c r="M1328" s="32" t="s">
        <v>743</v>
      </c>
      <c r="N1328" s="32" t="s">
        <v>733</v>
      </c>
      <c r="O1328" s="32" t="s">
        <v>2132</v>
      </c>
      <c r="P1328" s="32" t="s">
        <v>2138</v>
      </c>
      <c r="Q1328" s="32" t="s">
        <v>748</v>
      </c>
      <c r="R1328" s="33" t="s">
        <v>1916</v>
      </c>
      <c r="S1328" s="34" t="s">
        <v>4748</v>
      </c>
      <c r="T1328" s="35" t="s">
        <v>678</v>
      </c>
      <c r="V1328" s="32" t="str">
        <f>+Final__2[[#This Row],[titulo]]&amp;Final__2[[#This Row],[Territorio]]&amp;", "&amp;Final__2[[#This Row],[temporalidad]]</f>
        <v>Número de permisos de circulación por tipo de vehículo en la comuna de Colina, Periodo 2008-2019</v>
      </c>
      <c r="W1328" s="32" t="str">
        <f>+Final__2[[#This Row],[descripcion_larga]]&amp;Final__2[[#This Row],[Territorio]]&amp;X1328&amp;Y1328</f>
        <v>Ranking del número de permisos de circulación por tipo de vehículo en la comuna de Colina, durante el Periodo 2008-2019.</v>
      </c>
      <c r="X1328" s="32" t="s">
        <v>2136</v>
      </c>
    </row>
    <row r="1329" spans="1:24" ht="30.6" x14ac:dyDescent="0.3">
      <c r="A1329" s="30">
        <v>4</v>
      </c>
      <c r="B1329" s="31">
        <v>240</v>
      </c>
      <c r="C1329" s="31" t="s">
        <v>378</v>
      </c>
      <c r="D1329" s="31" t="s">
        <v>379</v>
      </c>
      <c r="E1329" s="30">
        <v>13302</v>
      </c>
      <c r="F1329" s="32" t="s">
        <v>736</v>
      </c>
      <c r="G1329" s="32" t="s">
        <v>735</v>
      </c>
      <c r="H1329" s="32" t="s">
        <v>376</v>
      </c>
      <c r="I1329" s="32" t="s">
        <v>323</v>
      </c>
      <c r="J1329" s="32" t="s">
        <v>377</v>
      </c>
      <c r="K1329" s="32" t="s">
        <v>747</v>
      </c>
      <c r="L1329" s="32" t="s">
        <v>742</v>
      </c>
      <c r="M1329" s="32" t="s">
        <v>743</v>
      </c>
      <c r="N1329" s="32" t="s">
        <v>733</v>
      </c>
      <c r="O1329" s="32" t="s">
        <v>2132</v>
      </c>
      <c r="P1329" s="32" t="s">
        <v>2138</v>
      </c>
      <c r="Q1329" s="32" t="s">
        <v>748</v>
      </c>
      <c r="R1329" s="33" t="s">
        <v>1920</v>
      </c>
      <c r="S1329" s="34" t="s">
        <v>4751</v>
      </c>
      <c r="T1329" s="35" t="s">
        <v>679</v>
      </c>
      <c r="V1329" s="32" t="str">
        <f>+Final__2[[#This Row],[titulo]]&amp;Final__2[[#This Row],[Territorio]]&amp;", "&amp;Final__2[[#This Row],[temporalidad]]</f>
        <v>Número de permisos de circulación por tipo de vehículo en la comuna de Lampa, Periodo 2008-2019</v>
      </c>
      <c r="W1329" s="32" t="str">
        <f>+Final__2[[#This Row],[descripcion_larga]]&amp;Final__2[[#This Row],[Territorio]]&amp;X1329&amp;Y1329</f>
        <v>Ranking del número de permisos de circulación por tipo de vehículo en la comuna de Lampa, durante el Periodo 2008-2019.</v>
      </c>
      <c r="X1329" s="32" t="s">
        <v>2136</v>
      </c>
    </row>
    <row r="1330" spans="1:24" ht="30.6" x14ac:dyDescent="0.3">
      <c r="A1330" s="30">
        <v>4</v>
      </c>
      <c r="B1330" s="31">
        <v>240</v>
      </c>
      <c r="C1330" s="31" t="s">
        <v>378</v>
      </c>
      <c r="D1330" s="31" t="s">
        <v>379</v>
      </c>
      <c r="E1330" s="30">
        <v>13303</v>
      </c>
      <c r="F1330" s="32" t="s">
        <v>736</v>
      </c>
      <c r="G1330" s="32" t="s">
        <v>735</v>
      </c>
      <c r="H1330" s="32" t="s">
        <v>376</v>
      </c>
      <c r="I1330" s="32" t="s">
        <v>324</v>
      </c>
      <c r="J1330" s="32" t="s">
        <v>377</v>
      </c>
      <c r="K1330" s="32" t="s">
        <v>747</v>
      </c>
      <c r="L1330" s="32" t="s">
        <v>742</v>
      </c>
      <c r="M1330" s="32" t="s">
        <v>743</v>
      </c>
      <c r="N1330" s="32" t="s">
        <v>733</v>
      </c>
      <c r="O1330" s="32" t="s">
        <v>2132</v>
      </c>
      <c r="P1330" s="32" t="s">
        <v>2138</v>
      </c>
      <c r="Q1330" s="32" t="s">
        <v>748</v>
      </c>
      <c r="R1330" s="33" t="s">
        <v>1924</v>
      </c>
      <c r="S1330" s="34" t="s">
        <v>4754</v>
      </c>
      <c r="T1330" s="35" t="s">
        <v>680</v>
      </c>
      <c r="V1330" s="32" t="str">
        <f>+Final__2[[#This Row],[titulo]]&amp;Final__2[[#This Row],[Territorio]]&amp;", "&amp;Final__2[[#This Row],[temporalidad]]</f>
        <v>Número de permisos de circulación por tipo de vehículo en la comuna de Tiltil, Periodo 2008-2019</v>
      </c>
      <c r="W1330" s="32" t="str">
        <f>+Final__2[[#This Row],[descripcion_larga]]&amp;Final__2[[#This Row],[Territorio]]&amp;X1330&amp;Y1330</f>
        <v>Ranking del número de permisos de circulación por tipo de vehículo en la comuna de Tiltil, durante el Periodo 2008-2019.</v>
      </c>
      <c r="X1330" s="32" t="s">
        <v>2136</v>
      </c>
    </row>
    <row r="1331" spans="1:24" ht="30.6" x14ac:dyDescent="0.3">
      <c r="A1331" s="30">
        <v>4</v>
      </c>
      <c r="B1331" s="31">
        <v>240</v>
      </c>
      <c r="C1331" s="31" t="s">
        <v>378</v>
      </c>
      <c r="D1331" s="31" t="s">
        <v>379</v>
      </c>
      <c r="E1331" s="30">
        <v>13401</v>
      </c>
      <c r="F1331" s="32" t="s">
        <v>736</v>
      </c>
      <c r="G1331" s="32" t="s">
        <v>735</v>
      </c>
      <c r="H1331" s="32" t="s">
        <v>376</v>
      </c>
      <c r="I1331" s="32" t="s">
        <v>325</v>
      </c>
      <c r="J1331" s="32" t="s">
        <v>377</v>
      </c>
      <c r="K1331" s="32" t="s">
        <v>747</v>
      </c>
      <c r="L1331" s="32" t="s">
        <v>742</v>
      </c>
      <c r="M1331" s="32" t="s">
        <v>743</v>
      </c>
      <c r="N1331" s="32" t="s">
        <v>733</v>
      </c>
      <c r="O1331" s="32" t="s">
        <v>2132</v>
      </c>
      <c r="P1331" s="32" t="s">
        <v>2138</v>
      </c>
      <c r="Q1331" s="32" t="s">
        <v>748</v>
      </c>
      <c r="R1331" s="33" t="s">
        <v>1928</v>
      </c>
      <c r="S1331" s="34" t="s">
        <v>4757</v>
      </c>
      <c r="T1331" s="35" t="s">
        <v>681</v>
      </c>
      <c r="V1331" s="32" t="str">
        <f>+Final__2[[#This Row],[titulo]]&amp;Final__2[[#This Row],[Territorio]]&amp;", "&amp;Final__2[[#This Row],[temporalidad]]</f>
        <v>Número de permisos de circulación por tipo de vehículo en la comuna de San Bernardo, Periodo 2008-2019</v>
      </c>
      <c r="W1331" s="32" t="str">
        <f>+Final__2[[#This Row],[descripcion_larga]]&amp;Final__2[[#This Row],[Territorio]]&amp;X1331&amp;Y1331</f>
        <v>Ranking del número de permisos de circulación por tipo de vehículo en la comuna de San Bernardo, durante el Periodo 2008-2019.</v>
      </c>
      <c r="X1331" s="32" t="s">
        <v>2136</v>
      </c>
    </row>
    <row r="1332" spans="1:24" ht="30.6" x14ac:dyDescent="0.3">
      <c r="A1332" s="30">
        <v>4</v>
      </c>
      <c r="B1332" s="31">
        <v>240</v>
      </c>
      <c r="C1332" s="31" t="s">
        <v>378</v>
      </c>
      <c r="D1332" s="31" t="s">
        <v>379</v>
      </c>
      <c r="E1332" s="30">
        <v>13402</v>
      </c>
      <c r="F1332" s="32" t="s">
        <v>736</v>
      </c>
      <c r="G1332" s="32" t="s">
        <v>735</v>
      </c>
      <c r="H1332" s="32" t="s">
        <v>376</v>
      </c>
      <c r="I1332" s="32" t="s">
        <v>326</v>
      </c>
      <c r="J1332" s="32" t="s">
        <v>377</v>
      </c>
      <c r="K1332" s="32" t="s">
        <v>747</v>
      </c>
      <c r="L1332" s="32" t="s">
        <v>742</v>
      </c>
      <c r="M1332" s="32" t="s">
        <v>743</v>
      </c>
      <c r="N1332" s="32" t="s">
        <v>733</v>
      </c>
      <c r="O1332" s="32" t="s">
        <v>2132</v>
      </c>
      <c r="P1332" s="32" t="s">
        <v>2138</v>
      </c>
      <c r="Q1332" s="32" t="s">
        <v>748</v>
      </c>
      <c r="R1332" s="33" t="s">
        <v>1932</v>
      </c>
      <c r="S1332" s="34" t="s">
        <v>4760</v>
      </c>
      <c r="T1332" s="35" t="s">
        <v>682</v>
      </c>
      <c r="V1332" s="32" t="str">
        <f>+Final__2[[#This Row],[titulo]]&amp;Final__2[[#This Row],[Territorio]]&amp;", "&amp;Final__2[[#This Row],[temporalidad]]</f>
        <v>Número de permisos de circulación por tipo de vehículo en la comuna de Buin, Periodo 2008-2019</v>
      </c>
      <c r="W1332" s="32" t="str">
        <f>+Final__2[[#This Row],[descripcion_larga]]&amp;Final__2[[#This Row],[Territorio]]&amp;X1332&amp;Y1332</f>
        <v>Ranking del número de permisos de circulación por tipo de vehículo en la comuna de Buin, durante el Periodo 2008-2019.</v>
      </c>
      <c r="X1332" s="32" t="s">
        <v>2136</v>
      </c>
    </row>
    <row r="1333" spans="1:24" ht="30.6" x14ac:dyDescent="0.3">
      <c r="A1333" s="30">
        <v>4</v>
      </c>
      <c r="B1333" s="31">
        <v>240</v>
      </c>
      <c r="C1333" s="31" t="s">
        <v>378</v>
      </c>
      <c r="D1333" s="31" t="s">
        <v>379</v>
      </c>
      <c r="E1333" s="30">
        <v>13403</v>
      </c>
      <c r="F1333" s="32" t="s">
        <v>736</v>
      </c>
      <c r="G1333" s="32" t="s">
        <v>735</v>
      </c>
      <c r="H1333" s="32" t="s">
        <v>376</v>
      </c>
      <c r="I1333" s="32" t="s">
        <v>327</v>
      </c>
      <c r="J1333" s="32" t="s">
        <v>377</v>
      </c>
      <c r="K1333" s="32" t="s">
        <v>747</v>
      </c>
      <c r="L1333" s="32" t="s">
        <v>742</v>
      </c>
      <c r="M1333" s="32" t="s">
        <v>743</v>
      </c>
      <c r="N1333" s="32" t="s">
        <v>733</v>
      </c>
      <c r="O1333" s="32" t="s">
        <v>2132</v>
      </c>
      <c r="P1333" s="32" t="s">
        <v>2138</v>
      </c>
      <c r="Q1333" s="32" t="s">
        <v>748</v>
      </c>
      <c r="R1333" s="33" t="s">
        <v>1936</v>
      </c>
      <c r="S1333" s="34" t="s">
        <v>4763</v>
      </c>
      <c r="T1333" s="35" t="s">
        <v>683</v>
      </c>
      <c r="V1333" s="32" t="str">
        <f>+Final__2[[#This Row],[titulo]]&amp;Final__2[[#This Row],[Territorio]]&amp;", "&amp;Final__2[[#This Row],[temporalidad]]</f>
        <v>Número de permisos de circulación por tipo de vehículo en la comuna de Calera de Tango, Periodo 2008-2019</v>
      </c>
      <c r="W1333" s="32" t="str">
        <f>+Final__2[[#This Row],[descripcion_larga]]&amp;Final__2[[#This Row],[Territorio]]&amp;X1333&amp;Y1333</f>
        <v>Ranking del número de permisos de circulación por tipo de vehículo en la comuna de Calera de Tango, durante el Periodo 2008-2019.</v>
      </c>
      <c r="X1333" s="32" t="s">
        <v>2136</v>
      </c>
    </row>
    <row r="1334" spans="1:24" ht="30.6" x14ac:dyDescent="0.3">
      <c r="A1334" s="30">
        <v>4</v>
      </c>
      <c r="B1334" s="31">
        <v>240</v>
      </c>
      <c r="C1334" s="31" t="s">
        <v>378</v>
      </c>
      <c r="D1334" s="31" t="s">
        <v>379</v>
      </c>
      <c r="E1334" s="30">
        <v>13404</v>
      </c>
      <c r="F1334" s="32" t="s">
        <v>736</v>
      </c>
      <c r="G1334" s="32" t="s">
        <v>735</v>
      </c>
      <c r="H1334" s="32" t="s">
        <v>376</v>
      </c>
      <c r="I1334" s="32" t="s">
        <v>328</v>
      </c>
      <c r="J1334" s="32" t="s">
        <v>377</v>
      </c>
      <c r="K1334" s="32" t="s">
        <v>747</v>
      </c>
      <c r="L1334" s="32" t="s">
        <v>742</v>
      </c>
      <c r="M1334" s="32" t="s">
        <v>743</v>
      </c>
      <c r="N1334" s="32" t="s">
        <v>733</v>
      </c>
      <c r="O1334" s="32" t="s">
        <v>2132</v>
      </c>
      <c r="P1334" s="32" t="s">
        <v>2138</v>
      </c>
      <c r="Q1334" s="32" t="s">
        <v>748</v>
      </c>
      <c r="R1334" s="33" t="s">
        <v>1940</v>
      </c>
      <c r="S1334" s="34" t="s">
        <v>4766</v>
      </c>
      <c r="T1334" s="35" t="s">
        <v>684</v>
      </c>
      <c r="V1334" s="32" t="str">
        <f>+Final__2[[#This Row],[titulo]]&amp;Final__2[[#This Row],[Territorio]]&amp;", "&amp;Final__2[[#This Row],[temporalidad]]</f>
        <v>Número de permisos de circulación por tipo de vehículo en la comuna de Paine, Periodo 2008-2019</v>
      </c>
      <c r="W1334" s="32" t="str">
        <f>+Final__2[[#This Row],[descripcion_larga]]&amp;Final__2[[#This Row],[Territorio]]&amp;X1334&amp;Y1334</f>
        <v>Ranking del número de permisos de circulación por tipo de vehículo en la comuna de Paine, durante el Periodo 2008-2019.</v>
      </c>
      <c r="X1334" s="32" t="s">
        <v>2136</v>
      </c>
    </row>
    <row r="1335" spans="1:24" ht="30.6" x14ac:dyDescent="0.3">
      <c r="A1335" s="30">
        <v>4</v>
      </c>
      <c r="B1335" s="31">
        <v>240</v>
      </c>
      <c r="C1335" s="31" t="s">
        <v>378</v>
      </c>
      <c r="D1335" s="31" t="s">
        <v>379</v>
      </c>
      <c r="E1335" s="30">
        <v>13501</v>
      </c>
      <c r="F1335" s="32" t="s">
        <v>736</v>
      </c>
      <c r="G1335" s="32" t="s">
        <v>735</v>
      </c>
      <c r="H1335" s="32" t="s">
        <v>376</v>
      </c>
      <c r="I1335" s="32" t="s">
        <v>329</v>
      </c>
      <c r="J1335" s="32" t="s">
        <v>377</v>
      </c>
      <c r="K1335" s="32" t="s">
        <v>747</v>
      </c>
      <c r="L1335" s="32" t="s">
        <v>742</v>
      </c>
      <c r="M1335" s="32" t="s">
        <v>743</v>
      </c>
      <c r="N1335" s="32" t="s">
        <v>733</v>
      </c>
      <c r="O1335" s="32" t="s">
        <v>2132</v>
      </c>
      <c r="P1335" s="32" t="s">
        <v>2138</v>
      </c>
      <c r="Q1335" s="32" t="s">
        <v>748</v>
      </c>
      <c r="R1335" s="33" t="s">
        <v>1944</v>
      </c>
      <c r="S1335" s="34" t="s">
        <v>4769</v>
      </c>
      <c r="T1335" s="35" t="s">
        <v>685</v>
      </c>
      <c r="V1335" s="32" t="str">
        <f>+Final__2[[#This Row],[titulo]]&amp;Final__2[[#This Row],[Territorio]]&amp;", "&amp;Final__2[[#This Row],[temporalidad]]</f>
        <v>Número de permisos de circulación por tipo de vehículo en la comuna de Melipilla, Periodo 2008-2019</v>
      </c>
      <c r="W1335" s="32" t="str">
        <f>+Final__2[[#This Row],[descripcion_larga]]&amp;Final__2[[#This Row],[Territorio]]&amp;X1335&amp;Y1335</f>
        <v>Ranking del número de permisos de circulación por tipo de vehículo en la comuna de Melipilla, durante el Periodo 2008-2019.</v>
      </c>
      <c r="X1335" s="32" t="s">
        <v>2136</v>
      </c>
    </row>
    <row r="1336" spans="1:24" ht="30.6" x14ac:dyDescent="0.3">
      <c r="A1336" s="30">
        <v>4</v>
      </c>
      <c r="B1336" s="31">
        <v>240</v>
      </c>
      <c r="C1336" s="31" t="s">
        <v>378</v>
      </c>
      <c r="D1336" s="31" t="s">
        <v>379</v>
      </c>
      <c r="E1336" s="30">
        <v>13502</v>
      </c>
      <c r="F1336" s="32" t="s">
        <v>736</v>
      </c>
      <c r="G1336" s="32" t="s">
        <v>735</v>
      </c>
      <c r="H1336" s="32" t="s">
        <v>376</v>
      </c>
      <c r="I1336" s="32" t="s">
        <v>330</v>
      </c>
      <c r="J1336" s="32" t="s">
        <v>377</v>
      </c>
      <c r="K1336" s="32" t="s">
        <v>747</v>
      </c>
      <c r="L1336" s="32" t="s">
        <v>742</v>
      </c>
      <c r="M1336" s="32" t="s">
        <v>743</v>
      </c>
      <c r="N1336" s="32" t="s">
        <v>733</v>
      </c>
      <c r="O1336" s="32" t="s">
        <v>2132</v>
      </c>
      <c r="P1336" s="32" t="s">
        <v>2138</v>
      </c>
      <c r="Q1336" s="32" t="s">
        <v>748</v>
      </c>
      <c r="R1336" s="33" t="s">
        <v>1948</v>
      </c>
      <c r="S1336" s="34" t="s">
        <v>4772</v>
      </c>
      <c r="T1336" s="35" t="s">
        <v>686</v>
      </c>
      <c r="V1336" s="32" t="str">
        <f>+Final__2[[#This Row],[titulo]]&amp;Final__2[[#This Row],[Territorio]]&amp;", "&amp;Final__2[[#This Row],[temporalidad]]</f>
        <v>Número de permisos de circulación por tipo de vehículo en la comuna de Alhué, Periodo 2008-2019</v>
      </c>
      <c r="W1336" s="32" t="str">
        <f>+Final__2[[#This Row],[descripcion_larga]]&amp;Final__2[[#This Row],[Territorio]]&amp;X1336&amp;Y1336</f>
        <v>Ranking del número de permisos de circulación por tipo de vehículo en la comuna de Alhué, durante el Periodo 2008-2019.</v>
      </c>
      <c r="X1336" s="32" t="s">
        <v>2136</v>
      </c>
    </row>
    <row r="1337" spans="1:24" ht="30.6" x14ac:dyDescent="0.3">
      <c r="A1337" s="30">
        <v>4</v>
      </c>
      <c r="B1337" s="31">
        <v>240</v>
      </c>
      <c r="C1337" s="31" t="s">
        <v>378</v>
      </c>
      <c r="D1337" s="31" t="s">
        <v>379</v>
      </c>
      <c r="E1337" s="30">
        <v>13503</v>
      </c>
      <c r="F1337" s="32" t="s">
        <v>736</v>
      </c>
      <c r="G1337" s="32" t="s">
        <v>735</v>
      </c>
      <c r="H1337" s="32" t="s">
        <v>376</v>
      </c>
      <c r="I1337" s="32" t="s">
        <v>331</v>
      </c>
      <c r="J1337" s="32" t="s">
        <v>377</v>
      </c>
      <c r="K1337" s="32" t="s">
        <v>747</v>
      </c>
      <c r="L1337" s="32" t="s">
        <v>742</v>
      </c>
      <c r="M1337" s="32" t="s">
        <v>743</v>
      </c>
      <c r="N1337" s="32" t="s">
        <v>733</v>
      </c>
      <c r="O1337" s="32" t="s">
        <v>2132</v>
      </c>
      <c r="P1337" s="32" t="s">
        <v>2138</v>
      </c>
      <c r="Q1337" s="32" t="s">
        <v>748</v>
      </c>
      <c r="R1337" s="33" t="s">
        <v>1952</v>
      </c>
      <c r="S1337" s="34" t="s">
        <v>4775</v>
      </c>
      <c r="T1337" s="35" t="s">
        <v>687</v>
      </c>
      <c r="V1337" s="32" t="str">
        <f>+Final__2[[#This Row],[titulo]]&amp;Final__2[[#This Row],[Territorio]]&amp;", "&amp;Final__2[[#This Row],[temporalidad]]</f>
        <v>Número de permisos de circulación por tipo de vehículo en la comuna de Curacaví, Periodo 2008-2019</v>
      </c>
      <c r="W1337" s="32" t="str">
        <f>+Final__2[[#This Row],[descripcion_larga]]&amp;Final__2[[#This Row],[Territorio]]&amp;X1337&amp;Y1337</f>
        <v>Ranking del número de permisos de circulación por tipo de vehículo en la comuna de Curacaví, durante el Periodo 2008-2019.</v>
      </c>
      <c r="X1337" s="32" t="s">
        <v>2136</v>
      </c>
    </row>
    <row r="1338" spans="1:24" ht="30.6" x14ac:dyDescent="0.3">
      <c r="A1338" s="30">
        <v>4</v>
      </c>
      <c r="B1338" s="31">
        <v>240</v>
      </c>
      <c r="C1338" s="31" t="s">
        <v>378</v>
      </c>
      <c r="D1338" s="31" t="s">
        <v>379</v>
      </c>
      <c r="E1338" s="30">
        <v>13504</v>
      </c>
      <c r="F1338" s="32" t="s">
        <v>736</v>
      </c>
      <c r="G1338" s="32" t="s">
        <v>735</v>
      </c>
      <c r="H1338" s="32" t="s">
        <v>376</v>
      </c>
      <c r="I1338" s="32" t="s">
        <v>332</v>
      </c>
      <c r="J1338" s="32" t="s">
        <v>377</v>
      </c>
      <c r="K1338" s="32" t="s">
        <v>747</v>
      </c>
      <c r="L1338" s="32" t="s">
        <v>742</v>
      </c>
      <c r="M1338" s="32" t="s">
        <v>743</v>
      </c>
      <c r="N1338" s="32" t="s">
        <v>733</v>
      </c>
      <c r="O1338" s="32" t="s">
        <v>2132</v>
      </c>
      <c r="P1338" s="32" t="s">
        <v>2138</v>
      </c>
      <c r="Q1338" s="32" t="s">
        <v>748</v>
      </c>
      <c r="R1338" s="33" t="s">
        <v>1956</v>
      </c>
      <c r="S1338" s="34" t="s">
        <v>4778</v>
      </c>
      <c r="T1338" s="35" t="s">
        <v>688</v>
      </c>
      <c r="V1338" s="32" t="str">
        <f>+Final__2[[#This Row],[titulo]]&amp;Final__2[[#This Row],[Territorio]]&amp;", "&amp;Final__2[[#This Row],[temporalidad]]</f>
        <v>Número de permisos de circulación por tipo de vehículo en la comuna de María Pinto, Periodo 2008-2019</v>
      </c>
      <c r="W1338" s="32" t="str">
        <f>+Final__2[[#This Row],[descripcion_larga]]&amp;Final__2[[#This Row],[Territorio]]&amp;X1338&amp;Y1338</f>
        <v>Ranking del número de permisos de circulación por tipo de vehículo en la comuna de María Pinto, durante el Periodo 2008-2019.</v>
      </c>
      <c r="X1338" s="32" t="s">
        <v>2136</v>
      </c>
    </row>
    <row r="1339" spans="1:24" ht="30.6" x14ac:dyDescent="0.3">
      <c r="A1339" s="30">
        <v>4</v>
      </c>
      <c r="B1339" s="31">
        <v>240</v>
      </c>
      <c r="C1339" s="31" t="s">
        <v>378</v>
      </c>
      <c r="D1339" s="31" t="s">
        <v>379</v>
      </c>
      <c r="E1339" s="30">
        <v>13505</v>
      </c>
      <c r="F1339" s="32" t="s">
        <v>736</v>
      </c>
      <c r="G1339" s="32" t="s">
        <v>735</v>
      </c>
      <c r="H1339" s="32" t="s">
        <v>376</v>
      </c>
      <c r="I1339" s="32" t="s">
        <v>333</v>
      </c>
      <c r="J1339" s="32" t="s">
        <v>377</v>
      </c>
      <c r="K1339" s="32" t="s">
        <v>747</v>
      </c>
      <c r="L1339" s="32" t="s">
        <v>742</v>
      </c>
      <c r="M1339" s="32" t="s">
        <v>743</v>
      </c>
      <c r="N1339" s="32" t="s">
        <v>733</v>
      </c>
      <c r="O1339" s="32" t="s">
        <v>2132</v>
      </c>
      <c r="P1339" s="32" t="s">
        <v>2138</v>
      </c>
      <c r="Q1339" s="32" t="s">
        <v>748</v>
      </c>
      <c r="R1339" s="33" t="s">
        <v>1960</v>
      </c>
      <c r="S1339" s="34" t="s">
        <v>4781</v>
      </c>
      <c r="T1339" s="35" t="s">
        <v>689</v>
      </c>
      <c r="V1339" s="32" t="str">
        <f>+Final__2[[#This Row],[titulo]]&amp;Final__2[[#This Row],[Territorio]]&amp;", "&amp;Final__2[[#This Row],[temporalidad]]</f>
        <v>Número de permisos de circulación por tipo de vehículo en la comuna de San Pedro, Periodo 2008-2019</v>
      </c>
      <c r="W1339" s="32" t="str">
        <f>+Final__2[[#This Row],[descripcion_larga]]&amp;Final__2[[#This Row],[Territorio]]&amp;X1339&amp;Y1339</f>
        <v>Ranking del número de permisos de circulación por tipo de vehículo en la comuna de San Pedro, durante el Periodo 2008-2019.</v>
      </c>
      <c r="X1339" s="32" t="s">
        <v>2136</v>
      </c>
    </row>
    <row r="1340" spans="1:24" ht="30.6" x14ac:dyDescent="0.3">
      <c r="A1340" s="30">
        <v>4</v>
      </c>
      <c r="B1340" s="31">
        <v>240</v>
      </c>
      <c r="C1340" s="31" t="s">
        <v>378</v>
      </c>
      <c r="D1340" s="31" t="s">
        <v>379</v>
      </c>
      <c r="E1340" s="30">
        <v>13601</v>
      </c>
      <c r="F1340" s="32" t="s">
        <v>736</v>
      </c>
      <c r="G1340" s="32" t="s">
        <v>735</v>
      </c>
      <c r="H1340" s="32" t="s">
        <v>376</v>
      </c>
      <c r="I1340" s="32" t="s">
        <v>334</v>
      </c>
      <c r="J1340" s="32" t="s">
        <v>377</v>
      </c>
      <c r="K1340" s="32" t="s">
        <v>747</v>
      </c>
      <c r="L1340" s="32" t="s">
        <v>742</v>
      </c>
      <c r="M1340" s="32" t="s">
        <v>743</v>
      </c>
      <c r="N1340" s="32" t="s">
        <v>733</v>
      </c>
      <c r="O1340" s="32" t="s">
        <v>2132</v>
      </c>
      <c r="P1340" s="32" t="s">
        <v>2138</v>
      </c>
      <c r="Q1340" s="32" t="s">
        <v>748</v>
      </c>
      <c r="R1340" s="33" t="s">
        <v>1964</v>
      </c>
      <c r="S1340" s="34" t="s">
        <v>4784</v>
      </c>
      <c r="T1340" s="35" t="s">
        <v>690</v>
      </c>
      <c r="V1340" s="32" t="str">
        <f>+Final__2[[#This Row],[titulo]]&amp;Final__2[[#This Row],[Territorio]]&amp;", "&amp;Final__2[[#This Row],[temporalidad]]</f>
        <v>Número de permisos de circulación por tipo de vehículo en la comuna de Talagante, Periodo 2008-2019</v>
      </c>
      <c r="W1340" s="32" t="str">
        <f>+Final__2[[#This Row],[descripcion_larga]]&amp;Final__2[[#This Row],[Territorio]]&amp;X1340&amp;Y1340</f>
        <v>Ranking del número de permisos de circulación por tipo de vehículo en la comuna de Talagante, durante el Periodo 2008-2019.</v>
      </c>
      <c r="X1340" s="32" t="s">
        <v>2136</v>
      </c>
    </row>
    <row r="1341" spans="1:24" ht="30.6" x14ac:dyDescent="0.3">
      <c r="A1341" s="30">
        <v>4</v>
      </c>
      <c r="B1341" s="31">
        <v>240</v>
      </c>
      <c r="C1341" s="31" t="s">
        <v>378</v>
      </c>
      <c r="D1341" s="31" t="s">
        <v>379</v>
      </c>
      <c r="E1341" s="30">
        <v>13602</v>
      </c>
      <c r="F1341" s="32" t="s">
        <v>736</v>
      </c>
      <c r="G1341" s="32" t="s">
        <v>735</v>
      </c>
      <c r="H1341" s="32" t="s">
        <v>376</v>
      </c>
      <c r="I1341" s="32" t="s">
        <v>335</v>
      </c>
      <c r="J1341" s="32" t="s">
        <v>377</v>
      </c>
      <c r="K1341" s="32" t="s">
        <v>747</v>
      </c>
      <c r="L1341" s="32" t="s">
        <v>742</v>
      </c>
      <c r="M1341" s="32" t="s">
        <v>743</v>
      </c>
      <c r="N1341" s="32" t="s">
        <v>733</v>
      </c>
      <c r="O1341" s="32" t="s">
        <v>2132</v>
      </c>
      <c r="P1341" s="32" t="s">
        <v>2138</v>
      </c>
      <c r="Q1341" s="32" t="s">
        <v>748</v>
      </c>
      <c r="R1341" s="33" t="s">
        <v>1968</v>
      </c>
      <c r="S1341" s="34" t="s">
        <v>4787</v>
      </c>
      <c r="T1341" s="35" t="s">
        <v>691</v>
      </c>
      <c r="V1341" s="32" t="str">
        <f>+Final__2[[#This Row],[titulo]]&amp;Final__2[[#This Row],[Territorio]]&amp;", "&amp;Final__2[[#This Row],[temporalidad]]</f>
        <v>Número de permisos de circulación por tipo de vehículo en la comuna de El Monte, Periodo 2008-2019</v>
      </c>
      <c r="W1341" s="32" t="str">
        <f>+Final__2[[#This Row],[descripcion_larga]]&amp;Final__2[[#This Row],[Territorio]]&amp;X1341&amp;Y1341</f>
        <v>Ranking del número de permisos de circulación por tipo de vehículo en la comuna de El Monte, durante el Periodo 2008-2019.</v>
      </c>
      <c r="X1341" s="32" t="s">
        <v>2136</v>
      </c>
    </row>
    <row r="1342" spans="1:24" ht="30.6" x14ac:dyDescent="0.3">
      <c r="A1342" s="30">
        <v>4</v>
      </c>
      <c r="B1342" s="31">
        <v>240</v>
      </c>
      <c r="C1342" s="31" t="s">
        <v>378</v>
      </c>
      <c r="D1342" s="31" t="s">
        <v>379</v>
      </c>
      <c r="E1342" s="30">
        <v>13603</v>
      </c>
      <c r="F1342" s="32" t="s">
        <v>736</v>
      </c>
      <c r="G1342" s="32" t="s">
        <v>735</v>
      </c>
      <c r="H1342" s="32" t="s">
        <v>376</v>
      </c>
      <c r="I1342" s="32" t="s">
        <v>336</v>
      </c>
      <c r="J1342" s="32" t="s">
        <v>377</v>
      </c>
      <c r="K1342" s="32" t="s">
        <v>747</v>
      </c>
      <c r="L1342" s="32" t="s">
        <v>742</v>
      </c>
      <c r="M1342" s="32" t="s">
        <v>743</v>
      </c>
      <c r="N1342" s="32" t="s">
        <v>733</v>
      </c>
      <c r="O1342" s="32" t="s">
        <v>2132</v>
      </c>
      <c r="P1342" s="32" t="s">
        <v>2138</v>
      </c>
      <c r="Q1342" s="32" t="s">
        <v>748</v>
      </c>
      <c r="R1342" s="33" t="s">
        <v>1972</v>
      </c>
      <c r="S1342" s="34" t="s">
        <v>4790</v>
      </c>
      <c r="T1342" s="35" t="s">
        <v>692</v>
      </c>
      <c r="V1342" s="32" t="str">
        <f>+Final__2[[#This Row],[titulo]]&amp;Final__2[[#This Row],[Territorio]]&amp;", "&amp;Final__2[[#This Row],[temporalidad]]</f>
        <v>Número de permisos de circulación por tipo de vehículo en la comuna de Isla de Maipo, Periodo 2008-2019</v>
      </c>
      <c r="W1342" s="32" t="str">
        <f>+Final__2[[#This Row],[descripcion_larga]]&amp;Final__2[[#This Row],[Territorio]]&amp;X1342&amp;Y1342</f>
        <v>Ranking del número de permisos de circulación por tipo de vehículo en la comuna de Isla de Maipo, durante el Periodo 2008-2019.</v>
      </c>
      <c r="X1342" s="32" t="s">
        <v>2136</v>
      </c>
    </row>
    <row r="1343" spans="1:24" ht="30.6" x14ac:dyDescent="0.3">
      <c r="A1343" s="30">
        <v>4</v>
      </c>
      <c r="B1343" s="31">
        <v>240</v>
      </c>
      <c r="C1343" s="31" t="s">
        <v>378</v>
      </c>
      <c r="D1343" s="31" t="s">
        <v>379</v>
      </c>
      <c r="E1343" s="30">
        <v>13604</v>
      </c>
      <c r="F1343" s="32" t="s">
        <v>736</v>
      </c>
      <c r="G1343" s="32" t="s">
        <v>735</v>
      </c>
      <c r="H1343" s="32" t="s">
        <v>376</v>
      </c>
      <c r="I1343" s="32" t="s">
        <v>337</v>
      </c>
      <c r="J1343" s="32" t="s">
        <v>377</v>
      </c>
      <c r="K1343" s="32" t="s">
        <v>747</v>
      </c>
      <c r="L1343" s="32" t="s">
        <v>742</v>
      </c>
      <c r="M1343" s="32" t="s">
        <v>743</v>
      </c>
      <c r="N1343" s="32" t="s">
        <v>733</v>
      </c>
      <c r="O1343" s="32" t="s">
        <v>2132</v>
      </c>
      <c r="P1343" s="32" t="s">
        <v>2138</v>
      </c>
      <c r="Q1343" s="32" t="s">
        <v>748</v>
      </c>
      <c r="R1343" s="33" t="s">
        <v>1976</v>
      </c>
      <c r="S1343" s="34" t="s">
        <v>4793</v>
      </c>
      <c r="T1343" s="35" t="s">
        <v>693</v>
      </c>
      <c r="V1343" s="32" t="str">
        <f>+Final__2[[#This Row],[titulo]]&amp;Final__2[[#This Row],[Territorio]]&amp;", "&amp;Final__2[[#This Row],[temporalidad]]</f>
        <v>Número de permisos de circulación por tipo de vehículo en la comuna de Padre Hurtado, Periodo 2008-2019</v>
      </c>
      <c r="W1343" s="32" t="str">
        <f>+Final__2[[#This Row],[descripcion_larga]]&amp;Final__2[[#This Row],[Territorio]]&amp;X1343&amp;Y1343</f>
        <v>Ranking del número de permisos de circulación por tipo de vehículo en la comuna de Padre Hurtado, durante el Periodo 2008-2019.</v>
      </c>
      <c r="X1343" s="32" t="s">
        <v>2136</v>
      </c>
    </row>
    <row r="1344" spans="1:24" ht="30.6" x14ac:dyDescent="0.3">
      <c r="A1344" s="30">
        <v>4</v>
      </c>
      <c r="B1344" s="31">
        <v>240</v>
      </c>
      <c r="C1344" s="31" t="s">
        <v>378</v>
      </c>
      <c r="D1344" s="31" t="s">
        <v>379</v>
      </c>
      <c r="E1344" s="30">
        <v>13605</v>
      </c>
      <c r="F1344" s="32" t="s">
        <v>736</v>
      </c>
      <c r="G1344" s="32" t="s">
        <v>735</v>
      </c>
      <c r="H1344" s="32" t="s">
        <v>376</v>
      </c>
      <c r="I1344" s="32" t="s">
        <v>338</v>
      </c>
      <c r="J1344" s="32" t="s">
        <v>377</v>
      </c>
      <c r="K1344" s="32" t="s">
        <v>747</v>
      </c>
      <c r="L1344" s="32" t="s">
        <v>742</v>
      </c>
      <c r="M1344" s="32" t="s">
        <v>743</v>
      </c>
      <c r="N1344" s="32" t="s">
        <v>733</v>
      </c>
      <c r="O1344" s="32" t="s">
        <v>2132</v>
      </c>
      <c r="P1344" s="32" t="s">
        <v>2138</v>
      </c>
      <c r="Q1344" s="32" t="s">
        <v>748</v>
      </c>
      <c r="R1344" s="33" t="s">
        <v>1980</v>
      </c>
      <c r="S1344" s="34" t="s">
        <v>4796</v>
      </c>
      <c r="T1344" s="35" t="s">
        <v>694</v>
      </c>
      <c r="V1344" s="32" t="str">
        <f>+Final__2[[#This Row],[titulo]]&amp;Final__2[[#This Row],[Territorio]]&amp;", "&amp;Final__2[[#This Row],[temporalidad]]</f>
        <v>Número de permisos de circulación por tipo de vehículo en la comuna de Peñaflor, Periodo 2008-2019</v>
      </c>
      <c r="W1344" s="32" t="str">
        <f>+Final__2[[#This Row],[descripcion_larga]]&amp;Final__2[[#This Row],[Territorio]]&amp;X1344&amp;Y1344</f>
        <v>Ranking del número de permisos de circulación por tipo de vehículo en la comuna de Peñaflor, durante el Periodo 2008-2019.</v>
      </c>
      <c r="X1344" s="32" t="s">
        <v>2136</v>
      </c>
    </row>
    <row r="1345" spans="1:24" ht="30.6" x14ac:dyDescent="0.3">
      <c r="A1345" s="30">
        <v>4</v>
      </c>
      <c r="B1345" s="31">
        <v>240</v>
      </c>
      <c r="C1345" s="31" t="s">
        <v>378</v>
      </c>
      <c r="D1345" s="31" t="s">
        <v>379</v>
      </c>
      <c r="E1345" s="30">
        <v>14101</v>
      </c>
      <c r="F1345" s="32" t="s">
        <v>736</v>
      </c>
      <c r="G1345" s="32" t="s">
        <v>735</v>
      </c>
      <c r="H1345" s="32" t="s">
        <v>376</v>
      </c>
      <c r="I1345" s="32" t="s">
        <v>339</v>
      </c>
      <c r="J1345" s="32" t="s">
        <v>377</v>
      </c>
      <c r="K1345" s="32" t="s">
        <v>747</v>
      </c>
      <c r="L1345" s="32" t="s">
        <v>742</v>
      </c>
      <c r="M1345" s="32" t="s">
        <v>743</v>
      </c>
      <c r="N1345" s="32" t="s">
        <v>733</v>
      </c>
      <c r="O1345" s="32" t="s">
        <v>2132</v>
      </c>
      <c r="P1345" s="32" t="s">
        <v>2138</v>
      </c>
      <c r="Q1345" s="32" t="s">
        <v>748</v>
      </c>
      <c r="R1345" s="33" t="s">
        <v>1984</v>
      </c>
      <c r="S1345" s="34" t="s">
        <v>4799</v>
      </c>
      <c r="T1345" s="35" t="s">
        <v>695</v>
      </c>
      <c r="V1345" s="32" t="str">
        <f>+Final__2[[#This Row],[titulo]]&amp;Final__2[[#This Row],[Territorio]]&amp;", "&amp;Final__2[[#This Row],[temporalidad]]</f>
        <v>Número de permisos de circulación por tipo de vehículo en la comuna de Valdivia, Periodo 2008-2019</v>
      </c>
      <c r="W1345" s="32" t="str">
        <f>+Final__2[[#This Row],[descripcion_larga]]&amp;Final__2[[#This Row],[Territorio]]&amp;X1345&amp;Y1345</f>
        <v>Ranking del número de permisos de circulación por tipo de vehículo en la comuna de Valdivia, durante el Periodo 2008-2019.</v>
      </c>
      <c r="X1345" s="32" t="s">
        <v>2136</v>
      </c>
    </row>
    <row r="1346" spans="1:24" ht="30.6" x14ac:dyDescent="0.3">
      <c r="A1346" s="30">
        <v>4</v>
      </c>
      <c r="B1346" s="31">
        <v>240</v>
      </c>
      <c r="C1346" s="31" t="s">
        <v>378</v>
      </c>
      <c r="D1346" s="31" t="s">
        <v>379</v>
      </c>
      <c r="E1346" s="30">
        <v>14102</v>
      </c>
      <c r="F1346" s="32" t="s">
        <v>736</v>
      </c>
      <c r="G1346" s="32" t="s">
        <v>735</v>
      </c>
      <c r="H1346" s="32" t="s">
        <v>376</v>
      </c>
      <c r="I1346" s="32" t="s">
        <v>340</v>
      </c>
      <c r="J1346" s="32" t="s">
        <v>377</v>
      </c>
      <c r="K1346" s="32" t="s">
        <v>747</v>
      </c>
      <c r="L1346" s="32" t="s">
        <v>742</v>
      </c>
      <c r="M1346" s="32" t="s">
        <v>743</v>
      </c>
      <c r="N1346" s="32" t="s">
        <v>733</v>
      </c>
      <c r="O1346" s="32" t="s">
        <v>2132</v>
      </c>
      <c r="P1346" s="32" t="s">
        <v>2138</v>
      </c>
      <c r="Q1346" s="32" t="s">
        <v>748</v>
      </c>
      <c r="R1346" s="33" t="s">
        <v>1988</v>
      </c>
      <c r="S1346" s="34" t="s">
        <v>4802</v>
      </c>
      <c r="T1346" s="35" t="s">
        <v>696</v>
      </c>
      <c r="V1346" s="32" t="str">
        <f>+Final__2[[#This Row],[titulo]]&amp;Final__2[[#This Row],[Territorio]]&amp;", "&amp;Final__2[[#This Row],[temporalidad]]</f>
        <v>Número de permisos de circulación por tipo de vehículo en la comuna de Corral, Periodo 2008-2019</v>
      </c>
      <c r="W1346" s="32" t="str">
        <f>+Final__2[[#This Row],[descripcion_larga]]&amp;Final__2[[#This Row],[Territorio]]&amp;X1346&amp;Y1346</f>
        <v>Ranking del número de permisos de circulación por tipo de vehículo en la comuna de Corral, durante el Periodo 2008-2019.</v>
      </c>
      <c r="X1346" s="32" t="s">
        <v>2136</v>
      </c>
    </row>
    <row r="1347" spans="1:24" ht="30.6" x14ac:dyDescent="0.3">
      <c r="A1347" s="30">
        <v>4</v>
      </c>
      <c r="B1347" s="31">
        <v>240</v>
      </c>
      <c r="C1347" s="31" t="s">
        <v>378</v>
      </c>
      <c r="D1347" s="31" t="s">
        <v>379</v>
      </c>
      <c r="E1347" s="30">
        <v>14103</v>
      </c>
      <c r="F1347" s="32" t="s">
        <v>736</v>
      </c>
      <c r="G1347" s="32" t="s">
        <v>735</v>
      </c>
      <c r="H1347" s="32" t="s">
        <v>376</v>
      </c>
      <c r="I1347" s="32" t="s">
        <v>341</v>
      </c>
      <c r="J1347" s="32" t="s">
        <v>377</v>
      </c>
      <c r="K1347" s="32" t="s">
        <v>747</v>
      </c>
      <c r="L1347" s="32" t="s">
        <v>742</v>
      </c>
      <c r="M1347" s="32" t="s">
        <v>743</v>
      </c>
      <c r="N1347" s="32" t="s">
        <v>733</v>
      </c>
      <c r="O1347" s="32" t="s">
        <v>2132</v>
      </c>
      <c r="P1347" s="32" t="s">
        <v>2138</v>
      </c>
      <c r="Q1347" s="32" t="s">
        <v>748</v>
      </c>
      <c r="R1347" s="33" t="s">
        <v>1992</v>
      </c>
      <c r="S1347" s="34" t="s">
        <v>4805</v>
      </c>
      <c r="T1347" s="35" t="s">
        <v>697</v>
      </c>
      <c r="V1347" s="32" t="str">
        <f>+Final__2[[#This Row],[titulo]]&amp;Final__2[[#This Row],[Territorio]]&amp;", "&amp;Final__2[[#This Row],[temporalidad]]</f>
        <v>Número de permisos de circulación por tipo de vehículo en la comuna de Lanco, Periodo 2008-2019</v>
      </c>
      <c r="W1347" s="32" t="str">
        <f>+Final__2[[#This Row],[descripcion_larga]]&amp;Final__2[[#This Row],[Territorio]]&amp;X1347&amp;Y1347</f>
        <v>Ranking del número de permisos de circulación por tipo de vehículo en la comuna de Lanco, durante el Periodo 2008-2019.</v>
      </c>
      <c r="X1347" s="32" t="s">
        <v>2136</v>
      </c>
    </row>
    <row r="1348" spans="1:24" ht="30.6" x14ac:dyDescent="0.3">
      <c r="A1348" s="30">
        <v>4</v>
      </c>
      <c r="B1348" s="31">
        <v>240</v>
      </c>
      <c r="C1348" s="31" t="s">
        <v>378</v>
      </c>
      <c r="D1348" s="31" t="s">
        <v>379</v>
      </c>
      <c r="E1348" s="30">
        <v>14104</v>
      </c>
      <c r="F1348" s="32" t="s">
        <v>736</v>
      </c>
      <c r="G1348" s="32" t="s">
        <v>735</v>
      </c>
      <c r="H1348" s="32" t="s">
        <v>376</v>
      </c>
      <c r="I1348" s="32" t="s">
        <v>342</v>
      </c>
      <c r="J1348" s="32" t="s">
        <v>377</v>
      </c>
      <c r="K1348" s="32" t="s">
        <v>747</v>
      </c>
      <c r="L1348" s="32" t="s">
        <v>742</v>
      </c>
      <c r="M1348" s="32" t="s">
        <v>743</v>
      </c>
      <c r="N1348" s="32" t="s">
        <v>733</v>
      </c>
      <c r="O1348" s="32" t="s">
        <v>2132</v>
      </c>
      <c r="P1348" s="32" t="s">
        <v>2138</v>
      </c>
      <c r="Q1348" s="32" t="s">
        <v>748</v>
      </c>
      <c r="R1348" s="33" t="s">
        <v>1996</v>
      </c>
      <c r="S1348" s="34" t="s">
        <v>4808</v>
      </c>
      <c r="T1348" s="35" t="s">
        <v>698</v>
      </c>
      <c r="V1348" s="32" t="str">
        <f>+Final__2[[#This Row],[titulo]]&amp;Final__2[[#This Row],[Territorio]]&amp;", "&amp;Final__2[[#This Row],[temporalidad]]</f>
        <v>Número de permisos de circulación por tipo de vehículo en la comuna de Los Lagos, Periodo 2008-2019</v>
      </c>
      <c r="W1348" s="32" t="str">
        <f>+Final__2[[#This Row],[descripcion_larga]]&amp;Final__2[[#This Row],[Territorio]]&amp;X1348&amp;Y1348</f>
        <v>Ranking del número de permisos de circulación por tipo de vehículo en la comuna de Los Lagos, durante el Periodo 2008-2019.</v>
      </c>
      <c r="X1348" s="32" t="s">
        <v>2136</v>
      </c>
    </row>
    <row r="1349" spans="1:24" ht="30.6" x14ac:dyDescent="0.3">
      <c r="A1349" s="30">
        <v>4</v>
      </c>
      <c r="B1349" s="31">
        <v>240</v>
      </c>
      <c r="C1349" s="31" t="s">
        <v>378</v>
      </c>
      <c r="D1349" s="31" t="s">
        <v>379</v>
      </c>
      <c r="E1349" s="30">
        <v>14105</v>
      </c>
      <c r="F1349" s="32" t="s">
        <v>736</v>
      </c>
      <c r="G1349" s="32" t="s">
        <v>735</v>
      </c>
      <c r="H1349" s="32" t="s">
        <v>376</v>
      </c>
      <c r="I1349" s="32" t="s">
        <v>343</v>
      </c>
      <c r="J1349" s="32" t="s">
        <v>377</v>
      </c>
      <c r="K1349" s="32" t="s">
        <v>747</v>
      </c>
      <c r="L1349" s="32" t="s">
        <v>742</v>
      </c>
      <c r="M1349" s="32" t="s">
        <v>743</v>
      </c>
      <c r="N1349" s="32" t="s">
        <v>733</v>
      </c>
      <c r="O1349" s="32" t="s">
        <v>2132</v>
      </c>
      <c r="P1349" s="32" t="s">
        <v>2138</v>
      </c>
      <c r="Q1349" s="32" t="s">
        <v>748</v>
      </c>
      <c r="R1349" s="33" t="s">
        <v>2000</v>
      </c>
      <c r="S1349" s="34" t="s">
        <v>4811</v>
      </c>
      <c r="T1349" s="35" t="s">
        <v>699</v>
      </c>
      <c r="V1349" s="32" t="str">
        <f>+Final__2[[#This Row],[titulo]]&amp;Final__2[[#This Row],[Territorio]]&amp;", "&amp;Final__2[[#This Row],[temporalidad]]</f>
        <v>Número de permisos de circulación por tipo de vehículo en la comuna de Máfil, Periodo 2008-2019</v>
      </c>
      <c r="W1349" s="32" t="str">
        <f>+Final__2[[#This Row],[descripcion_larga]]&amp;Final__2[[#This Row],[Territorio]]&amp;X1349&amp;Y1349</f>
        <v>Ranking del número de permisos de circulación por tipo de vehículo en la comuna de Máfil, durante el Periodo 2008-2019.</v>
      </c>
      <c r="X1349" s="32" t="s">
        <v>2136</v>
      </c>
    </row>
    <row r="1350" spans="1:24" ht="30.6" x14ac:dyDescent="0.3">
      <c r="A1350" s="30">
        <v>4</v>
      </c>
      <c r="B1350" s="31">
        <v>240</v>
      </c>
      <c r="C1350" s="31" t="s">
        <v>378</v>
      </c>
      <c r="D1350" s="31" t="s">
        <v>379</v>
      </c>
      <c r="E1350" s="30">
        <v>14106</v>
      </c>
      <c r="F1350" s="32" t="s">
        <v>736</v>
      </c>
      <c r="G1350" s="32" t="s">
        <v>735</v>
      </c>
      <c r="H1350" s="32" t="s">
        <v>376</v>
      </c>
      <c r="I1350" s="32" t="s">
        <v>344</v>
      </c>
      <c r="J1350" s="32" t="s">
        <v>377</v>
      </c>
      <c r="K1350" s="32" t="s">
        <v>747</v>
      </c>
      <c r="L1350" s="32" t="s">
        <v>742</v>
      </c>
      <c r="M1350" s="32" t="s">
        <v>743</v>
      </c>
      <c r="N1350" s="32" t="s">
        <v>733</v>
      </c>
      <c r="O1350" s="32" t="s">
        <v>2132</v>
      </c>
      <c r="P1350" s="32" t="s">
        <v>2138</v>
      </c>
      <c r="Q1350" s="32" t="s">
        <v>748</v>
      </c>
      <c r="R1350" s="33" t="s">
        <v>2004</v>
      </c>
      <c r="S1350" s="34" t="s">
        <v>4814</v>
      </c>
      <c r="T1350" s="35" t="s">
        <v>700</v>
      </c>
      <c r="V1350" s="32" t="str">
        <f>+Final__2[[#This Row],[titulo]]&amp;Final__2[[#This Row],[Territorio]]&amp;", "&amp;Final__2[[#This Row],[temporalidad]]</f>
        <v>Número de permisos de circulación por tipo de vehículo en la comuna de Mariquina, Periodo 2008-2019</v>
      </c>
      <c r="W1350" s="32" t="str">
        <f>+Final__2[[#This Row],[descripcion_larga]]&amp;Final__2[[#This Row],[Territorio]]&amp;X1350&amp;Y1350</f>
        <v>Ranking del número de permisos de circulación por tipo de vehículo en la comuna de Mariquina, durante el Periodo 2008-2019.</v>
      </c>
      <c r="X1350" s="32" t="s">
        <v>2136</v>
      </c>
    </row>
    <row r="1351" spans="1:24" ht="30.6" x14ac:dyDescent="0.3">
      <c r="A1351" s="30">
        <v>4</v>
      </c>
      <c r="B1351" s="31">
        <v>240</v>
      </c>
      <c r="C1351" s="31" t="s">
        <v>378</v>
      </c>
      <c r="D1351" s="31" t="s">
        <v>379</v>
      </c>
      <c r="E1351" s="30">
        <v>14107</v>
      </c>
      <c r="F1351" s="32" t="s">
        <v>736</v>
      </c>
      <c r="G1351" s="32" t="s">
        <v>735</v>
      </c>
      <c r="H1351" s="32" t="s">
        <v>376</v>
      </c>
      <c r="I1351" s="32" t="s">
        <v>345</v>
      </c>
      <c r="J1351" s="32" t="s">
        <v>377</v>
      </c>
      <c r="K1351" s="32" t="s">
        <v>747</v>
      </c>
      <c r="L1351" s="32" t="s">
        <v>742</v>
      </c>
      <c r="M1351" s="32" t="s">
        <v>743</v>
      </c>
      <c r="N1351" s="32" t="s">
        <v>733</v>
      </c>
      <c r="O1351" s="32" t="s">
        <v>2132</v>
      </c>
      <c r="P1351" s="32" t="s">
        <v>2138</v>
      </c>
      <c r="Q1351" s="32" t="s">
        <v>748</v>
      </c>
      <c r="R1351" s="33" t="s">
        <v>2008</v>
      </c>
      <c r="S1351" s="34" t="s">
        <v>4817</v>
      </c>
      <c r="T1351" s="35" t="s">
        <v>701</v>
      </c>
      <c r="V1351" s="32" t="str">
        <f>+Final__2[[#This Row],[titulo]]&amp;Final__2[[#This Row],[Territorio]]&amp;", "&amp;Final__2[[#This Row],[temporalidad]]</f>
        <v>Número de permisos de circulación por tipo de vehículo en la comuna de Paillaco, Periodo 2008-2019</v>
      </c>
      <c r="W1351" s="32" t="str">
        <f>+Final__2[[#This Row],[descripcion_larga]]&amp;Final__2[[#This Row],[Territorio]]&amp;X1351&amp;Y1351</f>
        <v>Ranking del número de permisos de circulación por tipo de vehículo en la comuna de Paillaco, durante el Periodo 2008-2019.</v>
      </c>
      <c r="X1351" s="32" t="s">
        <v>2136</v>
      </c>
    </row>
    <row r="1352" spans="1:24" ht="30.6" x14ac:dyDescent="0.3">
      <c r="A1352" s="30">
        <v>4</v>
      </c>
      <c r="B1352" s="31">
        <v>240</v>
      </c>
      <c r="C1352" s="31" t="s">
        <v>378</v>
      </c>
      <c r="D1352" s="31" t="s">
        <v>379</v>
      </c>
      <c r="E1352" s="30">
        <v>14108</v>
      </c>
      <c r="F1352" s="32" t="s">
        <v>736</v>
      </c>
      <c r="G1352" s="32" t="s">
        <v>735</v>
      </c>
      <c r="H1352" s="32" t="s">
        <v>376</v>
      </c>
      <c r="I1352" s="32" t="s">
        <v>346</v>
      </c>
      <c r="J1352" s="32" t="s">
        <v>377</v>
      </c>
      <c r="K1352" s="32" t="s">
        <v>747</v>
      </c>
      <c r="L1352" s="32" t="s">
        <v>742</v>
      </c>
      <c r="M1352" s="32" t="s">
        <v>743</v>
      </c>
      <c r="N1352" s="32" t="s">
        <v>733</v>
      </c>
      <c r="O1352" s="32" t="s">
        <v>2132</v>
      </c>
      <c r="P1352" s="32" t="s">
        <v>2138</v>
      </c>
      <c r="Q1352" s="32" t="s">
        <v>748</v>
      </c>
      <c r="R1352" s="33" t="s">
        <v>2012</v>
      </c>
      <c r="S1352" s="34" t="s">
        <v>4820</v>
      </c>
      <c r="T1352" s="35" t="s">
        <v>702</v>
      </c>
      <c r="V1352" s="32" t="str">
        <f>+Final__2[[#This Row],[titulo]]&amp;Final__2[[#This Row],[Territorio]]&amp;", "&amp;Final__2[[#This Row],[temporalidad]]</f>
        <v>Número de permisos de circulación por tipo de vehículo en la comuna de Panguipulli, Periodo 2008-2019</v>
      </c>
      <c r="W1352" s="32" t="str">
        <f>+Final__2[[#This Row],[descripcion_larga]]&amp;Final__2[[#This Row],[Territorio]]&amp;X1352&amp;Y1352</f>
        <v>Ranking del número de permisos de circulación por tipo de vehículo en la comuna de Panguipulli, durante el Periodo 2008-2019.</v>
      </c>
      <c r="X1352" s="32" t="s">
        <v>2136</v>
      </c>
    </row>
    <row r="1353" spans="1:24" ht="30.6" x14ac:dyDescent="0.3">
      <c r="A1353" s="30">
        <v>4</v>
      </c>
      <c r="B1353" s="31">
        <v>240</v>
      </c>
      <c r="C1353" s="31" t="s">
        <v>378</v>
      </c>
      <c r="D1353" s="31" t="s">
        <v>379</v>
      </c>
      <c r="E1353" s="30">
        <v>14201</v>
      </c>
      <c r="F1353" s="32" t="s">
        <v>736</v>
      </c>
      <c r="G1353" s="32" t="s">
        <v>735</v>
      </c>
      <c r="H1353" s="32" t="s">
        <v>376</v>
      </c>
      <c r="I1353" s="32" t="s">
        <v>347</v>
      </c>
      <c r="J1353" s="32" t="s">
        <v>377</v>
      </c>
      <c r="K1353" s="32" t="s">
        <v>747</v>
      </c>
      <c r="L1353" s="32" t="s">
        <v>742</v>
      </c>
      <c r="M1353" s="32" t="s">
        <v>743</v>
      </c>
      <c r="N1353" s="32" t="s">
        <v>733</v>
      </c>
      <c r="O1353" s="32" t="s">
        <v>2132</v>
      </c>
      <c r="P1353" s="32" t="s">
        <v>2138</v>
      </c>
      <c r="Q1353" s="32" t="s">
        <v>748</v>
      </c>
      <c r="R1353" s="33" t="s">
        <v>2016</v>
      </c>
      <c r="S1353" s="34" t="s">
        <v>4823</v>
      </c>
      <c r="T1353" s="35" t="s">
        <v>703</v>
      </c>
      <c r="V1353" s="32" t="str">
        <f>+Final__2[[#This Row],[titulo]]&amp;Final__2[[#This Row],[Territorio]]&amp;", "&amp;Final__2[[#This Row],[temporalidad]]</f>
        <v>Número de permisos de circulación por tipo de vehículo en la comuna de La Unión, Periodo 2008-2019</v>
      </c>
      <c r="W1353" s="32" t="str">
        <f>+Final__2[[#This Row],[descripcion_larga]]&amp;Final__2[[#This Row],[Territorio]]&amp;X1353&amp;Y1353</f>
        <v>Ranking del número de permisos de circulación por tipo de vehículo en la comuna de La Unión, durante el Periodo 2008-2019.</v>
      </c>
      <c r="X1353" s="32" t="s">
        <v>2136</v>
      </c>
    </row>
    <row r="1354" spans="1:24" ht="30.6" x14ac:dyDescent="0.3">
      <c r="A1354" s="30">
        <v>4</v>
      </c>
      <c r="B1354" s="31">
        <v>240</v>
      </c>
      <c r="C1354" s="31" t="s">
        <v>378</v>
      </c>
      <c r="D1354" s="31" t="s">
        <v>379</v>
      </c>
      <c r="E1354" s="30">
        <v>14202</v>
      </c>
      <c r="F1354" s="32" t="s">
        <v>736</v>
      </c>
      <c r="G1354" s="32" t="s">
        <v>735</v>
      </c>
      <c r="H1354" s="32" t="s">
        <v>376</v>
      </c>
      <c r="I1354" s="32" t="s">
        <v>348</v>
      </c>
      <c r="J1354" s="32" t="s">
        <v>377</v>
      </c>
      <c r="K1354" s="32" t="s">
        <v>747</v>
      </c>
      <c r="L1354" s="32" t="s">
        <v>742</v>
      </c>
      <c r="M1354" s="32" t="s">
        <v>743</v>
      </c>
      <c r="N1354" s="32" t="s">
        <v>733</v>
      </c>
      <c r="O1354" s="32" t="s">
        <v>2132</v>
      </c>
      <c r="P1354" s="32" t="s">
        <v>2138</v>
      </c>
      <c r="Q1354" s="32" t="s">
        <v>748</v>
      </c>
      <c r="R1354" s="33" t="s">
        <v>2020</v>
      </c>
      <c r="S1354" s="34" t="s">
        <v>4826</v>
      </c>
      <c r="T1354" s="35" t="s">
        <v>704</v>
      </c>
      <c r="V1354" s="32" t="str">
        <f>+Final__2[[#This Row],[titulo]]&amp;Final__2[[#This Row],[Territorio]]&amp;", "&amp;Final__2[[#This Row],[temporalidad]]</f>
        <v>Número de permisos de circulación por tipo de vehículo en la comuna de Futrono, Periodo 2008-2019</v>
      </c>
      <c r="W1354" s="32" t="str">
        <f>+Final__2[[#This Row],[descripcion_larga]]&amp;Final__2[[#This Row],[Territorio]]&amp;X1354&amp;Y1354</f>
        <v>Ranking del número de permisos de circulación por tipo de vehículo en la comuna de Futrono, durante el Periodo 2008-2019.</v>
      </c>
      <c r="X1354" s="32" t="s">
        <v>2136</v>
      </c>
    </row>
    <row r="1355" spans="1:24" ht="30.6" x14ac:dyDescent="0.3">
      <c r="A1355" s="30">
        <v>4</v>
      </c>
      <c r="B1355" s="31">
        <v>240</v>
      </c>
      <c r="C1355" s="31" t="s">
        <v>378</v>
      </c>
      <c r="D1355" s="31" t="s">
        <v>379</v>
      </c>
      <c r="E1355" s="30">
        <v>14203</v>
      </c>
      <c r="F1355" s="32" t="s">
        <v>736</v>
      </c>
      <c r="G1355" s="32" t="s">
        <v>735</v>
      </c>
      <c r="H1355" s="32" t="s">
        <v>376</v>
      </c>
      <c r="I1355" s="32" t="s">
        <v>349</v>
      </c>
      <c r="J1355" s="32" t="s">
        <v>377</v>
      </c>
      <c r="K1355" s="32" t="s">
        <v>747</v>
      </c>
      <c r="L1355" s="32" t="s">
        <v>742</v>
      </c>
      <c r="M1355" s="32" t="s">
        <v>743</v>
      </c>
      <c r="N1355" s="32" t="s">
        <v>733</v>
      </c>
      <c r="O1355" s="32" t="s">
        <v>2132</v>
      </c>
      <c r="P1355" s="32" t="s">
        <v>2138</v>
      </c>
      <c r="Q1355" s="32" t="s">
        <v>748</v>
      </c>
      <c r="R1355" s="33" t="s">
        <v>2024</v>
      </c>
      <c r="S1355" s="34" t="s">
        <v>4829</v>
      </c>
      <c r="T1355" s="35" t="s">
        <v>705</v>
      </c>
      <c r="V1355" s="32" t="str">
        <f>+Final__2[[#This Row],[titulo]]&amp;Final__2[[#This Row],[Territorio]]&amp;", "&amp;Final__2[[#This Row],[temporalidad]]</f>
        <v>Número de permisos de circulación por tipo de vehículo en la comuna de Lago Ranco, Periodo 2008-2019</v>
      </c>
      <c r="W1355" s="32" t="str">
        <f>+Final__2[[#This Row],[descripcion_larga]]&amp;Final__2[[#This Row],[Territorio]]&amp;X1355&amp;Y1355</f>
        <v>Ranking del número de permisos de circulación por tipo de vehículo en la comuna de Lago Ranco, durante el Periodo 2008-2019.</v>
      </c>
      <c r="X1355" s="32" t="s">
        <v>2136</v>
      </c>
    </row>
    <row r="1356" spans="1:24" ht="30.6" x14ac:dyDescent="0.3">
      <c r="A1356" s="30">
        <v>4</v>
      </c>
      <c r="B1356" s="31">
        <v>240</v>
      </c>
      <c r="C1356" s="31" t="s">
        <v>378</v>
      </c>
      <c r="D1356" s="31" t="s">
        <v>379</v>
      </c>
      <c r="E1356" s="30">
        <v>14204</v>
      </c>
      <c r="F1356" s="32" t="s">
        <v>736</v>
      </c>
      <c r="G1356" s="32" t="s">
        <v>735</v>
      </c>
      <c r="H1356" s="32" t="s">
        <v>376</v>
      </c>
      <c r="I1356" s="32" t="s">
        <v>350</v>
      </c>
      <c r="J1356" s="32" t="s">
        <v>377</v>
      </c>
      <c r="K1356" s="32" t="s">
        <v>747</v>
      </c>
      <c r="L1356" s="32" t="s">
        <v>742</v>
      </c>
      <c r="M1356" s="32" t="s">
        <v>743</v>
      </c>
      <c r="N1356" s="32" t="s">
        <v>733</v>
      </c>
      <c r="O1356" s="32" t="s">
        <v>2132</v>
      </c>
      <c r="P1356" s="32" t="s">
        <v>2138</v>
      </c>
      <c r="Q1356" s="32" t="s">
        <v>748</v>
      </c>
      <c r="R1356" s="33" t="s">
        <v>2028</v>
      </c>
      <c r="S1356" s="34" t="s">
        <v>4832</v>
      </c>
      <c r="T1356" s="35" t="s">
        <v>706</v>
      </c>
      <c r="V1356" s="32" t="str">
        <f>+Final__2[[#This Row],[titulo]]&amp;Final__2[[#This Row],[Territorio]]&amp;", "&amp;Final__2[[#This Row],[temporalidad]]</f>
        <v>Número de permisos de circulación por tipo de vehículo en la comuna de Río Bueno, Periodo 2008-2019</v>
      </c>
      <c r="W1356" s="32" t="str">
        <f>+Final__2[[#This Row],[descripcion_larga]]&amp;Final__2[[#This Row],[Territorio]]&amp;X1356&amp;Y1356</f>
        <v>Ranking del número de permisos de circulación por tipo de vehículo en la comuna de Río Bueno, durante el Periodo 2008-2019.</v>
      </c>
      <c r="X1356" s="32" t="s">
        <v>2136</v>
      </c>
    </row>
    <row r="1357" spans="1:24" ht="30.6" x14ac:dyDescent="0.3">
      <c r="A1357" s="30">
        <v>4</v>
      </c>
      <c r="B1357" s="31">
        <v>240</v>
      </c>
      <c r="C1357" s="31" t="s">
        <v>378</v>
      </c>
      <c r="D1357" s="31" t="s">
        <v>379</v>
      </c>
      <c r="E1357" s="30">
        <v>15101</v>
      </c>
      <c r="F1357" s="32" t="s">
        <v>736</v>
      </c>
      <c r="G1357" s="32" t="s">
        <v>735</v>
      </c>
      <c r="H1357" s="32" t="s">
        <v>376</v>
      </c>
      <c r="I1357" s="32" t="s">
        <v>351</v>
      </c>
      <c r="J1357" s="32" t="s">
        <v>377</v>
      </c>
      <c r="K1357" s="32" t="s">
        <v>747</v>
      </c>
      <c r="L1357" s="32" t="s">
        <v>742</v>
      </c>
      <c r="M1357" s="32" t="s">
        <v>743</v>
      </c>
      <c r="N1357" s="32" t="s">
        <v>733</v>
      </c>
      <c r="O1357" s="32" t="s">
        <v>2132</v>
      </c>
      <c r="P1357" s="32" t="s">
        <v>2138</v>
      </c>
      <c r="Q1357" s="32" t="s">
        <v>748</v>
      </c>
      <c r="R1357" s="33" t="s">
        <v>2032</v>
      </c>
      <c r="S1357" s="34" t="s">
        <v>4835</v>
      </c>
      <c r="T1357" s="35" t="s">
        <v>707</v>
      </c>
      <c r="V1357" s="32" t="str">
        <f>+Final__2[[#This Row],[titulo]]&amp;Final__2[[#This Row],[Territorio]]&amp;", "&amp;Final__2[[#This Row],[temporalidad]]</f>
        <v>Número de permisos de circulación por tipo de vehículo en la comuna de Arica, Periodo 2008-2019</v>
      </c>
      <c r="W1357" s="32" t="str">
        <f>+Final__2[[#This Row],[descripcion_larga]]&amp;Final__2[[#This Row],[Territorio]]&amp;X1357&amp;Y1357</f>
        <v>Ranking del número de permisos de circulación por tipo de vehículo en la comuna de Arica, durante el Periodo 2008-2019.</v>
      </c>
      <c r="X1357" s="32" t="s">
        <v>2136</v>
      </c>
    </row>
    <row r="1358" spans="1:24" ht="30.6" x14ac:dyDescent="0.3">
      <c r="A1358" s="30">
        <v>4</v>
      </c>
      <c r="B1358" s="31">
        <v>240</v>
      </c>
      <c r="C1358" s="31" t="s">
        <v>378</v>
      </c>
      <c r="D1358" s="31" t="s">
        <v>379</v>
      </c>
      <c r="E1358" s="30">
        <v>15102</v>
      </c>
      <c r="F1358" s="32" t="s">
        <v>736</v>
      </c>
      <c r="G1358" s="32" t="s">
        <v>735</v>
      </c>
      <c r="H1358" s="32" t="s">
        <v>376</v>
      </c>
      <c r="I1358" s="32" t="s">
        <v>352</v>
      </c>
      <c r="J1358" s="32" t="s">
        <v>377</v>
      </c>
      <c r="K1358" s="32" t="s">
        <v>747</v>
      </c>
      <c r="L1358" s="32" t="s">
        <v>742</v>
      </c>
      <c r="M1358" s="32" t="s">
        <v>743</v>
      </c>
      <c r="N1358" s="32" t="s">
        <v>733</v>
      </c>
      <c r="O1358" s="32" t="s">
        <v>2132</v>
      </c>
      <c r="P1358" s="32" t="s">
        <v>2138</v>
      </c>
      <c r="Q1358" s="32" t="s">
        <v>748</v>
      </c>
      <c r="R1358" s="33" t="s">
        <v>2036</v>
      </c>
      <c r="S1358" s="34" t="s">
        <v>4838</v>
      </c>
      <c r="T1358" s="35" t="s">
        <v>708</v>
      </c>
      <c r="V1358" s="32" t="str">
        <f>+Final__2[[#This Row],[titulo]]&amp;Final__2[[#This Row],[Territorio]]&amp;", "&amp;Final__2[[#This Row],[temporalidad]]</f>
        <v>Número de permisos de circulación por tipo de vehículo en la comuna de Camarones, Periodo 2008-2019</v>
      </c>
      <c r="W1358" s="32" t="str">
        <f>+Final__2[[#This Row],[descripcion_larga]]&amp;Final__2[[#This Row],[Territorio]]&amp;X1358&amp;Y1358</f>
        <v>Ranking del número de permisos de circulación por tipo de vehículo en la comuna de Camarones, durante el Periodo 2008-2019.</v>
      </c>
      <c r="X1358" s="32" t="s">
        <v>2136</v>
      </c>
    </row>
    <row r="1359" spans="1:24" ht="30.6" x14ac:dyDescent="0.3">
      <c r="A1359" s="30">
        <v>4</v>
      </c>
      <c r="B1359" s="31">
        <v>240</v>
      </c>
      <c r="C1359" s="31" t="s">
        <v>378</v>
      </c>
      <c r="D1359" s="31" t="s">
        <v>379</v>
      </c>
      <c r="E1359" s="30">
        <v>15201</v>
      </c>
      <c r="F1359" s="32" t="s">
        <v>736</v>
      </c>
      <c r="G1359" s="32" t="s">
        <v>735</v>
      </c>
      <c r="H1359" s="32" t="s">
        <v>376</v>
      </c>
      <c r="I1359" s="32" t="s">
        <v>353</v>
      </c>
      <c r="J1359" s="32" t="s">
        <v>377</v>
      </c>
      <c r="K1359" s="32" t="s">
        <v>747</v>
      </c>
      <c r="L1359" s="32" t="s">
        <v>742</v>
      </c>
      <c r="M1359" s="32" t="s">
        <v>743</v>
      </c>
      <c r="N1359" s="32" t="s">
        <v>733</v>
      </c>
      <c r="O1359" s="32" t="s">
        <v>2132</v>
      </c>
      <c r="P1359" s="32" t="s">
        <v>2138</v>
      </c>
      <c r="Q1359" s="32" t="s">
        <v>748</v>
      </c>
      <c r="R1359" s="33" t="s">
        <v>2040</v>
      </c>
      <c r="S1359" s="34" t="s">
        <v>4841</v>
      </c>
      <c r="T1359" s="35" t="s">
        <v>709</v>
      </c>
      <c r="V1359" s="32" t="str">
        <f>+Final__2[[#This Row],[titulo]]&amp;Final__2[[#This Row],[Territorio]]&amp;", "&amp;Final__2[[#This Row],[temporalidad]]</f>
        <v>Número de permisos de circulación por tipo de vehículo en la comuna de Putre, Periodo 2008-2019</v>
      </c>
      <c r="W1359" s="32" t="str">
        <f>+Final__2[[#This Row],[descripcion_larga]]&amp;Final__2[[#This Row],[Territorio]]&amp;X1359&amp;Y1359</f>
        <v>Ranking del número de permisos de circulación por tipo de vehículo en la comuna de Putre, durante el Periodo 2008-2019.</v>
      </c>
      <c r="X1359" s="32" t="s">
        <v>2136</v>
      </c>
    </row>
    <row r="1360" spans="1:24" ht="30.6" x14ac:dyDescent="0.3">
      <c r="A1360" s="30">
        <v>4</v>
      </c>
      <c r="B1360" s="31">
        <v>240</v>
      </c>
      <c r="C1360" s="31" t="s">
        <v>378</v>
      </c>
      <c r="D1360" s="31" t="s">
        <v>379</v>
      </c>
      <c r="E1360" s="30">
        <v>15202</v>
      </c>
      <c r="F1360" s="32" t="s">
        <v>736</v>
      </c>
      <c r="G1360" s="32" t="s">
        <v>735</v>
      </c>
      <c r="H1360" s="32" t="s">
        <v>376</v>
      </c>
      <c r="I1360" s="32" t="s">
        <v>354</v>
      </c>
      <c r="J1360" s="32" t="s">
        <v>377</v>
      </c>
      <c r="K1360" s="32" t="s">
        <v>747</v>
      </c>
      <c r="L1360" s="32" t="s">
        <v>742</v>
      </c>
      <c r="M1360" s="32" t="s">
        <v>743</v>
      </c>
      <c r="N1360" s="32" t="s">
        <v>733</v>
      </c>
      <c r="O1360" s="32" t="s">
        <v>2132</v>
      </c>
      <c r="P1360" s="32" t="s">
        <v>2138</v>
      </c>
      <c r="Q1360" s="32" t="s">
        <v>748</v>
      </c>
      <c r="R1360" s="33" t="s">
        <v>2044</v>
      </c>
      <c r="S1360" s="34" t="s">
        <v>4844</v>
      </c>
      <c r="T1360" s="35" t="s">
        <v>710</v>
      </c>
      <c r="V1360" s="32" t="str">
        <f>+Final__2[[#This Row],[titulo]]&amp;Final__2[[#This Row],[Territorio]]&amp;", "&amp;Final__2[[#This Row],[temporalidad]]</f>
        <v>Número de permisos de circulación por tipo de vehículo en la comuna de General Lagos, Periodo 2008-2019</v>
      </c>
      <c r="W1360" s="32" t="str">
        <f>+Final__2[[#This Row],[descripcion_larga]]&amp;Final__2[[#This Row],[Territorio]]&amp;X1360&amp;Y1360</f>
        <v>Ranking del número de permisos de circulación por tipo de vehículo en la comuna de General Lagos, durante el Periodo 2008-2019.</v>
      </c>
      <c r="X1360" s="32" t="s">
        <v>2136</v>
      </c>
    </row>
    <row r="1361" spans="1:24" ht="30.6" x14ac:dyDescent="0.3">
      <c r="A1361" s="30">
        <v>4</v>
      </c>
      <c r="B1361" s="31">
        <v>240</v>
      </c>
      <c r="C1361" s="31" t="s">
        <v>378</v>
      </c>
      <c r="D1361" s="31" t="s">
        <v>379</v>
      </c>
      <c r="E1361" s="30">
        <v>16101</v>
      </c>
      <c r="F1361" s="32" t="s">
        <v>736</v>
      </c>
      <c r="G1361" s="32" t="s">
        <v>735</v>
      </c>
      <c r="H1361" s="32" t="s">
        <v>376</v>
      </c>
      <c r="I1361" s="32" t="s">
        <v>355</v>
      </c>
      <c r="J1361" s="32" t="s">
        <v>377</v>
      </c>
      <c r="K1361" s="32" t="s">
        <v>747</v>
      </c>
      <c r="L1361" s="32" t="s">
        <v>742</v>
      </c>
      <c r="M1361" s="32" t="s">
        <v>743</v>
      </c>
      <c r="N1361" s="32" t="s">
        <v>733</v>
      </c>
      <c r="O1361" s="32" t="s">
        <v>2132</v>
      </c>
      <c r="P1361" s="32" t="s">
        <v>2138</v>
      </c>
      <c r="Q1361" s="32" t="s">
        <v>748</v>
      </c>
      <c r="R1361" s="33" t="s">
        <v>2048</v>
      </c>
      <c r="S1361" s="34" t="s">
        <v>4847</v>
      </c>
      <c r="T1361" s="35" t="s">
        <v>711</v>
      </c>
      <c r="V1361" s="32" t="str">
        <f>+Final__2[[#This Row],[titulo]]&amp;Final__2[[#This Row],[Territorio]]&amp;", "&amp;Final__2[[#This Row],[temporalidad]]</f>
        <v>Número de permisos de circulación por tipo de vehículo en la comuna de Chillán, Periodo 2008-2019</v>
      </c>
      <c r="W1361" s="32" t="str">
        <f>+Final__2[[#This Row],[descripcion_larga]]&amp;Final__2[[#This Row],[Territorio]]&amp;X1361&amp;Y1361</f>
        <v>Ranking del número de permisos de circulación por tipo de vehículo en la comuna de Chillán, durante el Periodo 2008-2019.</v>
      </c>
      <c r="X1361" s="32" t="s">
        <v>2136</v>
      </c>
    </row>
    <row r="1362" spans="1:24" ht="30.6" x14ac:dyDescent="0.3">
      <c r="A1362" s="30">
        <v>4</v>
      </c>
      <c r="B1362" s="31">
        <v>240</v>
      </c>
      <c r="C1362" s="31" t="s">
        <v>378</v>
      </c>
      <c r="D1362" s="31" t="s">
        <v>379</v>
      </c>
      <c r="E1362" s="30">
        <v>16102</v>
      </c>
      <c r="F1362" s="32" t="s">
        <v>736</v>
      </c>
      <c r="G1362" s="32" t="s">
        <v>735</v>
      </c>
      <c r="H1362" s="32" t="s">
        <v>376</v>
      </c>
      <c r="I1362" s="32" t="s">
        <v>356</v>
      </c>
      <c r="J1362" s="32" t="s">
        <v>377</v>
      </c>
      <c r="K1362" s="32" t="s">
        <v>747</v>
      </c>
      <c r="L1362" s="32" t="s">
        <v>742</v>
      </c>
      <c r="M1362" s="32" t="s">
        <v>743</v>
      </c>
      <c r="N1362" s="32" t="s">
        <v>733</v>
      </c>
      <c r="O1362" s="32" t="s">
        <v>2132</v>
      </c>
      <c r="P1362" s="32" t="s">
        <v>2138</v>
      </c>
      <c r="Q1362" s="32" t="s">
        <v>748</v>
      </c>
      <c r="R1362" s="33" t="s">
        <v>2052</v>
      </c>
      <c r="S1362" s="34" t="s">
        <v>4850</v>
      </c>
      <c r="T1362" s="35" t="s">
        <v>712</v>
      </c>
      <c r="V1362" s="32" t="str">
        <f>+Final__2[[#This Row],[titulo]]&amp;Final__2[[#This Row],[Territorio]]&amp;", "&amp;Final__2[[#This Row],[temporalidad]]</f>
        <v>Número de permisos de circulación por tipo de vehículo en la comuna de Bulnes, Periodo 2008-2019</v>
      </c>
      <c r="W1362" s="32" t="str">
        <f>+Final__2[[#This Row],[descripcion_larga]]&amp;Final__2[[#This Row],[Territorio]]&amp;X1362&amp;Y1362</f>
        <v>Ranking del número de permisos de circulación por tipo de vehículo en la comuna de Bulnes, durante el Periodo 2008-2019.</v>
      </c>
      <c r="X1362" s="32" t="s">
        <v>2136</v>
      </c>
    </row>
    <row r="1363" spans="1:24" ht="30.6" x14ac:dyDescent="0.3">
      <c r="A1363" s="30">
        <v>4</v>
      </c>
      <c r="B1363" s="31">
        <v>240</v>
      </c>
      <c r="C1363" s="31" t="s">
        <v>378</v>
      </c>
      <c r="D1363" s="31" t="s">
        <v>379</v>
      </c>
      <c r="E1363" s="30">
        <v>16103</v>
      </c>
      <c r="F1363" s="32" t="s">
        <v>736</v>
      </c>
      <c r="G1363" s="32" t="s">
        <v>735</v>
      </c>
      <c r="H1363" s="32" t="s">
        <v>376</v>
      </c>
      <c r="I1363" s="32" t="s">
        <v>357</v>
      </c>
      <c r="J1363" s="32" t="s">
        <v>377</v>
      </c>
      <c r="K1363" s="32" t="s">
        <v>747</v>
      </c>
      <c r="L1363" s="32" t="s">
        <v>742</v>
      </c>
      <c r="M1363" s="32" t="s">
        <v>743</v>
      </c>
      <c r="N1363" s="32" t="s">
        <v>733</v>
      </c>
      <c r="O1363" s="32" t="s">
        <v>2132</v>
      </c>
      <c r="P1363" s="32" t="s">
        <v>2138</v>
      </c>
      <c r="Q1363" s="32" t="s">
        <v>748</v>
      </c>
      <c r="R1363" s="33" t="s">
        <v>2056</v>
      </c>
      <c r="S1363" s="34" t="s">
        <v>4853</v>
      </c>
      <c r="T1363" s="35" t="s">
        <v>713</v>
      </c>
      <c r="V1363" s="32" t="str">
        <f>+Final__2[[#This Row],[titulo]]&amp;Final__2[[#This Row],[Territorio]]&amp;", "&amp;Final__2[[#This Row],[temporalidad]]</f>
        <v>Número de permisos de circulación por tipo de vehículo en la comuna de Chillán Viejo, Periodo 2008-2019</v>
      </c>
      <c r="W1363" s="32" t="str">
        <f>+Final__2[[#This Row],[descripcion_larga]]&amp;Final__2[[#This Row],[Territorio]]&amp;X1363&amp;Y1363</f>
        <v>Ranking del número de permisos de circulación por tipo de vehículo en la comuna de Chillán Viejo, durante el Periodo 2008-2019.</v>
      </c>
      <c r="X1363" s="32" t="s">
        <v>2136</v>
      </c>
    </row>
    <row r="1364" spans="1:24" ht="30.6" x14ac:dyDescent="0.3">
      <c r="A1364" s="30">
        <v>4</v>
      </c>
      <c r="B1364" s="31">
        <v>240</v>
      </c>
      <c r="C1364" s="31" t="s">
        <v>378</v>
      </c>
      <c r="D1364" s="31" t="s">
        <v>379</v>
      </c>
      <c r="E1364" s="30">
        <v>16104</v>
      </c>
      <c r="F1364" s="32" t="s">
        <v>736</v>
      </c>
      <c r="G1364" s="32" t="s">
        <v>735</v>
      </c>
      <c r="H1364" s="32" t="s">
        <v>376</v>
      </c>
      <c r="I1364" s="32" t="s">
        <v>358</v>
      </c>
      <c r="J1364" s="32" t="s">
        <v>377</v>
      </c>
      <c r="K1364" s="32" t="s">
        <v>747</v>
      </c>
      <c r="L1364" s="32" t="s">
        <v>742</v>
      </c>
      <c r="M1364" s="32" t="s">
        <v>743</v>
      </c>
      <c r="N1364" s="32" t="s">
        <v>733</v>
      </c>
      <c r="O1364" s="32" t="s">
        <v>2132</v>
      </c>
      <c r="P1364" s="32" t="s">
        <v>2138</v>
      </c>
      <c r="Q1364" s="32" t="s">
        <v>748</v>
      </c>
      <c r="R1364" s="33" t="s">
        <v>2060</v>
      </c>
      <c r="S1364" s="34" t="s">
        <v>4856</v>
      </c>
      <c r="T1364" s="35" t="s">
        <v>714</v>
      </c>
      <c r="V1364" s="32" t="str">
        <f>+Final__2[[#This Row],[titulo]]&amp;Final__2[[#This Row],[Territorio]]&amp;", "&amp;Final__2[[#This Row],[temporalidad]]</f>
        <v>Número de permisos de circulación por tipo de vehículo en la comuna de El Carmen, Periodo 2008-2019</v>
      </c>
      <c r="W1364" s="32" t="str">
        <f>+Final__2[[#This Row],[descripcion_larga]]&amp;Final__2[[#This Row],[Territorio]]&amp;X1364&amp;Y1364</f>
        <v>Ranking del número de permisos de circulación por tipo de vehículo en la comuna de El Carmen, durante el Periodo 2008-2019.</v>
      </c>
      <c r="X1364" s="32" t="s">
        <v>2136</v>
      </c>
    </row>
    <row r="1365" spans="1:24" ht="30.6" x14ac:dyDescent="0.3">
      <c r="A1365" s="30">
        <v>4</v>
      </c>
      <c r="B1365" s="31">
        <v>240</v>
      </c>
      <c r="C1365" s="31" t="s">
        <v>378</v>
      </c>
      <c r="D1365" s="31" t="s">
        <v>379</v>
      </c>
      <c r="E1365" s="30">
        <v>16105</v>
      </c>
      <c r="F1365" s="32" t="s">
        <v>736</v>
      </c>
      <c r="G1365" s="32" t="s">
        <v>735</v>
      </c>
      <c r="H1365" s="32" t="s">
        <v>376</v>
      </c>
      <c r="I1365" s="32" t="s">
        <v>359</v>
      </c>
      <c r="J1365" s="32" t="s">
        <v>377</v>
      </c>
      <c r="K1365" s="32" t="s">
        <v>747</v>
      </c>
      <c r="L1365" s="32" t="s">
        <v>742</v>
      </c>
      <c r="M1365" s="32" t="s">
        <v>743</v>
      </c>
      <c r="N1365" s="32" t="s">
        <v>733</v>
      </c>
      <c r="O1365" s="32" t="s">
        <v>2132</v>
      </c>
      <c r="P1365" s="32" t="s">
        <v>2138</v>
      </c>
      <c r="Q1365" s="32" t="s">
        <v>748</v>
      </c>
      <c r="R1365" s="33" t="s">
        <v>2064</v>
      </c>
      <c r="S1365" s="34" t="s">
        <v>4859</v>
      </c>
      <c r="T1365" s="35" t="s">
        <v>715</v>
      </c>
      <c r="V1365" s="32" t="str">
        <f>+Final__2[[#This Row],[titulo]]&amp;Final__2[[#This Row],[Territorio]]&amp;", "&amp;Final__2[[#This Row],[temporalidad]]</f>
        <v>Número de permisos de circulación por tipo de vehículo en la comuna de Pemuco, Periodo 2008-2019</v>
      </c>
      <c r="W1365" s="32" t="str">
        <f>+Final__2[[#This Row],[descripcion_larga]]&amp;Final__2[[#This Row],[Territorio]]&amp;X1365&amp;Y1365</f>
        <v>Ranking del número de permisos de circulación por tipo de vehículo en la comuna de Pemuco, durante el Periodo 2008-2019.</v>
      </c>
      <c r="X1365" s="32" t="s">
        <v>2136</v>
      </c>
    </row>
    <row r="1366" spans="1:24" ht="30.6" x14ac:dyDescent="0.3">
      <c r="A1366" s="30">
        <v>4</v>
      </c>
      <c r="B1366" s="31">
        <v>240</v>
      </c>
      <c r="C1366" s="31" t="s">
        <v>378</v>
      </c>
      <c r="D1366" s="31" t="s">
        <v>379</v>
      </c>
      <c r="E1366" s="30">
        <v>16106</v>
      </c>
      <c r="F1366" s="32" t="s">
        <v>736</v>
      </c>
      <c r="G1366" s="32" t="s">
        <v>735</v>
      </c>
      <c r="H1366" s="32" t="s">
        <v>376</v>
      </c>
      <c r="I1366" s="32" t="s">
        <v>360</v>
      </c>
      <c r="J1366" s="32" t="s">
        <v>377</v>
      </c>
      <c r="K1366" s="32" t="s">
        <v>747</v>
      </c>
      <c r="L1366" s="32" t="s">
        <v>742</v>
      </c>
      <c r="M1366" s="32" t="s">
        <v>743</v>
      </c>
      <c r="N1366" s="32" t="s">
        <v>733</v>
      </c>
      <c r="O1366" s="32" t="s">
        <v>2132</v>
      </c>
      <c r="P1366" s="32" t="s">
        <v>2138</v>
      </c>
      <c r="Q1366" s="32" t="s">
        <v>748</v>
      </c>
      <c r="R1366" s="33" t="s">
        <v>2068</v>
      </c>
      <c r="S1366" s="34" t="s">
        <v>4862</v>
      </c>
      <c r="T1366" s="35" t="s">
        <v>716</v>
      </c>
      <c r="V1366" s="32" t="str">
        <f>+Final__2[[#This Row],[titulo]]&amp;Final__2[[#This Row],[Territorio]]&amp;", "&amp;Final__2[[#This Row],[temporalidad]]</f>
        <v>Número de permisos de circulación por tipo de vehículo en la comuna de Pinto, Periodo 2008-2019</v>
      </c>
      <c r="W1366" s="32" t="str">
        <f>+Final__2[[#This Row],[descripcion_larga]]&amp;Final__2[[#This Row],[Territorio]]&amp;X1366&amp;Y1366</f>
        <v>Ranking del número de permisos de circulación por tipo de vehículo en la comuna de Pinto, durante el Periodo 2008-2019.</v>
      </c>
      <c r="X1366" s="32" t="s">
        <v>2136</v>
      </c>
    </row>
    <row r="1367" spans="1:24" ht="30.6" x14ac:dyDescent="0.3">
      <c r="A1367" s="30">
        <v>4</v>
      </c>
      <c r="B1367" s="31">
        <v>240</v>
      </c>
      <c r="C1367" s="31" t="s">
        <v>378</v>
      </c>
      <c r="D1367" s="31" t="s">
        <v>379</v>
      </c>
      <c r="E1367" s="30">
        <v>16107</v>
      </c>
      <c r="F1367" s="32" t="s">
        <v>736</v>
      </c>
      <c r="G1367" s="32" t="s">
        <v>735</v>
      </c>
      <c r="H1367" s="32" t="s">
        <v>376</v>
      </c>
      <c r="I1367" s="32" t="s">
        <v>361</v>
      </c>
      <c r="J1367" s="32" t="s">
        <v>377</v>
      </c>
      <c r="K1367" s="32" t="s">
        <v>747</v>
      </c>
      <c r="L1367" s="32" t="s">
        <v>742</v>
      </c>
      <c r="M1367" s="32" t="s">
        <v>743</v>
      </c>
      <c r="N1367" s="32" t="s">
        <v>733</v>
      </c>
      <c r="O1367" s="32" t="s">
        <v>2132</v>
      </c>
      <c r="P1367" s="32" t="s">
        <v>2138</v>
      </c>
      <c r="Q1367" s="32" t="s">
        <v>748</v>
      </c>
      <c r="R1367" s="33" t="s">
        <v>2072</v>
      </c>
      <c r="S1367" s="34" t="s">
        <v>4865</v>
      </c>
      <c r="T1367" s="35" t="s">
        <v>717</v>
      </c>
      <c r="V1367" s="32" t="str">
        <f>+Final__2[[#This Row],[titulo]]&amp;Final__2[[#This Row],[Territorio]]&amp;", "&amp;Final__2[[#This Row],[temporalidad]]</f>
        <v>Número de permisos de circulación por tipo de vehículo en la comuna de Quillón, Periodo 2008-2019</v>
      </c>
      <c r="W1367" s="32" t="str">
        <f>+Final__2[[#This Row],[descripcion_larga]]&amp;Final__2[[#This Row],[Territorio]]&amp;X1367&amp;Y1367</f>
        <v>Ranking del número de permisos de circulación por tipo de vehículo en la comuna de Quillón, durante el Periodo 2008-2019.</v>
      </c>
      <c r="X1367" s="32" t="s">
        <v>2136</v>
      </c>
    </row>
    <row r="1368" spans="1:24" ht="30.6" x14ac:dyDescent="0.3">
      <c r="A1368" s="30">
        <v>4</v>
      </c>
      <c r="B1368" s="31">
        <v>240</v>
      </c>
      <c r="C1368" s="31" t="s">
        <v>378</v>
      </c>
      <c r="D1368" s="31" t="s">
        <v>379</v>
      </c>
      <c r="E1368" s="30">
        <v>16108</v>
      </c>
      <c r="F1368" s="32" t="s">
        <v>736</v>
      </c>
      <c r="G1368" s="32" t="s">
        <v>735</v>
      </c>
      <c r="H1368" s="32" t="s">
        <v>376</v>
      </c>
      <c r="I1368" s="32" t="s">
        <v>362</v>
      </c>
      <c r="J1368" s="32" t="s">
        <v>377</v>
      </c>
      <c r="K1368" s="32" t="s">
        <v>747</v>
      </c>
      <c r="L1368" s="32" t="s">
        <v>742</v>
      </c>
      <c r="M1368" s="32" t="s">
        <v>743</v>
      </c>
      <c r="N1368" s="32" t="s">
        <v>733</v>
      </c>
      <c r="O1368" s="32" t="s">
        <v>2132</v>
      </c>
      <c r="P1368" s="32" t="s">
        <v>2138</v>
      </c>
      <c r="Q1368" s="32" t="s">
        <v>748</v>
      </c>
      <c r="R1368" s="33" t="s">
        <v>2076</v>
      </c>
      <c r="S1368" s="34" t="s">
        <v>4868</v>
      </c>
      <c r="T1368" s="35" t="s">
        <v>718</v>
      </c>
      <c r="V1368" s="32" t="str">
        <f>+Final__2[[#This Row],[titulo]]&amp;Final__2[[#This Row],[Territorio]]&amp;", "&amp;Final__2[[#This Row],[temporalidad]]</f>
        <v>Número de permisos de circulación por tipo de vehículo en la comuna de San Ignacio, Periodo 2008-2019</v>
      </c>
      <c r="W1368" s="32" t="str">
        <f>+Final__2[[#This Row],[descripcion_larga]]&amp;Final__2[[#This Row],[Territorio]]&amp;X1368&amp;Y1368</f>
        <v>Ranking del número de permisos de circulación por tipo de vehículo en la comuna de San Ignacio, durante el Periodo 2008-2019.</v>
      </c>
      <c r="X1368" s="32" t="s">
        <v>2136</v>
      </c>
    </row>
    <row r="1369" spans="1:24" ht="30.6" x14ac:dyDescent="0.3">
      <c r="A1369" s="30">
        <v>4</v>
      </c>
      <c r="B1369" s="31">
        <v>240</v>
      </c>
      <c r="C1369" s="31" t="s">
        <v>378</v>
      </c>
      <c r="D1369" s="31" t="s">
        <v>379</v>
      </c>
      <c r="E1369" s="30">
        <v>16109</v>
      </c>
      <c r="F1369" s="32" t="s">
        <v>736</v>
      </c>
      <c r="G1369" s="32" t="s">
        <v>735</v>
      </c>
      <c r="H1369" s="32" t="s">
        <v>376</v>
      </c>
      <c r="I1369" s="32" t="s">
        <v>363</v>
      </c>
      <c r="J1369" s="32" t="s">
        <v>377</v>
      </c>
      <c r="K1369" s="32" t="s">
        <v>747</v>
      </c>
      <c r="L1369" s="32" t="s">
        <v>742</v>
      </c>
      <c r="M1369" s="32" t="s">
        <v>743</v>
      </c>
      <c r="N1369" s="32" t="s">
        <v>733</v>
      </c>
      <c r="O1369" s="32" t="s">
        <v>2132</v>
      </c>
      <c r="P1369" s="32" t="s">
        <v>2138</v>
      </c>
      <c r="Q1369" s="32" t="s">
        <v>748</v>
      </c>
      <c r="R1369" s="33" t="s">
        <v>2080</v>
      </c>
      <c r="S1369" s="34" t="s">
        <v>4871</v>
      </c>
      <c r="T1369" s="35" t="s">
        <v>719</v>
      </c>
      <c r="V1369" s="32" t="str">
        <f>+Final__2[[#This Row],[titulo]]&amp;Final__2[[#This Row],[Territorio]]&amp;", "&amp;Final__2[[#This Row],[temporalidad]]</f>
        <v>Número de permisos de circulación por tipo de vehículo en la comuna de Yungay, Periodo 2008-2019</v>
      </c>
      <c r="W1369" s="32" t="str">
        <f>+Final__2[[#This Row],[descripcion_larga]]&amp;Final__2[[#This Row],[Territorio]]&amp;X1369&amp;Y1369</f>
        <v>Ranking del número de permisos de circulación por tipo de vehículo en la comuna de Yungay, durante el Periodo 2008-2019.</v>
      </c>
      <c r="X1369" s="32" t="s">
        <v>2136</v>
      </c>
    </row>
    <row r="1370" spans="1:24" ht="30.6" x14ac:dyDescent="0.3">
      <c r="A1370" s="30">
        <v>4</v>
      </c>
      <c r="B1370" s="31">
        <v>240</v>
      </c>
      <c r="C1370" s="31" t="s">
        <v>378</v>
      </c>
      <c r="D1370" s="31" t="s">
        <v>379</v>
      </c>
      <c r="E1370" s="30">
        <v>16201</v>
      </c>
      <c r="F1370" s="32" t="s">
        <v>736</v>
      </c>
      <c r="G1370" s="32" t="s">
        <v>735</v>
      </c>
      <c r="H1370" s="32" t="s">
        <v>376</v>
      </c>
      <c r="I1370" s="32" t="s">
        <v>364</v>
      </c>
      <c r="J1370" s="32" t="s">
        <v>377</v>
      </c>
      <c r="K1370" s="32" t="s">
        <v>747</v>
      </c>
      <c r="L1370" s="32" t="s">
        <v>742</v>
      </c>
      <c r="M1370" s="32" t="s">
        <v>743</v>
      </c>
      <c r="N1370" s="32" t="s">
        <v>733</v>
      </c>
      <c r="O1370" s="32" t="s">
        <v>2132</v>
      </c>
      <c r="P1370" s="32" t="s">
        <v>2138</v>
      </c>
      <c r="Q1370" s="32" t="s">
        <v>748</v>
      </c>
      <c r="R1370" s="33" t="s">
        <v>2084</v>
      </c>
      <c r="S1370" s="34" t="s">
        <v>4874</v>
      </c>
      <c r="T1370" s="35" t="s">
        <v>720</v>
      </c>
      <c r="V1370" s="32" t="str">
        <f>+Final__2[[#This Row],[titulo]]&amp;Final__2[[#This Row],[Territorio]]&amp;", "&amp;Final__2[[#This Row],[temporalidad]]</f>
        <v>Número de permisos de circulación por tipo de vehículo en la comuna de Quirihue, Periodo 2008-2019</v>
      </c>
      <c r="W1370" s="32" t="str">
        <f>+Final__2[[#This Row],[descripcion_larga]]&amp;Final__2[[#This Row],[Territorio]]&amp;X1370&amp;Y1370</f>
        <v>Ranking del número de permisos de circulación por tipo de vehículo en la comuna de Quirihue, durante el Periodo 2008-2019.</v>
      </c>
      <c r="X1370" s="32" t="s">
        <v>2136</v>
      </c>
    </row>
    <row r="1371" spans="1:24" ht="30.6" x14ac:dyDescent="0.3">
      <c r="A1371" s="30">
        <v>4</v>
      </c>
      <c r="B1371" s="31">
        <v>240</v>
      </c>
      <c r="C1371" s="31" t="s">
        <v>378</v>
      </c>
      <c r="D1371" s="31" t="s">
        <v>379</v>
      </c>
      <c r="E1371" s="30">
        <v>16202</v>
      </c>
      <c r="F1371" s="32" t="s">
        <v>736</v>
      </c>
      <c r="G1371" s="32" t="s">
        <v>735</v>
      </c>
      <c r="H1371" s="32" t="s">
        <v>376</v>
      </c>
      <c r="I1371" s="32" t="s">
        <v>365</v>
      </c>
      <c r="J1371" s="32" t="s">
        <v>377</v>
      </c>
      <c r="K1371" s="32" t="s">
        <v>747</v>
      </c>
      <c r="L1371" s="32" t="s">
        <v>742</v>
      </c>
      <c r="M1371" s="32" t="s">
        <v>743</v>
      </c>
      <c r="N1371" s="32" t="s">
        <v>733</v>
      </c>
      <c r="O1371" s="32" t="s">
        <v>2132</v>
      </c>
      <c r="P1371" s="32" t="s">
        <v>2138</v>
      </c>
      <c r="Q1371" s="32" t="s">
        <v>748</v>
      </c>
      <c r="R1371" s="33" t="s">
        <v>2088</v>
      </c>
      <c r="S1371" s="34" t="s">
        <v>4877</v>
      </c>
      <c r="T1371" s="35" t="s">
        <v>721</v>
      </c>
      <c r="V1371" s="32" t="str">
        <f>+Final__2[[#This Row],[titulo]]&amp;Final__2[[#This Row],[Territorio]]&amp;", "&amp;Final__2[[#This Row],[temporalidad]]</f>
        <v>Número de permisos de circulación por tipo de vehículo en la comuna de Cobquecura, Periodo 2008-2019</v>
      </c>
      <c r="W1371" s="32" t="str">
        <f>+Final__2[[#This Row],[descripcion_larga]]&amp;Final__2[[#This Row],[Territorio]]&amp;X1371&amp;Y1371</f>
        <v>Ranking del número de permisos de circulación por tipo de vehículo en la comuna de Cobquecura, durante el Periodo 2008-2019.</v>
      </c>
      <c r="X1371" s="32" t="s">
        <v>2136</v>
      </c>
    </row>
    <row r="1372" spans="1:24" ht="30.6" x14ac:dyDescent="0.3">
      <c r="A1372" s="30">
        <v>4</v>
      </c>
      <c r="B1372" s="31">
        <v>240</v>
      </c>
      <c r="C1372" s="31" t="s">
        <v>378</v>
      </c>
      <c r="D1372" s="31" t="s">
        <v>379</v>
      </c>
      <c r="E1372" s="30">
        <v>16203</v>
      </c>
      <c r="F1372" s="32" t="s">
        <v>736</v>
      </c>
      <c r="G1372" s="32" t="s">
        <v>735</v>
      </c>
      <c r="H1372" s="32" t="s">
        <v>376</v>
      </c>
      <c r="I1372" s="32" t="s">
        <v>366</v>
      </c>
      <c r="J1372" s="32" t="s">
        <v>377</v>
      </c>
      <c r="K1372" s="32" t="s">
        <v>747</v>
      </c>
      <c r="L1372" s="32" t="s">
        <v>742</v>
      </c>
      <c r="M1372" s="32" t="s">
        <v>743</v>
      </c>
      <c r="N1372" s="32" t="s">
        <v>733</v>
      </c>
      <c r="O1372" s="32" t="s">
        <v>2132</v>
      </c>
      <c r="P1372" s="32" t="s">
        <v>2138</v>
      </c>
      <c r="Q1372" s="32" t="s">
        <v>748</v>
      </c>
      <c r="R1372" s="33" t="s">
        <v>2092</v>
      </c>
      <c r="S1372" s="34" t="s">
        <v>4880</v>
      </c>
      <c r="T1372" s="35" t="s">
        <v>722</v>
      </c>
      <c r="V1372" s="32" t="str">
        <f>+Final__2[[#This Row],[titulo]]&amp;Final__2[[#This Row],[Territorio]]&amp;", "&amp;Final__2[[#This Row],[temporalidad]]</f>
        <v>Número de permisos de circulación por tipo de vehículo en la comuna de Coelemu, Periodo 2008-2019</v>
      </c>
      <c r="W1372" s="32" t="str">
        <f>+Final__2[[#This Row],[descripcion_larga]]&amp;Final__2[[#This Row],[Territorio]]&amp;X1372&amp;Y1372</f>
        <v>Ranking del número de permisos de circulación por tipo de vehículo en la comuna de Coelemu, durante el Periodo 2008-2019.</v>
      </c>
      <c r="X1372" s="32" t="s">
        <v>2136</v>
      </c>
    </row>
    <row r="1373" spans="1:24" ht="30.6" x14ac:dyDescent="0.3">
      <c r="A1373" s="30">
        <v>4</v>
      </c>
      <c r="B1373" s="31">
        <v>240</v>
      </c>
      <c r="C1373" s="31" t="s">
        <v>378</v>
      </c>
      <c r="D1373" s="31" t="s">
        <v>379</v>
      </c>
      <c r="E1373" s="30">
        <v>16204</v>
      </c>
      <c r="F1373" s="32" t="s">
        <v>736</v>
      </c>
      <c r="G1373" s="32" t="s">
        <v>735</v>
      </c>
      <c r="H1373" s="32" t="s">
        <v>376</v>
      </c>
      <c r="I1373" s="32" t="s">
        <v>367</v>
      </c>
      <c r="J1373" s="32" t="s">
        <v>377</v>
      </c>
      <c r="K1373" s="32" t="s">
        <v>747</v>
      </c>
      <c r="L1373" s="32" t="s">
        <v>742</v>
      </c>
      <c r="M1373" s="32" t="s">
        <v>743</v>
      </c>
      <c r="N1373" s="32" t="s">
        <v>733</v>
      </c>
      <c r="O1373" s="32" t="s">
        <v>2132</v>
      </c>
      <c r="P1373" s="32" t="s">
        <v>2138</v>
      </c>
      <c r="Q1373" s="32" t="s">
        <v>748</v>
      </c>
      <c r="R1373" s="33" t="s">
        <v>2096</v>
      </c>
      <c r="S1373" s="34" t="s">
        <v>4883</v>
      </c>
      <c r="T1373" s="35" t="s">
        <v>723</v>
      </c>
      <c r="V1373" s="32" t="str">
        <f>+Final__2[[#This Row],[titulo]]&amp;Final__2[[#This Row],[Territorio]]&amp;", "&amp;Final__2[[#This Row],[temporalidad]]</f>
        <v>Número de permisos de circulación por tipo de vehículo en la comuna de Ninhue, Periodo 2008-2019</v>
      </c>
      <c r="W1373" s="32" t="str">
        <f>+Final__2[[#This Row],[descripcion_larga]]&amp;Final__2[[#This Row],[Territorio]]&amp;X1373&amp;Y1373</f>
        <v>Ranking del número de permisos de circulación por tipo de vehículo en la comuna de Ninhue, durante el Periodo 2008-2019.</v>
      </c>
      <c r="X1373" s="32" t="s">
        <v>2136</v>
      </c>
    </row>
    <row r="1374" spans="1:24" ht="30.6" x14ac:dyDescent="0.3">
      <c r="A1374" s="30">
        <v>4</v>
      </c>
      <c r="B1374" s="31">
        <v>240</v>
      </c>
      <c r="C1374" s="31" t="s">
        <v>378</v>
      </c>
      <c r="D1374" s="31" t="s">
        <v>379</v>
      </c>
      <c r="E1374" s="30">
        <v>16205</v>
      </c>
      <c r="F1374" s="32" t="s">
        <v>736</v>
      </c>
      <c r="G1374" s="32" t="s">
        <v>735</v>
      </c>
      <c r="H1374" s="32" t="s">
        <v>376</v>
      </c>
      <c r="I1374" s="32" t="s">
        <v>368</v>
      </c>
      <c r="J1374" s="32" t="s">
        <v>377</v>
      </c>
      <c r="K1374" s="32" t="s">
        <v>747</v>
      </c>
      <c r="L1374" s="32" t="s">
        <v>742</v>
      </c>
      <c r="M1374" s="32" t="s">
        <v>743</v>
      </c>
      <c r="N1374" s="32" t="s">
        <v>733</v>
      </c>
      <c r="O1374" s="32" t="s">
        <v>2132</v>
      </c>
      <c r="P1374" s="32" t="s">
        <v>2138</v>
      </c>
      <c r="Q1374" s="32" t="s">
        <v>748</v>
      </c>
      <c r="R1374" s="33" t="s">
        <v>2100</v>
      </c>
      <c r="S1374" s="34" t="s">
        <v>4886</v>
      </c>
      <c r="T1374" s="35" t="s">
        <v>724</v>
      </c>
      <c r="V1374" s="32" t="str">
        <f>+Final__2[[#This Row],[titulo]]&amp;Final__2[[#This Row],[Territorio]]&amp;", "&amp;Final__2[[#This Row],[temporalidad]]</f>
        <v>Número de permisos de circulación por tipo de vehículo en la comuna de Portezuelo, Periodo 2008-2019</v>
      </c>
      <c r="W1374" s="32" t="str">
        <f>+Final__2[[#This Row],[descripcion_larga]]&amp;Final__2[[#This Row],[Territorio]]&amp;X1374&amp;Y1374</f>
        <v>Ranking del número de permisos de circulación por tipo de vehículo en la comuna de Portezuelo, durante el Periodo 2008-2019.</v>
      </c>
      <c r="X1374" s="32" t="s">
        <v>2136</v>
      </c>
    </row>
    <row r="1375" spans="1:24" ht="30.6" x14ac:dyDescent="0.3">
      <c r="A1375" s="30">
        <v>4</v>
      </c>
      <c r="B1375" s="31">
        <v>240</v>
      </c>
      <c r="C1375" s="31" t="s">
        <v>378</v>
      </c>
      <c r="D1375" s="31" t="s">
        <v>379</v>
      </c>
      <c r="E1375" s="30">
        <v>16206</v>
      </c>
      <c r="F1375" s="32" t="s">
        <v>736</v>
      </c>
      <c r="G1375" s="32" t="s">
        <v>735</v>
      </c>
      <c r="H1375" s="32" t="s">
        <v>376</v>
      </c>
      <c r="I1375" s="32" t="s">
        <v>369</v>
      </c>
      <c r="J1375" s="32" t="s">
        <v>377</v>
      </c>
      <c r="K1375" s="32" t="s">
        <v>747</v>
      </c>
      <c r="L1375" s="32" t="s">
        <v>742</v>
      </c>
      <c r="M1375" s="32" t="s">
        <v>743</v>
      </c>
      <c r="N1375" s="32" t="s">
        <v>733</v>
      </c>
      <c r="O1375" s="32" t="s">
        <v>2132</v>
      </c>
      <c r="P1375" s="32" t="s">
        <v>2138</v>
      </c>
      <c r="Q1375" s="32" t="s">
        <v>748</v>
      </c>
      <c r="R1375" s="33" t="s">
        <v>2104</v>
      </c>
      <c r="S1375" s="34" t="s">
        <v>4889</v>
      </c>
      <c r="T1375" s="35" t="s">
        <v>725</v>
      </c>
      <c r="V1375" s="32" t="str">
        <f>+Final__2[[#This Row],[titulo]]&amp;Final__2[[#This Row],[Territorio]]&amp;", "&amp;Final__2[[#This Row],[temporalidad]]</f>
        <v>Número de permisos de circulación por tipo de vehículo en la comuna de Ránquil, Periodo 2008-2019</v>
      </c>
      <c r="W1375" s="32" t="str">
        <f>+Final__2[[#This Row],[descripcion_larga]]&amp;Final__2[[#This Row],[Territorio]]&amp;X1375&amp;Y1375</f>
        <v>Ranking del número de permisos de circulación por tipo de vehículo en la comuna de Ránquil, durante el Periodo 2008-2019.</v>
      </c>
      <c r="X1375" s="32" t="s">
        <v>2136</v>
      </c>
    </row>
    <row r="1376" spans="1:24" ht="30.6" x14ac:dyDescent="0.3">
      <c r="A1376" s="30">
        <v>4</v>
      </c>
      <c r="B1376" s="31">
        <v>240</v>
      </c>
      <c r="C1376" s="31" t="s">
        <v>378</v>
      </c>
      <c r="D1376" s="31" t="s">
        <v>379</v>
      </c>
      <c r="E1376" s="30">
        <v>16207</v>
      </c>
      <c r="F1376" s="32" t="s">
        <v>736</v>
      </c>
      <c r="G1376" s="32" t="s">
        <v>735</v>
      </c>
      <c r="H1376" s="32" t="s">
        <v>376</v>
      </c>
      <c r="I1376" s="32" t="s">
        <v>370</v>
      </c>
      <c r="J1376" s="32" t="s">
        <v>377</v>
      </c>
      <c r="K1376" s="32" t="s">
        <v>747</v>
      </c>
      <c r="L1376" s="32" t="s">
        <v>742</v>
      </c>
      <c r="M1376" s="32" t="s">
        <v>743</v>
      </c>
      <c r="N1376" s="32" t="s">
        <v>733</v>
      </c>
      <c r="O1376" s="32" t="s">
        <v>2132</v>
      </c>
      <c r="P1376" s="32" t="s">
        <v>2138</v>
      </c>
      <c r="Q1376" s="32" t="s">
        <v>748</v>
      </c>
      <c r="R1376" s="33" t="s">
        <v>2108</v>
      </c>
      <c r="S1376" s="34" t="s">
        <v>4892</v>
      </c>
      <c r="T1376" s="35" t="s">
        <v>726</v>
      </c>
      <c r="V1376" s="32" t="str">
        <f>+Final__2[[#This Row],[titulo]]&amp;Final__2[[#This Row],[Territorio]]&amp;", "&amp;Final__2[[#This Row],[temporalidad]]</f>
        <v>Número de permisos de circulación por tipo de vehículo en la comuna de Treguaco, Periodo 2008-2019</v>
      </c>
      <c r="W1376" s="32" t="str">
        <f>+Final__2[[#This Row],[descripcion_larga]]&amp;Final__2[[#This Row],[Territorio]]&amp;X1376&amp;Y1376</f>
        <v>Ranking del número de permisos de circulación por tipo de vehículo en la comuna de Treguaco, durante el Periodo 2008-2019.</v>
      </c>
      <c r="X1376" s="32" t="s">
        <v>2136</v>
      </c>
    </row>
    <row r="1377" spans="1:24" ht="30.6" x14ac:dyDescent="0.3">
      <c r="A1377" s="30">
        <v>4</v>
      </c>
      <c r="B1377" s="31">
        <v>240</v>
      </c>
      <c r="C1377" s="31" t="s">
        <v>378</v>
      </c>
      <c r="D1377" s="31" t="s">
        <v>379</v>
      </c>
      <c r="E1377" s="30">
        <v>16301</v>
      </c>
      <c r="F1377" s="32" t="s">
        <v>736</v>
      </c>
      <c r="G1377" s="32" t="s">
        <v>735</v>
      </c>
      <c r="H1377" s="32" t="s">
        <v>376</v>
      </c>
      <c r="I1377" s="32" t="s">
        <v>371</v>
      </c>
      <c r="J1377" s="32" t="s">
        <v>377</v>
      </c>
      <c r="K1377" s="32" t="s">
        <v>747</v>
      </c>
      <c r="L1377" s="32" t="s">
        <v>742</v>
      </c>
      <c r="M1377" s="32" t="s">
        <v>743</v>
      </c>
      <c r="N1377" s="32" t="s">
        <v>733</v>
      </c>
      <c r="O1377" s="32" t="s">
        <v>2132</v>
      </c>
      <c r="P1377" s="32" t="s">
        <v>2138</v>
      </c>
      <c r="Q1377" s="32" t="s">
        <v>748</v>
      </c>
      <c r="R1377" s="33" t="s">
        <v>2112</v>
      </c>
      <c r="S1377" s="34" t="s">
        <v>4895</v>
      </c>
      <c r="T1377" s="35" t="s">
        <v>727</v>
      </c>
      <c r="V1377" s="32" t="str">
        <f>+Final__2[[#This Row],[titulo]]&amp;Final__2[[#This Row],[Territorio]]&amp;", "&amp;Final__2[[#This Row],[temporalidad]]</f>
        <v>Número de permisos de circulación por tipo de vehículo en la comuna de San Carlos, Periodo 2008-2019</v>
      </c>
      <c r="W1377" s="32" t="str">
        <f>+Final__2[[#This Row],[descripcion_larga]]&amp;Final__2[[#This Row],[Territorio]]&amp;X1377&amp;Y1377</f>
        <v>Ranking del número de permisos de circulación por tipo de vehículo en la comuna de San Carlos, durante el Periodo 2008-2019.</v>
      </c>
      <c r="X1377" s="32" t="s">
        <v>2136</v>
      </c>
    </row>
    <row r="1378" spans="1:24" ht="30.6" x14ac:dyDescent="0.3">
      <c r="A1378" s="30">
        <v>4</v>
      </c>
      <c r="B1378" s="31">
        <v>240</v>
      </c>
      <c r="C1378" s="31" t="s">
        <v>378</v>
      </c>
      <c r="D1378" s="31" t="s">
        <v>379</v>
      </c>
      <c r="E1378" s="30">
        <v>16302</v>
      </c>
      <c r="F1378" s="32" t="s">
        <v>736</v>
      </c>
      <c r="G1378" s="32" t="s">
        <v>735</v>
      </c>
      <c r="H1378" s="32" t="s">
        <v>376</v>
      </c>
      <c r="I1378" s="32" t="s">
        <v>372</v>
      </c>
      <c r="J1378" s="32" t="s">
        <v>377</v>
      </c>
      <c r="K1378" s="32" t="s">
        <v>747</v>
      </c>
      <c r="L1378" s="32" t="s">
        <v>742</v>
      </c>
      <c r="M1378" s="32" t="s">
        <v>743</v>
      </c>
      <c r="N1378" s="32" t="s">
        <v>733</v>
      </c>
      <c r="O1378" s="32" t="s">
        <v>2132</v>
      </c>
      <c r="P1378" s="32" t="s">
        <v>2138</v>
      </c>
      <c r="Q1378" s="32" t="s">
        <v>748</v>
      </c>
      <c r="R1378" s="33" t="s">
        <v>2116</v>
      </c>
      <c r="S1378" s="34" t="s">
        <v>4898</v>
      </c>
      <c r="T1378" s="35" t="s">
        <v>728</v>
      </c>
      <c r="V1378" s="32" t="str">
        <f>+Final__2[[#This Row],[titulo]]&amp;Final__2[[#This Row],[Territorio]]&amp;", "&amp;Final__2[[#This Row],[temporalidad]]</f>
        <v>Número de permisos de circulación por tipo de vehículo en la comuna de Coihueco, Periodo 2008-2019</v>
      </c>
      <c r="W1378" s="32" t="str">
        <f>+Final__2[[#This Row],[descripcion_larga]]&amp;Final__2[[#This Row],[Territorio]]&amp;X1378&amp;Y1378</f>
        <v>Ranking del número de permisos de circulación por tipo de vehículo en la comuna de Coihueco, durante el Periodo 2008-2019.</v>
      </c>
      <c r="X1378" s="32" t="s">
        <v>2136</v>
      </c>
    </row>
    <row r="1379" spans="1:24" ht="30.6" x14ac:dyDescent="0.3">
      <c r="A1379" s="30">
        <v>4</v>
      </c>
      <c r="B1379" s="31">
        <v>240</v>
      </c>
      <c r="C1379" s="31" t="s">
        <v>378</v>
      </c>
      <c r="D1379" s="31" t="s">
        <v>379</v>
      </c>
      <c r="E1379" s="30">
        <v>16303</v>
      </c>
      <c r="F1379" s="32" t="s">
        <v>736</v>
      </c>
      <c r="G1379" s="32" t="s">
        <v>735</v>
      </c>
      <c r="H1379" s="32" t="s">
        <v>376</v>
      </c>
      <c r="I1379" s="32" t="s">
        <v>373</v>
      </c>
      <c r="J1379" s="32" t="s">
        <v>377</v>
      </c>
      <c r="K1379" s="32" t="s">
        <v>747</v>
      </c>
      <c r="L1379" s="32" t="s">
        <v>742</v>
      </c>
      <c r="M1379" s="32" t="s">
        <v>743</v>
      </c>
      <c r="N1379" s="32" t="s">
        <v>733</v>
      </c>
      <c r="O1379" s="32" t="s">
        <v>2132</v>
      </c>
      <c r="P1379" s="32" t="s">
        <v>2138</v>
      </c>
      <c r="Q1379" s="32" t="s">
        <v>748</v>
      </c>
      <c r="R1379" s="33" t="s">
        <v>2120</v>
      </c>
      <c r="S1379" s="34" t="s">
        <v>4901</v>
      </c>
      <c r="T1379" s="35" t="s">
        <v>729</v>
      </c>
      <c r="V1379" s="32" t="str">
        <f>+Final__2[[#This Row],[titulo]]&amp;Final__2[[#This Row],[Territorio]]&amp;", "&amp;Final__2[[#This Row],[temporalidad]]</f>
        <v>Número de permisos de circulación por tipo de vehículo en la comuna de Ñiquén, Periodo 2008-2019</v>
      </c>
      <c r="W1379" s="32" t="str">
        <f>+Final__2[[#This Row],[descripcion_larga]]&amp;Final__2[[#This Row],[Territorio]]&amp;X1379&amp;Y1379</f>
        <v>Ranking del número de permisos de circulación por tipo de vehículo en la comuna de Ñiquén, durante el Periodo 2008-2019.</v>
      </c>
      <c r="X1379" s="32" t="s">
        <v>2136</v>
      </c>
    </row>
    <row r="1380" spans="1:24" ht="30.6" x14ac:dyDescent="0.3">
      <c r="A1380" s="30">
        <v>4</v>
      </c>
      <c r="B1380" s="31">
        <v>240</v>
      </c>
      <c r="C1380" s="31" t="s">
        <v>378</v>
      </c>
      <c r="D1380" s="31" t="s">
        <v>379</v>
      </c>
      <c r="E1380" s="30">
        <v>16304</v>
      </c>
      <c r="F1380" s="32" t="s">
        <v>736</v>
      </c>
      <c r="G1380" s="32" t="s">
        <v>735</v>
      </c>
      <c r="H1380" s="32" t="s">
        <v>376</v>
      </c>
      <c r="I1380" s="32" t="s">
        <v>374</v>
      </c>
      <c r="J1380" s="32" t="s">
        <v>377</v>
      </c>
      <c r="K1380" s="32" t="s">
        <v>747</v>
      </c>
      <c r="L1380" s="32" t="s">
        <v>742</v>
      </c>
      <c r="M1380" s="32" t="s">
        <v>743</v>
      </c>
      <c r="N1380" s="32" t="s">
        <v>733</v>
      </c>
      <c r="O1380" s="32" t="s">
        <v>2132</v>
      </c>
      <c r="P1380" s="32" t="s">
        <v>2138</v>
      </c>
      <c r="Q1380" s="32" t="s">
        <v>748</v>
      </c>
      <c r="R1380" s="33" t="s">
        <v>2124</v>
      </c>
      <c r="S1380" s="34" t="s">
        <v>4904</v>
      </c>
      <c r="T1380" s="35" t="s">
        <v>730</v>
      </c>
      <c r="V1380" s="32" t="str">
        <f>+Final__2[[#This Row],[titulo]]&amp;Final__2[[#This Row],[Territorio]]&amp;", "&amp;Final__2[[#This Row],[temporalidad]]</f>
        <v>Número de permisos de circulación por tipo de vehículo en la comuna de San Fabián, Periodo 2008-2019</v>
      </c>
      <c r="W1380" s="32" t="str">
        <f>+Final__2[[#This Row],[descripcion_larga]]&amp;Final__2[[#This Row],[Territorio]]&amp;X1380&amp;Y1380</f>
        <v>Ranking del número de permisos de circulación por tipo de vehículo en la comuna de San Fabián, durante el Periodo 2008-2019.</v>
      </c>
      <c r="X1380" s="32" t="s">
        <v>2136</v>
      </c>
    </row>
    <row r="1381" spans="1:24" ht="30.6" x14ac:dyDescent="0.3">
      <c r="A1381" s="30">
        <v>4</v>
      </c>
      <c r="B1381" s="31">
        <v>240</v>
      </c>
      <c r="C1381" s="31" t="s">
        <v>378</v>
      </c>
      <c r="D1381" s="31" t="s">
        <v>379</v>
      </c>
      <c r="E1381" s="30">
        <v>16305</v>
      </c>
      <c r="F1381" s="32" t="s">
        <v>736</v>
      </c>
      <c r="G1381" s="32" t="s">
        <v>735</v>
      </c>
      <c r="H1381" s="32" t="s">
        <v>376</v>
      </c>
      <c r="I1381" s="32" t="s">
        <v>375</v>
      </c>
      <c r="J1381" s="32" t="s">
        <v>377</v>
      </c>
      <c r="K1381" s="32" t="s">
        <v>747</v>
      </c>
      <c r="L1381" s="32" t="s">
        <v>742</v>
      </c>
      <c r="M1381" s="32" t="s">
        <v>743</v>
      </c>
      <c r="N1381" s="32" t="s">
        <v>733</v>
      </c>
      <c r="O1381" s="32" t="s">
        <v>2132</v>
      </c>
      <c r="P1381" s="32" t="s">
        <v>2138</v>
      </c>
      <c r="Q1381" s="32" t="s">
        <v>748</v>
      </c>
      <c r="R1381" s="33" t="s">
        <v>2128</v>
      </c>
      <c r="S1381" s="34" t="s">
        <v>4907</v>
      </c>
      <c r="T1381" s="35" t="s">
        <v>731</v>
      </c>
      <c r="V1381" s="32" t="str">
        <f>+Final__2[[#This Row],[titulo]]&amp;Final__2[[#This Row],[Territorio]]&amp;", "&amp;Final__2[[#This Row],[temporalidad]]</f>
        <v>Número de permisos de circulación por tipo de vehículo en la comuna de San Nicolás, Periodo 2008-2019</v>
      </c>
      <c r="W1381" s="32" t="str">
        <f>+Final__2[[#This Row],[descripcion_larga]]&amp;Final__2[[#This Row],[Territorio]]&amp;X1381&amp;Y1381</f>
        <v>Ranking del número de permisos de circulación por tipo de vehículo en la comuna de San Nicolás, durante el Periodo 2008-2019.</v>
      </c>
      <c r="X1381" s="32" t="s">
        <v>2136</v>
      </c>
    </row>
  </sheetData>
  <phoneticPr fontId="7"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6053-9668-4414-BBEF-855617BFFC74}">
  <sheetPr>
    <tabColor rgb="FFFF0000"/>
  </sheetPr>
  <dimension ref="A11:X15"/>
  <sheetViews>
    <sheetView showGridLines="0" zoomScale="90" zoomScaleNormal="90" workbookViewId="0">
      <pane ySplit="11" topLeftCell="A12" activePane="bottomLeft" state="frozen"/>
      <selection activeCell="C1" sqref="C1"/>
      <selection pane="bottomLeft" activeCell="T16" sqref="T16"/>
    </sheetView>
  </sheetViews>
  <sheetFormatPr baseColWidth="10" defaultRowHeight="14.4" x14ac:dyDescent="0.3"/>
  <cols>
    <col min="1" max="1" width="13.33203125" bestFit="1" customWidth="1"/>
    <col min="2" max="2" width="10.109375" bestFit="1" customWidth="1"/>
    <col min="3" max="3" width="12.21875" bestFit="1" customWidth="1"/>
    <col min="4" max="4" width="10.6640625" bestFit="1" customWidth="1"/>
    <col min="5" max="5" width="18.77734375" customWidth="1"/>
    <col min="7" max="7" width="12.33203125" customWidth="1"/>
    <col min="8" max="8" width="10.44140625" customWidth="1"/>
    <col min="9" max="9" width="9.44140625" bestFit="1" customWidth="1"/>
    <col min="10" max="10" width="13.5546875" customWidth="1"/>
    <col min="11" max="11" width="12.44140625" bestFit="1" customWidth="1"/>
    <col min="13" max="13" width="16.109375" customWidth="1"/>
    <col min="14" max="14" width="15.44140625" customWidth="1"/>
    <col min="15" max="15" width="24.77734375" customWidth="1"/>
    <col min="16" max="16" width="27.44140625" customWidth="1"/>
    <col min="17" max="17" width="36.33203125" customWidth="1"/>
    <col min="18" max="18" width="14.88671875" customWidth="1"/>
    <col min="19" max="19" width="27.109375" customWidth="1"/>
    <col min="20" max="20" width="38.44140625" customWidth="1"/>
    <col min="21" max="21" width="12.77734375" bestFit="1" customWidth="1"/>
  </cols>
  <sheetData>
    <row r="11" spans="1:24" x14ac:dyDescent="0.3">
      <c r="A11" s="5" t="s">
        <v>26</v>
      </c>
      <c r="B11" s="13" t="s">
        <v>21</v>
      </c>
      <c r="C11" s="11" t="s">
        <v>19</v>
      </c>
      <c r="D11" s="12" t="s">
        <v>20</v>
      </c>
      <c r="E11" s="12" t="s">
        <v>22</v>
      </c>
      <c r="F11" s="6" t="s">
        <v>3</v>
      </c>
      <c r="G11" s="2" t="s">
        <v>4</v>
      </c>
      <c r="H11" s="2" t="s">
        <v>5</v>
      </c>
      <c r="I11" s="1" t="s">
        <v>6</v>
      </c>
      <c r="J11" s="1" t="s">
        <v>7</v>
      </c>
      <c r="K11" s="3" t="s">
        <v>8</v>
      </c>
      <c r="L11" s="3" t="s">
        <v>9</v>
      </c>
      <c r="M11" s="2" t="s">
        <v>10</v>
      </c>
      <c r="N11" s="2" t="s">
        <v>11</v>
      </c>
      <c r="O11" s="2" t="s">
        <v>12</v>
      </c>
      <c r="P11" s="2" t="s">
        <v>13</v>
      </c>
      <c r="Q11" s="2" t="s">
        <v>14</v>
      </c>
      <c r="R11" s="2" t="s">
        <v>15</v>
      </c>
      <c r="S11" s="2" t="s">
        <v>16</v>
      </c>
      <c r="T11" s="12" t="s">
        <v>17</v>
      </c>
      <c r="U11" s="4" t="s">
        <v>18</v>
      </c>
      <c r="V11" s="7" t="s">
        <v>0</v>
      </c>
      <c r="W11" s="7" t="s">
        <v>1</v>
      </c>
      <c r="X11" s="8" t="s">
        <v>2</v>
      </c>
    </row>
    <row r="12" spans="1:24" s="19" customFormat="1" ht="60" x14ac:dyDescent="0.3">
      <c r="A12" s="16">
        <v>1</v>
      </c>
      <c r="B12" s="16" t="s">
        <v>376</v>
      </c>
      <c r="C12" s="16">
        <v>1</v>
      </c>
      <c r="D12" s="16">
        <v>1</v>
      </c>
      <c r="E12" s="18" t="s">
        <v>737</v>
      </c>
      <c r="F12" s="17"/>
      <c r="G12" s="18" t="s">
        <v>734</v>
      </c>
      <c r="H12" s="18" t="s">
        <v>735</v>
      </c>
      <c r="I12" s="18" t="s">
        <v>376</v>
      </c>
      <c r="J12" s="18"/>
      <c r="K12" s="18" t="s">
        <v>732</v>
      </c>
      <c r="L12" s="18" t="s">
        <v>737</v>
      </c>
      <c r="M12" s="18" t="s">
        <v>738</v>
      </c>
      <c r="N12" s="18" t="s">
        <v>739</v>
      </c>
      <c r="O12" s="18" t="s">
        <v>733</v>
      </c>
      <c r="P12" s="18" t="s">
        <v>2129</v>
      </c>
      <c r="Q12" s="18" t="s">
        <v>2133</v>
      </c>
      <c r="R12" s="18" t="s">
        <v>740</v>
      </c>
      <c r="S12" s="18" t="s">
        <v>2142</v>
      </c>
      <c r="T12" s="45" t="s">
        <v>3524</v>
      </c>
      <c r="U12" s="18" t="str">
        <f>+"400-"</f>
        <v>400-</v>
      </c>
      <c r="V12" s="18">
        <v>240</v>
      </c>
      <c r="W12" s="18" t="s">
        <v>378</v>
      </c>
      <c r="X12" s="18" t="s">
        <v>379</v>
      </c>
    </row>
    <row r="13" spans="1:24" ht="48" x14ac:dyDescent="0.3">
      <c r="A13" s="16">
        <v>1</v>
      </c>
      <c r="B13" s="16" t="s">
        <v>376</v>
      </c>
      <c r="C13" s="16">
        <v>2</v>
      </c>
      <c r="D13" s="16">
        <v>2</v>
      </c>
      <c r="E13" s="36" t="s">
        <v>741</v>
      </c>
      <c r="F13" s="37"/>
      <c r="G13" s="36" t="s">
        <v>736</v>
      </c>
      <c r="H13" s="36" t="s">
        <v>735</v>
      </c>
      <c r="I13" s="36" t="s">
        <v>376</v>
      </c>
      <c r="J13" s="36"/>
      <c r="K13" s="36" t="s">
        <v>732</v>
      </c>
      <c r="L13" s="36" t="s">
        <v>741</v>
      </c>
      <c r="M13" s="36" t="s">
        <v>742</v>
      </c>
      <c r="N13" s="36" t="s">
        <v>743</v>
      </c>
      <c r="O13" s="36" t="s">
        <v>733</v>
      </c>
      <c r="P13" s="36" t="s">
        <v>2130</v>
      </c>
      <c r="Q13" s="36" t="s">
        <v>2135</v>
      </c>
      <c r="R13" s="36" t="s">
        <v>740</v>
      </c>
      <c r="S13" s="36" t="s">
        <v>2139</v>
      </c>
      <c r="T13" s="46" t="s">
        <v>3870</v>
      </c>
      <c r="U13" s="36" t="str">
        <f t="shared" ref="U13:U15" si="0">+"400-"</f>
        <v>400-</v>
      </c>
      <c r="V13" s="18">
        <v>240</v>
      </c>
      <c r="W13" s="18" t="s">
        <v>378</v>
      </c>
      <c r="X13" s="18" t="s">
        <v>379</v>
      </c>
    </row>
    <row r="14" spans="1:24" ht="48" x14ac:dyDescent="0.3">
      <c r="A14" s="16">
        <v>1</v>
      </c>
      <c r="B14" s="16" t="s">
        <v>376</v>
      </c>
      <c r="C14" s="16">
        <v>3</v>
      </c>
      <c r="D14" s="16">
        <v>3</v>
      </c>
      <c r="E14" s="36" t="s">
        <v>744</v>
      </c>
      <c r="F14" s="37"/>
      <c r="G14" s="36" t="s">
        <v>734</v>
      </c>
      <c r="H14" s="36" t="s">
        <v>735</v>
      </c>
      <c r="I14" s="36" t="s">
        <v>376</v>
      </c>
      <c r="J14" s="36"/>
      <c r="K14" s="36" t="s">
        <v>732</v>
      </c>
      <c r="L14" s="36" t="s">
        <v>744</v>
      </c>
      <c r="M14" s="36" t="s">
        <v>738</v>
      </c>
      <c r="N14" s="36" t="s">
        <v>745</v>
      </c>
      <c r="O14" s="36" t="s">
        <v>733</v>
      </c>
      <c r="P14" s="36" t="s">
        <v>2131</v>
      </c>
      <c r="Q14" s="36" t="s">
        <v>2137</v>
      </c>
      <c r="R14" s="36" t="s">
        <v>746</v>
      </c>
      <c r="S14" s="36" t="s">
        <v>2140</v>
      </c>
      <c r="T14" s="46" t="s">
        <v>3871</v>
      </c>
      <c r="U14" s="36" t="str">
        <f t="shared" si="0"/>
        <v>400-</v>
      </c>
      <c r="V14" s="18">
        <v>240</v>
      </c>
      <c r="W14" s="18" t="s">
        <v>378</v>
      </c>
      <c r="X14" s="18" t="s">
        <v>379</v>
      </c>
    </row>
    <row r="15" spans="1:24" ht="72" x14ac:dyDescent="0.3">
      <c r="A15" s="16">
        <v>1</v>
      </c>
      <c r="B15" s="16" t="s">
        <v>376</v>
      </c>
      <c r="C15" s="16">
        <v>4</v>
      </c>
      <c r="D15" s="16">
        <v>4</v>
      </c>
      <c r="E15" s="36" t="s">
        <v>747</v>
      </c>
      <c r="F15" s="37"/>
      <c r="G15" s="36" t="s">
        <v>736</v>
      </c>
      <c r="H15" s="36" t="s">
        <v>735</v>
      </c>
      <c r="I15" s="36" t="s">
        <v>376</v>
      </c>
      <c r="J15" s="36"/>
      <c r="K15" s="36" t="s">
        <v>377</v>
      </c>
      <c r="L15" s="36" t="s">
        <v>747</v>
      </c>
      <c r="M15" s="36" t="s">
        <v>742</v>
      </c>
      <c r="N15" s="36" t="s">
        <v>743</v>
      </c>
      <c r="O15" s="36" t="s">
        <v>733</v>
      </c>
      <c r="P15" s="36" t="s">
        <v>2132</v>
      </c>
      <c r="Q15" s="36" t="s">
        <v>2138</v>
      </c>
      <c r="R15" s="36" t="s">
        <v>748</v>
      </c>
      <c r="S15" s="36" t="s">
        <v>2141</v>
      </c>
      <c r="T15" s="46" t="s">
        <v>3872</v>
      </c>
      <c r="U15" s="36" t="str">
        <f t="shared" si="0"/>
        <v>400-</v>
      </c>
      <c r="V15" s="18">
        <v>240</v>
      </c>
      <c r="W15" s="18" t="s">
        <v>378</v>
      </c>
      <c r="X15" s="18" t="s">
        <v>379</v>
      </c>
    </row>
  </sheetData>
  <hyperlinks>
    <hyperlink ref="T12" r:id="rId1" xr:uid="{D4ABF4E9-4EE3-4116-8D87-F9244CBEEE09}"/>
    <hyperlink ref="T13" r:id="rId2" xr:uid="{17ED2648-A62C-4584-AA4C-160152CA7935}"/>
    <hyperlink ref="T14" r:id="rId3" xr:uid="{D0798B95-D7A7-4E2F-8BA3-5D00A1F1CFD6}"/>
    <hyperlink ref="T15" r:id="rId4" xr:uid="{E40C859F-E038-4147-8855-96DFD11EC59F}"/>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8E2-7E84-46CE-859A-E7436C395604}">
  <sheetPr>
    <tabColor rgb="FFFF0000"/>
  </sheetPr>
  <dimension ref="A2:D356"/>
  <sheetViews>
    <sheetView showGridLines="0" workbookViewId="0">
      <pane ySplit="11" topLeftCell="A12" activePane="bottomLeft" state="frozen"/>
      <selection pane="bottomLeft" activeCell="D7" sqref="D7"/>
    </sheetView>
  </sheetViews>
  <sheetFormatPr baseColWidth="10" defaultRowHeight="14.4" x14ac:dyDescent="0.3"/>
  <cols>
    <col min="1" max="1" width="21.44140625" bestFit="1" customWidth="1"/>
    <col min="2" max="2" width="12.5546875" bestFit="1" customWidth="1"/>
    <col min="3" max="3" width="13.33203125" bestFit="1" customWidth="1"/>
    <col min="4" max="4" width="73.77734375" bestFit="1" customWidth="1"/>
  </cols>
  <sheetData>
    <row r="2" spans="1:4" x14ac:dyDescent="0.3">
      <c r="A2" t="s">
        <v>376</v>
      </c>
    </row>
    <row r="10" spans="1:4" ht="18" x14ac:dyDescent="0.3">
      <c r="A10" s="23" t="s">
        <v>27</v>
      </c>
      <c r="B10" s="24"/>
      <c r="C10" s="25"/>
    </row>
    <row r="11" spans="1:4" x14ac:dyDescent="0.3">
      <c r="A11" s="15" t="s">
        <v>24</v>
      </c>
      <c r="B11" s="15" t="s">
        <v>25</v>
      </c>
      <c r="C11" s="15" t="s">
        <v>26</v>
      </c>
      <c r="D11" s="15" t="s">
        <v>23</v>
      </c>
    </row>
    <row r="12" spans="1:4" x14ac:dyDescent="0.3">
      <c r="A12" s="9" t="s">
        <v>31</v>
      </c>
      <c r="B12" s="20">
        <v>1101</v>
      </c>
      <c r="C12" s="10">
        <v>1</v>
      </c>
      <c r="D12" s="9" t="s">
        <v>3523</v>
      </c>
    </row>
    <row r="13" spans="1:4" x14ac:dyDescent="0.3">
      <c r="A13" s="9" t="s">
        <v>32</v>
      </c>
      <c r="B13" s="21">
        <v>1107</v>
      </c>
      <c r="C13" s="10">
        <v>1</v>
      </c>
      <c r="D13" s="9" t="s">
        <v>3523</v>
      </c>
    </row>
    <row r="14" spans="1:4" x14ac:dyDescent="0.3">
      <c r="A14" s="9" t="s">
        <v>33</v>
      </c>
      <c r="B14" s="21">
        <v>1401</v>
      </c>
      <c r="C14" s="10">
        <v>1</v>
      </c>
      <c r="D14" s="9" t="s">
        <v>3523</v>
      </c>
    </row>
    <row r="15" spans="1:4" x14ac:dyDescent="0.3">
      <c r="A15" s="9" t="s">
        <v>34</v>
      </c>
      <c r="B15" s="21">
        <v>1402</v>
      </c>
      <c r="C15" s="10">
        <v>1</v>
      </c>
      <c r="D15" s="9" t="s">
        <v>3523</v>
      </c>
    </row>
    <row r="16" spans="1:4" x14ac:dyDescent="0.3">
      <c r="A16" s="9" t="s">
        <v>35</v>
      </c>
      <c r="B16" s="21">
        <v>1403</v>
      </c>
      <c r="C16" s="10">
        <v>1</v>
      </c>
      <c r="D16" s="9" t="s">
        <v>3523</v>
      </c>
    </row>
    <row r="17" spans="1:4" x14ac:dyDescent="0.3">
      <c r="A17" s="9" t="s">
        <v>36</v>
      </c>
      <c r="B17" s="21">
        <v>1404</v>
      </c>
      <c r="C17" s="10">
        <v>1</v>
      </c>
      <c r="D17" s="9" t="s">
        <v>3523</v>
      </c>
    </row>
    <row r="18" spans="1:4" x14ac:dyDescent="0.3">
      <c r="A18" s="9" t="s">
        <v>37</v>
      </c>
      <c r="B18" s="21">
        <v>1405</v>
      </c>
      <c r="C18" s="10">
        <v>1</v>
      </c>
      <c r="D18" s="9" t="s">
        <v>3523</v>
      </c>
    </row>
    <row r="19" spans="1:4" x14ac:dyDescent="0.3">
      <c r="A19" s="9" t="s">
        <v>38</v>
      </c>
      <c r="B19" s="21">
        <v>2101</v>
      </c>
      <c r="C19" s="10">
        <v>1</v>
      </c>
      <c r="D19" s="9" t="s">
        <v>3523</v>
      </c>
    </row>
    <row r="20" spans="1:4" x14ac:dyDescent="0.3">
      <c r="A20" s="9" t="s">
        <v>39</v>
      </c>
      <c r="B20" s="21">
        <v>2102</v>
      </c>
      <c r="C20" s="10">
        <v>1</v>
      </c>
      <c r="D20" s="9" t="s">
        <v>3523</v>
      </c>
    </row>
    <row r="21" spans="1:4" x14ac:dyDescent="0.3">
      <c r="A21" s="9" t="s">
        <v>40</v>
      </c>
      <c r="B21" s="21">
        <v>2103</v>
      </c>
      <c r="C21" s="10">
        <v>1</v>
      </c>
      <c r="D21" s="9" t="s">
        <v>3523</v>
      </c>
    </row>
    <row r="22" spans="1:4" x14ac:dyDescent="0.3">
      <c r="A22" s="9" t="s">
        <v>41</v>
      </c>
      <c r="B22" s="21">
        <v>2104</v>
      </c>
      <c r="C22" s="10">
        <v>1</v>
      </c>
      <c r="D22" s="9" t="s">
        <v>3523</v>
      </c>
    </row>
    <row r="23" spans="1:4" x14ac:dyDescent="0.3">
      <c r="A23" s="9" t="s">
        <v>42</v>
      </c>
      <c r="B23" s="21">
        <v>2201</v>
      </c>
      <c r="C23" s="10">
        <v>1</v>
      </c>
      <c r="D23" s="9" t="s">
        <v>3523</v>
      </c>
    </row>
    <row r="24" spans="1:4" x14ac:dyDescent="0.3">
      <c r="A24" s="9" t="s">
        <v>43</v>
      </c>
      <c r="B24" s="21">
        <v>2202</v>
      </c>
      <c r="C24" s="10">
        <v>1</v>
      </c>
      <c r="D24" s="9" t="s">
        <v>3523</v>
      </c>
    </row>
    <row r="25" spans="1:4" x14ac:dyDescent="0.3">
      <c r="A25" s="9" t="s">
        <v>44</v>
      </c>
      <c r="B25" s="21">
        <v>2203</v>
      </c>
      <c r="C25" s="10">
        <v>1</v>
      </c>
      <c r="D25" s="9" t="s">
        <v>3523</v>
      </c>
    </row>
    <row r="26" spans="1:4" x14ac:dyDescent="0.3">
      <c r="A26" s="9" t="s">
        <v>45</v>
      </c>
      <c r="B26" s="21">
        <v>2301</v>
      </c>
      <c r="C26" s="10">
        <v>1</v>
      </c>
      <c r="D26" s="9" t="s">
        <v>3523</v>
      </c>
    </row>
    <row r="27" spans="1:4" x14ac:dyDescent="0.3">
      <c r="A27" s="9" t="s">
        <v>46</v>
      </c>
      <c r="B27" s="21">
        <v>2302</v>
      </c>
      <c r="C27" s="10">
        <v>1</v>
      </c>
      <c r="D27" s="9" t="s">
        <v>3523</v>
      </c>
    </row>
    <row r="28" spans="1:4" x14ac:dyDescent="0.3">
      <c r="A28" s="9" t="s">
        <v>47</v>
      </c>
      <c r="B28" s="21">
        <v>3101</v>
      </c>
      <c r="C28" s="10">
        <v>1</v>
      </c>
      <c r="D28" s="9" t="s">
        <v>3523</v>
      </c>
    </row>
    <row r="29" spans="1:4" x14ac:dyDescent="0.3">
      <c r="A29" s="9" t="s">
        <v>48</v>
      </c>
      <c r="B29" s="21">
        <v>3102</v>
      </c>
      <c r="C29" s="10">
        <v>1</v>
      </c>
      <c r="D29" s="9" t="s">
        <v>3523</v>
      </c>
    </row>
    <row r="30" spans="1:4" x14ac:dyDescent="0.3">
      <c r="A30" s="9" t="s">
        <v>49</v>
      </c>
      <c r="B30" s="21">
        <v>3103</v>
      </c>
      <c r="C30" s="10">
        <v>1</v>
      </c>
      <c r="D30" s="9" t="s">
        <v>3523</v>
      </c>
    </row>
    <row r="31" spans="1:4" x14ac:dyDescent="0.3">
      <c r="A31" s="9" t="s">
        <v>50</v>
      </c>
      <c r="B31" s="21">
        <v>3201</v>
      </c>
      <c r="C31" s="10">
        <v>1</v>
      </c>
      <c r="D31" s="9" t="s">
        <v>3523</v>
      </c>
    </row>
    <row r="32" spans="1:4" x14ac:dyDescent="0.3">
      <c r="A32" s="9" t="s">
        <v>51</v>
      </c>
      <c r="B32" s="21">
        <v>3202</v>
      </c>
      <c r="C32" s="10">
        <v>1</v>
      </c>
      <c r="D32" s="9" t="s">
        <v>3523</v>
      </c>
    </row>
    <row r="33" spans="1:4" x14ac:dyDescent="0.3">
      <c r="A33" s="9" t="s">
        <v>52</v>
      </c>
      <c r="B33" s="21">
        <v>3301</v>
      </c>
      <c r="C33" s="10">
        <v>1</v>
      </c>
      <c r="D33" s="9" t="s">
        <v>3523</v>
      </c>
    </row>
    <row r="34" spans="1:4" x14ac:dyDescent="0.3">
      <c r="A34" s="9" t="s">
        <v>53</v>
      </c>
      <c r="B34" s="21">
        <v>3302</v>
      </c>
      <c r="C34" s="10">
        <v>1</v>
      </c>
      <c r="D34" s="9" t="s">
        <v>3523</v>
      </c>
    </row>
    <row r="35" spans="1:4" x14ac:dyDescent="0.3">
      <c r="A35" s="9" t="s">
        <v>54</v>
      </c>
      <c r="B35" s="21">
        <v>3303</v>
      </c>
      <c r="C35" s="10">
        <v>1</v>
      </c>
      <c r="D35" s="9" t="s">
        <v>3523</v>
      </c>
    </row>
    <row r="36" spans="1:4" x14ac:dyDescent="0.3">
      <c r="A36" s="9" t="s">
        <v>55</v>
      </c>
      <c r="B36" s="21">
        <v>3304</v>
      </c>
      <c r="C36" s="10">
        <v>1</v>
      </c>
      <c r="D36" s="9" t="s">
        <v>3523</v>
      </c>
    </row>
    <row r="37" spans="1:4" x14ac:dyDescent="0.3">
      <c r="A37" s="9" t="s">
        <v>56</v>
      </c>
      <c r="B37" s="21">
        <v>4101</v>
      </c>
      <c r="C37" s="10">
        <v>1</v>
      </c>
      <c r="D37" s="9" t="s">
        <v>3523</v>
      </c>
    </row>
    <row r="38" spans="1:4" x14ac:dyDescent="0.3">
      <c r="A38" s="9" t="s">
        <v>57</v>
      </c>
      <c r="B38" s="21">
        <v>4102</v>
      </c>
      <c r="C38" s="10">
        <v>1</v>
      </c>
      <c r="D38" s="9" t="s">
        <v>3523</v>
      </c>
    </row>
    <row r="39" spans="1:4" x14ac:dyDescent="0.3">
      <c r="A39" s="9" t="s">
        <v>58</v>
      </c>
      <c r="B39" s="21">
        <v>4103</v>
      </c>
      <c r="C39" s="10">
        <v>1</v>
      </c>
      <c r="D39" s="9" t="s">
        <v>3523</v>
      </c>
    </row>
    <row r="40" spans="1:4" x14ac:dyDescent="0.3">
      <c r="A40" s="9" t="s">
        <v>59</v>
      </c>
      <c r="B40" s="21">
        <v>4104</v>
      </c>
      <c r="C40" s="10">
        <v>1</v>
      </c>
      <c r="D40" s="9" t="s">
        <v>3523</v>
      </c>
    </row>
    <row r="41" spans="1:4" x14ac:dyDescent="0.3">
      <c r="A41" s="9" t="s">
        <v>60</v>
      </c>
      <c r="B41" s="21">
        <v>4105</v>
      </c>
      <c r="C41" s="10">
        <v>1</v>
      </c>
      <c r="D41" s="9" t="s">
        <v>3523</v>
      </c>
    </row>
    <row r="42" spans="1:4" x14ac:dyDescent="0.3">
      <c r="A42" s="9" t="s">
        <v>61</v>
      </c>
      <c r="B42" s="21">
        <v>4106</v>
      </c>
      <c r="C42" s="10">
        <v>1</v>
      </c>
      <c r="D42" s="9" t="s">
        <v>3523</v>
      </c>
    </row>
    <row r="43" spans="1:4" x14ac:dyDescent="0.3">
      <c r="A43" s="9" t="s">
        <v>62</v>
      </c>
      <c r="B43" s="21">
        <v>4201</v>
      </c>
      <c r="C43" s="10">
        <v>1</v>
      </c>
      <c r="D43" s="9" t="s">
        <v>3523</v>
      </c>
    </row>
    <row r="44" spans="1:4" x14ac:dyDescent="0.3">
      <c r="A44" s="9" t="s">
        <v>63</v>
      </c>
      <c r="B44" s="21">
        <v>4202</v>
      </c>
      <c r="C44" s="10">
        <v>1</v>
      </c>
      <c r="D44" s="9" t="s">
        <v>3523</v>
      </c>
    </row>
    <row r="45" spans="1:4" x14ac:dyDescent="0.3">
      <c r="A45" s="9" t="s">
        <v>64</v>
      </c>
      <c r="B45" s="21">
        <v>4203</v>
      </c>
      <c r="C45" s="10">
        <v>1</v>
      </c>
      <c r="D45" s="9" t="s">
        <v>3523</v>
      </c>
    </row>
    <row r="46" spans="1:4" x14ac:dyDescent="0.3">
      <c r="A46" s="9" t="s">
        <v>65</v>
      </c>
      <c r="B46" s="21">
        <v>4204</v>
      </c>
      <c r="C46" s="10">
        <v>1</v>
      </c>
      <c r="D46" s="9" t="s">
        <v>3523</v>
      </c>
    </row>
    <row r="47" spans="1:4" x14ac:dyDescent="0.3">
      <c r="A47" s="9" t="s">
        <v>66</v>
      </c>
      <c r="B47" s="21">
        <v>4301</v>
      </c>
      <c r="C47" s="10">
        <v>1</v>
      </c>
      <c r="D47" s="9" t="s">
        <v>3523</v>
      </c>
    </row>
    <row r="48" spans="1:4" x14ac:dyDescent="0.3">
      <c r="A48" s="9" t="s">
        <v>67</v>
      </c>
      <c r="B48" s="21">
        <v>4302</v>
      </c>
      <c r="C48" s="10">
        <v>1</v>
      </c>
      <c r="D48" s="9" t="s">
        <v>3523</v>
      </c>
    </row>
    <row r="49" spans="1:4" x14ac:dyDescent="0.3">
      <c r="A49" s="9" t="s">
        <v>68</v>
      </c>
      <c r="B49" s="21">
        <v>4303</v>
      </c>
      <c r="C49" s="10">
        <v>1</v>
      </c>
      <c r="D49" s="9" t="s">
        <v>3523</v>
      </c>
    </row>
    <row r="50" spans="1:4" x14ac:dyDescent="0.3">
      <c r="A50" s="9" t="s">
        <v>69</v>
      </c>
      <c r="B50" s="21">
        <v>4304</v>
      </c>
      <c r="C50" s="10">
        <v>1</v>
      </c>
      <c r="D50" s="9" t="s">
        <v>3523</v>
      </c>
    </row>
    <row r="51" spans="1:4" x14ac:dyDescent="0.3">
      <c r="A51" s="9" t="s">
        <v>70</v>
      </c>
      <c r="B51" s="21">
        <v>4305</v>
      </c>
      <c r="C51" s="10">
        <v>1</v>
      </c>
      <c r="D51" s="9" t="s">
        <v>3523</v>
      </c>
    </row>
    <row r="52" spans="1:4" x14ac:dyDescent="0.3">
      <c r="A52" s="9" t="s">
        <v>71</v>
      </c>
      <c r="B52" s="21">
        <v>5101</v>
      </c>
      <c r="C52" s="10">
        <v>1</v>
      </c>
      <c r="D52" s="9" t="s">
        <v>3523</v>
      </c>
    </row>
    <row r="53" spans="1:4" x14ac:dyDescent="0.3">
      <c r="A53" s="9" t="s">
        <v>72</v>
      </c>
      <c r="B53" s="21">
        <v>5102</v>
      </c>
      <c r="C53" s="10">
        <v>1</v>
      </c>
      <c r="D53" s="9" t="s">
        <v>3523</v>
      </c>
    </row>
    <row r="54" spans="1:4" x14ac:dyDescent="0.3">
      <c r="A54" s="9" t="s">
        <v>73</v>
      </c>
      <c r="B54" s="21">
        <v>5103</v>
      </c>
      <c r="C54" s="10">
        <v>1</v>
      </c>
      <c r="D54" s="9" t="s">
        <v>3523</v>
      </c>
    </row>
    <row r="55" spans="1:4" x14ac:dyDescent="0.3">
      <c r="A55" s="9" t="s">
        <v>74</v>
      </c>
      <c r="B55" s="21">
        <v>5104</v>
      </c>
      <c r="C55" s="10">
        <v>1</v>
      </c>
      <c r="D55" s="9" t="s">
        <v>3523</v>
      </c>
    </row>
    <row r="56" spans="1:4" x14ac:dyDescent="0.3">
      <c r="A56" s="9" t="s">
        <v>75</v>
      </c>
      <c r="B56" s="21">
        <v>5105</v>
      </c>
      <c r="C56" s="10">
        <v>1</v>
      </c>
      <c r="D56" s="9" t="s">
        <v>3523</v>
      </c>
    </row>
    <row r="57" spans="1:4" x14ac:dyDescent="0.3">
      <c r="A57" s="14" t="s">
        <v>76</v>
      </c>
      <c r="B57" s="21">
        <v>5107</v>
      </c>
      <c r="C57" s="10">
        <v>1</v>
      </c>
      <c r="D57" s="9" t="s">
        <v>3523</v>
      </c>
    </row>
    <row r="58" spans="1:4" x14ac:dyDescent="0.3">
      <c r="A58" s="14" t="s">
        <v>77</v>
      </c>
      <c r="B58" s="21">
        <v>5109</v>
      </c>
      <c r="C58" s="10">
        <v>1</v>
      </c>
      <c r="D58" s="9" t="s">
        <v>3523</v>
      </c>
    </row>
    <row r="59" spans="1:4" x14ac:dyDescent="0.3">
      <c r="A59" s="14" t="s">
        <v>78</v>
      </c>
      <c r="B59" s="21">
        <v>5201</v>
      </c>
      <c r="C59" s="10">
        <v>1</v>
      </c>
      <c r="D59" s="9" t="s">
        <v>3523</v>
      </c>
    </row>
    <row r="60" spans="1:4" x14ac:dyDescent="0.3">
      <c r="A60" s="14" t="s">
        <v>79</v>
      </c>
      <c r="B60" s="21">
        <v>5301</v>
      </c>
      <c r="C60" s="10">
        <v>1</v>
      </c>
      <c r="D60" s="9" t="s">
        <v>3523</v>
      </c>
    </row>
    <row r="61" spans="1:4" x14ac:dyDescent="0.3">
      <c r="A61" s="14" t="s">
        <v>80</v>
      </c>
      <c r="B61" s="21">
        <v>5302</v>
      </c>
      <c r="C61" s="10">
        <v>1</v>
      </c>
      <c r="D61" s="9" t="s">
        <v>3523</v>
      </c>
    </row>
    <row r="62" spans="1:4" x14ac:dyDescent="0.3">
      <c r="A62" s="14" t="s">
        <v>81</v>
      </c>
      <c r="B62" s="21">
        <v>5303</v>
      </c>
      <c r="C62" s="10">
        <v>1</v>
      </c>
      <c r="D62" s="9" t="s">
        <v>3523</v>
      </c>
    </row>
    <row r="63" spans="1:4" x14ac:dyDescent="0.3">
      <c r="A63" s="14" t="s">
        <v>82</v>
      </c>
      <c r="B63" s="21">
        <v>5304</v>
      </c>
      <c r="C63" s="10">
        <v>1</v>
      </c>
      <c r="D63" s="9" t="s">
        <v>3523</v>
      </c>
    </row>
    <row r="64" spans="1:4" x14ac:dyDescent="0.3">
      <c r="A64" s="14" t="s">
        <v>83</v>
      </c>
      <c r="B64" s="21">
        <v>5401</v>
      </c>
      <c r="C64" s="10">
        <v>1</v>
      </c>
      <c r="D64" s="9" t="s">
        <v>3523</v>
      </c>
    </row>
    <row r="65" spans="1:4" x14ac:dyDescent="0.3">
      <c r="A65" s="14" t="s">
        <v>84</v>
      </c>
      <c r="B65" s="21">
        <v>5402</v>
      </c>
      <c r="C65" s="10">
        <v>1</v>
      </c>
      <c r="D65" s="9" t="s">
        <v>3523</v>
      </c>
    </row>
    <row r="66" spans="1:4" x14ac:dyDescent="0.3">
      <c r="A66" s="14" t="s">
        <v>85</v>
      </c>
      <c r="B66" s="21">
        <v>5403</v>
      </c>
      <c r="C66" s="10">
        <v>1</v>
      </c>
      <c r="D66" s="9" t="s">
        <v>3523</v>
      </c>
    </row>
    <row r="67" spans="1:4" x14ac:dyDescent="0.3">
      <c r="A67" s="14" t="s">
        <v>86</v>
      </c>
      <c r="B67" s="21">
        <v>5404</v>
      </c>
      <c r="C67" s="10">
        <v>1</v>
      </c>
      <c r="D67" s="9" t="s">
        <v>3523</v>
      </c>
    </row>
    <row r="68" spans="1:4" x14ac:dyDescent="0.3">
      <c r="A68" s="14" t="s">
        <v>87</v>
      </c>
      <c r="B68" s="21">
        <v>5405</v>
      </c>
      <c r="C68" s="10">
        <v>1</v>
      </c>
      <c r="D68" s="9" t="s">
        <v>3523</v>
      </c>
    </row>
    <row r="69" spans="1:4" x14ac:dyDescent="0.3">
      <c r="A69" s="14" t="s">
        <v>88</v>
      </c>
      <c r="B69" s="21">
        <v>5501</v>
      </c>
      <c r="C69" s="10">
        <v>1</v>
      </c>
      <c r="D69" s="9" t="s">
        <v>3523</v>
      </c>
    </row>
    <row r="70" spans="1:4" x14ac:dyDescent="0.3">
      <c r="A70" s="14" t="s">
        <v>89</v>
      </c>
      <c r="B70" s="21">
        <v>5502</v>
      </c>
      <c r="C70" s="10">
        <v>1</v>
      </c>
      <c r="D70" s="9" t="s">
        <v>3523</v>
      </c>
    </row>
    <row r="71" spans="1:4" x14ac:dyDescent="0.3">
      <c r="A71" s="14" t="s">
        <v>90</v>
      </c>
      <c r="B71" s="21">
        <v>5503</v>
      </c>
      <c r="C71" s="10">
        <v>1</v>
      </c>
      <c r="D71" s="9" t="s">
        <v>3523</v>
      </c>
    </row>
    <row r="72" spans="1:4" x14ac:dyDescent="0.3">
      <c r="A72" s="14" t="s">
        <v>91</v>
      </c>
      <c r="B72" s="21">
        <v>5504</v>
      </c>
      <c r="C72" s="10">
        <v>1</v>
      </c>
      <c r="D72" s="9" t="s">
        <v>3523</v>
      </c>
    </row>
    <row r="73" spans="1:4" x14ac:dyDescent="0.3">
      <c r="A73" s="14" t="s">
        <v>92</v>
      </c>
      <c r="B73" s="21">
        <v>5506</v>
      </c>
      <c r="C73" s="10">
        <v>1</v>
      </c>
      <c r="D73" s="9" t="s">
        <v>3523</v>
      </c>
    </row>
    <row r="74" spans="1:4" x14ac:dyDescent="0.3">
      <c r="A74" s="14" t="s">
        <v>93</v>
      </c>
      <c r="B74" s="21">
        <v>5601</v>
      </c>
      <c r="C74" s="10">
        <v>1</v>
      </c>
      <c r="D74" s="9" t="s">
        <v>3523</v>
      </c>
    </row>
    <row r="75" spans="1:4" x14ac:dyDescent="0.3">
      <c r="A75" s="14" t="s">
        <v>94</v>
      </c>
      <c r="B75" s="21">
        <v>5602</v>
      </c>
      <c r="C75" s="10">
        <v>1</v>
      </c>
      <c r="D75" s="9" t="s">
        <v>3523</v>
      </c>
    </row>
    <row r="76" spans="1:4" x14ac:dyDescent="0.3">
      <c r="A76" s="14" t="s">
        <v>95</v>
      </c>
      <c r="B76" s="21">
        <v>5603</v>
      </c>
      <c r="C76" s="10">
        <v>1</v>
      </c>
      <c r="D76" s="9" t="s">
        <v>3523</v>
      </c>
    </row>
    <row r="77" spans="1:4" x14ac:dyDescent="0.3">
      <c r="A77" s="14" t="s">
        <v>96</v>
      </c>
      <c r="B77" s="21">
        <v>5604</v>
      </c>
      <c r="C77" s="10">
        <v>1</v>
      </c>
      <c r="D77" s="9" t="s">
        <v>3523</v>
      </c>
    </row>
    <row r="78" spans="1:4" x14ac:dyDescent="0.3">
      <c r="A78" s="14" t="s">
        <v>97</v>
      </c>
      <c r="B78" s="21">
        <v>5605</v>
      </c>
      <c r="C78" s="10">
        <v>1</v>
      </c>
      <c r="D78" s="9" t="s">
        <v>3523</v>
      </c>
    </row>
    <row r="79" spans="1:4" x14ac:dyDescent="0.3">
      <c r="A79" s="14" t="s">
        <v>98</v>
      </c>
      <c r="B79" s="21">
        <v>5606</v>
      </c>
      <c r="C79" s="10">
        <v>1</v>
      </c>
      <c r="D79" s="9" t="s">
        <v>3523</v>
      </c>
    </row>
    <row r="80" spans="1:4" x14ac:dyDescent="0.3">
      <c r="A80" s="14" t="s">
        <v>99</v>
      </c>
      <c r="B80" s="21">
        <v>5701</v>
      </c>
      <c r="C80" s="10">
        <v>1</v>
      </c>
      <c r="D80" s="9" t="s">
        <v>3523</v>
      </c>
    </row>
    <row r="81" spans="1:4" x14ac:dyDescent="0.3">
      <c r="A81" s="14" t="s">
        <v>100</v>
      </c>
      <c r="B81" s="21">
        <v>5702</v>
      </c>
      <c r="C81" s="10">
        <v>1</v>
      </c>
      <c r="D81" s="9" t="s">
        <v>3523</v>
      </c>
    </row>
    <row r="82" spans="1:4" x14ac:dyDescent="0.3">
      <c r="A82" s="14" t="s">
        <v>101</v>
      </c>
      <c r="B82" s="21">
        <v>5703</v>
      </c>
      <c r="C82" s="10">
        <v>1</v>
      </c>
      <c r="D82" s="9" t="s">
        <v>3523</v>
      </c>
    </row>
    <row r="83" spans="1:4" x14ac:dyDescent="0.3">
      <c r="A83" s="14" t="s">
        <v>102</v>
      </c>
      <c r="B83" s="21">
        <v>5704</v>
      </c>
      <c r="C83" s="10">
        <v>1</v>
      </c>
      <c r="D83" s="9" t="s">
        <v>3523</v>
      </c>
    </row>
    <row r="84" spans="1:4" x14ac:dyDescent="0.3">
      <c r="A84" s="14" t="s">
        <v>103</v>
      </c>
      <c r="B84" s="21">
        <v>5705</v>
      </c>
      <c r="C84" s="10">
        <v>1</v>
      </c>
      <c r="D84" s="9" t="s">
        <v>3523</v>
      </c>
    </row>
    <row r="85" spans="1:4" x14ac:dyDescent="0.3">
      <c r="A85" s="14" t="s">
        <v>104</v>
      </c>
      <c r="B85" s="21">
        <v>5706</v>
      </c>
      <c r="C85" s="10">
        <v>1</v>
      </c>
      <c r="D85" s="9" t="s">
        <v>3523</v>
      </c>
    </row>
    <row r="86" spans="1:4" x14ac:dyDescent="0.3">
      <c r="A86" s="14" t="s">
        <v>105</v>
      </c>
      <c r="B86" s="21">
        <v>5801</v>
      </c>
      <c r="C86" s="10">
        <v>1</v>
      </c>
      <c r="D86" s="9" t="s">
        <v>3523</v>
      </c>
    </row>
    <row r="87" spans="1:4" x14ac:dyDescent="0.3">
      <c r="A87" s="14" t="s">
        <v>106</v>
      </c>
      <c r="B87" s="21">
        <v>5802</v>
      </c>
      <c r="C87" s="10">
        <v>1</v>
      </c>
      <c r="D87" s="9" t="s">
        <v>3523</v>
      </c>
    </row>
    <row r="88" spans="1:4" x14ac:dyDescent="0.3">
      <c r="A88" s="14" t="s">
        <v>107</v>
      </c>
      <c r="B88" s="21">
        <v>5803</v>
      </c>
      <c r="C88" s="10">
        <v>1</v>
      </c>
      <c r="D88" s="9" t="s">
        <v>3523</v>
      </c>
    </row>
    <row r="89" spans="1:4" x14ac:dyDescent="0.3">
      <c r="A89" s="14" t="s">
        <v>108</v>
      </c>
      <c r="B89" s="21">
        <v>5804</v>
      </c>
      <c r="C89" s="10">
        <v>1</v>
      </c>
      <c r="D89" s="9" t="s">
        <v>3523</v>
      </c>
    </row>
    <row r="90" spans="1:4" x14ac:dyDescent="0.3">
      <c r="A90" s="14" t="s">
        <v>109</v>
      </c>
      <c r="B90" s="21">
        <v>6101</v>
      </c>
      <c r="C90" s="10">
        <v>1</v>
      </c>
      <c r="D90" s="9" t="s">
        <v>3523</v>
      </c>
    </row>
    <row r="91" spans="1:4" x14ac:dyDescent="0.3">
      <c r="A91" s="14" t="s">
        <v>110</v>
      </c>
      <c r="B91" s="21">
        <v>6102</v>
      </c>
      <c r="C91" s="10">
        <v>1</v>
      </c>
      <c r="D91" s="9" t="s">
        <v>3523</v>
      </c>
    </row>
    <row r="92" spans="1:4" x14ac:dyDescent="0.3">
      <c r="A92" s="14" t="s">
        <v>111</v>
      </c>
      <c r="B92" s="21">
        <v>6103</v>
      </c>
      <c r="C92" s="10">
        <v>1</v>
      </c>
      <c r="D92" s="9" t="s">
        <v>3523</v>
      </c>
    </row>
    <row r="93" spans="1:4" x14ac:dyDescent="0.3">
      <c r="A93" s="14" t="s">
        <v>112</v>
      </c>
      <c r="B93" s="21">
        <v>6104</v>
      </c>
      <c r="C93" s="10">
        <v>1</v>
      </c>
      <c r="D93" s="9" t="s">
        <v>3523</v>
      </c>
    </row>
    <row r="94" spans="1:4" x14ac:dyDescent="0.3">
      <c r="A94" s="14" t="s">
        <v>113</v>
      </c>
      <c r="B94" s="21">
        <v>6105</v>
      </c>
      <c r="C94" s="10">
        <v>1</v>
      </c>
      <c r="D94" s="9" t="s">
        <v>3523</v>
      </c>
    </row>
    <row r="95" spans="1:4" x14ac:dyDescent="0.3">
      <c r="A95" s="14" t="s">
        <v>114</v>
      </c>
      <c r="B95" s="21">
        <v>6106</v>
      </c>
      <c r="C95" s="10">
        <v>1</v>
      </c>
      <c r="D95" s="9" t="s">
        <v>3523</v>
      </c>
    </row>
    <row r="96" spans="1:4" x14ac:dyDescent="0.3">
      <c r="A96" s="14" t="s">
        <v>115</v>
      </c>
      <c r="B96" s="21">
        <v>6107</v>
      </c>
      <c r="C96" s="10">
        <v>1</v>
      </c>
      <c r="D96" s="9" t="s">
        <v>3523</v>
      </c>
    </row>
    <row r="97" spans="1:4" x14ac:dyDescent="0.3">
      <c r="A97" s="14" t="s">
        <v>116</v>
      </c>
      <c r="B97" s="21">
        <v>6108</v>
      </c>
      <c r="C97" s="10">
        <v>1</v>
      </c>
      <c r="D97" s="9" t="s">
        <v>3523</v>
      </c>
    </row>
    <row r="98" spans="1:4" x14ac:dyDescent="0.3">
      <c r="A98" s="14" t="s">
        <v>117</v>
      </c>
      <c r="B98" s="21">
        <v>6109</v>
      </c>
      <c r="C98" s="10">
        <v>1</v>
      </c>
      <c r="D98" s="9" t="s">
        <v>3523</v>
      </c>
    </row>
    <row r="99" spans="1:4" x14ac:dyDescent="0.3">
      <c r="A99" s="14" t="s">
        <v>118</v>
      </c>
      <c r="B99" s="21">
        <v>6110</v>
      </c>
      <c r="C99" s="10">
        <v>1</v>
      </c>
      <c r="D99" s="9" t="s">
        <v>3523</v>
      </c>
    </row>
    <row r="100" spans="1:4" x14ac:dyDescent="0.3">
      <c r="A100" s="14" t="s">
        <v>119</v>
      </c>
      <c r="B100" s="21">
        <v>6111</v>
      </c>
      <c r="C100" s="10">
        <v>1</v>
      </c>
      <c r="D100" s="9" t="s">
        <v>3523</v>
      </c>
    </row>
    <row r="101" spans="1:4" x14ac:dyDescent="0.3">
      <c r="A101" s="14" t="s">
        <v>120</v>
      </c>
      <c r="B101" s="21">
        <v>6112</v>
      </c>
      <c r="C101" s="10">
        <v>1</v>
      </c>
      <c r="D101" s="9" t="s">
        <v>3523</v>
      </c>
    </row>
    <row r="102" spans="1:4" x14ac:dyDescent="0.3">
      <c r="A102" s="14" t="s">
        <v>121</v>
      </c>
      <c r="B102" s="21">
        <v>6113</v>
      </c>
      <c r="C102" s="10">
        <v>1</v>
      </c>
      <c r="D102" s="9" t="s">
        <v>3523</v>
      </c>
    </row>
    <row r="103" spans="1:4" x14ac:dyDescent="0.3">
      <c r="A103" s="14" t="s">
        <v>122</v>
      </c>
      <c r="B103" s="21">
        <v>6114</v>
      </c>
      <c r="C103" s="10">
        <v>1</v>
      </c>
      <c r="D103" s="9" t="s">
        <v>3523</v>
      </c>
    </row>
    <row r="104" spans="1:4" x14ac:dyDescent="0.3">
      <c r="A104" s="14" t="s">
        <v>123</v>
      </c>
      <c r="B104" s="21">
        <v>6115</v>
      </c>
      <c r="C104" s="10">
        <v>1</v>
      </c>
      <c r="D104" s="9" t="s">
        <v>3523</v>
      </c>
    </row>
    <row r="105" spans="1:4" x14ac:dyDescent="0.3">
      <c r="A105" s="14" t="s">
        <v>124</v>
      </c>
      <c r="B105" s="21">
        <v>6116</v>
      </c>
      <c r="C105" s="10">
        <v>1</v>
      </c>
      <c r="D105" s="9" t="s">
        <v>3523</v>
      </c>
    </row>
    <row r="106" spans="1:4" x14ac:dyDescent="0.3">
      <c r="A106" s="14" t="s">
        <v>125</v>
      </c>
      <c r="B106" s="21">
        <v>6117</v>
      </c>
      <c r="C106" s="10">
        <v>1</v>
      </c>
      <c r="D106" s="9" t="s">
        <v>3523</v>
      </c>
    </row>
    <row r="107" spans="1:4" x14ac:dyDescent="0.3">
      <c r="A107" s="14" t="s">
        <v>126</v>
      </c>
      <c r="B107" s="21">
        <v>6201</v>
      </c>
      <c r="C107" s="10">
        <v>1</v>
      </c>
      <c r="D107" s="9" t="s">
        <v>3523</v>
      </c>
    </row>
    <row r="108" spans="1:4" x14ac:dyDescent="0.3">
      <c r="A108" s="14" t="s">
        <v>127</v>
      </c>
      <c r="B108" s="21">
        <v>6202</v>
      </c>
      <c r="C108" s="10">
        <v>1</v>
      </c>
      <c r="D108" s="9" t="s">
        <v>3523</v>
      </c>
    </row>
    <row r="109" spans="1:4" x14ac:dyDescent="0.3">
      <c r="A109" s="14" t="s">
        <v>128</v>
      </c>
      <c r="B109" s="21">
        <v>6203</v>
      </c>
      <c r="C109" s="10">
        <v>1</v>
      </c>
      <c r="D109" s="9" t="s">
        <v>3523</v>
      </c>
    </row>
    <row r="110" spans="1:4" x14ac:dyDescent="0.3">
      <c r="A110" s="14" t="s">
        <v>129</v>
      </c>
      <c r="B110" s="21">
        <v>6204</v>
      </c>
      <c r="C110" s="10">
        <v>1</v>
      </c>
      <c r="D110" s="9" t="s">
        <v>3523</v>
      </c>
    </row>
    <row r="111" spans="1:4" x14ac:dyDescent="0.3">
      <c r="A111" s="14" t="s">
        <v>130</v>
      </c>
      <c r="B111" s="21">
        <v>6205</v>
      </c>
      <c r="C111" s="10">
        <v>1</v>
      </c>
      <c r="D111" s="9" t="s">
        <v>3523</v>
      </c>
    </row>
    <row r="112" spans="1:4" x14ac:dyDescent="0.3">
      <c r="A112" s="14" t="s">
        <v>131</v>
      </c>
      <c r="B112" s="21">
        <v>6206</v>
      </c>
      <c r="C112" s="10">
        <v>1</v>
      </c>
      <c r="D112" s="9" t="s">
        <v>3523</v>
      </c>
    </row>
    <row r="113" spans="1:4" x14ac:dyDescent="0.3">
      <c r="A113" s="14" t="s">
        <v>132</v>
      </c>
      <c r="B113" s="21">
        <v>6301</v>
      </c>
      <c r="C113" s="10">
        <v>1</v>
      </c>
      <c r="D113" s="9" t="s">
        <v>3523</v>
      </c>
    </row>
    <row r="114" spans="1:4" x14ac:dyDescent="0.3">
      <c r="A114" s="14" t="s">
        <v>133</v>
      </c>
      <c r="B114" s="21">
        <v>6302</v>
      </c>
      <c r="C114" s="10">
        <v>1</v>
      </c>
      <c r="D114" s="9" t="s">
        <v>3523</v>
      </c>
    </row>
    <row r="115" spans="1:4" x14ac:dyDescent="0.3">
      <c r="A115" s="14" t="s">
        <v>134</v>
      </c>
      <c r="B115" s="21">
        <v>6303</v>
      </c>
      <c r="C115" s="10">
        <v>1</v>
      </c>
      <c r="D115" s="9" t="s">
        <v>3523</v>
      </c>
    </row>
    <row r="116" spans="1:4" x14ac:dyDescent="0.3">
      <c r="A116" s="14" t="s">
        <v>135</v>
      </c>
      <c r="B116" s="21">
        <v>6304</v>
      </c>
      <c r="C116" s="10">
        <v>1</v>
      </c>
      <c r="D116" s="9" t="s">
        <v>3523</v>
      </c>
    </row>
    <row r="117" spans="1:4" x14ac:dyDescent="0.3">
      <c r="A117" s="14" t="s">
        <v>136</v>
      </c>
      <c r="B117" s="21">
        <v>6305</v>
      </c>
      <c r="C117" s="10">
        <v>1</v>
      </c>
      <c r="D117" s="9" t="s">
        <v>3523</v>
      </c>
    </row>
    <row r="118" spans="1:4" x14ac:dyDescent="0.3">
      <c r="A118" s="14" t="s">
        <v>137</v>
      </c>
      <c r="B118" s="21">
        <v>6306</v>
      </c>
      <c r="C118" s="10">
        <v>1</v>
      </c>
      <c r="D118" s="9" t="s">
        <v>3523</v>
      </c>
    </row>
    <row r="119" spans="1:4" x14ac:dyDescent="0.3">
      <c r="A119" s="14" t="s">
        <v>138</v>
      </c>
      <c r="B119" s="21">
        <v>6307</v>
      </c>
      <c r="C119" s="10">
        <v>1</v>
      </c>
      <c r="D119" s="9" t="s">
        <v>3523</v>
      </c>
    </row>
    <row r="120" spans="1:4" x14ac:dyDescent="0.3">
      <c r="A120" s="14" t="s">
        <v>139</v>
      </c>
      <c r="B120" s="21">
        <v>6308</v>
      </c>
      <c r="C120" s="10">
        <v>1</v>
      </c>
      <c r="D120" s="9" t="s">
        <v>3523</v>
      </c>
    </row>
    <row r="121" spans="1:4" x14ac:dyDescent="0.3">
      <c r="A121" s="14" t="s">
        <v>140</v>
      </c>
      <c r="B121" s="21">
        <v>6309</v>
      </c>
      <c r="C121" s="10">
        <v>1</v>
      </c>
      <c r="D121" s="9" t="s">
        <v>3523</v>
      </c>
    </row>
    <row r="122" spans="1:4" x14ac:dyDescent="0.3">
      <c r="A122" s="14" t="s">
        <v>141</v>
      </c>
      <c r="B122" s="21">
        <v>6310</v>
      </c>
      <c r="C122" s="10">
        <v>1</v>
      </c>
      <c r="D122" s="9" t="s">
        <v>3523</v>
      </c>
    </row>
    <row r="123" spans="1:4" x14ac:dyDescent="0.3">
      <c r="A123" s="14" t="s">
        <v>142</v>
      </c>
      <c r="B123" s="21">
        <v>7101</v>
      </c>
      <c r="C123" s="10">
        <v>1</v>
      </c>
      <c r="D123" s="9" t="s">
        <v>3523</v>
      </c>
    </row>
    <row r="124" spans="1:4" x14ac:dyDescent="0.3">
      <c r="A124" s="14" t="s">
        <v>143</v>
      </c>
      <c r="B124" s="21">
        <v>7102</v>
      </c>
      <c r="C124" s="10">
        <v>1</v>
      </c>
      <c r="D124" s="9" t="s">
        <v>3523</v>
      </c>
    </row>
    <row r="125" spans="1:4" x14ac:dyDescent="0.3">
      <c r="A125" s="14" t="s">
        <v>144</v>
      </c>
      <c r="B125" s="21">
        <v>7103</v>
      </c>
      <c r="C125" s="10">
        <v>1</v>
      </c>
      <c r="D125" s="9" t="s">
        <v>3523</v>
      </c>
    </row>
    <row r="126" spans="1:4" x14ac:dyDescent="0.3">
      <c r="A126" s="14" t="s">
        <v>145</v>
      </c>
      <c r="B126" s="21">
        <v>7104</v>
      </c>
      <c r="C126" s="10">
        <v>1</v>
      </c>
      <c r="D126" s="9" t="s">
        <v>3523</v>
      </c>
    </row>
    <row r="127" spans="1:4" x14ac:dyDescent="0.3">
      <c r="A127" s="14" t="s">
        <v>146</v>
      </c>
      <c r="B127" s="21">
        <v>7105</v>
      </c>
      <c r="C127" s="10">
        <v>1</v>
      </c>
      <c r="D127" s="9" t="s">
        <v>3523</v>
      </c>
    </row>
    <row r="128" spans="1:4" x14ac:dyDescent="0.3">
      <c r="A128" s="14" t="s">
        <v>147</v>
      </c>
      <c r="B128" s="21">
        <v>7106</v>
      </c>
      <c r="C128" s="10">
        <v>1</v>
      </c>
      <c r="D128" s="9" t="s">
        <v>3523</v>
      </c>
    </row>
    <row r="129" spans="1:4" x14ac:dyDescent="0.3">
      <c r="A129" s="14" t="s">
        <v>148</v>
      </c>
      <c r="B129" s="21">
        <v>7107</v>
      </c>
      <c r="C129" s="10">
        <v>1</v>
      </c>
      <c r="D129" s="9" t="s">
        <v>3523</v>
      </c>
    </row>
    <row r="130" spans="1:4" x14ac:dyDescent="0.3">
      <c r="A130" s="14" t="s">
        <v>149</v>
      </c>
      <c r="B130" s="21">
        <v>7108</v>
      </c>
      <c r="C130" s="10">
        <v>1</v>
      </c>
      <c r="D130" s="9" t="s">
        <v>3523</v>
      </c>
    </row>
    <row r="131" spans="1:4" x14ac:dyDescent="0.3">
      <c r="A131" s="14" t="s">
        <v>150</v>
      </c>
      <c r="B131" s="21">
        <v>7109</v>
      </c>
      <c r="C131" s="10">
        <v>1</v>
      </c>
      <c r="D131" s="9" t="s">
        <v>3523</v>
      </c>
    </row>
    <row r="132" spans="1:4" x14ac:dyDescent="0.3">
      <c r="A132" s="14" t="s">
        <v>151</v>
      </c>
      <c r="B132" s="21">
        <v>7110</v>
      </c>
      <c r="C132" s="10">
        <v>1</v>
      </c>
      <c r="D132" s="9" t="s">
        <v>3523</v>
      </c>
    </row>
    <row r="133" spans="1:4" x14ac:dyDescent="0.3">
      <c r="A133" s="14" t="s">
        <v>152</v>
      </c>
      <c r="B133" s="21">
        <v>7201</v>
      </c>
      <c r="C133" s="10">
        <v>1</v>
      </c>
      <c r="D133" s="9" t="s">
        <v>3523</v>
      </c>
    </row>
    <row r="134" spans="1:4" x14ac:dyDescent="0.3">
      <c r="A134" s="14" t="s">
        <v>153</v>
      </c>
      <c r="B134" s="21">
        <v>7202</v>
      </c>
      <c r="C134" s="10">
        <v>1</v>
      </c>
      <c r="D134" s="9" t="s">
        <v>3523</v>
      </c>
    </row>
    <row r="135" spans="1:4" x14ac:dyDescent="0.3">
      <c r="A135" s="14" t="s">
        <v>154</v>
      </c>
      <c r="B135" s="21">
        <v>7203</v>
      </c>
      <c r="C135" s="10">
        <v>1</v>
      </c>
      <c r="D135" s="9" t="s">
        <v>3523</v>
      </c>
    </row>
    <row r="136" spans="1:4" x14ac:dyDescent="0.3">
      <c r="A136" s="14" t="s">
        <v>155</v>
      </c>
      <c r="B136" s="21">
        <v>7301</v>
      </c>
      <c r="C136" s="10">
        <v>1</v>
      </c>
      <c r="D136" s="9" t="s">
        <v>3523</v>
      </c>
    </row>
    <row r="137" spans="1:4" x14ac:dyDescent="0.3">
      <c r="A137" s="14" t="s">
        <v>156</v>
      </c>
      <c r="B137" s="21">
        <v>7302</v>
      </c>
      <c r="C137" s="10">
        <v>1</v>
      </c>
      <c r="D137" s="9" t="s">
        <v>3523</v>
      </c>
    </row>
    <row r="138" spans="1:4" x14ac:dyDescent="0.3">
      <c r="A138" s="14" t="s">
        <v>157</v>
      </c>
      <c r="B138" s="21">
        <v>7303</v>
      </c>
      <c r="C138" s="10">
        <v>1</v>
      </c>
      <c r="D138" s="9" t="s">
        <v>3523</v>
      </c>
    </row>
    <row r="139" spans="1:4" x14ac:dyDescent="0.3">
      <c r="A139" s="14" t="s">
        <v>158</v>
      </c>
      <c r="B139" s="21">
        <v>7304</v>
      </c>
      <c r="C139" s="10">
        <v>1</v>
      </c>
      <c r="D139" s="9" t="s">
        <v>3523</v>
      </c>
    </row>
    <row r="140" spans="1:4" x14ac:dyDescent="0.3">
      <c r="A140" s="14" t="s">
        <v>159</v>
      </c>
      <c r="B140" s="21">
        <v>7305</v>
      </c>
      <c r="C140" s="10">
        <v>1</v>
      </c>
      <c r="D140" s="9" t="s">
        <v>3523</v>
      </c>
    </row>
    <row r="141" spans="1:4" x14ac:dyDescent="0.3">
      <c r="A141" s="14" t="s">
        <v>160</v>
      </c>
      <c r="B141" s="21">
        <v>7306</v>
      </c>
      <c r="C141" s="10">
        <v>1</v>
      </c>
      <c r="D141" s="9" t="s">
        <v>3523</v>
      </c>
    </row>
    <row r="142" spans="1:4" x14ac:dyDescent="0.3">
      <c r="A142" s="14" t="s">
        <v>161</v>
      </c>
      <c r="B142" s="21">
        <v>7307</v>
      </c>
      <c r="C142" s="10">
        <v>1</v>
      </c>
      <c r="D142" s="9" t="s">
        <v>3523</v>
      </c>
    </row>
    <row r="143" spans="1:4" x14ac:dyDescent="0.3">
      <c r="A143" s="14" t="s">
        <v>162</v>
      </c>
      <c r="B143" s="21">
        <v>7308</v>
      </c>
      <c r="C143" s="10">
        <v>1</v>
      </c>
      <c r="D143" s="9" t="s">
        <v>3523</v>
      </c>
    </row>
    <row r="144" spans="1:4" x14ac:dyDescent="0.3">
      <c r="A144" s="14" t="s">
        <v>163</v>
      </c>
      <c r="B144" s="21">
        <v>7309</v>
      </c>
      <c r="C144" s="10">
        <v>1</v>
      </c>
      <c r="D144" s="9" t="s">
        <v>3523</v>
      </c>
    </row>
    <row r="145" spans="1:4" x14ac:dyDescent="0.3">
      <c r="A145" s="14" t="s">
        <v>164</v>
      </c>
      <c r="B145" s="21">
        <v>7401</v>
      </c>
      <c r="C145" s="10">
        <v>1</v>
      </c>
      <c r="D145" s="9" t="s">
        <v>3523</v>
      </c>
    </row>
    <row r="146" spans="1:4" x14ac:dyDescent="0.3">
      <c r="A146" s="14" t="s">
        <v>165</v>
      </c>
      <c r="B146" s="21">
        <v>7402</v>
      </c>
      <c r="C146" s="10">
        <v>1</v>
      </c>
      <c r="D146" s="9" t="s">
        <v>3523</v>
      </c>
    </row>
    <row r="147" spans="1:4" x14ac:dyDescent="0.3">
      <c r="A147" s="14" t="s">
        <v>166</v>
      </c>
      <c r="B147" s="21">
        <v>7403</v>
      </c>
      <c r="C147" s="10">
        <v>1</v>
      </c>
      <c r="D147" s="9" t="s">
        <v>3523</v>
      </c>
    </row>
    <row r="148" spans="1:4" x14ac:dyDescent="0.3">
      <c r="A148" s="14" t="s">
        <v>167</v>
      </c>
      <c r="B148" s="21">
        <v>7404</v>
      </c>
      <c r="C148" s="10">
        <v>1</v>
      </c>
      <c r="D148" s="9" t="s">
        <v>3523</v>
      </c>
    </row>
    <row r="149" spans="1:4" x14ac:dyDescent="0.3">
      <c r="A149" s="14" t="s">
        <v>168</v>
      </c>
      <c r="B149" s="21">
        <v>7405</v>
      </c>
      <c r="C149" s="10">
        <v>1</v>
      </c>
      <c r="D149" s="9" t="s">
        <v>3523</v>
      </c>
    </row>
    <row r="150" spans="1:4" x14ac:dyDescent="0.3">
      <c r="A150" s="14" t="s">
        <v>169</v>
      </c>
      <c r="B150" s="21">
        <v>7406</v>
      </c>
      <c r="C150" s="10">
        <v>1</v>
      </c>
      <c r="D150" s="9" t="s">
        <v>3523</v>
      </c>
    </row>
    <row r="151" spans="1:4" x14ac:dyDescent="0.3">
      <c r="A151" s="14" t="s">
        <v>170</v>
      </c>
      <c r="B151" s="21">
        <v>7407</v>
      </c>
      <c r="C151" s="10">
        <v>1</v>
      </c>
      <c r="D151" s="9" t="s">
        <v>3523</v>
      </c>
    </row>
    <row r="152" spans="1:4" x14ac:dyDescent="0.3">
      <c r="A152" s="14" t="s">
        <v>171</v>
      </c>
      <c r="B152" s="21">
        <v>7408</v>
      </c>
      <c r="C152" s="10">
        <v>1</v>
      </c>
      <c r="D152" s="9" t="s">
        <v>3523</v>
      </c>
    </row>
    <row r="153" spans="1:4" x14ac:dyDescent="0.3">
      <c r="A153" s="14" t="s">
        <v>172</v>
      </c>
      <c r="B153" s="21">
        <v>8101</v>
      </c>
      <c r="C153" s="10">
        <v>1</v>
      </c>
      <c r="D153" s="9" t="s">
        <v>3523</v>
      </c>
    </row>
    <row r="154" spans="1:4" x14ac:dyDescent="0.3">
      <c r="A154" s="14" t="s">
        <v>173</v>
      </c>
      <c r="B154" s="21">
        <v>8102</v>
      </c>
      <c r="C154" s="10">
        <v>1</v>
      </c>
      <c r="D154" s="9" t="s">
        <v>3523</v>
      </c>
    </row>
    <row r="155" spans="1:4" x14ac:dyDescent="0.3">
      <c r="A155" s="14" t="s">
        <v>174</v>
      </c>
      <c r="B155" s="21">
        <v>8103</v>
      </c>
      <c r="C155" s="10">
        <v>1</v>
      </c>
      <c r="D155" s="9" t="s">
        <v>3523</v>
      </c>
    </row>
    <row r="156" spans="1:4" x14ac:dyDescent="0.3">
      <c r="A156" s="14" t="s">
        <v>175</v>
      </c>
      <c r="B156" s="21">
        <v>8104</v>
      </c>
      <c r="C156" s="10">
        <v>1</v>
      </c>
      <c r="D156" s="9" t="s">
        <v>3523</v>
      </c>
    </row>
    <row r="157" spans="1:4" x14ac:dyDescent="0.3">
      <c r="A157" s="14" t="s">
        <v>176</v>
      </c>
      <c r="B157" s="21">
        <v>8105</v>
      </c>
      <c r="C157" s="10">
        <v>1</v>
      </c>
      <c r="D157" s="9" t="s">
        <v>3523</v>
      </c>
    </row>
    <row r="158" spans="1:4" x14ac:dyDescent="0.3">
      <c r="A158" s="14" t="s">
        <v>177</v>
      </c>
      <c r="B158" s="21">
        <v>8106</v>
      </c>
      <c r="C158" s="10">
        <v>1</v>
      </c>
      <c r="D158" s="9" t="s">
        <v>3523</v>
      </c>
    </row>
    <row r="159" spans="1:4" x14ac:dyDescent="0.3">
      <c r="A159" s="14" t="s">
        <v>178</v>
      </c>
      <c r="B159" s="21">
        <v>8107</v>
      </c>
      <c r="C159" s="10">
        <v>1</v>
      </c>
      <c r="D159" s="9" t="s">
        <v>3523</v>
      </c>
    </row>
    <row r="160" spans="1:4" x14ac:dyDescent="0.3">
      <c r="A160" s="14" t="s">
        <v>179</v>
      </c>
      <c r="B160" s="21">
        <v>8108</v>
      </c>
      <c r="C160" s="10">
        <v>1</v>
      </c>
      <c r="D160" s="9" t="s">
        <v>3523</v>
      </c>
    </row>
    <row r="161" spans="1:4" x14ac:dyDescent="0.3">
      <c r="A161" s="14" t="s">
        <v>180</v>
      </c>
      <c r="B161" s="21">
        <v>8109</v>
      </c>
      <c r="C161" s="10">
        <v>1</v>
      </c>
      <c r="D161" s="9" t="s">
        <v>3523</v>
      </c>
    </row>
    <row r="162" spans="1:4" x14ac:dyDescent="0.3">
      <c r="A162" s="14" t="s">
        <v>181</v>
      </c>
      <c r="B162" s="21">
        <v>8110</v>
      </c>
      <c r="C162" s="10">
        <v>1</v>
      </c>
      <c r="D162" s="9" t="s">
        <v>3523</v>
      </c>
    </row>
    <row r="163" spans="1:4" x14ac:dyDescent="0.3">
      <c r="A163" s="14" t="s">
        <v>182</v>
      </c>
      <c r="B163" s="21">
        <v>8111</v>
      </c>
      <c r="C163" s="10">
        <v>1</v>
      </c>
      <c r="D163" s="9" t="s">
        <v>3523</v>
      </c>
    </row>
    <row r="164" spans="1:4" x14ac:dyDescent="0.3">
      <c r="A164" s="14" t="s">
        <v>183</v>
      </c>
      <c r="B164" s="21">
        <v>8112</v>
      </c>
      <c r="C164" s="10">
        <v>1</v>
      </c>
      <c r="D164" s="9" t="s">
        <v>3523</v>
      </c>
    </row>
    <row r="165" spans="1:4" x14ac:dyDescent="0.3">
      <c r="A165" s="14" t="s">
        <v>184</v>
      </c>
      <c r="B165" s="21">
        <v>8201</v>
      </c>
      <c r="C165" s="10">
        <v>1</v>
      </c>
      <c r="D165" s="9" t="s">
        <v>3523</v>
      </c>
    </row>
    <row r="166" spans="1:4" x14ac:dyDescent="0.3">
      <c r="A166" s="14" t="s">
        <v>185</v>
      </c>
      <c r="B166" s="21">
        <v>8202</v>
      </c>
      <c r="C166" s="10">
        <v>1</v>
      </c>
      <c r="D166" s="9" t="s">
        <v>3523</v>
      </c>
    </row>
    <row r="167" spans="1:4" x14ac:dyDescent="0.3">
      <c r="A167" s="14" t="s">
        <v>186</v>
      </c>
      <c r="B167" s="21">
        <v>8203</v>
      </c>
      <c r="C167" s="10">
        <v>1</v>
      </c>
      <c r="D167" s="9" t="s">
        <v>3523</v>
      </c>
    </row>
    <row r="168" spans="1:4" x14ac:dyDescent="0.3">
      <c r="A168" s="14" t="s">
        <v>187</v>
      </c>
      <c r="B168" s="21">
        <v>8204</v>
      </c>
      <c r="C168" s="10">
        <v>1</v>
      </c>
      <c r="D168" s="9" t="s">
        <v>3523</v>
      </c>
    </row>
    <row r="169" spans="1:4" x14ac:dyDescent="0.3">
      <c r="A169" s="14" t="s">
        <v>188</v>
      </c>
      <c r="B169" s="21">
        <v>8205</v>
      </c>
      <c r="C169" s="10">
        <v>1</v>
      </c>
      <c r="D169" s="9" t="s">
        <v>3523</v>
      </c>
    </row>
    <row r="170" spans="1:4" x14ac:dyDescent="0.3">
      <c r="A170" s="14" t="s">
        <v>189</v>
      </c>
      <c r="B170" s="21">
        <v>8206</v>
      </c>
      <c r="C170" s="10">
        <v>1</v>
      </c>
      <c r="D170" s="9" t="s">
        <v>3523</v>
      </c>
    </row>
    <row r="171" spans="1:4" x14ac:dyDescent="0.3">
      <c r="A171" s="14" t="s">
        <v>190</v>
      </c>
      <c r="B171" s="21">
        <v>8207</v>
      </c>
      <c r="C171" s="10">
        <v>1</v>
      </c>
      <c r="D171" s="9" t="s">
        <v>3523</v>
      </c>
    </row>
    <row r="172" spans="1:4" x14ac:dyDescent="0.3">
      <c r="A172" s="14" t="s">
        <v>191</v>
      </c>
      <c r="B172" s="21">
        <v>8301</v>
      </c>
      <c r="C172" s="10">
        <v>1</v>
      </c>
      <c r="D172" s="9" t="s">
        <v>3523</v>
      </c>
    </row>
    <row r="173" spans="1:4" x14ac:dyDescent="0.3">
      <c r="A173" s="14" t="s">
        <v>192</v>
      </c>
      <c r="B173" s="21">
        <v>8302</v>
      </c>
      <c r="C173" s="10">
        <v>1</v>
      </c>
      <c r="D173" s="9" t="s">
        <v>3523</v>
      </c>
    </row>
    <row r="174" spans="1:4" x14ac:dyDescent="0.3">
      <c r="A174" s="14" t="s">
        <v>193</v>
      </c>
      <c r="B174" s="21">
        <v>8303</v>
      </c>
      <c r="C174" s="10">
        <v>1</v>
      </c>
      <c r="D174" s="9" t="s">
        <v>3523</v>
      </c>
    </row>
    <row r="175" spans="1:4" x14ac:dyDescent="0.3">
      <c r="A175" s="14" t="s">
        <v>194</v>
      </c>
      <c r="B175" s="21">
        <v>8304</v>
      </c>
      <c r="C175" s="10">
        <v>1</v>
      </c>
      <c r="D175" s="9" t="s">
        <v>3523</v>
      </c>
    </row>
    <row r="176" spans="1:4" x14ac:dyDescent="0.3">
      <c r="A176" s="14" t="s">
        <v>195</v>
      </c>
      <c r="B176" s="21">
        <v>8305</v>
      </c>
      <c r="C176" s="10">
        <v>1</v>
      </c>
      <c r="D176" s="9" t="s">
        <v>3523</v>
      </c>
    </row>
    <row r="177" spans="1:4" x14ac:dyDescent="0.3">
      <c r="A177" s="14" t="s">
        <v>196</v>
      </c>
      <c r="B177" s="21">
        <v>8306</v>
      </c>
      <c r="C177" s="10">
        <v>1</v>
      </c>
      <c r="D177" s="9" t="s">
        <v>3523</v>
      </c>
    </row>
    <row r="178" spans="1:4" x14ac:dyDescent="0.3">
      <c r="A178" s="14" t="s">
        <v>197</v>
      </c>
      <c r="B178" s="21">
        <v>8307</v>
      </c>
      <c r="C178" s="10">
        <v>1</v>
      </c>
      <c r="D178" s="9" t="s">
        <v>3523</v>
      </c>
    </row>
    <row r="179" spans="1:4" x14ac:dyDescent="0.3">
      <c r="A179" s="14" t="s">
        <v>198</v>
      </c>
      <c r="B179" s="21">
        <v>8308</v>
      </c>
      <c r="C179" s="10">
        <v>1</v>
      </c>
      <c r="D179" s="9" t="s">
        <v>3523</v>
      </c>
    </row>
    <row r="180" spans="1:4" x14ac:dyDescent="0.3">
      <c r="A180" s="14" t="s">
        <v>199</v>
      </c>
      <c r="B180" s="21">
        <v>8309</v>
      </c>
      <c r="C180" s="10">
        <v>1</v>
      </c>
      <c r="D180" s="9" t="s">
        <v>3523</v>
      </c>
    </row>
    <row r="181" spans="1:4" x14ac:dyDescent="0.3">
      <c r="A181" s="14" t="s">
        <v>200</v>
      </c>
      <c r="B181" s="21">
        <v>8310</v>
      </c>
      <c r="C181" s="10">
        <v>1</v>
      </c>
      <c r="D181" s="9" t="s">
        <v>3523</v>
      </c>
    </row>
    <row r="182" spans="1:4" x14ac:dyDescent="0.3">
      <c r="A182" s="14" t="s">
        <v>201</v>
      </c>
      <c r="B182" s="21">
        <v>8311</v>
      </c>
      <c r="C182" s="10">
        <v>1</v>
      </c>
      <c r="D182" s="9" t="s">
        <v>3523</v>
      </c>
    </row>
    <row r="183" spans="1:4" x14ac:dyDescent="0.3">
      <c r="A183" s="14" t="s">
        <v>202</v>
      </c>
      <c r="B183" s="21">
        <v>8312</v>
      </c>
      <c r="C183" s="10">
        <v>1</v>
      </c>
      <c r="D183" s="9" t="s">
        <v>3523</v>
      </c>
    </row>
    <row r="184" spans="1:4" x14ac:dyDescent="0.3">
      <c r="A184" s="14" t="s">
        <v>203</v>
      </c>
      <c r="B184" s="21">
        <v>8313</v>
      </c>
      <c r="C184" s="10">
        <v>1</v>
      </c>
      <c r="D184" s="9" t="s">
        <v>3523</v>
      </c>
    </row>
    <row r="185" spans="1:4" x14ac:dyDescent="0.3">
      <c r="A185" s="14" t="s">
        <v>204</v>
      </c>
      <c r="B185" s="21">
        <v>8314</v>
      </c>
      <c r="C185" s="10">
        <v>1</v>
      </c>
      <c r="D185" s="9" t="s">
        <v>3523</v>
      </c>
    </row>
    <row r="186" spans="1:4" x14ac:dyDescent="0.3">
      <c r="A186" s="14" t="s">
        <v>205</v>
      </c>
      <c r="B186" s="21">
        <v>9101</v>
      </c>
      <c r="C186" s="10">
        <v>1</v>
      </c>
      <c r="D186" s="9" t="s">
        <v>3523</v>
      </c>
    </row>
    <row r="187" spans="1:4" x14ac:dyDescent="0.3">
      <c r="A187" s="14" t="s">
        <v>206</v>
      </c>
      <c r="B187" s="21">
        <v>9102</v>
      </c>
      <c r="C187" s="10">
        <v>1</v>
      </c>
      <c r="D187" s="9" t="s">
        <v>3523</v>
      </c>
    </row>
    <row r="188" spans="1:4" x14ac:dyDescent="0.3">
      <c r="A188" s="14" t="s">
        <v>207</v>
      </c>
      <c r="B188" s="21">
        <v>9103</v>
      </c>
      <c r="C188" s="10">
        <v>1</v>
      </c>
      <c r="D188" s="9" t="s">
        <v>3523</v>
      </c>
    </row>
    <row r="189" spans="1:4" x14ac:dyDescent="0.3">
      <c r="A189" s="14" t="s">
        <v>208</v>
      </c>
      <c r="B189" s="21">
        <v>9104</v>
      </c>
      <c r="C189" s="10">
        <v>1</v>
      </c>
      <c r="D189" s="9" t="s">
        <v>3523</v>
      </c>
    </row>
    <row r="190" spans="1:4" x14ac:dyDescent="0.3">
      <c r="A190" s="14" t="s">
        <v>209</v>
      </c>
      <c r="B190" s="21">
        <v>9105</v>
      </c>
      <c r="C190" s="10">
        <v>1</v>
      </c>
      <c r="D190" s="9" t="s">
        <v>3523</v>
      </c>
    </row>
    <row r="191" spans="1:4" x14ac:dyDescent="0.3">
      <c r="A191" s="14" t="s">
        <v>210</v>
      </c>
      <c r="B191" s="21">
        <v>9106</v>
      </c>
      <c r="C191" s="10">
        <v>1</v>
      </c>
      <c r="D191" s="9" t="s">
        <v>3523</v>
      </c>
    </row>
    <row r="192" spans="1:4" x14ac:dyDescent="0.3">
      <c r="A192" s="14" t="s">
        <v>211</v>
      </c>
      <c r="B192" s="21">
        <v>9107</v>
      </c>
      <c r="C192" s="10">
        <v>1</v>
      </c>
      <c r="D192" s="9" t="s">
        <v>3523</v>
      </c>
    </row>
    <row r="193" spans="1:4" x14ac:dyDescent="0.3">
      <c r="A193" s="14" t="s">
        <v>212</v>
      </c>
      <c r="B193" s="21">
        <v>9108</v>
      </c>
      <c r="C193" s="10">
        <v>1</v>
      </c>
      <c r="D193" s="9" t="s">
        <v>3523</v>
      </c>
    </row>
    <row r="194" spans="1:4" x14ac:dyDescent="0.3">
      <c r="A194" s="14" t="s">
        <v>213</v>
      </c>
      <c r="B194" s="21">
        <v>9109</v>
      </c>
      <c r="C194" s="10">
        <v>1</v>
      </c>
      <c r="D194" s="9" t="s">
        <v>3523</v>
      </c>
    </row>
    <row r="195" spans="1:4" x14ac:dyDescent="0.3">
      <c r="A195" s="14" t="s">
        <v>214</v>
      </c>
      <c r="B195" s="21">
        <v>9110</v>
      </c>
      <c r="C195" s="10">
        <v>1</v>
      </c>
      <c r="D195" s="9" t="s">
        <v>3523</v>
      </c>
    </row>
    <row r="196" spans="1:4" x14ac:dyDescent="0.3">
      <c r="A196" s="14" t="s">
        <v>215</v>
      </c>
      <c r="B196" s="21">
        <v>9111</v>
      </c>
      <c r="C196" s="10">
        <v>1</v>
      </c>
      <c r="D196" s="9" t="s">
        <v>3523</v>
      </c>
    </row>
    <row r="197" spans="1:4" x14ac:dyDescent="0.3">
      <c r="A197" s="14" t="s">
        <v>216</v>
      </c>
      <c r="B197" s="21">
        <v>9112</v>
      </c>
      <c r="C197" s="10">
        <v>1</v>
      </c>
      <c r="D197" s="9" t="s">
        <v>3523</v>
      </c>
    </row>
    <row r="198" spans="1:4" x14ac:dyDescent="0.3">
      <c r="A198" s="14" t="s">
        <v>217</v>
      </c>
      <c r="B198" s="21">
        <v>9113</v>
      </c>
      <c r="C198" s="10">
        <v>1</v>
      </c>
      <c r="D198" s="9" t="s">
        <v>3523</v>
      </c>
    </row>
    <row r="199" spans="1:4" x14ac:dyDescent="0.3">
      <c r="A199" s="14" t="s">
        <v>218</v>
      </c>
      <c r="B199" s="21">
        <v>9114</v>
      </c>
      <c r="C199" s="10">
        <v>1</v>
      </c>
      <c r="D199" s="9" t="s">
        <v>3523</v>
      </c>
    </row>
    <row r="200" spans="1:4" x14ac:dyDescent="0.3">
      <c r="A200" s="14" t="s">
        <v>219</v>
      </c>
      <c r="B200" s="21">
        <v>9115</v>
      </c>
      <c r="C200" s="10">
        <v>1</v>
      </c>
      <c r="D200" s="9" t="s">
        <v>3523</v>
      </c>
    </row>
    <row r="201" spans="1:4" x14ac:dyDescent="0.3">
      <c r="A201" s="14" t="s">
        <v>220</v>
      </c>
      <c r="B201" s="21">
        <v>9116</v>
      </c>
      <c r="C201" s="10">
        <v>1</v>
      </c>
      <c r="D201" s="9" t="s">
        <v>3523</v>
      </c>
    </row>
    <row r="202" spans="1:4" x14ac:dyDescent="0.3">
      <c r="A202" s="14" t="s">
        <v>221</v>
      </c>
      <c r="B202" s="21">
        <v>9117</v>
      </c>
      <c r="C202" s="10">
        <v>1</v>
      </c>
      <c r="D202" s="9" t="s">
        <v>3523</v>
      </c>
    </row>
    <row r="203" spans="1:4" x14ac:dyDescent="0.3">
      <c r="A203" s="14" t="s">
        <v>222</v>
      </c>
      <c r="B203" s="21">
        <v>9118</v>
      </c>
      <c r="C203" s="10">
        <v>1</v>
      </c>
      <c r="D203" s="9" t="s">
        <v>3523</v>
      </c>
    </row>
    <row r="204" spans="1:4" x14ac:dyDescent="0.3">
      <c r="A204" s="14" t="s">
        <v>223</v>
      </c>
      <c r="B204" s="21">
        <v>9119</v>
      </c>
      <c r="C204" s="10">
        <v>1</v>
      </c>
      <c r="D204" s="9" t="s">
        <v>3523</v>
      </c>
    </row>
    <row r="205" spans="1:4" x14ac:dyDescent="0.3">
      <c r="A205" s="14" t="s">
        <v>224</v>
      </c>
      <c r="B205" s="21">
        <v>9120</v>
      </c>
      <c r="C205" s="10">
        <v>1</v>
      </c>
      <c r="D205" s="9" t="s">
        <v>3523</v>
      </c>
    </row>
    <row r="206" spans="1:4" x14ac:dyDescent="0.3">
      <c r="A206" s="14" t="s">
        <v>225</v>
      </c>
      <c r="B206" s="21">
        <v>9121</v>
      </c>
      <c r="C206" s="10">
        <v>1</v>
      </c>
      <c r="D206" s="9" t="s">
        <v>3523</v>
      </c>
    </row>
    <row r="207" spans="1:4" x14ac:dyDescent="0.3">
      <c r="A207" s="14" t="s">
        <v>226</v>
      </c>
      <c r="B207" s="21">
        <v>9201</v>
      </c>
      <c r="C207" s="10">
        <v>1</v>
      </c>
      <c r="D207" s="9" t="s">
        <v>3523</v>
      </c>
    </row>
    <row r="208" spans="1:4" x14ac:dyDescent="0.3">
      <c r="A208" s="14" t="s">
        <v>227</v>
      </c>
      <c r="B208" s="21">
        <v>9202</v>
      </c>
      <c r="C208" s="10">
        <v>1</v>
      </c>
      <c r="D208" s="9" t="s">
        <v>3523</v>
      </c>
    </row>
    <row r="209" spans="1:4" x14ac:dyDescent="0.3">
      <c r="A209" s="14" t="s">
        <v>228</v>
      </c>
      <c r="B209" s="21">
        <v>9203</v>
      </c>
      <c r="C209" s="10">
        <v>1</v>
      </c>
      <c r="D209" s="9" t="s">
        <v>3523</v>
      </c>
    </row>
    <row r="210" spans="1:4" x14ac:dyDescent="0.3">
      <c r="A210" s="14" t="s">
        <v>229</v>
      </c>
      <c r="B210" s="21">
        <v>9204</v>
      </c>
      <c r="C210" s="10">
        <v>1</v>
      </c>
      <c r="D210" s="9" t="s">
        <v>3523</v>
      </c>
    </row>
    <row r="211" spans="1:4" x14ac:dyDescent="0.3">
      <c r="A211" s="14" t="s">
        <v>230</v>
      </c>
      <c r="B211" s="21">
        <v>9205</v>
      </c>
      <c r="C211" s="10">
        <v>1</v>
      </c>
      <c r="D211" s="9" t="s">
        <v>3523</v>
      </c>
    </row>
    <row r="212" spans="1:4" x14ac:dyDescent="0.3">
      <c r="A212" s="14" t="s">
        <v>231</v>
      </c>
      <c r="B212" s="21">
        <v>9206</v>
      </c>
      <c r="C212" s="10">
        <v>1</v>
      </c>
      <c r="D212" s="9" t="s">
        <v>3523</v>
      </c>
    </row>
    <row r="213" spans="1:4" x14ac:dyDescent="0.3">
      <c r="A213" s="14" t="s">
        <v>232</v>
      </c>
      <c r="B213" s="21">
        <v>9207</v>
      </c>
      <c r="C213" s="10">
        <v>1</v>
      </c>
      <c r="D213" s="9" t="s">
        <v>3523</v>
      </c>
    </row>
    <row r="214" spans="1:4" x14ac:dyDescent="0.3">
      <c r="A214" s="14" t="s">
        <v>233</v>
      </c>
      <c r="B214" s="21">
        <v>9208</v>
      </c>
      <c r="C214" s="10">
        <v>1</v>
      </c>
      <c r="D214" s="9" t="s">
        <v>3523</v>
      </c>
    </row>
    <row r="215" spans="1:4" x14ac:dyDescent="0.3">
      <c r="A215" s="14" t="s">
        <v>234</v>
      </c>
      <c r="B215" s="21">
        <v>9209</v>
      </c>
      <c r="C215" s="10">
        <v>1</v>
      </c>
      <c r="D215" s="9" t="s">
        <v>3523</v>
      </c>
    </row>
    <row r="216" spans="1:4" x14ac:dyDescent="0.3">
      <c r="A216" s="14" t="s">
        <v>235</v>
      </c>
      <c r="B216" s="21">
        <v>9210</v>
      </c>
      <c r="C216" s="10">
        <v>1</v>
      </c>
      <c r="D216" s="9" t="s">
        <v>3523</v>
      </c>
    </row>
    <row r="217" spans="1:4" x14ac:dyDescent="0.3">
      <c r="A217" s="14" t="s">
        <v>236</v>
      </c>
      <c r="B217" s="21">
        <v>9211</v>
      </c>
      <c r="C217" s="10">
        <v>1</v>
      </c>
      <c r="D217" s="9" t="s">
        <v>3523</v>
      </c>
    </row>
    <row r="218" spans="1:4" x14ac:dyDescent="0.3">
      <c r="A218" s="14" t="s">
        <v>237</v>
      </c>
      <c r="B218" s="21">
        <v>10101</v>
      </c>
      <c r="C218" s="10">
        <v>1</v>
      </c>
      <c r="D218" s="9" t="s">
        <v>3523</v>
      </c>
    </row>
    <row r="219" spans="1:4" x14ac:dyDescent="0.3">
      <c r="A219" s="14" t="s">
        <v>238</v>
      </c>
      <c r="B219" s="21">
        <v>10102</v>
      </c>
      <c r="C219" s="10">
        <v>1</v>
      </c>
      <c r="D219" s="9" t="s">
        <v>3523</v>
      </c>
    </row>
    <row r="220" spans="1:4" x14ac:dyDescent="0.3">
      <c r="A220" s="9" t="s">
        <v>239</v>
      </c>
      <c r="B220" s="21">
        <v>10103</v>
      </c>
      <c r="C220" s="10">
        <v>1</v>
      </c>
      <c r="D220" s="9" t="s">
        <v>3523</v>
      </c>
    </row>
    <row r="221" spans="1:4" x14ac:dyDescent="0.3">
      <c r="A221" s="9" t="s">
        <v>240</v>
      </c>
      <c r="B221" s="21">
        <v>10104</v>
      </c>
      <c r="C221" s="10">
        <v>1</v>
      </c>
      <c r="D221" s="9" t="s">
        <v>3523</v>
      </c>
    </row>
    <row r="222" spans="1:4" x14ac:dyDescent="0.3">
      <c r="A222" s="9" t="s">
        <v>241</v>
      </c>
      <c r="B222" s="21">
        <v>10105</v>
      </c>
      <c r="C222" s="10">
        <v>1</v>
      </c>
      <c r="D222" s="9" t="s">
        <v>3523</v>
      </c>
    </row>
    <row r="223" spans="1:4" x14ac:dyDescent="0.3">
      <c r="A223" s="9" t="s">
        <v>242</v>
      </c>
      <c r="B223" s="21">
        <v>10106</v>
      </c>
      <c r="C223" s="10">
        <v>1</v>
      </c>
      <c r="D223" s="9" t="s">
        <v>3523</v>
      </c>
    </row>
    <row r="224" spans="1:4" x14ac:dyDescent="0.3">
      <c r="A224" s="9" t="s">
        <v>243</v>
      </c>
      <c r="B224" s="21">
        <v>10107</v>
      </c>
      <c r="C224" s="10">
        <v>1</v>
      </c>
      <c r="D224" s="9" t="s">
        <v>3523</v>
      </c>
    </row>
    <row r="225" spans="1:4" x14ac:dyDescent="0.3">
      <c r="A225" s="9" t="s">
        <v>244</v>
      </c>
      <c r="B225" s="21">
        <v>10108</v>
      </c>
      <c r="C225" s="10">
        <v>1</v>
      </c>
      <c r="D225" s="9" t="s">
        <v>3523</v>
      </c>
    </row>
    <row r="226" spans="1:4" x14ac:dyDescent="0.3">
      <c r="A226" s="9" t="s">
        <v>245</v>
      </c>
      <c r="B226" s="21">
        <v>10109</v>
      </c>
      <c r="C226" s="10">
        <v>1</v>
      </c>
      <c r="D226" s="9" t="s">
        <v>3523</v>
      </c>
    </row>
    <row r="227" spans="1:4" x14ac:dyDescent="0.3">
      <c r="A227" s="9" t="s">
        <v>246</v>
      </c>
      <c r="B227" s="21">
        <v>10201</v>
      </c>
      <c r="C227" s="10">
        <v>1</v>
      </c>
      <c r="D227" s="9" t="s">
        <v>3523</v>
      </c>
    </row>
    <row r="228" spans="1:4" x14ac:dyDescent="0.3">
      <c r="A228" s="9" t="s">
        <v>247</v>
      </c>
      <c r="B228" s="21">
        <v>10202</v>
      </c>
      <c r="C228" s="10">
        <v>1</v>
      </c>
      <c r="D228" s="9" t="s">
        <v>3523</v>
      </c>
    </row>
    <row r="229" spans="1:4" x14ac:dyDescent="0.3">
      <c r="A229" s="9" t="s">
        <v>248</v>
      </c>
      <c r="B229" s="21">
        <v>10203</v>
      </c>
      <c r="C229" s="10">
        <v>1</v>
      </c>
      <c r="D229" s="9" t="s">
        <v>3523</v>
      </c>
    </row>
    <row r="230" spans="1:4" x14ac:dyDescent="0.3">
      <c r="A230" s="9" t="s">
        <v>249</v>
      </c>
      <c r="B230" s="21">
        <v>10204</v>
      </c>
      <c r="C230" s="10">
        <v>1</v>
      </c>
      <c r="D230" s="9" t="s">
        <v>3523</v>
      </c>
    </row>
    <row r="231" spans="1:4" x14ac:dyDescent="0.3">
      <c r="A231" s="9" t="s">
        <v>250</v>
      </c>
      <c r="B231" s="21">
        <v>10205</v>
      </c>
      <c r="C231" s="10">
        <v>1</v>
      </c>
      <c r="D231" s="9" t="s">
        <v>3523</v>
      </c>
    </row>
    <row r="232" spans="1:4" x14ac:dyDescent="0.3">
      <c r="A232" s="9" t="s">
        <v>251</v>
      </c>
      <c r="B232" s="21">
        <v>10206</v>
      </c>
      <c r="C232" s="10">
        <v>1</v>
      </c>
      <c r="D232" s="9" t="s">
        <v>3523</v>
      </c>
    </row>
    <row r="233" spans="1:4" x14ac:dyDescent="0.3">
      <c r="A233" s="9" t="s">
        <v>252</v>
      </c>
      <c r="B233" s="21">
        <v>10207</v>
      </c>
      <c r="C233" s="10">
        <v>1</v>
      </c>
      <c r="D233" s="9" t="s">
        <v>3523</v>
      </c>
    </row>
    <row r="234" spans="1:4" x14ac:dyDescent="0.3">
      <c r="A234" s="9" t="s">
        <v>253</v>
      </c>
      <c r="B234" s="21">
        <v>10208</v>
      </c>
      <c r="C234" s="10">
        <v>1</v>
      </c>
      <c r="D234" s="9" t="s">
        <v>3523</v>
      </c>
    </row>
    <row r="235" spans="1:4" x14ac:dyDescent="0.3">
      <c r="A235" s="9" t="s">
        <v>254</v>
      </c>
      <c r="B235" s="21">
        <v>10209</v>
      </c>
      <c r="C235" s="10">
        <v>1</v>
      </c>
      <c r="D235" s="9" t="s">
        <v>3523</v>
      </c>
    </row>
    <row r="236" spans="1:4" x14ac:dyDescent="0.3">
      <c r="A236" s="9" t="s">
        <v>255</v>
      </c>
      <c r="B236" s="21">
        <v>10210</v>
      </c>
      <c r="C236" s="10">
        <v>1</v>
      </c>
      <c r="D236" s="9" t="s">
        <v>3523</v>
      </c>
    </row>
    <row r="237" spans="1:4" x14ac:dyDescent="0.3">
      <c r="A237" s="9" t="s">
        <v>256</v>
      </c>
      <c r="B237" s="21">
        <v>10301</v>
      </c>
      <c r="C237" s="10">
        <v>1</v>
      </c>
      <c r="D237" s="9" t="s">
        <v>3523</v>
      </c>
    </row>
    <row r="238" spans="1:4" x14ac:dyDescent="0.3">
      <c r="A238" s="9" t="s">
        <v>257</v>
      </c>
      <c r="B238" s="21">
        <v>10302</v>
      </c>
      <c r="C238" s="10">
        <v>1</v>
      </c>
      <c r="D238" s="9" t="s">
        <v>3523</v>
      </c>
    </row>
    <row r="239" spans="1:4" x14ac:dyDescent="0.3">
      <c r="A239" s="9" t="s">
        <v>258</v>
      </c>
      <c r="B239" s="21">
        <v>10303</v>
      </c>
      <c r="C239" s="10">
        <v>1</v>
      </c>
      <c r="D239" s="9" t="s">
        <v>3523</v>
      </c>
    </row>
    <row r="240" spans="1:4" x14ac:dyDescent="0.3">
      <c r="A240" s="9" t="s">
        <v>259</v>
      </c>
      <c r="B240" s="21">
        <v>10304</v>
      </c>
      <c r="C240" s="10">
        <v>1</v>
      </c>
      <c r="D240" s="9" t="s">
        <v>3523</v>
      </c>
    </row>
    <row r="241" spans="1:4" x14ac:dyDescent="0.3">
      <c r="A241" s="9" t="s">
        <v>260</v>
      </c>
      <c r="B241" s="21">
        <v>10305</v>
      </c>
      <c r="C241" s="10">
        <v>1</v>
      </c>
      <c r="D241" s="9" t="s">
        <v>3523</v>
      </c>
    </row>
    <row r="242" spans="1:4" x14ac:dyDescent="0.3">
      <c r="A242" s="9" t="s">
        <v>261</v>
      </c>
      <c r="B242" s="21">
        <v>10306</v>
      </c>
      <c r="C242" s="10">
        <v>1</v>
      </c>
      <c r="D242" s="9" t="s">
        <v>3523</v>
      </c>
    </row>
    <row r="243" spans="1:4" x14ac:dyDescent="0.3">
      <c r="A243" s="9" t="s">
        <v>262</v>
      </c>
      <c r="B243" s="21">
        <v>10307</v>
      </c>
      <c r="C243" s="10">
        <v>1</v>
      </c>
      <c r="D243" s="9" t="s">
        <v>3523</v>
      </c>
    </row>
    <row r="244" spans="1:4" x14ac:dyDescent="0.3">
      <c r="A244" s="9" t="s">
        <v>263</v>
      </c>
      <c r="B244" s="21">
        <v>10401</v>
      </c>
      <c r="C244" s="10">
        <v>1</v>
      </c>
      <c r="D244" s="9" t="s">
        <v>3523</v>
      </c>
    </row>
    <row r="245" spans="1:4" x14ac:dyDescent="0.3">
      <c r="A245" s="9" t="s">
        <v>264</v>
      </c>
      <c r="B245" s="21">
        <v>10402</v>
      </c>
      <c r="C245" s="10">
        <v>1</v>
      </c>
      <c r="D245" s="9" t="s">
        <v>3523</v>
      </c>
    </row>
    <row r="246" spans="1:4" x14ac:dyDescent="0.3">
      <c r="A246" s="9" t="s">
        <v>265</v>
      </c>
      <c r="B246" s="21">
        <v>10403</v>
      </c>
      <c r="C246" s="10">
        <v>1</v>
      </c>
      <c r="D246" s="9" t="s">
        <v>3523</v>
      </c>
    </row>
    <row r="247" spans="1:4" x14ac:dyDescent="0.3">
      <c r="A247" s="9" t="s">
        <v>266</v>
      </c>
      <c r="B247" s="21">
        <v>10404</v>
      </c>
      <c r="C247" s="10">
        <v>1</v>
      </c>
      <c r="D247" s="9" t="s">
        <v>3523</v>
      </c>
    </row>
    <row r="248" spans="1:4" x14ac:dyDescent="0.3">
      <c r="A248" s="9" t="s">
        <v>267</v>
      </c>
      <c r="B248" s="21">
        <v>11101</v>
      </c>
      <c r="C248" s="10">
        <v>1</v>
      </c>
      <c r="D248" s="9" t="s">
        <v>3523</v>
      </c>
    </row>
    <row r="249" spans="1:4" x14ac:dyDescent="0.3">
      <c r="A249" s="9" t="s">
        <v>268</v>
      </c>
      <c r="B249" s="21">
        <v>11102</v>
      </c>
      <c r="C249" s="10">
        <v>1</v>
      </c>
      <c r="D249" s="9" t="s">
        <v>3523</v>
      </c>
    </row>
    <row r="250" spans="1:4" x14ac:dyDescent="0.3">
      <c r="A250" s="9" t="s">
        <v>269</v>
      </c>
      <c r="B250" s="21">
        <v>11201</v>
      </c>
      <c r="C250" s="10">
        <v>1</v>
      </c>
      <c r="D250" s="9" t="s">
        <v>3523</v>
      </c>
    </row>
    <row r="251" spans="1:4" x14ac:dyDescent="0.3">
      <c r="A251" s="9" t="s">
        <v>270</v>
      </c>
      <c r="B251" s="21">
        <v>11202</v>
      </c>
      <c r="C251" s="10">
        <v>1</v>
      </c>
      <c r="D251" s="9" t="s">
        <v>3523</v>
      </c>
    </row>
    <row r="252" spans="1:4" x14ac:dyDescent="0.3">
      <c r="A252" s="9" t="s">
        <v>271</v>
      </c>
      <c r="B252" s="21">
        <v>11203</v>
      </c>
      <c r="C252" s="10">
        <v>1</v>
      </c>
      <c r="D252" s="9" t="s">
        <v>3523</v>
      </c>
    </row>
    <row r="253" spans="1:4" x14ac:dyDescent="0.3">
      <c r="A253" s="9" t="s">
        <v>272</v>
      </c>
      <c r="B253" s="21">
        <v>11301</v>
      </c>
      <c r="C253" s="10">
        <v>1</v>
      </c>
      <c r="D253" s="9" t="s">
        <v>3523</v>
      </c>
    </row>
    <row r="254" spans="1:4" x14ac:dyDescent="0.3">
      <c r="A254" s="9" t="s">
        <v>273</v>
      </c>
      <c r="B254" s="21">
        <v>11302</v>
      </c>
      <c r="C254" s="10">
        <v>1</v>
      </c>
      <c r="D254" s="9" t="s">
        <v>3523</v>
      </c>
    </row>
    <row r="255" spans="1:4" x14ac:dyDescent="0.3">
      <c r="A255" s="9" t="s">
        <v>274</v>
      </c>
      <c r="B255" s="21">
        <v>11303</v>
      </c>
      <c r="C255" s="10">
        <v>1</v>
      </c>
      <c r="D255" s="9" t="s">
        <v>3523</v>
      </c>
    </row>
    <row r="256" spans="1:4" x14ac:dyDescent="0.3">
      <c r="A256" s="9" t="s">
        <v>275</v>
      </c>
      <c r="B256" s="21">
        <v>11401</v>
      </c>
      <c r="C256" s="10">
        <v>1</v>
      </c>
      <c r="D256" s="9" t="s">
        <v>3523</v>
      </c>
    </row>
    <row r="257" spans="1:4" x14ac:dyDescent="0.3">
      <c r="A257" s="9" t="s">
        <v>276</v>
      </c>
      <c r="B257" s="21">
        <v>11402</v>
      </c>
      <c r="C257" s="10">
        <v>1</v>
      </c>
      <c r="D257" s="9" t="s">
        <v>3523</v>
      </c>
    </row>
    <row r="258" spans="1:4" x14ac:dyDescent="0.3">
      <c r="A258" s="9" t="s">
        <v>277</v>
      </c>
      <c r="B258" s="21">
        <v>12101</v>
      </c>
      <c r="C258" s="10">
        <v>1</v>
      </c>
      <c r="D258" s="9" t="s">
        <v>3523</v>
      </c>
    </row>
    <row r="259" spans="1:4" x14ac:dyDescent="0.3">
      <c r="A259" s="9" t="s">
        <v>278</v>
      </c>
      <c r="B259" s="21">
        <v>12102</v>
      </c>
      <c r="C259" s="10">
        <v>1</v>
      </c>
      <c r="D259" s="9" t="s">
        <v>3523</v>
      </c>
    </row>
    <row r="260" spans="1:4" x14ac:dyDescent="0.3">
      <c r="A260" s="9" t="s">
        <v>279</v>
      </c>
      <c r="B260" s="21">
        <v>12103</v>
      </c>
      <c r="C260" s="10">
        <v>1</v>
      </c>
      <c r="D260" s="9" t="s">
        <v>3523</v>
      </c>
    </row>
    <row r="261" spans="1:4" x14ac:dyDescent="0.3">
      <c r="A261" s="9" t="s">
        <v>280</v>
      </c>
      <c r="B261" s="21">
        <v>12104</v>
      </c>
      <c r="C261" s="10">
        <v>1</v>
      </c>
      <c r="D261" s="9" t="s">
        <v>3523</v>
      </c>
    </row>
    <row r="262" spans="1:4" x14ac:dyDescent="0.3">
      <c r="A262" s="9" t="s">
        <v>281</v>
      </c>
      <c r="B262" s="21">
        <v>12201</v>
      </c>
      <c r="C262" s="10">
        <v>1</v>
      </c>
      <c r="D262" s="9" t="s">
        <v>3523</v>
      </c>
    </row>
    <row r="263" spans="1:4" x14ac:dyDescent="0.3">
      <c r="A263" s="9" t="s">
        <v>282</v>
      </c>
      <c r="B263" s="21">
        <v>12301</v>
      </c>
      <c r="C263" s="10">
        <v>1</v>
      </c>
      <c r="D263" s="9" t="s">
        <v>3523</v>
      </c>
    </row>
    <row r="264" spans="1:4" x14ac:dyDescent="0.3">
      <c r="A264" s="9" t="s">
        <v>283</v>
      </c>
      <c r="B264" s="21">
        <v>12302</v>
      </c>
      <c r="C264" s="10">
        <v>1</v>
      </c>
      <c r="D264" s="9" t="s">
        <v>3523</v>
      </c>
    </row>
    <row r="265" spans="1:4" x14ac:dyDescent="0.3">
      <c r="A265" s="9" t="s">
        <v>284</v>
      </c>
      <c r="B265" s="21">
        <v>12303</v>
      </c>
      <c r="C265" s="10">
        <v>1</v>
      </c>
      <c r="D265" s="9" t="s">
        <v>3523</v>
      </c>
    </row>
    <row r="266" spans="1:4" x14ac:dyDescent="0.3">
      <c r="A266" s="9" t="s">
        <v>285</v>
      </c>
      <c r="B266" s="21">
        <v>12401</v>
      </c>
      <c r="C266" s="10">
        <v>1</v>
      </c>
      <c r="D266" s="9" t="s">
        <v>3523</v>
      </c>
    </row>
    <row r="267" spans="1:4" x14ac:dyDescent="0.3">
      <c r="A267" s="9" t="s">
        <v>286</v>
      </c>
      <c r="B267" s="21">
        <v>12402</v>
      </c>
      <c r="C267" s="10">
        <v>1</v>
      </c>
      <c r="D267" s="9" t="s">
        <v>3523</v>
      </c>
    </row>
    <row r="268" spans="1:4" x14ac:dyDescent="0.3">
      <c r="A268" s="9" t="s">
        <v>287</v>
      </c>
      <c r="B268" s="21">
        <v>13101</v>
      </c>
      <c r="C268" s="10">
        <v>1</v>
      </c>
      <c r="D268" s="9" t="s">
        <v>3523</v>
      </c>
    </row>
    <row r="269" spans="1:4" x14ac:dyDescent="0.3">
      <c r="A269" s="9" t="s">
        <v>288</v>
      </c>
      <c r="B269" s="21">
        <v>13102</v>
      </c>
      <c r="C269" s="10">
        <v>1</v>
      </c>
      <c r="D269" s="9" t="s">
        <v>3523</v>
      </c>
    </row>
    <row r="270" spans="1:4" x14ac:dyDescent="0.3">
      <c r="A270" s="9" t="s">
        <v>289</v>
      </c>
      <c r="B270" s="21">
        <v>13103</v>
      </c>
      <c r="C270" s="10">
        <v>1</v>
      </c>
      <c r="D270" s="9" t="s">
        <v>3523</v>
      </c>
    </row>
    <row r="271" spans="1:4" x14ac:dyDescent="0.3">
      <c r="A271" s="9" t="s">
        <v>290</v>
      </c>
      <c r="B271" s="21">
        <v>13104</v>
      </c>
      <c r="C271" s="10">
        <v>1</v>
      </c>
      <c r="D271" s="9" t="s">
        <v>3523</v>
      </c>
    </row>
    <row r="272" spans="1:4" x14ac:dyDescent="0.3">
      <c r="A272" s="9" t="s">
        <v>291</v>
      </c>
      <c r="B272" s="21">
        <v>13105</v>
      </c>
      <c r="C272" s="10">
        <v>1</v>
      </c>
      <c r="D272" s="9" t="s">
        <v>3523</v>
      </c>
    </row>
    <row r="273" spans="1:4" x14ac:dyDescent="0.3">
      <c r="A273" s="9" t="s">
        <v>292</v>
      </c>
      <c r="B273" s="21">
        <v>13106</v>
      </c>
      <c r="C273" s="10">
        <v>1</v>
      </c>
      <c r="D273" s="9" t="s">
        <v>3523</v>
      </c>
    </row>
    <row r="274" spans="1:4" x14ac:dyDescent="0.3">
      <c r="A274" s="9" t="s">
        <v>293</v>
      </c>
      <c r="B274" s="21">
        <v>13107</v>
      </c>
      <c r="C274" s="10">
        <v>1</v>
      </c>
      <c r="D274" s="9" t="s">
        <v>3523</v>
      </c>
    </row>
    <row r="275" spans="1:4" x14ac:dyDescent="0.3">
      <c r="A275" s="9" t="s">
        <v>294</v>
      </c>
      <c r="B275" s="21">
        <v>13108</v>
      </c>
      <c r="C275" s="10">
        <v>1</v>
      </c>
      <c r="D275" s="9" t="s">
        <v>3523</v>
      </c>
    </row>
    <row r="276" spans="1:4" x14ac:dyDescent="0.3">
      <c r="A276" s="9" t="s">
        <v>295</v>
      </c>
      <c r="B276" s="21">
        <v>13109</v>
      </c>
      <c r="C276" s="10">
        <v>1</v>
      </c>
      <c r="D276" s="9" t="s">
        <v>3523</v>
      </c>
    </row>
    <row r="277" spans="1:4" x14ac:dyDescent="0.3">
      <c r="A277" s="9" t="s">
        <v>296</v>
      </c>
      <c r="B277" s="21">
        <v>13110</v>
      </c>
      <c r="C277" s="10">
        <v>1</v>
      </c>
      <c r="D277" s="9" t="s">
        <v>3523</v>
      </c>
    </row>
    <row r="278" spans="1:4" x14ac:dyDescent="0.3">
      <c r="A278" s="9" t="s">
        <v>297</v>
      </c>
      <c r="B278" s="21">
        <v>13111</v>
      </c>
      <c r="C278" s="10">
        <v>1</v>
      </c>
      <c r="D278" s="9" t="s">
        <v>3523</v>
      </c>
    </row>
    <row r="279" spans="1:4" x14ac:dyDescent="0.3">
      <c r="A279" s="9" t="s">
        <v>298</v>
      </c>
      <c r="B279" s="21">
        <v>13112</v>
      </c>
      <c r="C279" s="10">
        <v>1</v>
      </c>
      <c r="D279" s="9" t="s">
        <v>3523</v>
      </c>
    </row>
    <row r="280" spans="1:4" x14ac:dyDescent="0.3">
      <c r="A280" s="9" t="s">
        <v>299</v>
      </c>
      <c r="B280" s="21">
        <v>13113</v>
      </c>
      <c r="C280" s="10">
        <v>1</v>
      </c>
      <c r="D280" s="9" t="s">
        <v>3523</v>
      </c>
    </row>
    <row r="281" spans="1:4" x14ac:dyDescent="0.3">
      <c r="A281" s="9" t="s">
        <v>300</v>
      </c>
      <c r="B281" s="21">
        <v>13114</v>
      </c>
      <c r="C281" s="10">
        <v>1</v>
      </c>
      <c r="D281" s="9" t="s">
        <v>3523</v>
      </c>
    </row>
    <row r="282" spans="1:4" x14ac:dyDescent="0.3">
      <c r="A282" s="9" t="s">
        <v>301</v>
      </c>
      <c r="B282" s="21">
        <v>13115</v>
      </c>
      <c r="C282" s="10">
        <v>1</v>
      </c>
      <c r="D282" s="9" t="s">
        <v>3523</v>
      </c>
    </row>
    <row r="283" spans="1:4" x14ac:dyDescent="0.3">
      <c r="A283" s="9" t="s">
        <v>302</v>
      </c>
      <c r="B283" s="21">
        <v>13116</v>
      </c>
      <c r="C283" s="10">
        <v>1</v>
      </c>
      <c r="D283" s="9" t="s">
        <v>3523</v>
      </c>
    </row>
    <row r="284" spans="1:4" x14ac:dyDescent="0.3">
      <c r="A284" s="9" t="s">
        <v>303</v>
      </c>
      <c r="B284" s="21">
        <v>13117</v>
      </c>
      <c r="C284" s="10">
        <v>1</v>
      </c>
      <c r="D284" s="9" t="s">
        <v>3523</v>
      </c>
    </row>
    <row r="285" spans="1:4" x14ac:dyDescent="0.3">
      <c r="A285" s="9" t="s">
        <v>304</v>
      </c>
      <c r="B285" s="21">
        <v>13118</v>
      </c>
      <c r="C285" s="10">
        <v>1</v>
      </c>
      <c r="D285" s="9" t="s">
        <v>3523</v>
      </c>
    </row>
    <row r="286" spans="1:4" x14ac:dyDescent="0.3">
      <c r="A286" s="9" t="s">
        <v>305</v>
      </c>
      <c r="B286" s="21">
        <v>13119</v>
      </c>
      <c r="C286" s="10">
        <v>1</v>
      </c>
      <c r="D286" s="9" t="s">
        <v>3523</v>
      </c>
    </row>
    <row r="287" spans="1:4" x14ac:dyDescent="0.3">
      <c r="A287" s="9" t="s">
        <v>306</v>
      </c>
      <c r="B287" s="21">
        <v>13120</v>
      </c>
      <c r="C287" s="10">
        <v>1</v>
      </c>
      <c r="D287" s="9" t="s">
        <v>3523</v>
      </c>
    </row>
    <row r="288" spans="1:4" x14ac:dyDescent="0.3">
      <c r="A288" s="9" t="s">
        <v>307</v>
      </c>
      <c r="B288" s="21">
        <v>13121</v>
      </c>
      <c r="C288" s="10">
        <v>1</v>
      </c>
      <c r="D288" s="9" t="s">
        <v>3523</v>
      </c>
    </row>
    <row r="289" spans="1:4" x14ac:dyDescent="0.3">
      <c r="A289" s="9" t="s">
        <v>308</v>
      </c>
      <c r="B289" s="21">
        <v>13122</v>
      </c>
      <c r="C289" s="10">
        <v>1</v>
      </c>
      <c r="D289" s="9" t="s">
        <v>3523</v>
      </c>
    </row>
    <row r="290" spans="1:4" x14ac:dyDescent="0.3">
      <c r="A290" s="9" t="s">
        <v>309</v>
      </c>
      <c r="B290" s="21">
        <v>13123</v>
      </c>
      <c r="C290" s="10">
        <v>1</v>
      </c>
      <c r="D290" s="9" t="s">
        <v>3523</v>
      </c>
    </row>
    <row r="291" spans="1:4" x14ac:dyDescent="0.3">
      <c r="A291" s="9" t="s">
        <v>310</v>
      </c>
      <c r="B291" s="21">
        <v>13124</v>
      </c>
      <c r="C291" s="10">
        <v>1</v>
      </c>
      <c r="D291" s="9" t="s">
        <v>3523</v>
      </c>
    </row>
    <row r="292" spans="1:4" x14ac:dyDescent="0.3">
      <c r="A292" s="9" t="s">
        <v>311</v>
      </c>
      <c r="B292" s="21">
        <v>13125</v>
      </c>
      <c r="C292" s="10">
        <v>1</v>
      </c>
      <c r="D292" s="9" t="s">
        <v>3523</v>
      </c>
    </row>
    <row r="293" spans="1:4" x14ac:dyDescent="0.3">
      <c r="A293" s="9" t="s">
        <v>312</v>
      </c>
      <c r="B293" s="21">
        <v>13126</v>
      </c>
      <c r="C293" s="10">
        <v>1</v>
      </c>
      <c r="D293" s="9" t="s">
        <v>3523</v>
      </c>
    </row>
    <row r="294" spans="1:4" x14ac:dyDescent="0.3">
      <c r="A294" s="9" t="s">
        <v>313</v>
      </c>
      <c r="B294" s="21">
        <v>13127</v>
      </c>
      <c r="C294" s="10">
        <v>1</v>
      </c>
      <c r="D294" s="9" t="s">
        <v>3523</v>
      </c>
    </row>
    <row r="295" spans="1:4" x14ac:dyDescent="0.3">
      <c r="A295" s="9" t="s">
        <v>314</v>
      </c>
      <c r="B295" s="21">
        <v>13128</v>
      </c>
      <c r="C295" s="10">
        <v>1</v>
      </c>
      <c r="D295" s="9" t="s">
        <v>3523</v>
      </c>
    </row>
    <row r="296" spans="1:4" x14ac:dyDescent="0.3">
      <c r="A296" s="9" t="s">
        <v>315</v>
      </c>
      <c r="B296" s="21">
        <v>13129</v>
      </c>
      <c r="C296" s="10">
        <v>1</v>
      </c>
      <c r="D296" s="9" t="s">
        <v>3523</v>
      </c>
    </row>
    <row r="297" spans="1:4" x14ac:dyDescent="0.3">
      <c r="A297" s="9" t="s">
        <v>316</v>
      </c>
      <c r="B297" s="21">
        <v>13130</v>
      </c>
      <c r="C297" s="10">
        <v>1</v>
      </c>
      <c r="D297" s="9" t="s">
        <v>3523</v>
      </c>
    </row>
    <row r="298" spans="1:4" x14ac:dyDescent="0.3">
      <c r="A298" s="9" t="s">
        <v>317</v>
      </c>
      <c r="B298" s="21">
        <v>13131</v>
      </c>
      <c r="C298" s="10">
        <v>1</v>
      </c>
      <c r="D298" s="9" t="s">
        <v>3523</v>
      </c>
    </row>
    <row r="299" spans="1:4" x14ac:dyDescent="0.3">
      <c r="A299" s="9" t="s">
        <v>318</v>
      </c>
      <c r="B299" s="21">
        <v>13132</v>
      </c>
      <c r="C299" s="10">
        <v>1</v>
      </c>
      <c r="D299" s="9" t="s">
        <v>3523</v>
      </c>
    </row>
    <row r="300" spans="1:4" x14ac:dyDescent="0.3">
      <c r="A300" s="9" t="s">
        <v>319</v>
      </c>
      <c r="B300" s="21">
        <v>13201</v>
      </c>
      <c r="C300" s="10">
        <v>1</v>
      </c>
      <c r="D300" s="9" t="s">
        <v>3523</v>
      </c>
    </row>
    <row r="301" spans="1:4" x14ac:dyDescent="0.3">
      <c r="A301" s="9" t="s">
        <v>320</v>
      </c>
      <c r="B301" s="21">
        <v>13202</v>
      </c>
      <c r="C301" s="10">
        <v>1</v>
      </c>
      <c r="D301" s="9" t="s">
        <v>3523</v>
      </c>
    </row>
    <row r="302" spans="1:4" x14ac:dyDescent="0.3">
      <c r="A302" s="9" t="s">
        <v>321</v>
      </c>
      <c r="B302" s="21">
        <v>13203</v>
      </c>
      <c r="C302" s="10">
        <v>1</v>
      </c>
      <c r="D302" s="9" t="s">
        <v>3523</v>
      </c>
    </row>
    <row r="303" spans="1:4" x14ac:dyDescent="0.3">
      <c r="A303" s="9" t="s">
        <v>322</v>
      </c>
      <c r="B303" s="21">
        <v>13301</v>
      </c>
      <c r="C303" s="10">
        <v>1</v>
      </c>
      <c r="D303" s="9" t="s">
        <v>3523</v>
      </c>
    </row>
    <row r="304" spans="1:4" x14ac:dyDescent="0.3">
      <c r="A304" s="9" t="s">
        <v>323</v>
      </c>
      <c r="B304" s="21">
        <v>13302</v>
      </c>
      <c r="C304" s="10">
        <v>1</v>
      </c>
      <c r="D304" s="9" t="s">
        <v>3523</v>
      </c>
    </row>
    <row r="305" spans="1:4" x14ac:dyDescent="0.3">
      <c r="A305" s="9" t="s">
        <v>324</v>
      </c>
      <c r="B305" s="21">
        <v>13303</v>
      </c>
      <c r="C305" s="10">
        <v>1</v>
      </c>
      <c r="D305" s="9" t="s">
        <v>3523</v>
      </c>
    </row>
    <row r="306" spans="1:4" x14ac:dyDescent="0.3">
      <c r="A306" s="9" t="s">
        <v>325</v>
      </c>
      <c r="B306" s="21">
        <v>13401</v>
      </c>
      <c r="C306" s="10">
        <v>1</v>
      </c>
      <c r="D306" s="9" t="s">
        <v>3523</v>
      </c>
    </row>
    <row r="307" spans="1:4" x14ac:dyDescent="0.3">
      <c r="A307" s="9" t="s">
        <v>326</v>
      </c>
      <c r="B307" s="21">
        <v>13402</v>
      </c>
      <c r="C307" s="10">
        <v>1</v>
      </c>
      <c r="D307" s="9" t="s">
        <v>3523</v>
      </c>
    </row>
    <row r="308" spans="1:4" x14ac:dyDescent="0.3">
      <c r="A308" s="9" t="s">
        <v>327</v>
      </c>
      <c r="B308" s="21">
        <v>13403</v>
      </c>
      <c r="C308" s="10">
        <v>1</v>
      </c>
      <c r="D308" s="9" t="s">
        <v>3523</v>
      </c>
    </row>
    <row r="309" spans="1:4" x14ac:dyDescent="0.3">
      <c r="A309" s="9" t="s">
        <v>328</v>
      </c>
      <c r="B309" s="21">
        <v>13404</v>
      </c>
      <c r="C309" s="10">
        <v>1</v>
      </c>
      <c r="D309" s="9" t="s">
        <v>3523</v>
      </c>
    </row>
    <row r="310" spans="1:4" x14ac:dyDescent="0.3">
      <c r="A310" s="9" t="s">
        <v>329</v>
      </c>
      <c r="B310" s="21">
        <v>13501</v>
      </c>
      <c r="C310" s="10">
        <v>1</v>
      </c>
      <c r="D310" s="9" t="s">
        <v>3523</v>
      </c>
    </row>
    <row r="311" spans="1:4" x14ac:dyDescent="0.3">
      <c r="A311" s="9" t="s">
        <v>330</v>
      </c>
      <c r="B311" s="21">
        <v>13502</v>
      </c>
      <c r="C311" s="10">
        <v>1</v>
      </c>
      <c r="D311" s="9" t="s">
        <v>3523</v>
      </c>
    </row>
    <row r="312" spans="1:4" x14ac:dyDescent="0.3">
      <c r="A312" s="9" t="s">
        <v>331</v>
      </c>
      <c r="B312" s="21">
        <v>13503</v>
      </c>
      <c r="C312" s="10">
        <v>1</v>
      </c>
      <c r="D312" s="9" t="s">
        <v>3523</v>
      </c>
    </row>
    <row r="313" spans="1:4" x14ac:dyDescent="0.3">
      <c r="A313" s="9" t="s">
        <v>332</v>
      </c>
      <c r="B313" s="21">
        <v>13504</v>
      </c>
      <c r="C313" s="10">
        <v>1</v>
      </c>
      <c r="D313" s="9" t="s">
        <v>3523</v>
      </c>
    </row>
    <row r="314" spans="1:4" x14ac:dyDescent="0.3">
      <c r="A314" s="9" t="s">
        <v>333</v>
      </c>
      <c r="B314" s="21">
        <v>13505</v>
      </c>
      <c r="C314" s="10">
        <v>1</v>
      </c>
      <c r="D314" s="9" t="s">
        <v>3523</v>
      </c>
    </row>
    <row r="315" spans="1:4" x14ac:dyDescent="0.3">
      <c r="A315" s="9" t="s">
        <v>334</v>
      </c>
      <c r="B315" s="21">
        <v>13601</v>
      </c>
      <c r="C315" s="10">
        <v>1</v>
      </c>
      <c r="D315" s="9" t="s">
        <v>3523</v>
      </c>
    </row>
    <row r="316" spans="1:4" x14ac:dyDescent="0.3">
      <c r="A316" s="9" t="s">
        <v>335</v>
      </c>
      <c r="B316" s="21">
        <v>13602</v>
      </c>
      <c r="C316" s="10">
        <v>1</v>
      </c>
      <c r="D316" s="9" t="s">
        <v>3523</v>
      </c>
    </row>
    <row r="317" spans="1:4" x14ac:dyDescent="0.3">
      <c r="A317" s="9" t="s">
        <v>336</v>
      </c>
      <c r="B317" s="21">
        <v>13603</v>
      </c>
      <c r="C317" s="10">
        <v>1</v>
      </c>
      <c r="D317" s="9" t="s">
        <v>3523</v>
      </c>
    </row>
    <row r="318" spans="1:4" x14ac:dyDescent="0.3">
      <c r="A318" s="9" t="s">
        <v>337</v>
      </c>
      <c r="B318" s="21">
        <v>13604</v>
      </c>
      <c r="C318" s="10">
        <v>1</v>
      </c>
      <c r="D318" s="9" t="s">
        <v>3523</v>
      </c>
    </row>
    <row r="319" spans="1:4" x14ac:dyDescent="0.3">
      <c r="A319" s="9" t="s">
        <v>338</v>
      </c>
      <c r="B319" s="21">
        <v>13605</v>
      </c>
      <c r="C319" s="10">
        <v>1</v>
      </c>
      <c r="D319" s="9" t="s">
        <v>3523</v>
      </c>
    </row>
    <row r="320" spans="1:4" x14ac:dyDescent="0.3">
      <c r="A320" s="9" t="s">
        <v>339</v>
      </c>
      <c r="B320" s="21">
        <v>14101</v>
      </c>
      <c r="C320" s="10">
        <v>1</v>
      </c>
      <c r="D320" s="9" t="s">
        <v>3523</v>
      </c>
    </row>
    <row r="321" spans="1:4" x14ac:dyDescent="0.3">
      <c r="A321" s="9" t="s">
        <v>340</v>
      </c>
      <c r="B321" s="21">
        <v>14102</v>
      </c>
      <c r="C321" s="10">
        <v>1</v>
      </c>
      <c r="D321" s="9" t="s">
        <v>3523</v>
      </c>
    </row>
    <row r="322" spans="1:4" x14ac:dyDescent="0.3">
      <c r="A322" s="9" t="s">
        <v>341</v>
      </c>
      <c r="B322" s="21">
        <v>14103</v>
      </c>
      <c r="C322" s="10">
        <v>1</v>
      </c>
      <c r="D322" s="9" t="s">
        <v>3523</v>
      </c>
    </row>
    <row r="323" spans="1:4" x14ac:dyDescent="0.3">
      <c r="A323" s="9" t="s">
        <v>342</v>
      </c>
      <c r="B323" s="21">
        <v>14104</v>
      </c>
      <c r="C323" s="10">
        <v>1</v>
      </c>
      <c r="D323" s="9" t="s">
        <v>3523</v>
      </c>
    </row>
    <row r="324" spans="1:4" x14ac:dyDescent="0.3">
      <c r="A324" s="9" t="s">
        <v>343</v>
      </c>
      <c r="B324" s="21">
        <v>14105</v>
      </c>
      <c r="C324" s="10">
        <v>1</v>
      </c>
      <c r="D324" s="9" t="s">
        <v>3523</v>
      </c>
    </row>
    <row r="325" spans="1:4" x14ac:dyDescent="0.3">
      <c r="A325" s="9" t="s">
        <v>344</v>
      </c>
      <c r="B325" s="21">
        <v>14106</v>
      </c>
      <c r="C325" s="10">
        <v>1</v>
      </c>
      <c r="D325" s="9" t="s">
        <v>3523</v>
      </c>
    </row>
    <row r="326" spans="1:4" x14ac:dyDescent="0.3">
      <c r="A326" s="9" t="s">
        <v>345</v>
      </c>
      <c r="B326" s="21">
        <v>14107</v>
      </c>
      <c r="C326" s="10">
        <v>1</v>
      </c>
      <c r="D326" s="9" t="s">
        <v>3523</v>
      </c>
    </row>
    <row r="327" spans="1:4" x14ac:dyDescent="0.3">
      <c r="A327" s="9" t="s">
        <v>346</v>
      </c>
      <c r="B327" s="21">
        <v>14108</v>
      </c>
      <c r="C327" s="10">
        <v>1</v>
      </c>
      <c r="D327" s="9" t="s">
        <v>3523</v>
      </c>
    </row>
    <row r="328" spans="1:4" x14ac:dyDescent="0.3">
      <c r="A328" s="9" t="s">
        <v>347</v>
      </c>
      <c r="B328" s="21">
        <v>14201</v>
      </c>
      <c r="C328" s="10">
        <v>1</v>
      </c>
      <c r="D328" s="9" t="s">
        <v>3523</v>
      </c>
    </row>
    <row r="329" spans="1:4" x14ac:dyDescent="0.3">
      <c r="A329" s="9" t="s">
        <v>348</v>
      </c>
      <c r="B329" s="21">
        <v>14202</v>
      </c>
      <c r="C329" s="10">
        <v>1</v>
      </c>
      <c r="D329" s="9" t="s">
        <v>3523</v>
      </c>
    </row>
    <row r="330" spans="1:4" x14ac:dyDescent="0.3">
      <c r="A330" s="9" t="s">
        <v>349</v>
      </c>
      <c r="B330" s="21">
        <v>14203</v>
      </c>
      <c r="C330" s="10">
        <v>1</v>
      </c>
      <c r="D330" s="9" t="s">
        <v>3523</v>
      </c>
    </row>
    <row r="331" spans="1:4" x14ac:dyDescent="0.3">
      <c r="A331" s="9" t="s">
        <v>350</v>
      </c>
      <c r="B331" s="21">
        <v>14204</v>
      </c>
      <c r="C331" s="10">
        <v>1</v>
      </c>
      <c r="D331" s="9" t="s">
        <v>3523</v>
      </c>
    </row>
    <row r="332" spans="1:4" x14ac:dyDescent="0.3">
      <c r="A332" s="9" t="s">
        <v>351</v>
      </c>
      <c r="B332" s="21">
        <v>15101</v>
      </c>
      <c r="C332" s="10">
        <v>1</v>
      </c>
      <c r="D332" s="9" t="s">
        <v>3523</v>
      </c>
    </row>
    <row r="333" spans="1:4" x14ac:dyDescent="0.3">
      <c r="A333" s="9" t="s">
        <v>352</v>
      </c>
      <c r="B333" s="21">
        <v>15102</v>
      </c>
      <c r="C333" s="10">
        <v>1</v>
      </c>
      <c r="D333" s="9" t="s">
        <v>3523</v>
      </c>
    </row>
    <row r="334" spans="1:4" x14ac:dyDescent="0.3">
      <c r="A334" s="9" t="s">
        <v>353</v>
      </c>
      <c r="B334" s="21">
        <v>15201</v>
      </c>
      <c r="C334" s="10">
        <v>1</v>
      </c>
      <c r="D334" s="9" t="s">
        <v>3523</v>
      </c>
    </row>
    <row r="335" spans="1:4" x14ac:dyDescent="0.3">
      <c r="A335" s="9" t="s">
        <v>354</v>
      </c>
      <c r="B335" s="21">
        <v>15202</v>
      </c>
      <c r="C335" s="10">
        <v>1</v>
      </c>
      <c r="D335" s="9" t="s">
        <v>3523</v>
      </c>
    </row>
    <row r="336" spans="1:4" x14ac:dyDescent="0.3">
      <c r="A336" s="9" t="s">
        <v>355</v>
      </c>
      <c r="B336" s="21">
        <v>16101</v>
      </c>
      <c r="C336" s="10">
        <v>1</v>
      </c>
      <c r="D336" s="9" t="s">
        <v>3523</v>
      </c>
    </row>
    <row r="337" spans="1:4" x14ac:dyDescent="0.3">
      <c r="A337" s="9" t="s">
        <v>356</v>
      </c>
      <c r="B337" s="21">
        <v>16102</v>
      </c>
      <c r="C337" s="10">
        <v>1</v>
      </c>
      <c r="D337" s="9" t="s">
        <v>3523</v>
      </c>
    </row>
    <row r="338" spans="1:4" x14ac:dyDescent="0.3">
      <c r="A338" s="9" t="s">
        <v>357</v>
      </c>
      <c r="B338" s="21">
        <v>16103</v>
      </c>
      <c r="C338" s="10">
        <v>1</v>
      </c>
      <c r="D338" s="9" t="s">
        <v>3523</v>
      </c>
    </row>
    <row r="339" spans="1:4" x14ac:dyDescent="0.3">
      <c r="A339" s="9" t="s">
        <v>358</v>
      </c>
      <c r="B339" s="21">
        <v>16104</v>
      </c>
      <c r="C339" s="10">
        <v>1</v>
      </c>
      <c r="D339" s="9" t="s">
        <v>3523</v>
      </c>
    </row>
    <row r="340" spans="1:4" x14ac:dyDescent="0.3">
      <c r="A340" s="9" t="s">
        <v>359</v>
      </c>
      <c r="B340" s="21">
        <v>16105</v>
      </c>
      <c r="C340" s="10">
        <v>1</v>
      </c>
      <c r="D340" s="9" t="s">
        <v>3523</v>
      </c>
    </row>
    <row r="341" spans="1:4" x14ac:dyDescent="0.3">
      <c r="A341" s="9" t="s">
        <v>360</v>
      </c>
      <c r="B341" s="21">
        <v>16106</v>
      </c>
      <c r="C341" s="10">
        <v>1</v>
      </c>
      <c r="D341" s="9" t="s">
        <v>3523</v>
      </c>
    </row>
    <row r="342" spans="1:4" x14ac:dyDescent="0.3">
      <c r="A342" s="9" t="s">
        <v>361</v>
      </c>
      <c r="B342" s="21">
        <v>16107</v>
      </c>
      <c r="C342" s="10">
        <v>1</v>
      </c>
      <c r="D342" s="9" t="s">
        <v>3523</v>
      </c>
    </row>
    <row r="343" spans="1:4" x14ac:dyDescent="0.3">
      <c r="A343" s="9" t="s">
        <v>362</v>
      </c>
      <c r="B343" s="21">
        <v>16108</v>
      </c>
      <c r="C343" s="10">
        <v>1</v>
      </c>
      <c r="D343" s="9" t="s">
        <v>3523</v>
      </c>
    </row>
    <row r="344" spans="1:4" x14ac:dyDescent="0.3">
      <c r="A344" s="9" t="s">
        <v>363</v>
      </c>
      <c r="B344" s="21">
        <v>16109</v>
      </c>
      <c r="C344" s="10">
        <v>1</v>
      </c>
      <c r="D344" s="9" t="s">
        <v>3523</v>
      </c>
    </row>
    <row r="345" spans="1:4" x14ac:dyDescent="0.3">
      <c r="A345" s="9" t="s">
        <v>364</v>
      </c>
      <c r="B345" s="21">
        <v>16201</v>
      </c>
      <c r="C345" s="10">
        <v>1</v>
      </c>
      <c r="D345" s="9" t="s">
        <v>3523</v>
      </c>
    </row>
    <row r="346" spans="1:4" x14ac:dyDescent="0.3">
      <c r="A346" s="9" t="s">
        <v>365</v>
      </c>
      <c r="B346" s="21">
        <v>16202</v>
      </c>
      <c r="C346" s="10">
        <v>1</v>
      </c>
      <c r="D346" s="9" t="s">
        <v>3523</v>
      </c>
    </row>
    <row r="347" spans="1:4" x14ac:dyDescent="0.3">
      <c r="A347" s="9" t="s">
        <v>366</v>
      </c>
      <c r="B347" s="21">
        <v>16203</v>
      </c>
      <c r="C347" s="10">
        <v>1</v>
      </c>
      <c r="D347" s="9" t="s">
        <v>3523</v>
      </c>
    </row>
    <row r="348" spans="1:4" x14ac:dyDescent="0.3">
      <c r="A348" s="9" t="s">
        <v>367</v>
      </c>
      <c r="B348" s="21">
        <v>16204</v>
      </c>
      <c r="C348" s="10">
        <v>1</v>
      </c>
      <c r="D348" s="9" t="s">
        <v>3523</v>
      </c>
    </row>
    <row r="349" spans="1:4" x14ac:dyDescent="0.3">
      <c r="A349" s="9" t="s">
        <v>368</v>
      </c>
      <c r="B349" s="21">
        <v>16205</v>
      </c>
      <c r="C349" s="10">
        <v>1</v>
      </c>
      <c r="D349" s="9" t="s">
        <v>3523</v>
      </c>
    </row>
    <row r="350" spans="1:4" x14ac:dyDescent="0.3">
      <c r="A350" s="9" t="s">
        <v>369</v>
      </c>
      <c r="B350" s="21">
        <v>16206</v>
      </c>
      <c r="C350" s="10">
        <v>1</v>
      </c>
      <c r="D350" s="9" t="s">
        <v>3523</v>
      </c>
    </row>
    <row r="351" spans="1:4" x14ac:dyDescent="0.3">
      <c r="A351" s="9" t="s">
        <v>370</v>
      </c>
      <c r="B351" s="21">
        <v>16207</v>
      </c>
      <c r="C351" s="10">
        <v>1</v>
      </c>
      <c r="D351" s="9" t="s">
        <v>3523</v>
      </c>
    </row>
    <row r="352" spans="1:4" x14ac:dyDescent="0.3">
      <c r="A352" s="9" t="s">
        <v>371</v>
      </c>
      <c r="B352" s="21">
        <v>16301</v>
      </c>
      <c r="C352" s="10">
        <v>1</v>
      </c>
      <c r="D352" s="9" t="s">
        <v>3523</v>
      </c>
    </row>
    <row r="353" spans="1:4" x14ac:dyDescent="0.3">
      <c r="A353" s="9" t="s">
        <v>372</v>
      </c>
      <c r="B353" s="21">
        <v>16302</v>
      </c>
      <c r="C353" s="10">
        <v>1</v>
      </c>
      <c r="D353" s="9" t="s">
        <v>3523</v>
      </c>
    </row>
    <row r="354" spans="1:4" x14ac:dyDescent="0.3">
      <c r="A354" s="9" t="s">
        <v>373</v>
      </c>
      <c r="B354" s="21">
        <v>16303</v>
      </c>
      <c r="C354" s="10">
        <v>1</v>
      </c>
      <c r="D354" s="9" t="s">
        <v>3523</v>
      </c>
    </row>
    <row r="355" spans="1:4" x14ac:dyDescent="0.3">
      <c r="A355" s="9" t="s">
        <v>374</v>
      </c>
      <c r="B355" s="21">
        <v>16304</v>
      </c>
      <c r="C355" s="10">
        <v>1</v>
      </c>
      <c r="D355" s="9" t="s">
        <v>3523</v>
      </c>
    </row>
    <row r="356" spans="1:4" x14ac:dyDescent="0.3">
      <c r="A356" s="9" t="s">
        <v>375</v>
      </c>
      <c r="B356" s="21">
        <v>16305</v>
      </c>
      <c r="C356" s="10">
        <v>1</v>
      </c>
      <c r="D356" s="9" t="s">
        <v>3523</v>
      </c>
    </row>
  </sheetData>
  <phoneticPr fontId="7" type="noConversion"/>
  <conditionalFormatting sqref="B11">
    <cfRule type="containsText" dxfId="88" priority="6" operator="containsText" text="21">
      <formula>NOT(ISERROR(SEARCH("21",B11)))</formula>
    </cfRule>
  </conditionalFormatting>
  <conditionalFormatting sqref="D11">
    <cfRule type="containsText" dxfId="87" priority="4" operator="containsText" text="21">
      <formula>NOT(ISERROR(SEARCH("21",D11)))</formula>
    </cfRule>
  </conditionalFormatting>
  <conditionalFormatting sqref="C11">
    <cfRule type="containsText" dxfId="86" priority="3" operator="containsText" text="21">
      <formula>NOT(ISERROR(SEARCH("21",C11)))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59FE-7334-4D86-9792-71BFCA065B78}">
  <sheetPr>
    <tabColor theme="9" tint="-0.499984740745262"/>
  </sheetPr>
  <dimension ref="A1:Z1381"/>
  <sheetViews>
    <sheetView topLeftCell="X4" workbookViewId="0">
      <selection activeCell="AI21" sqref="AI21"/>
    </sheetView>
  </sheetViews>
  <sheetFormatPr baseColWidth="10" defaultRowHeight="14.4" x14ac:dyDescent="0.3"/>
  <cols>
    <col min="1" max="1" width="12.44140625" bestFit="1" customWidth="1"/>
    <col min="2" max="2" width="12.6640625" bestFit="1" customWidth="1"/>
    <col min="3" max="3" width="11.109375" bestFit="1" customWidth="1"/>
    <col min="4" max="4" width="15.88671875" bestFit="1" customWidth="1"/>
    <col min="5" max="5" width="20.5546875" bestFit="1" customWidth="1"/>
    <col min="6" max="6" width="11.77734375" bestFit="1" customWidth="1"/>
    <col min="7" max="7" width="8.33203125" bestFit="1" customWidth="1"/>
    <col min="8" max="8" width="19.33203125" bestFit="1" customWidth="1"/>
    <col min="9" max="9" width="16.109375" bestFit="1" customWidth="1"/>
    <col min="10" max="10" width="64.21875" bestFit="1" customWidth="1"/>
    <col min="11" max="11" width="16.5546875" bestFit="1" customWidth="1"/>
    <col min="12" max="12" width="30.6640625" bestFit="1" customWidth="1"/>
    <col min="13" max="13" width="32.77734375" bestFit="1" customWidth="1"/>
    <col min="14" max="14" width="74.33203125" bestFit="1" customWidth="1"/>
    <col min="15" max="15" width="80.88671875" bestFit="1" customWidth="1"/>
    <col min="16" max="16" width="17.88671875" bestFit="1" customWidth="1"/>
    <col min="17" max="18" width="80.88671875" bestFit="1" customWidth="1"/>
    <col min="19" max="19" width="53" bestFit="1" customWidth="1"/>
    <col min="20" max="20" width="12.77734375" bestFit="1" customWidth="1"/>
    <col min="21" max="21" width="12" bestFit="1" customWidth="1"/>
    <col min="22" max="22" width="53.5546875" bestFit="1" customWidth="1"/>
    <col min="23" max="23" width="80.88671875" bestFit="1" customWidth="1"/>
    <col min="24" max="24" width="12.77734375" bestFit="1" customWidth="1"/>
  </cols>
  <sheetData>
    <row r="1" spans="1:26" x14ac:dyDescent="0.3">
      <c r="A1" t="s">
        <v>20</v>
      </c>
      <c r="B1" t="s">
        <v>0</v>
      </c>
      <c r="C1" t="s">
        <v>1</v>
      </c>
      <c r="D1" t="s">
        <v>2</v>
      </c>
      <c r="E1" t="s">
        <v>4</v>
      </c>
      <c r="F1" t="s">
        <v>5</v>
      </c>
      <c r="G1" t="s">
        <v>6</v>
      </c>
      <c r="H1" t="s">
        <v>28</v>
      </c>
      <c r="I1" t="s">
        <v>8</v>
      </c>
      <c r="J1" t="s">
        <v>9</v>
      </c>
      <c r="K1" t="s">
        <v>10</v>
      </c>
      <c r="L1" t="s">
        <v>11</v>
      </c>
      <c r="M1" t="s">
        <v>12</v>
      </c>
      <c r="N1" t="s">
        <v>13</v>
      </c>
      <c r="O1" t="s">
        <v>14</v>
      </c>
      <c r="P1" t="s">
        <v>15</v>
      </c>
      <c r="Q1" t="s">
        <v>16</v>
      </c>
      <c r="R1" t="s">
        <v>381</v>
      </c>
      <c r="S1" t="s">
        <v>17</v>
      </c>
      <c r="T1" t="s">
        <v>18</v>
      </c>
      <c r="U1" t="s">
        <v>25</v>
      </c>
      <c r="V1" t="s">
        <v>23</v>
      </c>
      <c r="W1" t="s">
        <v>382</v>
      </c>
      <c r="X1" t="s">
        <v>386</v>
      </c>
    </row>
    <row r="2" spans="1:26" x14ac:dyDescent="0.3">
      <c r="A2">
        <v>1</v>
      </c>
      <c r="B2">
        <v>240</v>
      </c>
      <c r="C2" t="s">
        <v>378</v>
      </c>
      <c r="D2" t="s">
        <v>379</v>
      </c>
      <c r="E2" t="s">
        <v>734</v>
      </c>
      <c r="F2" t="s">
        <v>735</v>
      </c>
      <c r="G2" t="s">
        <v>376</v>
      </c>
      <c r="H2" t="s">
        <v>31</v>
      </c>
      <c r="I2" t="s">
        <v>732</v>
      </c>
      <c r="J2" t="s">
        <v>737</v>
      </c>
      <c r="K2" t="s">
        <v>738</v>
      </c>
      <c r="L2" t="s">
        <v>739</v>
      </c>
      <c r="M2" t="s">
        <v>733</v>
      </c>
      <c r="N2" t="s">
        <v>2129</v>
      </c>
      <c r="O2" t="s">
        <v>2133</v>
      </c>
      <c r="P2" t="s">
        <v>740</v>
      </c>
      <c r="Q2" t="s">
        <v>2142</v>
      </c>
      <c r="R2" s="22" t="s">
        <v>3525</v>
      </c>
      <c r="S2" t="s">
        <v>3524</v>
      </c>
      <c r="T2" t="s">
        <v>385</v>
      </c>
      <c r="U2">
        <v>1101</v>
      </c>
      <c r="V2" t="s">
        <v>3523</v>
      </c>
      <c r="W2" s="22" t="s">
        <v>2143</v>
      </c>
      <c r="X2" s="22" t="s">
        <v>387</v>
      </c>
      <c r="Z2" t="str">
        <f>+Final[[#This Row],[titulo]]&amp;Final[[#This Row],[Territorio]]&amp;", "&amp;Final[[#This Row],[temporalidad]]</f>
        <v>Evolución del número de licencias de conducir profesionales por clase en la comuna de Iquique, Periodo 2011-2017</v>
      </c>
    </row>
    <row r="3" spans="1:26" x14ac:dyDescent="0.3">
      <c r="A3">
        <v>1</v>
      </c>
      <c r="B3">
        <v>240</v>
      </c>
      <c r="C3" t="s">
        <v>378</v>
      </c>
      <c r="D3" t="s">
        <v>379</v>
      </c>
      <c r="E3" t="s">
        <v>734</v>
      </c>
      <c r="F3" t="s">
        <v>735</v>
      </c>
      <c r="G3" t="s">
        <v>376</v>
      </c>
      <c r="H3" t="s">
        <v>32</v>
      </c>
      <c r="I3" t="s">
        <v>732</v>
      </c>
      <c r="J3" t="s">
        <v>737</v>
      </c>
      <c r="K3" t="s">
        <v>738</v>
      </c>
      <c r="L3" t="s">
        <v>739</v>
      </c>
      <c r="M3" t="s">
        <v>733</v>
      </c>
      <c r="N3" t="s">
        <v>2129</v>
      </c>
      <c r="O3" t="s">
        <v>2133</v>
      </c>
      <c r="P3" t="s">
        <v>740</v>
      </c>
      <c r="Q3" t="s">
        <v>2142</v>
      </c>
      <c r="R3" s="22" t="s">
        <v>3526</v>
      </c>
      <c r="S3" t="s">
        <v>3524</v>
      </c>
      <c r="T3" t="s">
        <v>385</v>
      </c>
      <c r="U3">
        <v>1107</v>
      </c>
      <c r="V3" t="s">
        <v>3523</v>
      </c>
      <c r="W3" s="22" t="s">
        <v>2144</v>
      </c>
      <c r="X3" s="22" t="s">
        <v>388</v>
      </c>
      <c r="Z3" t="str">
        <f>+Final[[#This Row],[titulo]]&amp;Final[[#This Row],[Territorio]]&amp;", "&amp;Final[[#This Row],[temporalidad]]</f>
        <v>Evolución del número de licencias de conducir profesionales por clase en la comuna de Alto Hospicio, Periodo 2011-2017</v>
      </c>
    </row>
    <row r="4" spans="1:26" x14ac:dyDescent="0.3">
      <c r="A4">
        <v>1</v>
      </c>
      <c r="B4">
        <v>240</v>
      </c>
      <c r="C4" t="s">
        <v>378</v>
      </c>
      <c r="D4" t="s">
        <v>379</v>
      </c>
      <c r="E4" t="s">
        <v>734</v>
      </c>
      <c r="F4" t="s">
        <v>735</v>
      </c>
      <c r="G4" t="s">
        <v>376</v>
      </c>
      <c r="H4" t="s">
        <v>33</v>
      </c>
      <c r="I4" t="s">
        <v>732</v>
      </c>
      <c r="J4" t="s">
        <v>737</v>
      </c>
      <c r="K4" t="s">
        <v>738</v>
      </c>
      <c r="L4" t="s">
        <v>739</v>
      </c>
      <c r="M4" t="s">
        <v>733</v>
      </c>
      <c r="N4" t="s">
        <v>2129</v>
      </c>
      <c r="O4" t="s">
        <v>2133</v>
      </c>
      <c r="P4" t="s">
        <v>740</v>
      </c>
      <c r="Q4" t="s">
        <v>2142</v>
      </c>
      <c r="R4" s="22" t="s">
        <v>3527</v>
      </c>
      <c r="S4" t="s">
        <v>3524</v>
      </c>
      <c r="T4" t="s">
        <v>385</v>
      </c>
      <c r="U4">
        <v>1401</v>
      </c>
      <c r="V4" t="s">
        <v>3523</v>
      </c>
      <c r="W4" s="22" t="s">
        <v>2145</v>
      </c>
      <c r="X4" s="22" t="s">
        <v>389</v>
      </c>
      <c r="Z4" t="str">
        <f>+Final[[#This Row],[titulo]]&amp;Final[[#This Row],[Territorio]]&amp;", "&amp;Final[[#This Row],[temporalidad]]</f>
        <v>Evolución del número de licencias de conducir profesionales por clase en la comuna de Pozo Almonte, Periodo 2011-2017</v>
      </c>
    </row>
    <row r="5" spans="1:26" x14ac:dyDescent="0.3">
      <c r="A5">
        <v>1</v>
      </c>
      <c r="B5">
        <v>240</v>
      </c>
      <c r="C5" t="s">
        <v>378</v>
      </c>
      <c r="D5" t="s">
        <v>379</v>
      </c>
      <c r="E5" t="s">
        <v>734</v>
      </c>
      <c r="F5" t="s">
        <v>735</v>
      </c>
      <c r="G5" t="s">
        <v>376</v>
      </c>
      <c r="H5" t="s">
        <v>34</v>
      </c>
      <c r="I5" t="s">
        <v>732</v>
      </c>
      <c r="J5" t="s">
        <v>737</v>
      </c>
      <c r="K5" t="s">
        <v>738</v>
      </c>
      <c r="L5" t="s">
        <v>739</v>
      </c>
      <c r="M5" t="s">
        <v>733</v>
      </c>
      <c r="N5" t="s">
        <v>2129</v>
      </c>
      <c r="O5" t="s">
        <v>2133</v>
      </c>
      <c r="P5" t="s">
        <v>740</v>
      </c>
      <c r="Q5" t="s">
        <v>2142</v>
      </c>
      <c r="R5" s="22" t="s">
        <v>3528</v>
      </c>
      <c r="S5" t="s">
        <v>3524</v>
      </c>
      <c r="T5" t="s">
        <v>385</v>
      </c>
      <c r="U5">
        <v>1402</v>
      </c>
      <c r="V5" t="s">
        <v>3523</v>
      </c>
      <c r="W5" s="22" t="s">
        <v>2146</v>
      </c>
      <c r="X5" s="22" t="s">
        <v>390</v>
      </c>
      <c r="Z5" t="str">
        <f>+Final[[#This Row],[titulo]]&amp;Final[[#This Row],[Territorio]]&amp;", "&amp;Final[[#This Row],[temporalidad]]</f>
        <v>Evolución del número de licencias de conducir profesionales por clase en la comuna de Camiña, Periodo 2011-2017</v>
      </c>
    </row>
    <row r="6" spans="1:26" x14ac:dyDescent="0.3">
      <c r="A6">
        <v>1</v>
      </c>
      <c r="B6">
        <v>240</v>
      </c>
      <c r="C6" t="s">
        <v>378</v>
      </c>
      <c r="D6" t="s">
        <v>379</v>
      </c>
      <c r="E6" t="s">
        <v>734</v>
      </c>
      <c r="F6" t="s">
        <v>735</v>
      </c>
      <c r="G6" t="s">
        <v>376</v>
      </c>
      <c r="H6" t="s">
        <v>35</v>
      </c>
      <c r="I6" t="s">
        <v>732</v>
      </c>
      <c r="J6" t="s">
        <v>737</v>
      </c>
      <c r="K6" t="s">
        <v>738</v>
      </c>
      <c r="L6" t="s">
        <v>739</v>
      </c>
      <c r="M6" t="s">
        <v>733</v>
      </c>
      <c r="N6" t="s">
        <v>2129</v>
      </c>
      <c r="O6" t="s">
        <v>2133</v>
      </c>
      <c r="P6" t="s">
        <v>740</v>
      </c>
      <c r="Q6" t="s">
        <v>2142</v>
      </c>
      <c r="R6" s="22" t="s">
        <v>3529</v>
      </c>
      <c r="S6" t="s">
        <v>3524</v>
      </c>
      <c r="T6" t="s">
        <v>385</v>
      </c>
      <c r="U6">
        <v>1403</v>
      </c>
      <c r="V6" t="s">
        <v>3523</v>
      </c>
      <c r="W6" s="22" t="s">
        <v>2147</v>
      </c>
      <c r="X6" s="22" t="s">
        <v>391</v>
      </c>
      <c r="Z6" t="str">
        <f>+Final[[#This Row],[titulo]]&amp;Final[[#This Row],[Territorio]]&amp;", "&amp;Final[[#This Row],[temporalidad]]</f>
        <v>Evolución del número de licencias de conducir profesionales por clase en la comuna de Colchane, Periodo 2011-2017</v>
      </c>
    </row>
    <row r="7" spans="1:26" x14ac:dyDescent="0.3">
      <c r="A7">
        <v>2</v>
      </c>
      <c r="B7">
        <v>240</v>
      </c>
      <c r="C7" t="s">
        <v>378</v>
      </c>
      <c r="D7" t="s">
        <v>379</v>
      </c>
      <c r="E7" t="s">
        <v>736</v>
      </c>
      <c r="F7" t="s">
        <v>735</v>
      </c>
      <c r="G7" t="s">
        <v>376</v>
      </c>
      <c r="H7" t="s">
        <v>31</v>
      </c>
      <c r="I7" t="s">
        <v>732</v>
      </c>
      <c r="J7" t="s">
        <v>741</v>
      </c>
      <c r="K7" t="s">
        <v>742</v>
      </c>
      <c r="L7" t="s">
        <v>743</v>
      </c>
      <c r="M7" t="s">
        <v>733</v>
      </c>
      <c r="N7" t="s">
        <v>2130</v>
      </c>
      <c r="O7" t="s">
        <v>2135</v>
      </c>
      <c r="P7" t="s">
        <v>740</v>
      </c>
      <c r="Q7" t="s">
        <v>2139</v>
      </c>
      <c r="R7" s="22" t="s">
        <v>3873</v>
      </c>
      <c r="S7" t="s">
        <v>3870</v>
      </c>
      <c r="T7" t="s">
        <v>385</v>
      </c>
      <c r="U7">
        <v>1101</v>
      </c>
      <c r="V7" t="s">
        <v>3523</v>
      </c>
      <c r="W7" s="22" t="s">
        <v>2148</v>
      </c>
      <c r="X7" s="22" t="s">
        <v>387</v>
      </c>
      <c r="Z7" t="str">
        <f>+Final[[#This Row],[titulo]]&amp;Final[[#This Row],[Territorio]]&amp;", "&amp;Final[[#This Row],[temporalidad]]</f>
        <v>Evolución del número de permisos de circulación por tipo de transporte en la comuna de Iquique, Periodo 2008-2019</v>
      </c>
    </row>
    <row r="8" spans="1:26" x14ac:dyDescent="0.3">
      <c r="A8">
        <v>2</v>
      </c>
      <c r="B8">
        <v>240</v>
      </c>
      <c r="C8" t="s">
        <v>378</v>
      </c>
      <c r="D8" t="s">
        <v>379</v>
      </c>
      <c r="E8" t="s">
        <v>736</v>
      </c>
      <c r="F8" t="s">
        <v>735</v>
      </c>
      <c r="G8" t="s">
        <v>376</v>
      </c>
      <c r="H8" t="s">
        <v>32</v>
      </c>
      <c r="I8" t="s">
        <v>732</v>
      </c>
      <c r="J8" t="s">
        <v>741</v>
      </c>
      <c r="K8" t="s">
        <v>742</v>
      </c>
      <c r="L8" t="s">
        <v>743</v>
      </c>
      <c r="M8" t="s">
        <v>733</v>
      </c>
      <c r="N8" t="s">
        <v>2130</v>
      </c>
      <c r="O8" t="s">
        <v>2135</v>
      </c>
      <c r="P8" t="s">
        <v>740</v>
      </c>
      <c r="Q8" t="s">
        <v>2139</v>
      </c>
      <c r="R8" s="22" t="s">
        <v>3874</v>
      </c>
      <c r="S8" t="s">
        <v>3870</v>
      </c>
      <c r="T8" t="s">
        <v>385</v>
      </c>
      <c r="U8">
        <v>1107</v>
      </c>
      <c r="V8" t="s">
        <v>3523</v>
      </c>
      <c r="W8" s="22" t="s">
        <v>2149</v>
      </c>
      <c r="X8" s="22" t="s">
        <v>388</v>
      </c>
      <c r="Z8" t="str">
        <f>+Final[[#This Row],[titulo]]&amp;Final[[#This Row],[Territorio]]&amp;", "&amp;Final[[#This Row],[temporalidad]]</f>
        <v>Evolución del número de permisos de circulación por tipo de transporte en la comuna de Alto Hospicio, Periodo 2008-2019</v>
      </c>
    </row>
    <row r="9" spans="1:26" x14ac:dyDescent="0.3">
      <c r="A9">
        <v>2</v>
      </c>
      <c r="B9">
        <v>240</v>
      </c>
      <c r="C9" t="s">
        <v>378</v>
      </c>
      <c r="D9" t="s">
        <v>379</v>
      </c>
      <c r="E9" t="s">
        <v>736</v>
      </c>
      <c r="F9" t="s">
        <v>735</v>
      </c>
      <c r="G9" t="s">
        <v>376</v>
      </c>
      <c r="H9" t="s">
        <v>33</v>
      </c>
      <c r="I9" t="s">
        <v>732</v>
      </c>
      <c r="J9" t="s">
        <v>741</v>
      </c>
      <c r="K9" t="s">
        <v>742</v>
      </c>
      <c r="L9" t="s">
        <v>743</v>
      </c>
      <c r="M9" t="s">
        <v>733</v>
      </c>
      <c r="N9" t="s">
        <v>2130</v>
      </c>
      <c r="O9" t="s">
        <v>2135</v>
      </c>
      <c r="P9" t="s">
        <v>740</v>
      </c>
      <c r="Q9" t="s">
        <v>2139</v>
      </c>
      <c r="R9" s="22" t="s">
        <v>3875</v>
      </c>
      <c r="S9" t="s">
        <v>3870</v>
      </c>
      <c r="T9" t="s">
        <v>385</v>
      </c>
      <c r="U9">
        <v>1401</v>
      </c>
      <c r="V9" t="s">
        <v>3523</v>
      </c>
      <c r="W9" s="22" t="s">
        <v>2150</v>
      </c>
      <c r="X9" s="22" t="s">
        <v>389</v>
      </c>
      <c r="Z9" t="str">
        <f>+Final[[#This Row],[titulo]]&amp;Final[[#This Row],[Territorio]]&amp;", "&amp;Final[[#This Row],[temporalidad]]</f>
        <v>Evolución del número de permisos de circulación por tipo de transporte en la comuna de Pozo Almonte, Periodo 2008-2019</v>
      </c>
    </row>
    <row r="10" spans="1:26" x14ac:dyDescent="0.3">
      <c r="A10">
        <v>2</v>
      </c>
      <c r="B10">
        <v>240</v>
      </c>
      <c r="C10" t="s">
        <v>378</v>
      </c>
      <c r="D10" t="s">
        <v>379</v>
      </c>
      <c r="E10" t="s">
        <v>736</v>
      </c>
      <c r="F10" t="s">
        <v>735</v>
      </c>
      <c r="G10" t="s">
        <v>376</v>
      </c>
      <c r="H10" t="s">
        <v>34</v>
      </c>
      <c r="I10" t="s">
        <v>732</v>
      </c>
      <c r="J10" t="s">
        <v>741</v>
      </c>
      <c r="K10" t="s">
        <v>742</v>
      </c>
      <c r="L10" t="s">
        <v>743</v>
      </c>
      <c r="M10" t="s">
        <v>733</v>
      </c>
      <c r="N10" t="s">
        <v>2130</v>
      </c>
      <c r="O10" t="s">
        <v>2135</v>
      </c>
      <c r="P10" t="s">
        <v>740</v>
      </c>
      <c r="Q10" t="s">
        <v>2139</v>
      </c>
      <c r="R10" s="22" t="s">
        <v>3876</v>
      </c>
      <c r="S10" t="s">
        <v>3870</v>
      </c>
      <c r="T10" t="s">
        <v>385</v>
      </c>
      <c r="U10">
        <v>1402</v>
      </c>
      <c r="V10" t="s">
        <v>3523</v>
      </c>
      <c r="W10" s="22" t="s">
        <v>2151</v>
      </c>
      <c r="X10" s="22" t="s">
        <v>390</v>
      </c>
      <c r="Z10" t="str">
        <f>+Final[[#This Row],[titulo]]&amp;Final[[#This Row],[Territorio]]&amp;", "&amp;Final[[#This Row],[temporalidad]]</f>
        <v>Evolución del número de permisos de circulación por tipo de transporte en la comuna de Camiña, Periodo 2008-2019</v>
      </c>
    </row>
    <row r="11" spans="1:26" x14ac:dyDescent="0.3">
      <c r="A11">
        <v>2</v>
      </c>
      <c r="B11">
        <v>240</v>
      </c>
      <c r="C11" t="s">
        <v>378</v>
      </c>
      <c r="D11" t="s">
        <v>379</v>
      </c>
      <c r="E11" t="s">
        <v>736</v>
      </c>
      <c r="F11" t="s">
        <v>735</v>
      </c>
      <c r="G11" t="s">
        <v>376</v>
      </c>
      <c r="H11" t="s">
        <v>35</v>
      </c>
      <c r="I11" t="s">
        <v>732</v>
      </c>
      <c r="J11" t="s">
        <v>741</v>
      </c>
      <c r="K11" t="s">
        <v>742</v>
      </c>
      <c r="L11" t="s">
        <v>743</v>
      </c>
      <c r="M11" t="s">
        <v>733</v>
      </c>
      <c r="N11" t="s">
        <v>2130</v>
      </c>
      <c r="O11" t="s">
        <v>2135</v>
      </c>
      <c r="P11" t="s">
        <v>740</v>
      </c>
      <c r="Q11" t="s">
        <v>2139</v>
      </c>
      <c r="R11" s="22" t="s">
        <v>3877</v>
      </c>
      <c r="S11" t="s">
        <v>3870</v>
      </c>
      <c r="T11" t="s">
        <v>385</v>
      </c>
      <c r="U11">
        <v>1403</v>
      </c>
      <c r="V11" t="s">
        <v>3523</v>
      </c>
      <c r="W11" s="22" t="s">
        <v>2152</v>
      </c>
      <c r="X11" s="22" t="s">
        <v>391</v>
      </c>
      <c r="Z11" t="str">
        <f>+Final[[#This Row],[titulo]]&amp;Final[[#This Row],[Territorio]]&amp;", "&amp;Final[[#This Row],[temporalidad]]</f>
        <v>Evolución del número de permisos de circulación por tipo de transporte en la comuna de Colchane, Periodo 2008-2019</v>
      </c>
    </row>
    <row r="12" spans="1:26" x14ac:dyDescent="0.3">
      <c r="A12">
        <v>3</v>
      </c>
      <c r="B12">
        <v>240</v>
      </c>
      <c r="C12" t="s">
        <v>378</v>
      </c>
      <c r="D12" t="s">
        <v>379</v>
      </c>
      <c r="E12" t="s">
        <v>734</v>
      </c>
      <c r="F12" t="s">
        <v>735</v>
      </c>
      <c r="G12" t="s">
        <v>376</v>
      </c>
      <c r="H12" t="s">
        <v>31</v>
      </c>
      <c r="I12" t="s">
        <v>732</v>
      </c>
      <c r="J12" t="s">
        <v>744</v>
      </c>
      <c r="K12" t="s">
        <v>738</v>
      </c>
      <c r="L12" t="s">
        <v>745</v>
      </c>
      <c r="M12" t="s">
        <v>733</v>
      </c>
      <c r="N12" t="s">
        <v>2131</v>
      </c>
      <c r="O12" t="s">
        <v>2137</v>
      </c>
      <c r="P12" t="s">
        <v>746</v>
      </c>
      <c r="Q12" t="s">
        <v>2140</v>
      </c>
      <c r="R12" s="22" t="s">
        <v>3878</v>
      </c>
      <c r="S12" t="s">
        <v>3871</v>
      </c>
      <c r="T12" t="s">
        <v>385</v>
      </c>
      <c r="U12">
        <v>1101</v>
      </c>
      <c r="V12" t="s">
        <v>3523</v>
      </c>
      <c r="W12" s="22" t="s">
        <v>2153</v>
      </c>
      <c r="X12" s="22" t="s">
        <v>387</v>
      </c>
      <c r="Z12" t="str">
        <f>+Final[[#This Row],[titulo]]&amp;Final[[#This Row],[Territorio]]&amp;", "&amp;Final[[#This Row],[temporalidad]]</f>
        <v>Número de licencias de conducir por tipo de clase en la comuna de Iquique, Periodo 2011-2017</v>
      </c>
    </row>
    <row r="13" spans="1:26" x14ac:dyDescent="0.3">
      <c r="A13">
        <v>3</v>
      </c>
      <c r="B13">
        <v>240</v>
      </c>
      <c r="C13" t="s">
        <v>378</v>
      </c>
      <c r="D13" t="s">
        <v>379</v>
      </c>
      <c r="E13" t="s">
        <v>734</v>
      </c>
      <c r="F13" t="s">
        <v>735</v>
      </c>
      <c r="G13" t="s">
        <v>376</v>
      </c>
      <c r="H13" t="s">
        <v>32</v>
      </c>
      <c r="I13" t="s">
        <v>732</v>
      </c>
      <c r="J13" t="s">
        <v>744</v>
      </c>
      <c r="K13" t="s">
        <v>738</v>
      </c>
      <c r="L13" t="s">
        <v>745</v>
      </c>
      <c r="M13" t="s">
        <v>733</v>
      </c>
      <c r="N13" t="s">
        <v>2131</v>
      </c>
      <c r="O13" t="s">
        <v>2137</v>
      </c>
      <c r="P13" t="s">
        <v>746</v>
      </c>
      <c r="Q13" t="s">
        <v>2140</v>
      </c>
      <c r="R13" s="22" t="s">
        <v>3879</v>
      </c>
      <c r="S13" t="s">
        <v>3871</v>
      </c>
      <c r="T13" t="s">
        <v>385</v>
      </c>
      <c r="U13">
        <v>1107</v>
      </c>
      <c r="V13" t="s">
        <v>3523</v>
      </c>
      <c r="W13" s="22" t="s">
        <v>2154</v>
      </c>
      <c r="X13" s="22" t="s">
        <v>388</v>
      </c>
      <c r="Z13" t="str">
        <f>+Final[[#This Row],[titulo]]&amp;Final[[#This Row],[Territorio]]&amp;", "&amp;Final[[#This Row],[temporalidad]]</f>
        <v>Número de licencias de conducir por tipo de clase en la comuna de Alto Hospicio, Periodo 2011-2017</v>
      </c>
    </row>
    <row r="14" spans="1:26" x14ac:dyDescent="0.3">
      <c r="A14">
        <v>3</v>
      </c>
      <c r="B14">
        <v>240</v>
      </c>
      <c r="C14" t="s">
        <v>378</v>
      </c>
      <c r="D14" t="s">
        <v>379</v>
      </c>
      <c r="E14" t="s">
        <v>734</v>
      </c>
      <c r="F14" t="s">
        <v>735</v>
      </c>
      <c r="G14" t="s">
        <v>376</v>
      </c>
      <c r="H14" t="s">
        <v>33</v>
      </c>
      <c r="I14" t="s">
        <v>732</v>
      </c>
      <c r="J14" t="s">
        <v>744</v>
      </c>
      <c r="K14" t="s">
        <v>738</v>
      </c>
      <c r="L14" t="s">
        <v>745</v>
      </c>
      <c r="M14" t="s">
        <v>733</v>
      </c>
      <c r="N14" t="s">
        <v>2131</v>
      </c>
      <c r="O14" t="s">
        <v>2137</v>
      </c>
      <c r="P14" t="s">
        <v>746</v>
      </c>
      <c r="Q14" t="s">
        <v>2140</v>
      </c>
      <c r="R14" s="22" t="s">
        <v>3880</v>
      </c>
      <c r="S14" t="s">
        <v>3871</v>
      </c>
      <c r="T14" t="s">
        <v>385</v>
      </c>
      <c r="U14">
        <v>1401</v>
      </c>
      <c r="V14" t="s">
        <v>3523</v>
      </c>
      <c r="W14" s="22" t="s">
        <v>2155</v>
      </c>
      <c r="X14" s="22" t="s">
        <v>389</v>
      </c>
      <c r="Z14" t="str">
        <f>+Final[[#This Row],[titulo]]&amp;Final[[#This Row],[Territorio]]&amp;", "&amp;Final[[#This Row],[temporalidad]]</f>
        <v>Número de licencias de conducir por tipo de clase en la comuna de Pozo Almonte, Periodo 2011-2017</v>
      </c>
    </row>
    <row r="15" spans="1:26" x14ac:dyDescent="0.3">
      <c r="A15">
        <v>3</v>
      </c>
      <c r="B15">
        <v>240</v>
      </c>
      <c r="C15" t="s">
        <v>378</v>
      </c>
      <c r="D15" t="s">
        <v>379</v>
      </c>
      <c r="E15" t="s">
        <v>734</v>
      </c>
      <c r="F15" t="s">
        <v>735</v>
      </c>
      <c r="G15" t="s">
        <v>376</v>
      </c>
      <c r="H15" t="s">
        <v>34</v>
      </c>
      <c r="I15" t="s">
        <v>732</v>
      </c>
      <c r="J15" t="s">
        <v>744</v>
      </c>
      <c r="K15" t="s">
        <v>738</v>
      </c>
      <c r="L15" t="s">
        <v>745</v>
      </c>
      <c r="M15" t="s">
        <v>733</v>
      </c>
      <c r="N15" t="s">
        <v>2131</v>
      </c>
      <c r="O15" t="s">
        <v>2137</v>
      </c>
      <c r="P15" t="s">
        <v>746</v>
      </c>
      <c r="Q15" t="s">
        <v>2140</v>
      </c>
      <c r="R15" s="22" t="s">
        <v>3881</v>
      </c>
      <c r="S15" t="s">
        <v>3871</v>
      </c>
      <c r="T15" t="s">
        <v>385</v>
      </c>
      <c r="U15">
        <v>1402</v>
      </c>
      <c r="V15" t="s">
        <v>3523</v>
      </c>
      <c r="W15" s="22" t="s">
        <v>2156</v>
      </c>
      <c r="X15" s="22" t="s">
        <v>390</v>
      </c>
      <c r="Z15" t="str">
        <f>+Final[[#This Row],[titulo]]&amp;Final[[#This Row],[Territorio]]&amp;", "&amp;Final[[#This Row],[temporalidad]]</f>
        <v>Número de licencias de conducir por tipo de clase en la comuna de Camiña, Periodo 2011-2017</v>
      </c>
    </row>
    <row r="16" spans="1:26" x14ac:dyDescent="0.3">
      <c r="A16">
        <v>3</v>
      </c>
      <c r="B16">
        <v>240</v>
      </c>
      <c r="C16" t="s">
        <v>378</v>
      </c>
      <c r="D16" t="s">
        <v>379</v>
      </c>
      <c r="E16" t="s">
        <v>734</v>
      </c>
      <c r="F16" t="s">
        <v>735</v>
      </c>
      <c r="G16" t="s">
        <v>376</v>
      </c>
      <c r="H16" t="s">
        <v>35</v>
      </c>
      <c r="I16" t="s">
        <v>732</v>
      </c>
      <c r="J16" t="s">
        <v>744</v>
      </c>
      <c r="K16" t="s">
        <v>738</v>
      </c>
      <c r="L16" t="s">
        <v>745</v>
      </c>
      <c r="M16" t="s">
        <v>733</v>
      </c>
      <c r="N16" t="s">
        <v>2131</v>
      </c>
      <c r="O16" t="s">
        <v>2137</v>
      </c>
      <c r="P16" t="s">
        <v>746</v>
      </c>
      <c r="Q16" t="s">
        <v>2140</v>
      </c>
      <c r="R16" s="22" t="s">
        <v>3882</v>
      </c>
      <c r="S16" t="s">
        <v>3871</v>
      </c>
      <c r="T16" t="s">
        <v>385</v>
      </c>
      <c r="U16">
        <v>1403</v>
      </c>
      <c r="V16" t="s">
        <v>3523</v>
      </c>
      <c r="W16" s="22" t="s">
        <v>2157</v>
      </c>
      <c r="X16" s="22" t="s">
        <v>391</v>
      </c>
      <c r="Z16" t="str">
        <f>+Final[[#This Row],[titulo]]&amp;Final[[#This Row],[Territorio]]&amp;", "&amp;Final[[#This Row],[temporalidad]]</f>
        <v>Número de licencias de conducir por tipo de clase en la comuna de Colchane, Periodo 2011-2017</v>
      </c>
    </row>
    <row r="17" spans="1:26" x14ac:dyDescent="0.3">
      <c r="A17">
        <v>4</v>
      </c>
      <c r="B17">
        <v>240</v>
      </c>
      <c r="C17" t="s">
        <v>378</v>
      </c>
      <c r="D17" t="s">
        <v>379</v>
      </c>
      <c r="E17" t="s">
        <v>736</v>
      </c>
      <c r="F17" t="s">
        <v>735</v>
      </c>
      <c r="G17" t="s">
        <v>376</v>
      </c>
      <c r="H17" t="s">
        <v>31</v>
      </c>
      <c r="I17" t="s">
        <v>377</v>
      </c>
      <c r="J17" t="s">
        <v>747</v>
      </c>
      <c r="K17" t="s">
        <v>742</v>
      </c>
      <c r="L17" t="s">
        <v>743</v>
      </c>
      <c r="M17" t="s">
        <v>733</v>
      </c>
      <c r="N17" t="s">
        <v>2132</v>
      </c>
      <c r="O17" t="s">
        <v>2138</v>
      </c>
      <c r="P17" t="s">
        <v>748</v>
      </c>
      <c r="Q17" t="s">
        <v>2141</v>
      </c>
      <c r="R17" s="22" t="s">
        <v>3883</v>
      </c>
      <c r="S17" t="s">
        <v>3872</v>
      </c>
      <c r="T17" t="s">
        <v>385</v>
      </c>
      <c r="U17">
        <v>1101</v>
      </c>
      <c r="V17" t="s">
        <v>3523</v>
      </c>
      <c r="W17" s="22" t="s">
        <v>2158</v>
      </c>
      <c r="X17" s="22" t="s">
        <v>387</v>
      </c>
      <c r="Z17" t="str">
        <f>+Final[[#This Row],[titulo]]&amp;Final[[#This Row],[Territorio]]&amp;", "&amp;Final[[#This Row],[temporalidad]]</f>
        <v>Número de permisos de circulación por tipo de vehículo en la comuna de Iquique, Periodo 2008-2019</v>
      </c>
    </row>
    <row r="18" spans="1:26" x14ac:dyDescent="0.3">
      <c r="A18">
        <v>4</v>
      </c>
      <c r="B18">
        <v>240</v>
      </c>
      <c r="C18" t="s">
        <v>378</v>
      </c>
      <c r="D18" t="s">
        <v>379</v>
      </c>
      <c r="E18" t="s">
        <v>736</v>
      </c>
      <c r="F18" t="s">
        <v>735</v>
      </c>
      <c r="G18" t="s">
        <v>376</v>
      </c>
      <c r="H18" t="s">
        <v>32</v>
      </c>
      <c r="I18" t="s">
        <v>377</v>
      </c>
      <c r="J18" t="s">
        <v>747</v>
      </c>
      <c r="K18" t="s">
        <v>742</v>
      </c>
      <c r="L18" t="s">
        <v>743</v>
      </c>
      <c r="M18" t="s">
        <v>733</v>
      </c>
      <c r="N18" t="s">
        <v>2132</v>
      </c>
      <c r="O18" t="s">
        <v>2138</v>
      </c>
      <c r="P18" t="s">
        <v>748</v>
      </c>
      <c r="Q18" t="s">
        <v>2141</v>
      </c>
      <c r="R18" s="22" t="s">
        <v>3884</v>
      </c>
      <c r="S18" t="s">
        <v>3872</v>
      </c>
      <c r="T18" t="s">
        <v>385</v>
      </c>
      <c r="U18">
        <v>1107</v>
      </c>
      <c r="V18" t="s">
        <v>3523</v>
      </c>
      <c r="W18" s="22" t="s">
        <v>2159</v>
      </c>
      <c r="X18" s="22" t="s">
        <v>388</v>
      </c>
      <c r="Z18" t="str">
        <f>+Final[[#This Row],[titulo]]&amp;Final[[#This Row],[Territorio]]&amp;", "&amp;Final[[#This Row],[temporalidad]]</f>
        <v>Número de permisos de circulación por tipo de vehículo en la comuna de Alto Hospicio, Periodo 2008-2019</v>
      </c>
    </row>
    <row r="19" spans="1:26" x14ac:dyDescent="0.3">
      <c r="A19">
        <v>4</v>
      </c>
      <c r="B19">
        <v>240</v>
      </c>
      <c r="C19" t="s">
        <v>378</v>
      </c>
      <c r="D19" t="s">
        <v>379</v>
      </c>
      <c r="E19" t="s">
        <v>736</v>
      </c>
      <c r="F19" t="s">
        <v>735</v>
      </c>
      <c r="G19" t="s">
        <v>376</v>
      </c>
      <c r="H19" t="s">
        <v>33</v>
      </c>
      <c r="I19" t="s">
        <v>377</v>
      </c>
      <c r="J19" t="s">
        <v>747</v>
      </c>
      <c r="K19" t="s">
        <v>742</v>
      </c>
      <c r="L19" t="s">
        <v>743</v>
      </c>
      <c r="M19" t="s">
        <v>733</v>
      </c>
      <c r="N19" t="s">
        <v>2132</v>
      </c>
      <c r="O19" t="s">
        <v>2138</v>
      </c>
      <c r="P19" t="s">
        <v>748</v>
      </c>
      <c r="Q19" t="s">
        <v>2141</v>
      </c>
      <c r="R19" s="22" t="s">
        <v>3885</v>
      </c>
      <c r="S19" t="s">
        <v>3872</v>
      </c>
      <c r="T19" t="s">
        <v>385</v>
      </c>
      <c r="U19">
        <v>1401</v>
      </c>
      <c r="V19" t="s">
        <v>3523</v>
      </c>
      <c r="W19" s="22" t="s">
        <v>2160</v>
      </c>
      <c r="X19" s="22" t="s">
        <v>389</v>
      </c>
      <c r="Z19" t="str">
        <f>+Final[[#This Row],[titulo]]&amp;Final[[#This Row],[Territorio]]&amp;", "&amp;Final[[#This Row],[temporalidad]]</f>
        <v>Número de permisos de circulación por tipo de vehículo en la comuna de Pozo Almonte, Periodo 2008-2019</v>
      </c>
    </row>
    <row r="20" spans="1:26" x14ac:dyDescent="0.3">
      <c r="A20">
        <v>4</v>
      </c>
      <c r="B20">
        <v>240</v>
      </c>
      <c r="C20" t="s">
        <v>378</v>
      </c>
      <c r="D20" t="s">
        <v>379</v>
      </c>
      <c r="E20" t="s">
        <v>736</v>
      </c>
      <c r="F20" t="s">
        <v>735</v>
      </c>
      <c r="G20" t="s">
        <v>376</v>
      </c>
      <c r="H20" t="s">
        <v>34</v>
      </c>
      <c r="I20" t="s">
        <v>377</v>
      </c>
      <c r="J20" t="s">
        <v>747</v>
      </c>
      <c r="K20" t="s">
        <v>742</v>
      </c>
      <c r="L20" t="s">
        <v>743</v>
      </c>
      <c r="M20" t="s">
        <v>733</v>
      </c>
      <c r="N20" t="s">
        <v>2132</v>
      </c>
      <c r="O20" t="s">
        <v>2138</v>
      </c>
      <c r="P20" t="s">
        <v>748</v>
      </c>
      <c r="Q20" t="s">
        <v>2141</v>
      </c>
      <c r="R20" s="22" t="s">
        <v>3886</v>
      </c>
      <c r="S20" t="s">
        <v>3872</v>
      </c>
      <c r="T20" t="s">
        <v>385</v>
      </c>
      <c r="U20">
        <v>1402</v>
      </c>
      <c r="V20" t="s">
        <v>3523</v>
      </c>
      <c r="W20" s="22" t="s">
        <v>2161</v>
      </c>
      <c r="X20" s="22" t="s">
        <v>390</v>
      </c>
      <c r="Z20" t="str">
        <f>+Final[[#This Row],[titulo]]&amp;Final[[#This Row],[Territorio]]&amp;", "&amp;Final[[#This Row],[temporalidad]]</f>
        <v>Número de permisos de circulación por tipo de vehículo en la comuna de Camiña, Periodo 2008-2019</v>
      </c>
    </row>
    <row r="21" spans="1:26" x14ac:dyDescent="0.3">
      <c r="A21">
        <v>4</v>
      </c>
      <c r="B21">
        <v>240</v>
      </c>
      <c r="C21" t="s">
        <v>378</v>
      </c>
      <c r="D21" t="s">
        <v>379</v>
      </c>
      <c r="E21" t="s">
        <v>736</v>
      </c>
      <c r="F21" t="s">
        <v>735</v>
      </c>
      <c r="G21" t="s">
        <v>376</v>
      </c>
      <c r="H21" t="s">
        <v>35</v>
      </c>
      <c r="I21" t="s">
        <v>377</v>
      </c>
      <c r="J21" t="s">
        <v>747</v>
      </c>
      <c r="K21" t="s">
        <v>742</v>
      </c>
      <c r="L21" t="s">
        <v>743</v>
      </c>
      <c r="M21" t="s">
        <v>733</v>
      </c>
      <c r="N21" t="s">
        <v>2132</v>
      </c>
      <c r="O21" t="s">
        <v>2138</v>
      </c>
      <c r="P21" t="s">
        <v>748</v>
      </c>
      <c r="Q21" t="s">
        <v>2141</v>
      </c>
      <c r="R21" s="22" t="s">
        <v>3887</v>
      </c>
      <c r="S21" t="s">
        <v>3872</v>
      </c>
      <c r="T21" t="s">
        <v>385</v>
      </c>
      <c r="U21">
        <v>1403</v>
      </c>
      <c r="V21" t="s">
        <v>3523</v>
      </c>
      <c r="W21" s="22" t="s">
        <v>2162</v>
      </c>
      <c r="X21" s="22" t="s">
        <v>391</v>
      </c>
      <c r="Z21" t="str">
        <f>+Final[[#This Row],[titulo]]&amp;Final[[#This Row],[Territorio]]&amp;", "&amp;Final[[#This Row],[temporalidad]]</f>
        <v>Número de permisos de circulación por tipo de vehículo en la comuna de Colchane, Periodo 2008-2019</v>
      </c>
    </row>
    <row r="22" spans="1:26" x14ac:dyDescent="0.3">
      <c r="A22">
        <v>1</v>
      </c>
      <c r="B22">
        <v>240</v>
      </c>
      <c r="C22" t="s">
        <v>378</v>
      </c>
      <c r="D22" t="s">
        <v>379</v>
      </c>
      <c r="E22" t="s">
        <v>734</v>
      </c>
      <c r="F22" t="s">
        <v>735</v>
      </c>
      <c r="G22" t="s">
        <v>376</v>
      </c>
      <c r="H22" t="s">
        <v>36</v>
      </c>
      <c r="I22" t="s">
        <v>732</v>
      </c>
      <c r="J22" t="s">
        <v>737</v>
      </c>
      <c r="K22" t="s">
        <v>738</v>
      </c>
      <c r="L22" t="s">
        <v>739</v>
      </c>
      <c r="M22" t="s">
        <v>733</v>
      </c>
      <c r="N22" t="s">
        <v>2129</v>
      </c>
      <c r="O22" t="s">
        <v>2133</v>
      </c>
      <c r="P22" t="s">
        <v>740</v>
      </c>
      <c r="Q22" t="s">
        <v>2142</v>
      </c>
      <c r="R22" s="22" t="s">
        <v>3530</v>
      </c>
      <c r="S22" t="s">
        <v>3524</v>
      </c>
      <c r="T22" t="s">
        <v>385</v>
      </c>
      <c r="U22">
        <v>1404</v>
      </c>
      <c r="V22" t="s">
        <v>3523</v>
      </c>
      <c r="W22" s="22" t="s">
        <v>2163</v>
      </c>
      <c r="X22" s="22" t="s">
        <v>392</v>
      </c>
      <c r="Z22" t="str">
        <f>+Final[[#This Row],[titulo]]&amp;Final[[#This Row],[Territorio]]&amp;", "&amp;Final[[#This Row],[temporalidad]]</f>
        <v>Evolución del número de licencias de conducir profesionales por clase en la comuna de Huara, Periodo 2011-2017</v>
      </c>
    </row>
    <row r="23" spans="1:26" x14ac:dyDescent="0.3">
      <c r="A23">
        <v>2</v>
      </c>
      <c r="B23">
        <v>240</v>
      </c>
      <c r="C23" t="s">
        <v>378</v>
      </c>
      <c r="D23" t="s">
        <v>379</v>
      </c>
      <c r="E23" t="s">
        <v>736</v>
      </c>
      <c r="F23" t="s">
        <v>735</v>
      </c>
      <c r="G23" t="s">
        <v>376</v>
      </c>
      <c r="H23" t="s">
        <v>36</v>
      </c>
      <c r="I23" t="s">
        <v>732</v>
      </c>
      <c r="J23" t="s">
        <v>741</v>
      </c>
      <c r="K23" t="s">
        <v>742</v>
      </c>
      <c r="L23" t="s">
        <v>743</v>
      </c>
      <c r="M23" t="s">
        <v>733</v>
      </c>
      <c r="N23" t="s">
        <v>2130</v>
      </c>
      <c r="O23" t="s">
        <v>2135</v>
      </c>
      <c r="P23" t="s">
        <v>740</v>
      </c>
      <c r="Q23" t="s">
        <v>2139</v>
      </c>
      <c r="R23" s="22" t="s">
        <v>3888</v>
      </c>
      <c r="S23" t="s">
        <v>3870</v>
      </c>
      <c r="T23" t="s">
        <v>385</v>
      </c>
      <c r="U23">
        <v>1404</v>
      </c>
      <c r="V23" t="s">
        <v>3523</v>
      </c>
      <c r="W23" s="22" t="s">
        <v>2164</v>
      </c>
      <c r="X23" s="22" t="s">
        <v>392</v>
      </c>
      <c r="Z23" t="str">
        <f>+Final[[#This Row],[titulo]]&amp;Final[[#This Row],[Territorio]]&amp;", "&amp;Final[[#This Row],[temporalidad]]</f>
        <v>Evolución del número de permisos de circulación por tipo de transporte en la comuna de Huara, Periodo 2008-2019</v>
      </c>
    </row>
    <row r="24" spans="1:26" x14ac:dyDescent="0.3">
      <c r="A24">
        <v>3</v>
      </c>
      <c r="B24">
        <v>240</v>
      </c>
      <c r="C24" t="s">
        <v>378</v>
      </c>
      <c r="D24" t="s">
        <v>379</v>
      </c>
      <c r="E24" t="s">
        <v>734</v>
      </c>
      <c r="F24" t="s">
        <v>735</v>
      </c>
      <c r="G24" t="s">
        <v>376</v>
      </c>
      <c r="H24" t="s">
        <v>36</v>
      </c>
      <c r="I24" t="s">
        <v>732</v>
      </c>
      <c r="J24" t="s">
        <v>744</v>
      </c>
      <c r="K24" t="s">
        <v>738</v>
      </c>
      <c r="L24" t="s">
        <v>745</v>
      </c>
      <c r="M24" t="s">
        <v>733</v>
      </c>
      <c r="N24" t="s">
        <v>2131</v>
      </c>
      <c r="O24" t="s">
        <v>2137</v>
      </c>
      <c r="P24" t="s">
        <v>746</v>
      </c>
      <c r="Q24" t="s">
        <v>2140</v>
      </c>
      <c r="R24" s="22" t="s">
        <v>3889</v>
      </c>
      <c r="S24" t="s">
        <v>3871</v>
      </c>
      <c r="T24" t="s">
        <v>385</v>
      </c>
      <c r="U24">
        <v>1404</v>
      </c>
      <c r="V24" t="s">
        <v>3523</v>
      </c>
      <c r="W24" s="22" t="s">
        <v>2165</v>
      </c>
      <c r="X24" s="22" t="s">
        <v>392</v>
      </c>
      <c r="Z24" t="str">
        <f>+Final[[#This Row],[titulo]]&amp;Final[[#This Row],[Territorio]]&amp;", "&amp;Final[[#This Row],[temporalidad]]</f>
        <v>Número de licencias de conducir por tipo de clase en la comuna de Huara, Periodo 2011-2017</v>
      </c>
    </row>
    <row r="25" spans="1:26" x14ac:dyDescent="0.3">
      <c r="A25">
        <v>4</v>
      </c>
      <c r="B25">
        <v>240</v>
      </c>
      <c r="C25" t="s">
        <v>378</v>
      </c>
      <c r="D25" t="s">
        <v>379</v>
      </c>
      <c r="E25" t="s">
        <v>736</v>
      </c>
      <c r="F25" t="s">
        <v>735</v>
      </c>
      <c r="G25" t="s">
        <v>376</v>
      </c>
      <c r="H25" t="s">
        <v>36</v>
      </c>
      <c r="I25" t="s">
        <v>377</v>
      </c>
      <c r="J25" t="s">
        <v>747</v>
      </c>
      <c r="K25" t="s">
        <v>742</v>
      </c>
      <c r="L25" t="s">
        <v>743</v>
      </c>
      <c r="M25" t="s">
        <v>733</v>
      </c>
      <c r="N25" t="s">
        <v>2132</v>
      </c>
      <c r="O25" t="s">
        <v>2138</v>
      </c>
      <c r="P25" t="s">
        <v>748</v>
      </c>
      <c r="Q25" t="s">
        <v>2141</v>
      </c>
      <c r="R25" s="22" t="s">
        <v>3890</v>
      </c>
      <c r="S25" t="s">
        <v>3872</v>
      </c>
      <c r="T25" t="s">
        <v>385</v>
      </c>
      <c r="U25">
        <v>1404</v>
      </c>
      <c r="V25" t="s">
        <v>3523</v>
      </c>
      <c r="W25" s="22" t="s">
        <v>2166</v>
      </c>
      <c r="X25" s="22" t="s">
        <v>392</v>
      </c>
      <c r="Z25" t="str">
        <f>+Final[[#This Row],[titulo]]&amp;Final[[#This Row],[Territorio]]&amp;", "&amp;Final[[#This Row],[temporalidad]]</f>
        <v>Número de permisos de circulación por tipo de vehículo en la comuna de Huara, Periodo 2008-2019</v>
      </c>
    </row>
    <row r="26" spans="1:26" x14ac:dyDescent="0.3">
      <c r="A26">
        <v>1</v>
      </c>
      <c r="B26">
        <v>240</v>
      </c>
      <c r="C26" t="s">
        <v>378</v>
      </c>
      <c r="D26" t="s">
        <v>379</v>
      </c>
      <c r="E26" t="s">
        <v>734</v>
      </c>
      <c r="F26" t="s">
        <v>735</v>
      </c>
      <c r="G26" t="s">
        <v>376</v>
      </c>
      <c r="H26" t="s">
        <v>37</v>
      </c>
      <c r="I26" t="s">
        <v>732</v>
      </c>
      <c r="J26" t="s">
        <v>737</v>
      </c>
      <c r="K26" t="s">
        <v>738</v>
      </c>
      <c r="L26" t="s">
        <v>739</v>
      </c>
      <c r="M26" t="s">
        <v>733</v>
      </c>
      <c r="N26" t="s">
        <v>2129</v>
      </c>
      <c r="O26" t="s">
        <v>2133</v>
      </c>
      <c r="P26" t="s">
        <v>740</v>
      </c>
      <c r="Q26" t="s">
        <v>2142</v>
      </c>
      <c r="R26" s="22" t="s">
        <v>3531</v>
      </c>
      <c r="S26" t="s">
        <v>3524</v>
      </c>
      <c r="T26" t="s">
        <v>385</v>
      </c>
      <c r="U26">
        <v>1405</v>
      </c>
      <c r="V26" t="s">
        <v>3523</v>
      </c>
      <c r="W26" s="22" t="s">
        <v>2167</v>
      </c>
      <c r="X26" s="22" t="s">
        <v>393</v>
      </c>
      <c r="Z26" t="str">
        <f>+Final[[#This Row],[titulo]]&amp;Final[[#This Row],[Territorio]]&amp;", "&amp;Final[[#This Row],[temporalidad]]</f>
        <v>Evolución del número de licencias de conducir profesionales por clase en la comuna de Pica, Periodo 2011-2017</v>
      </c>
    </row>
    <row r="27" spans="1:26" x14ac:dyDescent="0.3">
      <c r="A27">
        <v>2</v>
      </c>
      <c r="B27">
        <v>240</v>
      </c>
      <c r="C27" t="s">
        <v>378</v>
      </c>
      <c r="D27" t="s">
        <v>379</v>
      </c>
      <c r="E27" t="s">
        <v>736</v>
      </c>
      <c r="F27" t="s">
        <v>735</v>
      </c>
      <c r="G27" t="s">
        <v>376</v>
      </c>
      <c r="H27" t="s">
        <v>37</v>
      </c>
      <c r="I27" t="s">
        <v>732</v>
      </c>
      <c r="J27" t="s">
        <v>741</v>
      </c>
      <c r="K27" t="s">
        <v>742</v>
      </c>
      <c r="L27" t="s">
        <v>743</v>
      </c>
      <c r="M27" t="s">
        <v>733</v>
      </c>
      <c r="N27" t="s">
        <v>2130</v>
      </c>
      <c r="O27" t="s">
        <v>2135</v>
      </c>
      <c r="P27" t="s">
        <v>740</v>
      </c>
      <c r="Q27" t="s">
        <v>2139</v>
      </c>
      <c r="R27" s="22" t="s">
        <v>3891</v>
      </c>
      <c r="S27" t="s">
        <v>3870</v>
      </c>
      <c r="T27" t="s">
        <v>385</v>
      </c>
      <c r="U27">
        <v>1405</v>
      </c>
      <c r="V27" t="s">
        <v>3523</v>
      </c>
      <c r="W27" s="22" t="s">
        <v>2168</v>
      </c>
      <c r="X27" s="22" t="s">
        <v>393</v>
      </c>
      <c r="Z27" t="str">
        <f>+Final[[#This Row],[titulo]]&amp;Final[[#This Row],[Territorio]]&amp;", "&amp;Final[[#This Row],[temporalidad]]</f>
        <v>Evolución del número de permisos de circulación por tipo de transporte en la comuna de Pica, Periodo 2008-2019</v>
      </c>
    </row>
    <row r="28" spans="1:26" x14ac:dyDescent="0.3">
      <c r="A28">
        <v>3</v>
      </c>
      <c r="B28">
        <v>240</v>
      </c>
      <c r="C28" t="s">
        <v>378</v>
      </c>
      <c r="D28" t="s">
        <v>379</v>
      </c>
      <c r="E28" t="s">
        <v>734</v>
      </c>
      <c r="F28" t="s">
        <v>735</v>
      </c>
      <c r="G28" t="s">
        <v>376</v>
      </c>
      <c r="H28" t="s">
        <v>37</v>
      </c>
      <c r="I28" t="s">
        <v>732</v>
      </c>
      <c r="J28" t="s">
        <v>744</v>
      </c>
      <c r="K28" t="s">
        <v>738</v>
      </c>
      <c r="L28" t="s">
        <v>745</v>
      </c>
      <c r="M28" t="s">
        <v>733</v>
      </c>
      <c r="N28" t="s">
        <v>2131</v>
      </c>
      <c r="O28" t="s">
        <v>2137</v>
      </c>
      <c r="P28" t="s">
        <v>746</v>
      </c>
      <c r="Q28" t="s">
        <v>2140</v>
      </c>
      <c r="R28" s="22" t="s">
        <v>3892</v>
      </c>
      <c r="S28" t="s">
        <v>3871</v>
      </c>
      <c r="T28" t="s">
        <v>385</v>
      </c>
      <c r="U28">
        <v>1405</v>
      </c>
      <c r="V28" t="s">
        <v>3523</v>
      </c>
      <c r="W28" s="22" t="s">
        <v>2169</v>
      </c>
      <c r="X28" s="22" t="s">
        <v>393</v>
      </c>
      <c r="Z28" t="str">
        <f>+Final[[#This Row],[titulo]]&amp;Final[[#This Row],[Territorio]]&amp;", "&amp;Final[[#This Row],[temporalidad]]</f>
        <v>Número de licencias de conducir por tipo de clase en la comuna de Pica, Periodo 2011-2017</v>
      </c>
    </row>
    <row r="29" spans="1:26" x14ac:dyDescent="0.3">
      <c r="A29">
        <v>4</v>
      </c>
      <c r="B29">
        <v>240</v>
      </c>
      <c r="C29" t="s">
        <v>378</v>
      </c>
      <c r="D29" t="s">
        <v>379</v>
      </c>
      <c r="E29" t="s">
        <v>736</v>
      </c>
      <c r="F29" t="s">
        <v>735</v>
      </c>
      <c r="G29" t="s">
        <v>376</v>
      </c>
      <c r="H29" t="s">
        <v>37</v>
      </c>
      <c r="I29" t="s">
        <v>377</v>
      </c>
      <c r="J29" t="s">
        <v>747</v>
      </c>
      <c r="K29" t="s">
        <v>742</v>
      </c>
      <c r="L29" t="s">
        <v>743</v>
      </c>
      <c r="M29" t="s">
        <v>733</v>
      </c>
      <c r="N29" t="s">
        <v>2132</v>
      </c>
      <c r="O29" t="s">
        <v>2138</v>
      </c>
      <c r="P29" t="s">
        <v>748</v>
      </c>
      <c r="Q29" t="s">
        <v>2141</v>
      </c>
      <c r="R29" s="22" t="s">
        <v>3893</v>
      </c>
      <c r="S29" t="s">
        <v>3872</v>
      </c>
      <c r="T29" t="s">
        <v>385</v>
      </c>
      <c r="U29">
        <v>1405</v>
      </c>
      <c r="V29" t="s">
        <v>3523</v>
      </c>
      <c r="W29" s="22" t="s">
        <v>2170</v>
      </c>
      <c r="X29" s="22" t="s">
        <v>393</v>
      </c>
      <c r="Z29" t="str">
        <f>+Final[[#This Row],[titulo]]&amp;Final[[#This Row],[Territorio]]&amp;", "&amp;Final[[#This Row],[temporalidad]]</f>
        <v>Número de permisos de circulación por tipo de vehículo en la comuna de Pica, Periodo 2008-2019</v>
      </c>
    </row>
    <row r="30" spans="1:26" x14ac:dyDescent="0.3">
      <c r="A30">
        <v>1</v>
      </c>
      <c r="B30">
        <v>240</v>
      </c>
      <c r="C30" t="s">
        <v>378</v>
      </c>
      <c r="D30" t="s">
        <v>379</v>
      </c>
      <c r="E30" t="s">
        <v>734</v>
      </c>
      <c r="F30" t="s">
        <v>735</v>
      </c>
      <c r="G30" t="s">
        <v>376</v>
      </c>
      <c r="H30" t="s">
        <v>38</v>
      </c>
      <c r="I30" t="s">
        <v>732</v>
      </c>
      <c r="J30" t="s">
        <v>737</v>
      </c>
      <c r="K30" t="s">
        <v>738</v>
      </c>
      <c r="L30" t="s">
        <v>739</v>
      </c>
      <c r="M30" t="s">
        <v>733</v>
      </c>
      <c r="N30" t="s">
        <v>2129</v>
      </c>
      <c r="O30" t="s">
        <v>2133</v>
      </c>
      <c r="P30" t="s">
        <v>740</v>
      </c>
      <c r="Q30" t="s">
        <v>2142</v>
      </c>
      <c r="R30" s="22" t="s">
        <v>3532</v>
      </c>
      <c r="S30" t="s">
        <v>3524</v>
      </c>
      <c r="T30" t="s">
        <v>385</v>
      </c>
      <c r="U30">
        <v>2101</v>
      </c>
      <c r="V30" t="s">
        <v>3523</v>
      </c>
      <c r="W30" s="22" t="s">
        <v>2171</v>
      </c>
      <c r="X30" s="22" t="s">
        <v>394</v>
      </c>
      <c r="Z30" t="str">
        <f>+Final[[#This Row],[titulo]]&amp;Final[[#This Row],[Territorio]]&amp;", "&amp;Final[[#This Row],[temporalidad]]</f>
        <v>Evolución del número de licencias de conducir profesionales por clase en la comuna de Antofagasta, Periodo 2011-2017</v>
      </c>
    </row>
    <row r="31" spans="1:26" x14ac:dyDescent="0.3">
      <c r="A31">
        <v>2</v>
      </c>
      <c r="B31">
        <v>240</v>
      </c>
      <c r="C31" t="s">
        <v>378</v>
      </c>
      <c r="D31" t="s">
        <v>379</v>
      </c>
      <c r="E31" t="s">
        <v>736</v>
      </c>
      <c r="F31" t="s">
        <v>735</v>
      </c>
      <c r="G31" t="s">
        <v>376</v>
      </c>
      <c r="H31" t="s">
        <v>38</v>
      </c>
      <c r="I31" t="s">
        <v>732</v>
      </c>
      <c r="J31" t="s">
        <v>741</v>
      </c>
      <c r="K31" t="s">
        <v>742</v>
      </c>
      <c r="L31" t="s">
        <v>743</v>
      </c>
      <c r="M31" t="s">
        <v>733</v>
      </c>
      <c r="N31" t="s">
        <v>2130</v>
      </c>
      <c r="O31" t="s">
        <v>2135</v>
      </c>
      <c r="P31" t="s">
        <v>740</v>
      </c>
      <c r="Q31" t="s">
        <v>2139</v>
      </c>
      <c r="R31" s="22" t="s">
        <v>3894</v>
      </c>
      <c r="S31" t="s">
        <v>3870</v>
      </c>
      <c r="T31" t="s">
        <v>385</v>
      </c>
      <c r="U31">
        <v>2101</v>
      </c>
      <c r="V31" t="s">
        <v>3523</v>
      </c>
      <c r="W31" s="22" t="s">
        <v>2172</v>
      </c>
      <c r="X31" s="22" t="s">
        <v>394</v>
      </c>
      <c r="Z31" t="str">
        <f>+Final[[#This Row],[titulo]]&amp;Final[[#This Row],[Territorio]]&amp;", "&amp;Final[[#This Row],[temporalidad]]</f>
        <v>Evolución del número de permisos de circulación por tipo de transporte en la comuna de Antofagasta, Periodo 2008-2019</v>
      </c>
    </row>
    <row r="32" spans="1:26" x14ac:dyDescent="0.3">
      <c r="A32">
        <v>3</v>
      </c>
      <c r="B32">
        <v>240</v>
      </c>
      <c r="C32" t="s">
        <v>378</v>
      </c>
      <c r="D32" t="s">
        <v>379</v>
      </c>
      <c r="E32" t="s">
        <v>734</v>
      </c>
      <c r="F32" t="s">
        <v>735</v>
      </c>
      <c r="G32" t="s">
        <v>376</v>
      </c>
      <c r="H32" t="s">
        <v>38</v>
      </c>
      <c r="I32" t="s">
        <v>732</v>
      </c>
      <c r="J32" t="s">
        <v>744</v>
      </c>
      <c r="K32" t="s">
        <v>738</v>
      </c>
      <c r="L32" t="s">
        <v>745</v>
      </c>
      <c r="M32" t="s">
        <v>733</v>
      </c>
      <c r="N32" t="s">
        <v>2131</v>
      </c>
      <c r="O32" t="s">
        <v>2137</v>
      </c>
      <c r="P32" t="s">
        <v>746</v>
      </c>
      <c r="Q32" t="s">
        <v>2140</v>
      </c>
      <c r="R32" s="22" t="s">
        <v>3895</v>
      </c>
      <c r="S32" t="s">
        <v>3871</v>
      </c>
      <c r="T32" t="s">
        <v>385</v>
      </c>
      <c r="U32">
        <v>2101</v>
      </c>
      <c r="V32" t="s">
        <v>3523</v>
      </c>
      <c r="W32" s="22" t="s">
        <v>2173</v>
      </c>
      <c r="X32" s="22" t="s">
        <v>394</v>
      </c>
      <c r="Z32" t="str">
        <f>+Final[[#This Row],[titulo]]&amp;Final[[#This Row],[Territorio]]&amp;", "&amp;Final[[#This Row],[temporalidad]]</f>
        <v>Número de licencias de conducir por tipo de clase en la comuna de Antofagasta, Periodo 2011-2017</v>
      </c>
    </row>
    <row r="33" spans="1:26" x14ac:dyDescent="0.3">
      <c r="A33">
        <v>4</v>
      </c>
      <c r="B33">
        <v>240</v>
      </c>
      <c r="C33" t="s">
        <v>378</v>
      </c>
      <c r="D33" t="s">
        <v>379</v>
      </c>
      <c r="E33" t="s">
        <v>736</v>
      </c>
      <c r="F33" t="s">
        <v>735</v>
      </c>
      <c r="G33" t="s">
        <v>376</v>
      </c>
      <c r="H33" t="s">
        <v>38</v>
      </c>
      <c r="I33" t="s">
        <v>377</v>
      </c>
      <c r="J33" t="s">
        <v>747</v>
      </c>
      <c r="K33" t="s">
        <v>742</v>
      </c>
      <c r="L33" t="s">
        <v>743</v>
      </c>
      <c r="M33" t="s">
        <v>733</v>
      </c>
      <c r="N33" t="s">
        <v>2132</v>
      </c>
      <c r="O33" t="s">
        <v>2138</v>
      </c>
      <c r="P33" t="s">
        <v>748</v>
      </c>
      <c r="Q33" t="s">
        <v>2141</v>
      </c>
      <c r="R33" s="22" t="s">
        <v>3896</v>
      </c>
      <c r="S33" t="s">
        <v>3872</v>
      </c>
      <c r="T33" t="s">
        <v>385</v>
      </c>
      <c r="U33">
        <v>2101</v>
      </c>
      <c r="V33" t="s">
        <v>3523</v>
      </c>
      <c r="W33" s="22" t="s">
        <v>2174</v>
      </c>
      <c r="X33" s="22" t="s">
        <v>394</v>
      </c>
      <c r="Z33" t="str">
        <f>+Final[[#This Row],[titulo]]&amp;Final[[#This Row],[Territorio]]&amp;", "&amp;Final[[#This Row],[temporalidad]]</f>
        <v>Número de permisos de circulación por tipo de vehículo en la comuna de Antofagasta, Periodo 2008-2019</v>
      </c>
    </row>
    <row r="34" spans="1:26" x14ac:dyDescent="0.3">
      <c r="A34">
        <v>1</v>
      </c>
      <c r="B34">
        <v>240</v>
      </c>
      <c r="C34" t="s">
        <v>378</v>
      </c>
      <c r="D34" t="s">
        <v>379</v>
      </c>
      <c r="E34" t="s">
        <v>734</v>
      </c>
      <c r="F34" t="s">
        <v>735</v>
      </c>
      <c r="G34" t="s">
        <v>376</v>
      </c>
      <c r="H34" t="s">
        <v>39</v>
      </c>
      <c r="I34" t="s">
        <v>732</v>
      </c>
      <c r="J34" t="s">
        <v>737</v>
      </c>
      <c r="K34" t="s">
        <v>738</v>
      </c>
      <c r="L34" t="s">
        <v>739</v>
      </c>
      <c r="M34" t="s">
        <v>733</v>
      </c>
      <c r="N34" t="s">
        <v>2129</v>
      </c>
      <c r="O34" t="s">
        <v>2133</v>
      </c>
      <c r="P34" t="s">
        <v>740</v>
      </c>
      <c r="Q34" t="s">
        <v>2142</v>
      </c>
      <c r="R34" s="22" t="s">
        <v>3533</v>
      </c>
      <c r="S34" t="s">
        <v>3524</v>
      </c>
      <c r="T34" t="s">
        <v>385</v>
      </c>
      <c r="U34">
        <v>2102</v>
      </c>
      <c r="V34" t="s">
        <v>3523</v>
      </c>
      <c r="W34" s="22" t="s">
        <v>2175</v>
      </c>
      <c r="X34" s="22" t="s">
        <v>395</v>
      </c>
      <c r="Z34" t="str">
        <f>+Final[[#This Row],[titulo]]&amp;Final[[#This Row],[Territorio]]&amp;", "&amp;Final[[#This Row],[temporalidad]]</f>
        <v>Evolución del número de licencias de conducir profesionales por clase en la comuna de Mejillones, Periodo 2011-2017</v>
      </c>
    </row>
    <row r="35" spans="1:26" x14ac:dyDescent="0.3">
      <c r="A35">
        <v>2</v>
      </c>
      <c r="B35">
        <v>240</v>
      </c>
      <c r="C35" t="s">
        <v>378</v>
      </c>
      <c r="D35" t="s">
        <v>379</v>
      </c>
      <c r="E35" t="s">
        <v>736</v>
      </c>
      <c r="F35" t="s">
        <v>735</v>
      </c>
      <c r="G35" t="s">
        <v>376</v>
      </c>
      <c r="H35" t="s">
        <v>39</v>
      </c>
      <c r="I35" t="s">
        <v>732</v>
      </c>
      <c r="J35" t="s">
        <v>741</v>
      </c>
      <c r="K35" t="s">
        <v>742</v>
      </c>
      <c r="L35" t="s">
        <v>743</v>
      </c>
      <c r="M35" t="s">
        <v>733</v>
      </c>
      <c r="N35" t="s">
        <v>2130</v>
      </c>
      <c r="O35" t="s">
        <v>2135</v>
      </c>
      <c r="P35" t="s">
        <v>740</v>
      </c>
      <c r="Q35" t="s">
        <v>2139</v>
      </c>
      <c r="R35" s="22" t="s">
        <v>3897</v>
      </c>
      <c r="S35" t="s">
        <v>3870</v>
      </c>
      <c r="T35" t="s">
        <v>385</v>
      </c>
      <c r="U35">
        <v>2102</v>
      </c>
      <c r="V35" t="s">
        <v>3523</v>
      </c>
      <c r="W35" s="22" t="s">
        <v>2176</v>
      </c>
      <c r="X35" s="22" t="s">
        <v>395</v>
      </c>
      <c r="Z35" t="str">
        <f>+Final[[#This Row],[titulo]]&amp;Final[[#This Row],[Territorio]]&amp;", "&amp;Final[[#This Row],[temporalidad]]</f>
        <v>Evolución del número de permisos de circulación por tipo de transporte en la comuna de Mejillones, Periodo 2008-2019</v>
      </c>
    </row>
    <row r="36" spans="1:26" x14ac:dyDescent="0.3">
      <c r="A36">
        <v>3</v>
      </c>
      <c r="B36">
        <v>240</v>
      </c>
      <c r="C36" t="s">
        <v>378</v>
      </c>
      <c r="D36" t="s">
        <v>379</v>
      </c>
      <c r="E36" t="s">
        <v>734</v>
      </c>
      <c r="F36" t="s">
        <v>735</v>
      </c>
      <c r="G36" t="s">
        <v>376</v>
      </c>
      <c r="H36" t="s">
        <v>39</v>
      </c>
      <c r="I36" t="s">
        <v>732</v>
      </c>
      <c r="J36" t="s">
        <v>744</v>
      </c>
      <c r="K36" t="s">
        <v>738</v>
      </c>
      <c r="L36" t="s">
        <v>745</v>
      </c>
      <c r="M36" t="s">
        <v>733</v>
      </c>
      <c r="N36" t="s">
        <v>2131</v>
      </c>
      <c r="O36" t="s">
        <v>2137</v>
      </c>
      <c r="P36" t="s">
        <v>746</v>
      </c>
      <c r="Q36" t="s">
        <v>2140</v>
      </c>
      <c r="R36" s="22" t="s">
        <v>3898</v>
      </c>
      <c r="S36" t="s">
        <v>3871</v>
      </c>
      <c r="T36" t="s">
        <v>385</v>
      </c>
      <c r="U36">
        <v>2102</v>
      </c>
      <c r="V36" t="s">
        <v>3523</v>
      </c>
      <c r="W36" s="22" t="s">
        <v>2177</v>
      </c>
      <c r="X36" s="22" t="s">
        <v>395</v>
      </c>
      <c r="Z36" t="str">
        <f>+Final[[#This Row],[titulo]]&amp;Final[[#This Row],[Territorio]]&amp;", "&amp;Final[[#This Row],[temporalidad]]</f>
        <v>Número de licencias de conducir por tipo de clase en la comuna de Mejillones, Periodo 2011-2017</v>
      </c>
    </row>
    <row r="37" spans="1:26" x14ac:dyDescent="0.3">
      <c r="A37">
        <v>4</v>
      </c>
      <c r="B37">
        <v>240</v>
      </c>
      <c r="C37" t="s">
        <v>378</v>
      </c>
      <c r="D37" t="s">
        <v>379</v>
      </c>
      <c r="E37" t="s">
        <v>736</v>
      </c>
      <c r="F37" t="s">
        <v>735</v>
      </c>
      <c r="G37" t="s">
        <v>376</v>
      </c>
      <c r="H37" t="s">
        <v>39</v>
      </c>
      <c r="I37" t="s">
        <v>377</v>
      </c>
      <c r="J37" t="s">
        <v>747</v>
      </c>
      <c r="K37" t="s">
        <v>742</v>
      </c>
      <c r="L37" t="s">
        <v>743</v>
      </c>
      <c r="M37" t="s">
        <v>733</v>
      </c>
      <c r="N37" t="s">
        <v>2132</v>
      </c>
      <c r="O37" t="s">
        <v>2138</v>
      </c>
      <c r="P37" t="s">
        <v>748</v>
      </c>
      <c r="Q37" t="s">
        <v>2141</v>
      </c>
      <c r="R37" s="22" t="s">
        <v>3899</v>
      </c>
      <c r="S37" t="s">
        <v>3872</v>
      </c>
      <c r="T37" t="s">
        <v>385</v>
      </c>
      <c r="U37">
        <v>2102</v>
      </c>
      <c r="V37" t="s">
        <v>3523</v>
      </c>
      <c r="W37" s="22" t="s">
        <v>2178</v>
      </c>
      <c r="X37" s="22" t="s">
        <v>395</v>
      </c>
      <c r="Z37" t="str">
        <f>+Final[[#This Row],[titulo]]&amp;Final[[#This Row],[Territorio]]&amp;", "&amp;Final[[#This Row],[temporalidad]]</f>
        <v>Número de permisos de circulación por tipo de vehículo en la comuna de Mejillones, Periodo 2008-2019</v>
      </c>
    </row>
    <row r="38" spans="1:26" x14ac:dyDescent="0.3">
      <c r="A38">
        <v>1</v>
      </c>
      <c r="B38">
        <v>240</v>
      </c>
      <c r="C38" t="s">
        <v>378</v>
      </c>
      <c r="D38" t="s">
        <v>379</v>
      </c>
      <c r="E38" t="s">
        <v>734</v>
      </c>
      <c r="F38" t="s">
        <v>735</v>
      </c>
      <c r="G38" t="s">
        <v>376</v>
      </c>
      <c r="H38" t="s">
        <v>40</v>
      </c>
      <c r="I38" t="s">
        <v>732</v>
      </c>
      <c r="J38" t="s">
        <v>737</v>
      </c>
      <c r="K38" t="s">
        <v>738</v>
      </c>
      <c r="L38" t="s">
        <v>739</v>
      </c>
      <c r="M38" t="s">
        <v>733</v>
      </c>
      <c r="N38" t="s">
        <v>2129</v>
      </c>
      <c r="O38" t="s">
        <v>2133</v>
      </c>
      <c r="P38" t="s">
        <v>740</v>
      </c>
      <c r="Q38" t="s">
        <v>2142</v>
      </c>
      <c r="R38" s="22" t="s">
        <v>3534</v>
      </c>
      <c r="S38" t="s">
        <v>3524</v>
      </c>
      <c r="T38" t="s">
        <v>385</v>
      </c>
      <c r="U38">
        <v>2103</v>
      </c>
      <c r="V38" t="s">
        <v>3523</v>
      </c>
      <c r="W38" s="22" t="s">
        <v>2179</v>
      </c>
      <c r="X38" s="22" t="s">
        <v>396</v>
      </c>
      <c r="Z38" t="str">
        <f>+Final[[#This Row],[titulo]]&amp;Final[[#This Row],[Territorio]]&amp;", "&amp;Final[[#This Row],[temporalidad]]</f>
        <v>Evolución del número de licencias de conducir profesionales por clase en la comuna de Sierra Gorda, Periodo 2011-2017</v>
      </c>
    </row>
    <row r="39" spans="1:26" x14ac:dyDescent="0.3">
      <c r="A39">
        <v>2</v>
      </c>
      <c r="B39">
        <v>240</v>
      </c>
      <c r="C39" t="s">
        <v>378</v>
      </c>
      <c r="D39" t="s">
        <v>379</v>
      </c>
      <c r="E39" t="s">
        <v>736</v>
      </c>
      <c r="F39" t="s">
        <v>735</v>
      </c>
      <c r="G39" t="s">
        <v>376</v>
      </c>
      <c r="H39" t="s">
        <v>40</v>
      </c>
      <c r="I39" t="s">
        <v>732</v>
      </c>
      <c r="J39" t="s">
        <v>741</v>
      </c>
      <c r="K39" t="s">
        <v>742</v>
      </c>
      <c r="L39" t="s">
        <v>743</v>
      </c>
      <c r="M39" t="s">
        <v>733</v>
      </c>
      <c r="N39" t="s">
        <v>2130</v>
      </c>
      <c r="O39" t="s">
        <v>2135</v>
      </c>
      <c r="P39" t="s">
        <v>740</v>
      </c>
      <c r="Q39" t="s">
        <v>2139</v>
      </c>
      <c r="R39" s="22" t="s">
        <v>3900</v>
      </c>
      <c r="S39" t="s">
        <v>3870</v>
      </c>
      <c r="T39" t="s">
        <v>385</v>
      </c>
      <c r="U39">
        <v>2103</v>
      </c>
      <c r="V39" t="s">
        <v>3523</v>
      </c>
      <c r="W39" s="22" t="s">
        <v>2180</v>
      </c>
      <c r="X39" s="22" t="s">
        <v>396</v>
      </c>
      <c r="Z39" t="str">
        <f>+Final[[#This Row],[titulo]]&amp;Final[[#This Row],[Territorio]]&amp;", "&amp;Final[[#This Row],[temporalidad]]</f>
        <v>Evolución del número de permisos de circulación por tipo de transporte en la comuna de Sierra Gorda, Periodo 2008-2019</v>
      </c>
    </row>
    <row r="40" spans="1:26" x14ac:dyDescent="0.3">
      <c r="A40">
        <v>3</v>
      </c>
      <c r="B40">
        <v>240</v>
      </c>
      <c r="C40" t="s">
        <v>378</v>
      </c>
      <c r="D40" t="s">
        <v>379</v>
      </c>
      <c r="E40" t="s">
        <v>734</v>
      </c>
      <c r="F40" t="s">
        <v>735</v>
      </c>
      <c r="G40" t="s">
        <v>376</v>
      </c>
      <c r="H40" t="s">
        <v>40</v>
      </c>
      <c r="I40" t="s">
        <v>732</v>
      </c>
      <c r="J40" t="s">
        <v>744</v>
      </c>
      <c r="K40" t="s">
        <v>738</v>
      </c>
      <c r="L40" t="s">
        <v>745</v>
      </c>
      <c r="M40" t="s">
        <v>733</v>
      </c>
      <c r="N40" t="s">
        <v>2131</v>
      </c>
      <c r="O40" t="s">
        <v>2137</v>
      </c>
      <c r="P40" t="s">
        <v>746</v>
      </c>
      <c r="Q40" t="s">
        <v>2140</v>
      </c>
      <c r="R40" s="22" t="s">
        <v>3901</v>
      </c>
      <c r="S40" t="s">
        <v>3871</v>
      </c>
      <c r="T40" t="s">
        <v>385</v>
      </c>
      <c r="U40">
        <v>2103</v>
      </c>
      <c r="V40" t="s">
        <v>3523</v>
      </c>
      <c r="W40" s="22" t="s">
        <v>2181</v>
      </c>
      <c r="X40" s="22" t="s">
        <v>396</v>
      </c>
      <c r="Z40" t="str">
        <f>+Final[[#This Row],[titulo]]&amp;Final[[#This Row],[Territorio]]&amp;", "&amp;Final[[#This Row],[temporalidad]]</f>
        <v>Número de licencias de conducir por tipo de clase en la comuna de Sierra Gorda, Periodo 2011-2017</v>
      </c>
    </row>
    <row r="41" spans="1:26" x14ac:dyDescent="0.3">
      <c r="A41">
        <v>4</v>
      </c>
      <c r="B41">
        <v>240</v>
      </c>
      <c r="C41" t="s">
        <v>378</v>
      </c>
      <c r="D41" t="s">
        <v>379</v>
      </c>
      <c r="E41" t="s">
        <v>736</v>
      </c>
      <c r="F41" t="s">
        <v>735</v>
      </c>
      <c r="G41" t="s">
        <v>376</v>
      </c>
      <c r="H41" t="s">
        <v>40</v>
      </c>
      <c r="I41" t="s">
        <v>377</v>
      </c>
      <c r="J41" t="s">
        <v>747</v>
      </c>
      <c r="K41" t="s">
        <v>742</v>
      </c>
      <c r="L41" t="s">
        <v>743</v>
      </c>
      <c r="M41" t="s">
        <v>733</v>
      </c>
      <c r="N41" t="s">
        <v>2132</v>
      </c>
      <c r="O41" t="s">
        <v>2138</v>
      </c>
      <c r="P41" t="s">
        <v>748</v>
      </c>
      <c r="Q41" t="s">
        <v>2141</v>
      </c>
      <c r="R41" s="22" t="s">
        <v>3902</v>
      </c>
      <c r="S41" t="s">
        <v>3872</v>
      </c>
      <c r="T41" t="s">
        <v>385</v>
      </c>
      <c r="U41">
        <v>2103</v>
      </c>
      <c r="V41" t="s">
        <v>3523</v>
      </c>
      <c r="W41" s="22" t="s">
        <v>2182</v>
      </c>
      <c r="X41" s="22" t="s">
        <v>396</v>
      </c>
      <c r="Z41" t="str">
        <f>+Final[[#This Row],[titulo]]&amp;Final[[#This Row],[Territorio]]&amp;", "&amp;Final[[#This Row],[temporalidad]]</f>
        <v>Número de permisos de circulación por tipo de vehículo en la comuna de Sierra Gorda, Periodo 2008-2019</v>
      </c>
    </row>
    <row r="42" spans="1:26" x14ac:dyDescent="0.3">
      <c r="A42">
        <v>1</v>
      </c>
      <c r="B42">
        <v>240</v>
      </c>
      <c r="C42" t="s">
        <v>378</v>
      </c>
      <c r="D42" t="s">
        <v>379</v>
      </c>
      <c r="E42" t="s">
        <v>734</v>
      </c>
      <c r="F42" t="s">
        <v>735</v>
      </c>
      <c r="G42" t="s">
        <v>376</v>
      </c>
      <c r="H42" t="s">
        <v>41</v>
      </c>
      <c r="I42" t="s">
        <v>732</v>
      </c>
      <c r="J42" t="s">
        <v>737</v>
      </c>
      <c r="K42" t="s">
        <v>738</v>
      </c>
      <c r="L42" t="s">
        <v>739</v>
      </c>
      <c r="M42" t="s">
        <v>733</v>
      </c>
      <c r="N42" t="s">
        <v>2129</v>
      </c>
      <c r="O42" t="s">
        <v>2133</v>
      </c>
      <c r="P42" t="s">
        <v>740</v>
      </c>
      <c r="Q42" t="s">
        <v>2142</v>
      </c>
      <c r="R42" s="22" t="s">
        <v>3535</v>
      </c>
      <c r="S42" t="s">
        <v>3524</v>
      </c>
      <c r="T42" t="s">
        <v>385</v>
      </c>
      <c r="U42">
        <v>2104</v>
      </c>
      <c r="V42" t="s">
        <v>3523</v>
      </c>
      <c r="W42" s="22" t="s">
        <v>2183</v>
      </c>
      <c r="X42" s="22" t="s">
        <v>397</v>
      </c>
      <c r="Z42" t="str">
        <f>+Final[[#This Row],[titulo]]&amp;Final[[#This Row],[Territorio]]&amp;", "&amp;Final[[#This Row],[temporalidad]]</f>
        <v>Evolución del número de licencias de conducir profesionales por clase en la comuna de Taltal, Periodo 2011-2017</v>
      </c>
    </row>
    <row r="43" spans="1:26" x14ac:dyDescent="0.3">
      <c r="A43">
        <v>2</v>
      </c>
      <c r="B43">
        <v>240</v>
      </c>
      <c r="C43" t="s">
        <v>378</v>
      </c>
      <c r="D43" t="s">
        <v>379</v>
      </c>
      <c r="E43" t="s">
        <v>736</v>
      </c>
      <c r="F43" t="s">
        <v>735</v>
      </c>
      <c r="G43" t="s">
        <v>376</v>
      </c>
      <c r="H43" t="s">
        <v>41</v>
      </c>
      <c r="I43" t="s">
        <v>732</v>
      </c>
      <c r="J43" t="s">
        <v>741</v>
      </c>
      <c r="K43" t="s">
        <v>742</v>
      </c>
      <c r="L43" t="s">
        <v>743</v>
      </c>
      <c r="M43" t="s">
        <v>733</v>
      </c>
      <c r="N43" t="s">
        <v>2130</v>
      </c>
      <c r="O43" t="s">
        <v>2135</v>
      </c>
      <c r="P43" t="s">
        <v>740</v>
      </c>
      <c r="Q43" t="s">
        <v>2139</v>
      </c>
      <c r="R43" s="22" t="s">
        <v>3903</v>
      </c>
      <c r="S43" t="s">
        <v>3870</v>
      </c>
      <c r="T43" t="s">
        <v>385</v>
      </c>
      <c r="U43">
        <v>2104</v>
      </c>
      <c r="V43" t="s">
        <v>3523</v>
      </c>
      <c r="W43" s="22" t="s">
        <v>2184</v>
      </c>
      <c r="X43" s="22" t="s">
        <v>397</v>
      </c>
      <c r="Z43" t="str">
        <f>+Final[[#This Row],[titulo]]&amp;Final[[#This Row],[Territorio]]&amp;", "&amp;Final[[#This Row],[temporalidad]]</f>
        <v>Evolución del número de permisos de circulación por tipo de transporte en la comuna de Taltal, Periodo 2008-2019</v>
      </c>
    </row>
    <row r="44" spans="1:26" x14ac:dyDescent="0.3">
      <c r="A44">
        <v>3</v>
      </c>
      <c r="B44">
        <v>240</v>
      </c>
      <c r="C44" t="s">
        <v>378</v>
      </c>
      <c r="D44" t="s">
        <v>379</v>
      </c>
      <c r="E44" t="s">
        <v>734</v>
      </c>
      <c r="F44" t="s">
        <v>735</v>
      </c>
      <c r="G44" t="s">
        <v>376</v>
      </c>
      <c r="H44" t="s">
        <v>41</v>
      </c>
      <c r="I44" t="s">
        <v>732</v>
      </c>
      <c r="J44" t="s">
        <v>744</v>
      </c>
      <c r="K44" t="s">
        <v>738</v>
      </c>
      <c r="L44" t="s">
        <v>745</v>
      </c>
      <c r="M44" t="s">
        <v>733</v>
      </c>
      <c r="N44" t="s">
        <v>2131</v>
      </c>
      <c r="O44" t="s">
        <v>2137</v>
      </c>
      <c r="P44" t="s">
        <v>746</v>
      </c>
      <c r="Q44" t="s">
        <v>2140</v>
      </c>
      <c r="R44" s="22" t="s">
        <v>3904</v>
      </c>
      <c r="S44" t="s">
        <v>3871</v>
      </c>
      <c r="T44" t="s">
        <v>385</v>
      </c>
      <c r="U44">
        <v>2104</v>
      </c>
      <c r="V44" t="s">
        <v>3523</v>
      </c>
      <c r="W44" s="22" t="s">
        <v>2185</v>
      </c>
      <c r="X44" s="22" t="s">
        <v>397</v>
      </c>
      <c r="Z44" t="str">
        <f>+Final[[#This Row],[titulo]]&amp;Final[[#This Row],[Territorio]]&amp;", "&amp;Final[[#This Row],[temporalidad]]</f>
        <v>Número de licencias de conducir por tipo de clase en la comuna de Taltal, Periodo 2011-2017</v>
      </c>
    </row>
    <row r="45" spans="1:26" x14ac:dyDescent="0.3">
      <c r="A45">
        <v>4</v>
      </c>
      <c r="B45">
        <v>240</v>
      </c>
      <c r="C45" t="s">
        <v>378</v>
      </c>
      <c r="D45" t="s">
        <v>379</v>
      </c>
      <c r="E45" t="s">
        <v>736</v>
      </c>
      <c r="F45" t="s">
        <v>735</v>
      </c>
      <c r="G45" t="s">
        <v>376</v>
      </c>
      <c r="H45" t="s">
        <v>41</v>
      </c>
      <c r="I45" t="s">
        <v>377</v>
      </c>
      <c r="J45" t="s">
        <v>747</v>
      </c>
      <c r="K45" t="s">
        <v>742</v>
      </c>
      <c r="L45" t="s">
        <v>743</v>
      </c>
      <c r="M45" t="s">
        <v>733</v>
      </c>
      <c r="N45" t="s">
        <v>2132</v>
      </c>
      <c r="O45" t="s">
        <v>2138</v>
      </c>
      <c r="P45" t="s">
        <v>748</v>
      </c>
      <c r="Q45" t="s">
        <v>2141</v>
      </c>
      <c r="R45" s="22" t="s">
        <v>3905</v>
      </c>
      <c r="S45" t="s">
        <v>3872</v>
      </c>
      <c r="T45" t="s">
        <v>385</v>
      </c>
      <c r="U45">
        <v>2104</v>
      </c>
      <c r="V45" t="s">
        <v>3523</v>
      </c>
      <c r="W45" s="22" t="s">
        <v>2186</v>
      </c>
      <c r="X45" s="22" t="s">
        <v>397</v>
      </c>
      <c r="Z45" t="str">
        <f>+Final[[#This Row],[titulo]]&amp;Final[[#This Row],[Territorio]]&amp;", "&amp;Final[[#This Row],[temporalidad]]</f>
        <v>Número de permisos de circulación por tipo de vehículo en la comuna de Taltal, Periodo 2008-2019</v>
      </c>
    </row>
    <row r="46" spans="1:26" x14ac:dyDescent="0.3">
      <c r="A46">
        <v>1</v>
      </c>
      <c r="B46">
        <v>240</v>
      </c>
      <c r="C46" t="s">
        <v>378</v>
      </c>
      <c r="D46" t="s">
        <v>379</v>
      </c>
      <c r="E46" t="s">
        <v>734</v>
      </c>
      <c r="F46" t="s">
        <v>735</v>
      </c>
      <c r="G46" t="s">
        <v>376</v>
      </c>
      <c r="H46" t="s">
        <v>42</v>
      </c>
      <c r="I46" t="s">
        <v>732</v>
      </c>
      <c r="J46" t="s">
        <v>737</v>
      </c>
      <c r="K46" t="s">
        <v>738</v>
      </c>
      <c r="L46" t="s">
        <v>739</v>
      </c>
      <c r="M46" t="s">
        <v>733</v>
      </c>
      <c r="N46" t="s">
        <v>2129</v>
      </c>
      <c r="O46" t="s">
        <v>2133</v>
      </c>
      <c r="P46" t="s">
        <v>740</v>
      </c>
      <c r="Q46" t="s">
        <v>2142</v>
      </c>
      <c r="R46" s="22" t="s">
        <v>3536</v>
      </c>
      <c r="S46" t="s">
        <v>3524</v>
      </c>
      <c r="T46" t="s">
        <v>385</v>
      </c>
      <c r="U46">
        <v>2201</v>
      </c>
      <c r="V46" t="s">
        <v>3523</v>
      </c>
      <c r="W46" s="22" t="s">
        <v>2187</v>
      </c>
      <c r="X46" s="22" t="s">
        <v>398</v>
      </c>
      <c r="Z46" t="str">
        <f>+Final[[#This Row],[titulo]]&amp;Final[[#This Row],[Territorio]]&amp;", "&amp;Final[[#This Row],[temporalidad]]</f>
        <v>Evolución del número de licencias de conducir profesionales por clase en la comuna de Calama, Periodo 2011-2017</v>
      </c>
    </row>
    <row r="47" spans="1:26" x14ac:dyDescent="0.3">
      <c r="A47">
        <v>2</v>
      </c>
      <c r="B47">
        <v>240</v>
      </c>
      <c r="C47" t="s">
        <v>378</v>
      </c>
      <c r="D47" t="s">
        <v>379</v>
      </c>
      <c r="E47" t="s">
        <v>736</v>
      </c>
      <c r="F47" t="s">
        <v>735</v>
      </c>
      <c r="G47" t="s">
        <v>376</v>
      </c>
      <c r="H47" t="s">
        <v>42</v>
      </c>
      <c r="I47" t="s">
        <v>732</v>
      </c>
      <c r="J47" t="s">
        <v>741</v>
      </c>
      <c r="K47" t="s">
        <v>742</v>
      </c>
      <c r="L47" t="s">
        <v>743</v>
      </c>
      <c r="M47" t="s">
        <v>733</v>
      </c>
      <c r="N47" t="s">
        <v>2130</v>
      </c>
      <c r="O47" t="s">
        <v>2135</v>
      </c>
      <c r="P47" t="s">
        <v>740</v>
      </c>
      <c r="Q47" t="s">
        <v>2139</v>
      </c>
      <c r="R47" s="22" t="s">
        <v>3906</v>
      </c>
      <c r="S47" t="s">
        <v>3870</v>
      </c>
      <c r="T47" t="s">
        <v>385</v>
      </c>
      <c r="U47">
        <v>2201</v>
      </c>
      <c r="V47" t="s">
        <v>3523</v>
      </c>
      <c r="W47" s="22" t="s">
        <v>2188</v>
      </c>
      <c r="X47" s="22" t="s">
        <v>398</v>
      </c>
      <c r="Z47" t="str">
        <f>+Final[[#This Row],[titulo]]&amp;Final[[#This Row],[Territorio]]&amp;", "&amp;Final[[#This Row],[temporalidad]]</f>
        <v>Evolución del número de permisos de circulación por tipo de transporte en la comuna de Calama, Periodo 2008-2019</v>
      </c>
    </row>
    <row r="48" spans="1:26" x14ac:dyDescent="0.3">
      <c r="A48">
        <v>3</v>
      </c>
      <c r="B48">
        <v>240</v>
      </c>
      <c r="C48" t="s">
        <v>378</v>
      </c>
      <c r="D48" t="s">
        <v>379</v>
      </c>
      <c r="E48" t="s">
        <v>734</v>
      </c>
      <c r="F48" t="s">
        <v>735</v>
      </c>
      <c r="G48" t="s">
        <v>376</v>
      </c>
      <c r="H48" t="s">
        <v>42</v>
      </c>
      <c r="I48" t="s">
        <v>732</v>
      </c>
      <c r="J48" t="s">
        <v>744</v>
      </c>
      <c r="K48" t="s">
        <v>738</v>
      </c>
      <c r="L48" t="s">
        <v>745</v>
      </c>
      <c r="M48" t="s">
        <v>733</v>
      </c>
      <c r="N48" t="s">
        <v>2131</v>
      </c>
      <c r="O48" t="s">
        <v>2137</v>
      </c>
      <c r="P48" t="s">
        <v>746</v>
      </c>
      <c r="Q48" t="s">
        <v>2140</v>
      </c>
      <c r="R48" s="22" t="s">
        <v>3907</v>
      </c>
      <c r="S48" t="s">
        <v>3871</v>
      </c>
      <c r="T48" t="s">
        <v>385</v>
      </c>
      <c r="U48">
        <v>2201</v>
      </c>
      <c r="V48" t="s">
        <v>3523</v>
      </c>
      <c r="W48" s="22" t="s">
        <v>2189</v>
      </c>
      <c r="X48" s="22" t="s">
        <v>398</v>
      </c>
      <c r="Z48" t="str">
        <f>+Final[[#This Row],[titulo]]&amp;Final[[#This Row],[Territorio]]&amp;", "&amp;Final[[#This Row],[temporalidad]]</f>
        <v>Número de licencias de conducir por tipo de clase en la comuna de Calama, Periodo 2011-2017</v>
      </c>
    </row>
    <row r="49" spans="1:26" x14ac:dyDescent="0.3">
      <c r="A49">
        <v>4</v>
      </c>
      <c r="B49">
        <v>240</v>
      </c>
      <c r="C49" t="s">
        <v>378</v>
      </c>
      <c r="D49" t="s">
        <v>379</v>
      </c>
      <c r="E49" t="s">
        <v>736</v>
      </c>
      <c r="F49" t="s">
        <v>735</v>
      </c>
      <c r="G49" t="s">
        <v>376</v>
      </c>
      <c r="H49" t="s">
        <v>42</v>
      </c>
      <c r="I49" t="s">
        <v>377</v>
      </c>
      <c r="J49" t="s">
        <v>747</v>
      </c>
      <c r="K49" t="s">
        <v>742</v>
      </c>
      <c r="L49" t="s">
        <v>743</v>
      </c>
      <c r="M49" t="s">
        <v>733</v>
      </c>
      <c r="N49" t="s">
        <v>2132</v>
      </c>
      <c r="O49" t="s">
        <v>2138</v>
      </c>
      <c r="P49" t="s">
        <v>748</v>
      </c>
      <c r="Q49" t="s">
        <v>2141</v>
      </c>
      <c r="R49" s="22" t="s">
        <v>3908</v>
      </c>
      <c r="S49" t="s">
        <v>3872</v>
      </c>
      <c r="T49" t="s">
        <v>385</v>
      </c>
      <c r="U49">
        <v>2201</v>
      </c>
      <c r="V49" t="s">
        <v>3523</v>
      </c>
      <c r="W49" s="22" t="s">
        <v>2190</v>
      </c>
      <c r="X49" s="22" t="s">
        <v>398</v>
      </c>
      <c r="Z49" t="str">
        <f>+Final[[#This Row],[titulo]]&amp;Final[[#This Row],[Territorio]]&amp;", "&amp;Final[[#This Row],[temporalidad]]</f>
        <v>Número de permisos de circulación por tipo de vehículo en la comuna de Calama, Periodo 2008-2019</v>
      </c>
    </row>
    <row r="50" spans="1:26" x14ac:dyDescent="0.3">
      <c r="A50">
        <v>1</v>
      </c>
      <c r="B50">
        <v>240</v>
      </c>
      <c r="C50" t="s">
        <v>378</v>
      </c>
      <c r="D50" t="s">
        <v>379</v>
      </c>
      <c r="E50" t="s">
        <v>734</v>
      </c>
      <c r="F50" t="s">
        <v>735</v>
      </c>
      <c r="G50" t="s">
        <v>376</v>
      </c>
      <c r="H50" t="s">
        <v>43</v>
      </c>
      <c r="I50" t="s">
        <v>732</v>
      </c>
      <c r="J50" t="s">
        <v>737</v>
      </c>
      <c r="K50" t="s">
        <v>738</v>
      </c>
      <c r="L50" t="s">
        <v>739</v>
      </c>
      <c r="M50" t="s">
        <v>733</v>
      </c>
      <c r="N50" t="s">
        <v>2129</v>
      </c>
      <c r="O50" t="s">
        <v>2133</v>
      </c>
      <c r="P50" t="s">
        <v>740</v>
      </c>
      <c r="Q50" t="s">
        <v>2142</v>
      </c>
      <c r="R50" s="22" t="s">
        <v>3537</v>
      </c>
      <c r="S50" t="s">
        <v>3524</v>
      </c>
      <c r="T50" t="s">
        <v>385</v>
      </c>
      <c r="U50">
        <v>2202</v>
      </c>
      <c r="V50" t="s">
        <v>3523</v>
      </c>
      <c r="W50" s="22" t="s">
        <v>2191</v>
      </c>
      <c r="X50" s="22" t="s">
        <v>399</v>
      </c>
      <c r="Z50" t="str">
        <f>+Final[[#This Row],[titulo]]&amp;Final[[#This Row],[Territorio]]&amp;", "&amp;Final[[#This Row],[temporalidad]]</f>
        <v>Evolución del número de licencias de conducir profesionales por clase en la comuna de Ollagüe, Periodo 2011-2017</v>
      </c>
    </row>
    <row r="51" spans="1:26" x14ac:dyDescent="0.3">
      <c r="A51">
        <v>2</v>
      </c>
      <c r="B51">
        <v>240</v>
      </c>
      <c r="C51" t="s">
        <v>378</v>
      </c>
      <c r="D51" t="s">
        <v>379</v>
      </c>
      <c r="E51" t="s">
        <v>736</v>
      </c>
      <c r="F51" t="s">
        <v>735</v>
      </c>
      <c r="G51" t="s">
        <v>376</v>
      </c>
      <c r="H51" t="s">
        <v>43</v>
      </c>
      <c r="I51" t="s">
        <v>732</v>
      </c>
      <c r="J51" t="s">
        <v>741</v>
      </c>
      <c r="K51" t="s">
        <v>742</v>
      </c>
      <c r="L51" t="s">
        <v>743</v>
      </c>
      <c r="M51" t="s">
        <v>733</v>
      </c>
      <c r="N51" t="s">
        <v>2130</v>
      </c>
      <c r="O51" t="s">
        <v>2135</v>
      </c>
      <c r="P51" t="s">
        <v>740</v>
      </c>
      <c r="Q51" t="s">
        <v>2139</v>
      </c>
      <c r="R51" s="22" t="s">
        <v>3909</v>
      </c>
      <c r="S51" t="s">
        <v>3870</v>
      </c>
      <c r="T51" t="s">
        <v>385</v>
      </c>
      <c r="U51">
        <v>2202</v>
      </c>
      <c r="V51" t="s">
        <v>3523</v>
      </c>
      <c r="W51" s="22" t="s">
        <v>2192</v>
      </c>
      <c r="X51" s="22" t="s">
        <v>399</v>
      </c>
      <c r="Z51" t="str">
        <f>+Final[[#This Row],[titulo]]&amp;Final[[#This Row],[Territorio]]&amp;", "&amp;Final[[#This Row],[temporalidad]]</f>
        <v>Evolución del número de permisos de circulación por tipo de transporte en la comuna de Ollagüe, Periodo 2008-2019</v>
      </c>
    </row>
    <row r="52" spans="1:26" x14ac:dyDescent="0.3">
      <c r="A52">
        <v>3</v>
      </c>
      <c r="B52">
        <v>240</v>
      </c>
      <c r="C52" t="s">
        <v>378</v>
      </c>
      <c r="D52" t="s">
        <v>379</v>
      </c>
      <c r="E52" t="s">
        <v>734</v>
      </c>
      <c r="F52" t="s">
        <v>735</v>
      </c>
      <c r="G52" t="s">
        <v>376</v>
      </c>
      <c r="H52" t="s">
        <v>43</v>
      </c>
      <c r="I52" t="s">
        <v>732</v>
      </c>
      <c r="J52" t="s">
        <v>744</v>
      </c>
      <c r="K52" t="s">
        <v>738</v>
      </c>
      <c r="L52" t="s">
        <v>745</v>
      </c>
      <c r="M52" t="s">
        <v>733</v>
      </c>
      <c r="N52" t="s">
        <v>2131</v>
      </c>
      <c r="O52" t="s">
        <v>2137</v>
      </c>
      <c r="P52" t="s">
        <v>746</v>
      </c>
      <c r="Q52" t="s">
        <v>2140</v>
      </c>
      <c r="R52" s="22" t="s">
        <v>3910</v>
      </c>
      <c r="S52" t="s">
        <v>3871</v>
      </c>
      <c r="T52" t="s">
        <v>385</v>
      </c>
      <c r="U52">
        <v>2202</v>
      </c>
      <c r="V52" t="s">
        <v>3523</v>
      </c>
      <c r="W52" s="22" t="s">
        <v>2193</v>
      </c>
      <c r="X52" s="22" t="s">
        <v>399</v>
      </c>
      <c r="Z52" t="str">
        <f>+Final[[#This Row],[titulo]]&amp;Final[[#This Row],[Territorio]]&amp;", "&amp;Final[[#This Row],[temporalidad]]</f>
        <v>Número de licencias de conducir por tipo de clase en la comuna de Ollagüe, Periodo 2011-2017</v>
      </c>
    </row>
    <row r="53" spans="1:26" x14ac:dyDescent="0.3">
      <c r="A53">
        <v>4</v>
      </c>
      <c r="B53">
        <v>240</v>
      </c>
      <c r="C53" t="s">
        <v>378</v>
      </c>
      <c r="D53" t="s">
        <v>379</v>
      </c>
      <c r="E53" t="s">
        <v>736</v>
      </c>
      <c r="F53" t="s">
        <v>735</v>
      </c>
      <c r="G53" t="s">
        <v>376</v>
      </c>
      <c r="H53" t="s">
        <v>43</v>
      </c>
      <c r="I53" t="s">
        <v>377</v>
      </c>
      <c r="J53" t="s">
        <v>747</v>
      </c>
      <c r="K53" t="s">
        <v>742</v>
      </c>
      <c r="L53" t="s">
        <v>743</v>
      </c>
      <c r="M53" t="s">
        <v>733</v>
      </c>
      <c r="N53" t="s">
        <v>2132</v>
      </c>
      <c r="O53" t="s">
        <v>2138</v>
      </c>
      <c r="P53" t="s">
        <v>748</v>
      </c>
      <c r="Q53" t="s">
        <v>2141</v>
      </c>
      <c r="R53" s="22" t="s">
        <v>3911</v>
      </c>
      <c r="S53" t="s">
        <v>3872</v>
      </c>
      <c r="T53" t="s">
        <v>385</v>
      </c>
      <c r="U53">
        <v>2202</v>
      </c>
      <c r="V53" t="s">
        <v>3523</v>
      </c>
      <c r="W53" s="22" t="s">
        <v>2194</v>
      </c>
      <c r="X53" s="22" t="s">
        <v>399</v>
      </c>
      <c r="Z53" t="str">
        <f>+Final[[#This Row],[titulo]]&amp;Final[[#This Row],[Territorio]]&amp;", "&amp;Final[[#This Row],[temporalidad]]</f>
        <v>Número de permisos de circulación por tipo de vehículo en la comuna de Ollagüe, Periodo 2008-2019</v>
      </c>
    </row>
    <row r="54" spans="1:26" x14ac:dyDescent="0.3">
      <c r="A54">
        <v>1</v>
      </c>
      <c r="B54">
        <v>240</v>
      </c>
      <c r="C54" t="s">
        <v>378</v>
      </c>
      <c r="D54" t="s">
        <v>379</v>
      </c>
      <c r="E54" t="s">
        <v>734</v>
      </c>
      <c r="F54" t="s">
        <v>735</v>
      </c>
      <c r="G54" t="s">
        <v>376</v>
      </c>
      <c r="H54" t="s">
        <v>44</v>
      </c>
      <c r="I54" t="s">
        <v>732</v>
      </c>
      <c r="J54" t="s">
        <v>737</v>
      </c>
      <c r="K54" t="s">
        <v>738</v>
      </c>
      <c r="L54" t="s">
        <v>739</v>
      </c>
      <c r="M54" t="s">
        <v>733</v>
      </c>
      <c r="N54" t="s">
        <v>2129</v>
      </c>
      <c r="O54" t="s">
        <v>2133</v>
      </c>
      <c r="P54" t="s">
        <v>740</v>
      </c>
      <c r="Q54" t="s">
        <v>2142</v>
      </c>
      <c r="R54" s="22" t="s">
        <v>3538</v>
      </c>
      <c r="S54" t="s">
        <v>3524</v>
      </c>
      <c r="T54" t="s">
        <v>385</v>
      </c>
      <c r="U54">
        <v>2203</v>
      </c>
      <c r="V54" t="s">
        <v>3523</v>
      </c>
      <c r="W54" s="22" t="s">
        <v>2195</v>
      </c>
      <c r="X54" s="22" t="s">
        <v>400</v>
      </c>
      <c r="Z54" t="str">
        <f>+Final[[#This Row],[titulo]]&amp;Final[[#This Row],[Territorio]]&amp;", "&amp;Final[[#This Row],[temporalidad]]</f>
        <v>Evolución del número de licencias de conducir profesionales por clase en la comuna de San Pedro de Atacama, Periodo 2011-2017</v>
      </c>
    </row>
    <row r="55" spans="1:26" x14ac:dyDescent="0.3">
      <c r="A55">
        <v>2</v>
      </c>
      <c r="B55">
        <v>240</v>
      </c>
      <c r="C55" t="s">
        <v>378</v>
      </c>
      <c r="D55" t="s">
        <v>379</v>
      </c>
      <c r="E55" t="s">
        <v>736</v>
      </c>
      <c r="F55" t="s">
        <v>735</v>
      </c>
      <c r="G55" t="s">
        <v>376</v>
      </c>
      <c r="H55" t="s">
        <v>44</v>
      </c>
      <c r="I55" t="s">
        <v>732</v>
      </c>
      <c r="J55" t="s">
        <v>741</v>
      </c>
      <c r="K55" t="s">
        <v>742</v>
      </c>
      <c r="L55" t="s">
        <v>743</v>
      </c>
      <c r="M55" t="s">
        <v>733</v>
      </c>
      <c r="N55" t="s">
        <v>2130</v>
      </c>
      <c r="O55" t="s">
        <v>2135</v>
      </c>
      <c r="P55" t="s">
        <v>740</v>
      </c>
      <c r="Q55" t="s">
        <v>2139</v>
      </c>
      <c r="R55" s="22" t="s">
        <v>3912</v>
      </c>
      <c r="S55" t="s">
        <v>3870</v>
      </c>
      <c r="T55" t="s">
        <v>385</v>
      </c>
      <c r="U55">
        <v>2203</v>
      </c>
      <c r="V55" t="s">
        <v>3523</v>
      </c>
      <c r="W55" s="22" t="s">
        <v>2196</v>
      </c>
      <c r="X55" s="22" t="s">
        <v>400</v>
      </c>
      <c r="Z55" t="str">
        <f>+Final[[#This Row],[titulo]]&amp;Final[[#This Row],[Territorio]]&amp;", "&amp;Final[[#This Row],[temporalidad]]</f>
        <v>Evolución del número de permisos de circulación por tipo de transporte en la comuna de San Pedro de Atacama, Periodo 2008-2019</v>
      </c>
    </row>
    <row r="56" spans="1:26" x14ac:dyDescent="0.3">
      <c r="A56">
        <v>3</v>
      </c>
      <c r="B56">
        <v>240</v>
      </c>
      <c r="C56" t="s">
        <v>378</v>
      </c>
      <c r="D56" t="s">
        <v>379</v>
      </c>
      <c r="E56" t="s">
        <v>734</v>
      </c>
      <c r="F56" t="s">
        <v>735</v>
      </c>
      <c r="G56" t="s">
        <v>376</v>
      </c>
      <c r="H56" t="s">
        <v>44</v>
      </c>
      <c r="I56" t="s">
        <v>732</v>
      </c>
      <c r="J56" t="s">
        <v>744</v>
      </c>
      <c r="K56" t="s">
        <v>738</v>
      </c>
      <c r="L56" t="s">
        <v>745</v>
      </c>
      <c r="M56" t="s">
        <v>733</v>
      </c>
      <c r="N56" t="s">
        <v>2131</v>
      </c>
      <c r="O56" t="s">
        <v>2137</v>
      </c>
      <c r="P56" t="s">
        <v>746</v>
      </c>
      <c r="Q56" t="s">
        <v>2140</v>
      </c>
      <c r="R56" s="22" t="s">
        <v>3913</v>
      </c>
      <c r="S56" t="s">
        <v>3871</v>
      </c>
      <c r="T56" t="s">
        <v>385</v>
      </c>
      <c r="U56">
        <v>2203</v>
      </c>
      <c r="V56" t="s">
        <v>3523</v>
      </c>
      <c r="W56" s="22" t="s">
        <v>2197</v>
      </c>
      <c r="X56" s="22" t="s">
        <v>400</v>
      </c>
      <c r="Z56" t="str">
        <f>+Final[[#This Row],[titulo]]&amp;Final[[#This Row],[Territorio]]&amp;", "&amp;Final[[#This Row],[temporalidad]]</f>
        <v>Número de licencias de conducir por tipo de clase en la comuna de San Pedro de Atacama, Periodo 2011-2017</v>
      </c>
    </row>
    <row r="57" spans="1:26" x14ac:dyDescent="0.3">
      <c r="A57">
        <v>4</v>
      </c>
      <c r="B57">
        <v>240</v>
      </c>
      <c r="C57" t="s">
        <v>378</v>
      </c>
      <c r="D57" t="s">
        <v>379</v>
      </c>
      <c r="E57" t="s">
        <v>736</v>
      </c>
      <c r="F57" t="s">
        <v>735</v>
      </c>
      <c r="G57" t="s">
        <v>376</v>
      </c>
      <c r="H57" t="s">
        <v>44</v>
      </c>
      <c r="I57" t="s">
        <v>377</v>
      </c>
      <c r="J57" t="s">
        <v>747</v>
      </c>
      <c r="K57" t="s">
        <v>742</v>
      </c>
      <c r="L57" t="s">
        <v>743</v>
      </c>
      <c r="M57" t="s">
        <v>733</v>
      </c>
      <c r="N57" t="s">
        <v>2132</v>
      </c>
      <c r="O57" t="s">
        <v>2138</v>
      </c>
      <c r="P57" t="s">
        <v>748</v>
      </c>
      <c r="Q57" t="s">
        <v>2141</v>
      </c>
      <c r="R57" s="22" t="s">
        <v>3914</v>
      </c>
      <c r="S57" t="s">
        <v>3872</v>
      </c>
      <c r="T57" t="s">
        <v>385</v>
      </c>
      <c r="U57">
        <v>2203</v>
      </c>
      <c r="V57" t="s">
        <v>3523</v>
      </c>
      <c r="W57" s="22" t="s">
        <v>2198</v>
      </c>
      <c r="X57" s="22" t="s">
        <v>400</v>
      </c>
      <c r="Z57" t="str">
        <f>+Final[[#This Row],[titulo]]&amp;Final[[#This Row],[Territorio]]&amp;", "&amp;Final[[#This Row],[temporalidad]]</f>
        <v>Número de permisos de circulación por tipo de vehículo en la comuna de San Pedro de Atacama, Periodo 2008-2019</v>
      </c>
    </row>
    <row r="58" spans="1:26" x14ac:dyDescent="0.3">
      <c r="A58">
        <v>1</v>
      </c>
      <c r="B58">
        <v>240</v>
      </c>
      <c r="C58" t="s">
        <v>378</v>
      </c>
      <c r="D58" t="s">
        <v>379</v>
      </c>
      <c r="E58" t="s">
        <v>734</v>
      </c>
      <c r="F58" t="s">
        <v>735</v>
      </c>
      <c r="G58" t="s">
        <v>376</v>
      </c>
      <c r="H58" t="s">
        <v>45</v>
      </c>
      <c r="I58" t="s">
        <v>732</v>
      </c>
      <c r="J58" t="s">
        <v>737</v>
      </c>
      <c r="K58" t="s">
        <v>738</v>
      </c>
      <c r="L58" t="s">
        <v>739</v>
      </c>
      <c r="M58" t="s">
        <v>733</v>
      </c>
      <c r="N58" t="s">
        <v>2129</v>
      </c>
      <c r="O58" t="s">
        <v>2133</v>
      </c>
      <c r="P58" t="s">
        <v>740</v>
      </c>
      <c r="Q58" t="s">
        <v>2142</v>
      </c>
      <c r="R58" s="22" t="s">
        <v>3539</v>
      </c>
      <c r="S58" t="s">
        <v>3524</v>
      </c>
      <c r="T58" t="s">
        <v>385</v>
      </c>
      <c r="U58">
        <v>2301</v>
      </c>
      <c r="V58" t="s">
        <v>3523</v>
      </c>
      <c r="W58" s="22" t="s">
        <v>2199</v>
      </c>
      <c r="X58" s="22" t="s">
        <v>401</v>
      </c>
      <c r="Z58" t="str">
        <f>+Final[[#This Row],[titulo]]&amp;Final[[#This Row],[Territorio]]&amp;", "&amp;Final[[#This Row],[temporalidad]]</f>
        <v>Evolución del número de licencias de conducir profesionales por clase en la comuna de Tocopilla, Periodo 2011-2017</v>
      </c>
    </row>
    <row r="59" spans="1:26" x14ac:dyDescent="0.3">
      <c r="A59">
        <v>2</v>
      </c>
      <c r="B59">
        <v>240</v>
      </c>
      <c r="C59" t="s">
        <v>378</v>
      </c>
      <c r="D59" t="s">
        <v>379</v>
      </c>
      <c r="E59" t="s">
        <v>736</v>
      </c>
      <c r="F59" t="s">
        <v>735</v>
      </c>
      <c r="G59" t="s">
        <v>376</v>
      </c>
      <c r="H59" t="s">
        <v>45</v>
      </c>
      <c r="I59" t="s">
        <v>732</v>
      </c>
      <c r="J59" t="s">
        <v>741</v>
      </c>
      <c r="K59" t="s">
        <v>742</v>
      </c>
      <c r="L59" t="s">
        <v>743</v>
      </c>
      <c r="M59" t="s">
        <v>733</v>
      </c>
      <c r="N59" t="s">
        <v>2130</v>
      </c>
      <c r="O59" t="s">
        <v>2135</v>
      </c>
      <c r="P59" t="s">
        <v>740</v>
      </c>
      <c r="Q59" t="s">
        <v>2139</v>
      </c>
      <c r="R59" s="22" t="s">
        <v>3915</v>
      </c>
      <c r="S59" t="s">
        <v>3870</v>
      </c>
      <c r="T59" t="s">
        <v>385</v>
      </c>
      <c r="U59">
        <v>2301</v>
      </c>
      <c r="V59" t="s">
        <v>3523</v>
      </c>
      <c r="W59" s="22" t="s">
        <v>2200</v>
      </c>
      <c r="X59" s="22" t="s">
        <v>401</v>
      </c>
      <c r="Z59" t="str">
        <f>+Final[[#This Row],[titulo]]&amp;Final[[#This Row],[Territorio]]&amp;", "&amp;Final[[#This Row],[temporalidad]]</f>
        <v>Evolución del número de permisos de circulación por tipo de transporte en la comuna de Tocopilla, Periodo 2008-2019</v>
      </c>
    </row>
    <row r="60" spans="1:26" x14ac:dyDescent="0.3">
      <c r="A60">
        <v>3</v>
      </c>
      <c r="B60">
        <v>240</v>
      </c>
      <c r="C60" t="s">
        <v>378</v>
      </c>
      <c r="D60" t="s">
        <v>379</v>
      </c>
      <c r="E60" t="s">
        <v>734</v>
      </c>
      <c r="F60" t="s">
        <v>735</v>
      </c>
      <c r="G60" t="s">
        <v>376</v>
      </c>
      <c r="H60" t="s">
        <v>45</v>
      </c>
      <c r="I60" t="s">
        <v>732</v>
      </c>
      <c r="J60" t="s">
        <v>744</v>
      </c>
      <c r="K60" t="s">
        <v>738</v>
      </c>
      <c r="L60" t="s">
        <v>745</v>
      </c>
      <c r="M60" t="s">
        <v>733</v>
      </c>
      <c r="N60" t="s">
        <v>2131</v>
      </c>
      <c r="O60" t="s">
        <v>2137</v>
      </c>
      <c r="P60" t="s">
        <v>746</v>
      </c>
      <c r="Q60" t="s">
        <v>2140</v>
      </c>
      <c r="R60" s="22" t="s">
        <v>3916</v>
      </c>
      <c r="S60" t="s">
        <v>3871</v>
      </c>
      <c r="T60" t="s">
        <v>385</v>
      </c>
      <c r="U60">
        <v>2301</v>
      </c>
      <c r="V60" t="s">
        <v>3523</v>
      </c>
      <c r="W60" s="22" t="s">
        <v>2201</v>
      </c>
      <c r="X60" s="22" t="s">
        <v>401</v>
      </c>
      <c r="Z60" t="str">
        <f>+Final[[#This Row],[titulo]]&amp;Final[[#This Row],[Territorio]]&amp;", "&amp;Final[[#This Row],[temporalidad]]</f>
        <v>Número de licencias de conducir por tipo de clase en la comuna de Tocopilla, Periodo 2011-2017</v>
      </c>
    </row>
    <row r="61" spans="1:26" x14ac:dyDescent="0.3">
      <c r="A61">
        <v>4</v>
      </c>
      <c r="B61">
        <v>240</v>
      </c>
      <c r="C61" t="s">
        <v>378</v>
      </c>
      <c r="D61" t="s">
        <v>379</v>
      </c>
      <c r="E61" t="s">
        <v>736</v>
      </c>
      <c r="F61" t="s">
        <v>735</v>
      </c>
      <c r="G61" t="s">
        <v>376</v>
      </c>
      <c r="H61" t="s">
        <v>45</v>
      </c>
      <c r="I61" t="s">
        <v>377</v>
      </c>
      <c r="J61" t="s">
        <v>747</v>
      </c>
      <c r="K61" t="s">
        <v>742</v>
      </c>
      <c r="L61" t="s">
        <v>743</v>
      </c>
      <c r="M61" t="s">
        <v>733</v>
      </c>
      <c r="N61" t="s">
        <v>2132</v>
      </c>
      <c r="O61" t="s">
        <v>2138</v>
      </c>
      <c r="P61" t="s">
        <v>748</v>
      </c>
      <c r="Q61" t="s">
        <v>2141</v>
      </c>
      <c r="R61" s="22" t="s">
        <v>3917</v>
      </c>
      <c r="S61" t="s">
        <v>3872</v>
      </c>
      <c r="T61" t="s">
        <v>385</v>
      </c>
      <c r="U61">
        <v>2301</v>
      </c>
      <c r="V61" t="s">
        <v>3523</v>
      </c>
      <c r="W61" s="22" t="s">
        <v>2202</v>
      </c>
      <c r="X61" s="22" t="s">
        <v>401</v>
      </c>
      <c r="Z61" t="str">
        <f>+Final[[#This Row],[titulo]]&amp;Final[[#This Row],[Territorio]]&amp;", "&amp;Final[[#This Row],[temporalidad]]</f>
        <v>Número de permisos de circulación por tipo de vehículo en la comuna de Tocopilla, Periodo 2008-2019</v>
      </c>
    </row>
    <row r="62" spans="1:26" x14ac:dyDescent="0.3">
      <c r="A62">
        <v>1</v>
      </c>
      <c r="B62">
        <v>240</v>
      </c>
      <c r="C62" t="s">
        <v>378</v>
      </c>
      <c r="D62" t="s">
        <v>379</v>
      </c>
      <c r="E62" t="s">
        <v>734</v>
      </c>
      <c r="F62" t="s">
        <v>735</v>
      </c>
      <c r="G62" t="s">
        <v>376</v>
      </c>
      <c r="H62" t="s">
        <v>46</v>
      </c>
      <c r="I62" t="s">
        <v>732</v>
      </c>
      <c r="J62" t="s">
        <v>737</v>
      </c>
      <c r="K62" t="s">
        <v>738</v>
      </c>
      <c r="L62" t="s">
        <v>739</v>
      </c>
      <c r="M62" t="s">
        <v>733</v>
      </c>
      <c r="N62" t="s">
        <v>2129</v>
      </c>
      <c r="O62" t="s">
        <v>2133</v>
      </c>
      <c r="P62" t="s">
        <v>740</v>
      </c>
      <c r="Q62" t="s">
        <v>2142</v>
      </c>
      <c r="R62" s="22" t="s">
        <v>3540</v>
      </c>
      <c r="S62" t="s">
        <v>3524</v>
      </c>
      <c r="T62" t="s">
        <v>385</v>
      </c>
      <c r="U62">
        <v>2302</v>
      </c>
      <c r="V62" t="s">
        <v>3523</v>
      </c>
      <c r="W62" s="22" t="s">
        <v>2203</v>
      </c>
      <c r="X62" s="22" t="s">
        <v>402</v>
      </c>
      <c r="Z62" t="str">
        <f>+Final[[#This Row],[titulo]]&amp;Final[[#This Row],[Territorio]]&amp;", "&amp;Final[[#This Row],[temporalidad]]</f>
        <v>Evolución del número de licencias de conducir profesionales por clase en la comuna de María Elena, Periodo 2011-2017</v>
      </c>
    </row>
    <row r="63" spans="1:26" x14ac:dyDescent="0.3">
      <c r="A63">
        <v>2</v>
      </c>
      <c r="B63">
        <v>240</v>
      </c>
      <c r="C63" t="s">
        <v>378</v>
      </c>
      <c r="D63" t="s">
        <v>379</v>
      </c>
      <c r="E63" t="s">
        <v>736</v>
      </c>
      <c r="F63" t="s">
        <v>735</v>
      </c>
      <c r="G63" t="s">
        <v>376</v>
      </c>
      <c r="H63" t="s">
        <v>46</v>
      </c>
      <c r="I63" t="s">
        <v>732</v>
      </c>
      <c r="J63" t="s">
        <v>741</v>
      </c>
      <c r="K63" t="s">
        <v>742</v>
      </c>
      <c r="L63" t="s">
        <v>743</v>
      </c>
      <c r="M63" t="s">
        <v>733</v>
      </c>
      <c r="N63" t="s">
        <v>2130</v>
      </c>
      <c r="O63" t="s">
        <v>2135</v>
      </c>
      <c r="P63" t="s">
        <v>740</v>
      </c>
      <c r="Q63" t="s">
        <v>2139</v>
      </c>
      <c r="R63" s="22" t="s">
        <v>3918</v>
      </c>
      <c r="S63" t="s">
        <v>3870</v>
      </c>
      <c r="T63" t="s">
        <v>385</v>
      </c>
      <c r="U63">
        <v>2302</v>
      </c>
      <c r="V63" t="s">
        <v>3523</v>
      </c>
      <c r="W63" s="22" t="s">
        <v>2204</v>
      </c>
      <c r="X63" s="22" t="s">
        <v>402</v>
      </c>
      <c r="Z63" t="str">
        <f>+Final[[#This Row],[titulo]]&amp;Final[[#This Row],[Territorio]]&amp;", "&amp;Final[[#This Row],[temporalidad]]</f>
        <v>Evolución del número de permisos de circulación por tipo de transporte en la comuna de María Elena, Periodo 2008-2019</v>
      </c>
    </row>
    <row r="64" spans="1:26" x14ac:dyDescent="0.3">
      <c r="A64">
        <v>3</v>
      </c>
      <c r="B64">
        <v>240</v>
      </c>
      <c r="C64" t="s">
        <v>378</v>
      </c>
      <c r="D64" t="s">
        <v>379</v>
      </c>
      <c r="E64" t="s">
        <v>734</v>
      </c>
      <c r="F64" t="s">
        <v>735</v>
      </c>
      <c r="G64" t="s">
        <v>376</v>
      </c>
      <c r="H64" t="s">
        <v>46</v>
      </c>
      <c r="I64" t="s">
        <v>732</v>
      </c>
      <c r="J64" t="s">
        <v>744</v>
      </c>
      <c r="K64" t="s">
        <v>738</v>
      </c>
      <c r="L64" t="s">
        <v>745</v>
      </c>
      <c r="M64" t="s">
        <v>733</v>
      </c>
      <c r="N64" t="s">
        <v>2131</v>
      </c>
      <c r="O64" t="s">
        <v>2137</v>
      </c>
      <c r="P64" t="s">
        <v>746</v>
      </c>
      <c r="Q64" t="s">
        <v>2140</v>
      </c>
      <c r="R64" s="22" t="s">
        <v>3919</v>
      </c>
      <c r="S64" t="s">
        <v>3871</v>
      </c>
      <c r="T64" t="s">
        <v>385</v>
      </c>
      <c r="U64">
        <v>2302</v>
      </c>
      <c r="V64" t="s">
        <v>3523</v>
      </c>
      <c r="W64" s="22" t="s">
        <v>2205</v>
      </c>
      <c r="X64" s="22" t="s">
        <v>402</v>
      </c>
      <c r="Z64" t="str">
        <f>+Final[[#This Row],[titulo]]&amp;Final[[#This Row],[Territorio]]&amp;", "&amp;Final[[#This Row],[temporalidad]]</f>
        <v>Número de licencias de conducir por tipo de clase en la comuna de María Elena, Periodo 2011-2017</v>
      </c>
    </row>
    <row r="65" spans="1:26" x14ac:dyDescent="0.3">
      <c r="A65">
        <v>4</v>
      </c>
      <c r="B65">
        <v>240</v>
      </c>
      <c r="C65" t="s">
        <v>378</v>
      </c>
      <c r="D65" t="s">
        <v>379</v>
      </c>
      <c r="E65" t="s">
        <v>736</v>
      </c>
      <c r="F65" t="s">
        <v>735</v>
      </c>
      <c r="G65" t="s">
        <v>376</v>
      </c>
      <c r="H65" t="s">
        <v>46</v>
      </c>
      <c r="I65" t="s">
        <v>377</v>
      </c>
      <c r="J65" t="s">
        <v>747</v>
      </c>
      <c r="K65" t="s">
        <v>742</v>
      </c>
      <c r="L65" t="s">
        <v>743</v>
      </c>
      <c r="M65" t="s">
        <v>733</v>
      </c>
      <c r="N65" t="s">
        <v>2132</v>
      </c>
      <c r="O65" t="s">
        <v>2138</v>
      </c>
      <c r="P65" t="s">
        <v>748</v>
      </c>
      <c r="Q65" t="s">
        <v>2141</v>
      </c>
      <c r="R65" s="22" t="s">
        <v>3920</v>
      </c>
      <c r="S65" t="s">
        <v>3872</v>
      </c>
      <c r="T65" t="s">
        <v>385</v>
      </c>
      <c r="U65">
        <v>2302</v>
      </c>
      <c r="V65" t="s">
        <v>3523</v>
      </c>
      <c r="W65" s="22" t="s">
        <v>2206</v>
      </c>
      <c r="X65" s="22" t="s">
        <v>402</v>
      </c>
      <c r="Z65" t="str">
        <f>+Final[[#This Row],[titulo]]&amp;Final[[#This Row],[Territorio]]&amp;", "&amp;Final[[#This Row],[temporalidad]]</f>
        <v>Número de permisos de circulación por tipo de vehículo en la comuna de María Elena, Periodo 2008-2019</v>
      </c>
    </row>
    <row r="66" spans="1:26" x14ac:dyDescent="0.3">
      <c r="A66">
        <v>1</v>
      </c>
      <c r="B66">
        <v>240</v>
      </c>
      <c r="C66" t="s">
        <v>378</v>
      </c>
      <c r="D66" t="s">
        <v>379</v>
      </c>
      <c r="E66" t="s">
        <v>734</v>
      </c>
      <c r="F66" t="s">
        <v>735</v>
      </c>
      <c r="G66" t="s">
        <v>376</v>
      </c>
      <c r="H66" t="s">
        <v>47</v>
      </c>
      <c r="I66" t="s">
        <v>732</v>
      </c>
      <c r="J66" t="s">
        <v>737</v>
      </c>
      <c r="K66" t="s">
        <v>738</v>
      </c>
      <c r="L66" t="s">
        <v>739</v>
      </c>
      <c r="M66" t="s">
        <v>733</v>
      </c>
      <c r="N66" t="s">
        <v>2129</v>
      </c>
      <c r="O66" t="s">
        <v>2133</v>
      </c>
      <c r="P66" t="s">
        <v>740</v>
      </c>
      <c r="Q66" t="s">
        <v>2142</v>
      </c>
      <c r="R66" s="22" t="s">
        <v>3541</v>
      </c>
      <c r="S66" t="s">
        <v>3524</v>
      </c>
      <c r="T66" t="s">
        <v>385</v>
      </c>
      <c r="U66">
        <v>3101</v>
      </c>
      <c r="V66" t="s">
        <v>3523</v>
      </c>
      <c r="W66" s="22" t="s">
        <v>2207</v>
      </c>
      <c r="X66" s="22" t="s">
        <v>403</v>
      </c>
      <c r="Z66" t="str">
        <f>+Final[[#This Row],[titulo]]&amp;Final[[#This Row],[Territorio]]&amp;", "&amp;Final[[#This Row],[temporalidad]]</f>
        <v>Evolución del número de licencias de conducir profesionales por clase en la comuna de Copiapó, Periodo 2011-2017</v>
      </c>
    </row>
    <row r="67" spans="1:26" x14ac:dyDescent="0.3">
      <c r="A67">
        <v>2</v>
      </c>
      <c r="B67">
        <v>240</v>
      </c>
      <c r="C67" t="s">
        <v>378</v>
      </c>
      <c r="D67" t="s">
        <v>379</v>
      </c>
      <c r="E67" t="s">
        <v>736</v>
      </c>
      <c r="F67" t="s">
        <v>735</v>
      </c>
      <c r="G67" t="s">
        <v>376</v>
      </c>
      <c r="H67" t="s">
        <v>47</v>
      </c>
      <c r="I67" t="s">
        <v>732</v>
      </c>
      <c r="J67" t="s">
        <v>741</v>
      </c>
      <c r="K67" t="s">
        <v>742</v>
      </c>
      <c r="L67" t="s">
        <v>743</v>
      </c>
      <c r="M67" t="s">
        <v>733</v>
      </c>
      <c r="N67" t="s">
        <v>2130</v>
      </c>
      <c r="O67" t="s">
        <v>2135</v>
      </c>
      <c r="P67" t="s">
        <v>740</v>
      </c>
      <c r="Q67" t="s">
        <v>2139</v>
      </c>
      <c r="R67" s="22" t="s">
        <v>3921</v>
      </c>
      <c r="S67" t="s">
        <v>3870</v>
      </c>
      <c r="T67" t="s">
        <v>385</v>
      </c>
      <c r="U67">
        <v>3101</v>
      </c>
      <c r="V67" t="s">
        <v>3523</v>
      </c>
      <c r="W67" s="22" t="s">
        <v>2208</v>
      </c>
      <c r="X67" s="22" t="s">
        <v>403</v>
      </c>
      <c r="Z67" t="str">
        <f>+Final[[#This Row],[titulo]]&amp;Final[[#This Row],[Territorio]]&amp;", "&amp;Final[[#This Row],[temporalidad]]</f>
        <v>Evolución del número de permisos de circulación por tipo de transporte en la comuna de Copiapó, Periodo 2008-2019</v>
      </c>
    </row>
    <row r="68" spans="1:26" x14ac:dyDescent="0.3">
      <c r="A68">
        <v>3</v>
      </c>
      <c r="B68">
        <v>240</v>
      </c>
      <c r="C68" t="s">
        <v>378</v>
      </c>
      <c r="D68" t="s">
        <v>379</v>
      </c>
      <c r="E68" t="s">
        <v>734</v>
      </c>
      <c r="F68" t="s">
        <v>735</v>
      </c>
      <c r="G68" t="s">
        <v>376</v>
      </c>
      <c r="H68" t="s">
        <v>47</v>
      </c>
      <c r="I68" t="s">
        <v>732</v>
      </c>
      <c r="J68" t="s">
        <v>744</v>
      </c>
      <c r="K68" t="s">
        <v>738</v>
      </c>
      <c r="L68" t="s">
        <v>745</v>
      </c>
      <c r="M68" t="s">
        <v>733</v>
      </c>
      <c r="N68" t="s">
        <v>2131</v>
      </c>
      <c r="O68" t="s">
        <v>2137</v>
      </c>
      <c r="P68" t="s">
        <v>746</v>
      </c>
      <c r="Q68" t="s">
        <v>2140</v>
      </c>
      <c r="R68" s="22" t="s">
        <v>3922</v>
      </c>
      <c r="S68" t="s">
        <v>3871</v>
      </c>
      <c r="T68" t="s">
        <v>385</v>
      </c>
      <c r="U68">
        <v>3101</v>
      </c>
      <c r="V68" t="s">
        <v>3523</v>
      </c>
      <c r="W68" s="22" t="s">
        <v>2209</v>
      </c>
      <c r="X68" s="22" t="s">
        <v>403</v>
      </c>
      <c r="Z68" t="str">
        <f>+Final[[#This Row],[titulo]]&amp;Final[[#This Row],[Territorio]]&amp;", "&amp;Final[[#This Row],[temporalidad]]</f>
        <v>Número de licencias de conducir por tipo de clase en la comuna de Copiapó, Periodo 2011-2017</v>
      </c>
    </row>
    <row r="69" spans="1:26" x14ac:dyDescent="0.3">
      <c r="A69">
        <v>4</v>
      </c>
      <c r="B69">
        <v>240</v>
      </c>
      <c r="C69" t="s">
        <v>378</v>
      </c>
      <c r="D69" t="s">
        <v>379</v>
      </c>
      <c r="E69" t="s">
        <v>736</v>
      </c>
      <c r="F69" t="s">
        <v>735</v>
      </c>
      <c r="G69" t="s">
        <v>376</v>
      </c>
      <c r="H69" t="s">
        <v>47</v>
      </c>
      <c r="I69" t="s">
        <v>377</v>
      </c>
      <c r="J69" t="s">
        <v>747</v>
      </c>
      <c r="K69" t="s">
        <v>742</v>
      </c>
      <c r="L69" t="s">
        <v>743</v>
      </c>
      <c r="M69" t="s">
        <v>733</v>
      </c>
      <c r="N69" t="s">
        <v>2132</v>
      </c>
      <c r="O69" t="s">
        <v>2138</v>
      </c>
      <c r="P69" t="s">
        <v>748</v>
      </c>
      <c r="Q69" t="s">
        <v>2141</v>
      </c>
      <c r="R69" s="22" t="s">
        <v>3923</v>
      </c>
      <c r="S69" t="s">
        <v>3872</v>
      </c>
      <c r="T69" t="s">
        <v>385</v>
      </c>
      <c r="U69">
        <v>3101</v>
      </c>
      <c r="V69" t="s">
        <v>3523</v>
      </c>
      <c r="W69" s="22" t="s">
        <v>2210</v>
      </c>
      <c r="X69" s="22" t="s">
        <v>403</v>
      </c>
      <c r="Z69" t="str">
        <f>+Final[[#This Row],[titulo]]&amp;Final[[#This Row],[Territorio]]&amp;", "&amp;Final[[#This Row],[temporalidad]]</f>
        <v>Número de permisos de circulación por tipo de vehículo en la comuna de Copiapó, Periodo 2008-2019</v>
      </c>
    </row>
    <row r="70" spans="1:26" x14ac:dyDescent="0.3">
      <c r="A70">
        <v>1</v>
      </c>
      <c r="B70">
        <v>240</v>
      </c>
      <c r="C70" t="s">
        <v>378</v>
      </c>
      <c r="D70" t="s">
        <v>379</v>
      </c>
      <c r="E70" t="s">
        <v>734</v>
      </c>
      <c r="F70" t="s">
        <v>735</v>
      </c>
      <c r="G70" t="s">
        <v>376</v>
      </c>
      <c r="H70" t="s">
        <v>48</v>
      </c>
      <c r="I70" t="s">
        <v>732</v>
      </c>
      <c r="J70" t="s">
        <v>737</v>
      </c>
      <c r="K70" t="s">
        <v>738</v>
      </c>
      <c r="L70" t="s">
        <v>739</v>
      </c>
      <c r="M70" t="s">
        <v>733</v>
      </c>
      <c r="N70" t="s">
        <v>2129</v>
      </c>
      <c r="O70" t="s">
        <v>2133</v>
      </c>
      <c r="P70" t="s">
        <v>740</v>
      </c>
      <c r="Q70" t="s">
        <v>2142</v>
      </c>
      <c r="R70" s="22" t="s">
        <v>3542</v>
      </c>
      <c r="S70" t="s">
        <v>3524</v>
      </c>
      <c r="T70" t="s">
        <v>385</v>
      </c>
      <c r="U70">
        <v>3102</v>
      </c>
      <c r="V70" t="s">
        <v>3523</v>
      </c>
      <c r="W70" s="22" t="s">
        <v>2211</v>
      </c>
      <c r="X70" s="22" t="s">
        <v>404</v>
      </c>
      <c r="Z70" t="str">
        <f>+Final[[#This Row],[titulo]]&amp;Final[[#This Row],[Territorio]]&amp;", "&amp;Final[[#This Row],[temporalidad]]</f>
        <v>Evolución del número de licencias de conducir profesionales por clase en la comuna de Caldera, Periodo 2011-2017</v>
      </c>
    </row>
    <row r="71" spans="1:26" x14ac:dyDescent="0.3">
      <c r="A71">
        <v>2</v>
      </c>
      <c r="B71">
        <v>240</v>
      </c>
      <c r="C71" t="s">
        <v>378</v>
      </c>
      <c r="D71" t="s">
        <v>379</v>
      </c>
      <c r="E71" t="s">
        <v>736</v>
      </c>
      <c r="F71" t="s">
        <v>735</v>
      </c>
      <c r="G71" t="s">
        <v>376</v>
      </c>
      <c r="H71" t="s">
        <v>48</v>
      </c>
      <c r="I71" t="s">
        <v>732</v>
      </c>
      <c r="J71" t="s">
        <v>741</v>
      </c>
      <c r="K71" t="s">
        <v>742</v>
      </c>
      <c r="L71" t="s">
        <v>743</v>
      </c>
      <c r="M71" t="s">
        <v>733</v>
      </c>
      <c r="N71" t="s">
        <v>2130</v>
      </c>
      <c r="O71" t="s">
        <v>2135</v>
      </c>
      <c r="P71" t="s">
        <v>740</v>
      </c>
      <c r="Q71" t="s">
        <v>2139</v>
      </c>
      <c r="R71" s="22" t="s">
        <v>3924</v>
      </c>
      <c r="S71" t="s">
        <v>3870</v>
      </c>
      <c r="T71" t="s">
        <v>385</v>
      </c>
      <c r="U71">
        <v>3102</v>
      </c>
      <c r="V71" t="s">
        <v>3523</v>
      </c>
      <c r="W71" s="22" t="s">
        <v>2212</v>
      </c>
      <c r="X71" s="22" t="s">
        <v>404</v>
      </c>
      <c r="Z71" t="str">
        <f>+Final[[#This Row],[titulo]]&amp;Final[[#This Row],[Territorio]]&amp;", "&amp;Final[[#This Row],[temporalidad]]</f>
        <v>Evolución del número de permisos de circulación por tipo de transporte en la comuna de Caldera, Periodo 2008-2019</v>
      </c>
    </row>
    <row r="72" spans="1:26" x14ac:dyDescent="0.3">
      <c r="A72">
        <v>3</v>
      </c>
      <c r="B72">
        <v>240</v>
      </c>
      <c r="C72" t="s">
        <v>378</v>
      </c>
      <c r="D72" t="s">
        <v>379</v>
      </c>
      <c r="E72" t="s">
        <v>734</v>
      </c>
      <c r="F72" t="s">
        <v>735</v>
      </c>
      <c r="G72" t="s">
        <v>376</v>
      </c>
      <c r="H72" t="s">
        <v>48</v>
      </c>
      <c r="I72" t="s">
        <v>732</v>
      </c>
      <c r="J72" t="s">
        <v>744</v>
      </c>
      <c r="K72" t="s">
        <v>738</v>
      </c>
      <c r="L72" t="s">
        <v>745</v>
      </c>
      <c r="M72" t="s">
        <v>733</v>
      </c>
      <c r="N72" t="s">
        <v>2131</v>
      </c>
      <c r="O72" t="s">
        <v>2137</v>
      </c>
      <c r="P72" t="s">
        <v>746</v>
      </c>
      <c r="Q72" t="s">
        <v>2140</v>
      </c>
      <c r="R72" s="22" t="s">
        <v>3925</v>
      </c>
      <c r="S72" t="s">
        <v>3871</v>
      </c>
      <c r="T72" t="s">
        <v>385</v>
      </c>
      <c r="U72">
        <v>3102</v>
      </c>
      <c r="V72" t="s">
        <v>3523</v>
      </c>
      <c r="W72" s="22" t="s">
        <v>2213</v>
      </c>
      <c r="X72" s="22" t="s">
        <v>404</v>
      </c>
      <c r="Z72" t="str">
        <f>+Final[[#This Row],[titulo]]&amp;Final[[#This Row],[Territorio]]&amp;", "&amp;Final[[#This Row],[temporalidad]]</f>
        <v>Número de licencias de conducir por tipo de clase en la comuna de Caldera, Periodo 2011-2017</v>
      </c>
    </row>
    <row r="73" spans="1:26" x14ac:dyDescent="0.3">
      <c r="A73">
        <v>4</v>
      </c>
      <c r="B73">
        <v>240</v>
      </c>
      <c r="C73" t="s">
        <v>378</v>
      </c>
      <c r="D73" t="s">
        <v>379</v>
      </c>
      <c r="E73" t="s">
        <v>736</v>
      </c>
      <c r="F73" t="s">
        <v>735</v>
      </c>
      <c r="G73" t="s">
        <v>376</v>
      </c>
      <c r="H73" t="s">
        <v>48</v>
      </c>
      <c r="I73" t="s">
        <v>377</v>
      </c>
      <c r="J73" t="s">
        <v>747</v>
      </c>
      <c r="K73" t="s">
        <v>742</v>
      </c>
      <c r="L73" t="s">
        <v>743</v>
      </c>
      <c r="M73" t="s">
        <v>733</v>
      </c>
      <c r="N73" t="s">
        <v>2132</v>
      </c>
      <c r="O73" t="s">
        <v>2138</v>
      </c>
      <c r="P73" t="s">
        <v>748</v>
      </c>
      <c r="Q73" t="s">
        <v>2141</v>
      </c>
      <c r="R73" s="22" t="s">
        <v>3926</v>
      </c>
      <c r="S73" t="s">
        <v>3872</v>
      </c>
      <c r="T73" t="s">
        <v>385</v>
      </c>
      <c r="U73">
        <v>3102</v>
      </c>
      <c r="V73" t="s">
        <v>3523</v>
      </c>
      <c r="W73" s="22" t="s">
        <v>2214</v>
      </c>
      <c r="X73" s="22" t="s">
        <v>404</v>
      </c>
      <c r="Z73" t="str">
        <f>+Final[[#This Row],[titulo]]&amp;Final[[#This Row],[Territorio]]&amp;", "&amp;Final[[#This Row],[temporalidad]]</f>
        <v>Número de permisos de circulación por tipo de vehículo en la comuna de Caldera, Periodo 2008-2019</v>
      </c>
    </row>
    <row r="74" spans="1:26" x14ac:dyDescent="0.3">
      <c r="A74">
        <v>1</v>
      </c>
      <c r="B74">
        <v>240</v>
      </c>
      <c r="C74" t="s">
        <v>378</v>
      </c>
      <c r="D74" t="s">
        <v>379</v>
      </c>
      <c r="E74" t="s">
        <v>734</v>
      </c>
      <c r="F74" t="s">
        <v>735</v>
      </c>
      <c r="G74" t="s">
        <v>376</v>
      </c>
      <c r="H74" t="s">
        <v>49</v>
      </c>
      <c r="I74" t="s">
        <v>732</v>
      </c>
      <c r="J74" t="s">
        <v>737</v>
      </c>
      <c r="K74" t="s">
        <v>738</v>
      </c>
      <c r="L74" t="s">
        <v>739</v>
      </c>
      <c r="M74" t="s">
        <v>733</v>
      </c>
      <c r="N74" t="s">
        <v>2129</v>
      </c>
      <c r="O74" t="s">
        <v>2133</v>
      </c>
      <c r="P74" t="s">
        <v>740</v>
      </c>
      <c r="Q74" t="s">
        <v>2142</v>
      </c>
      <c r="R74" s="22" t="s">
        <v>3543</v>
      </c>
      <c r="S74" t="s">
        <v>3524</v>
      </c>
      <c r="T74" t="s">
        <v>385</v>
      </c>
      <c r="U74">
        <v>3103</v>
      </c>
      <c r="V74" t="s">
        <v>3523</v>
      </c>
      <c r="W74" s="22" t="s">
        <v>2215</v>
      </c>
      <c r="X74" s="22" t="s">
        <v>405</v>
      </c>
      <c r="Z74" t="str">
        <f>+Final[[#This Row],[titulo]]&amp;Final[[#This Row],[Territorio]]&amp;", "&amp;Final[[#This Row],[temporalidad]]</f>
        <v>Evolución del número de licencias de conducir profesionales por clase en la comuna de Tierra Amarilla, Periodo 2011-2017</v>
      </c>
    </row>
    <row r="75" spans="1:26" x14ac:dyDescent="0.3">
      <c r="A75">
        <v>2</v>
      </c>
      <c r="B75">
        <v>240</v>
      </c>
      <c r="C75" t="s">
        <v>378</v>
      </c>
      <c r="D75" t="s">
        <v>379</v>
      </c>
      <c r="E75" t="s">
        <v>736</v>
      </c>
      <c r="F75" t="s">
        <v>735</v>
      </c>
      <c r="G75" t="s">
        <v>376</v>
      </c>
      <c r="H75" t="s">
        <v>49</v>
      </c>
      <c r="I75" t="s">
        <v>732</v>
      </c>
      <c r="J75" t="s">
        <v>741</v>
      </c>
      <c r="K75" t="s">
        <v>742</v>
      </c>
      <c r="L75" t="s">
        <v>743</v>
      </c>
      <c r="M75" t="s">
        <v>733</v>
      </c>
      <c r="N75" t="s">
        <v>2130</v>
      </c>
      <c r="O75" t="s">
        <v>2135</v>
      </c>
      <c r="P75" t="s">
        <v>740</v>
      </c>
      <c r="Q75" t="s">
        <v>2139</v>
      </c>
      <c r="R75" s="22" t="s">
        <v>3927</v>
      </c>
      <c r="S75" t="s">
        <v>3870</v>
      </c>
      <c r="T75" t="s">
        <v>385</v>
      </c>
      <c r="U75">
        <v>3103</v>
      </c>
      <c r="V75" t="s">
        <v>3523</v>
      </c>
      <c r="W75" s="22" t="s">
        <v>2216</v>
      </c>
      <c r="X75" s="22" t="s">
        <v>405</v>
      </c>
      <c r="Z75" t="str">
        <f>+Final[[#This Row],[titulo]]&amp;Final[[#This Row],[Territorio]]&amp;", "&amp;Final[[#This Row],[temporalidad]]</f>
        <v>Evolución del número de permisos de circulación por tipo de transporte en la comuna de Tierra Amarilla, Periodo 2008-2019</v>
      </c>
    </row>
    <row r="76" spans="1:26" x14ac:dyDescent="0.3">
      <c r="A76">
        <v>3</v>
      </c>
      <c r="B76">
        <v>240</v>
      </c>
      <c r="C76" t="s">
        <v>378</v>
      </c>
      <c r="D76" t="s">
        <v>379</v>
      </c>
      <c r="E76" t="s">
        <v>734</v>
      </c>
      <c r="F76" t="s">
        <v>735</v>
      </c>
      <c r="G76" t="s">
        <v>376</v>
      </c>
      <c r="H76" t="s">
        <v>49</v>
      </c>
      <c r="I76" t="s">
        <v>732</v>
      </c>
      <c r="J76" t="s">
        <v>744</v>
      </c>
      <c r="K76" t="s">
        <v>738</v>
      </c>
      <c r="L76" t="s">
        <v>745</v>
      </c>
      <c r="M76" t="s">
        <v>733</v>
      </c>
      <c r="N76" t="s">
        <v>2131</v>
      </c>
      <c r="O76" t="s">
        <v>2137</v>
      </c>
      <c r="P76" t="s">
        <v>746</v>
      </c>
      <c r="Q76" t="s">
        <v>2140</v>
      </c>
      <c r="R76" s="22" t="s">
        <v>3928</v>
      </c>
      <c r="S76" t="s">
        <v>3871</v>
      </c>
      <c r="T76" t="s">
        <v>385</v>
      </c>
      <c r="U76">
        <v>3103</v>
      </c>
      <c r="V76" t="s">
        <v>3523</v>
      </c>
      <c r="W76" s="22" t="s">
        <v>2217</v>
      </c>
      <c r="X76" s="22" t="s">
        <v>405</v>
      </c>
      <c r="Z76" t="str">
        <f>+Final[[#This Row],[titulo]]&amp;Final[[#This Row],[Territorio]]&amp;", "&amp;Final[[#This Row],[temporalidad]]</f>
        <v>Número de licencias de conducir por tipo de clase en la comuna de Tierra Amarilla, Periodo 2011-2017</v>
      </c>
    </row>
    <row r="77" spans="1:26" x14ac:dyDescent="0.3">
      <c r="A77">
        <v>4</v>
      </c>
      <c r="B77">
        <v>240</v>
      </c>
      <c r="C77" t="s">
        <v>378</v>
      </c>
      <c r="D77" t="s">
        <v>379</v>
      </c>
      <c r="E77" t="s">
        <v>736</v>
      </c>
      <c r="F77" t="s">
        <v>735</v>
      </c>
      <c r="G77" t="s">
        <v>376</v>
      </c>
      <c r="H77" t="s">
        <v>49</v>
      </c>
      <c r="I77" t="s">
        <v>377</v>
      </c>
      <c r="J77" t="s">
        <v>747</v>
      </c>
      <c r="K77" t="s">
        <v>742</v>
      </c>
      <c r="L77" t="s">
        <v>743</v>
      </c>
      <c r="M77" t="s">
        <v>733</v>
      </c>
      <c r="N77" t="s">
        <v>2132</v>
      </c>
      <c r="O77" t="s">
        <v>2138</v>
      </c>
      <c r="P77" t="s">
        <v>748</v>
      </c>
      <c r="Q77" t="s">
        <v>2141</v>
      </c>
      <c r="R77" s="22" t="s">
        <v>3929</v>
      </c>
      <c r="S77" t="s">
        <v>3872</v>
      </c>
      <c r="T77" t="s">
        <v>385</v>
      </c>
      <c r="U77">
        <v>3103</v>
      </c>
      <c r="V77" t="s">
        <v>3523</v>
      </c>
      <c r="W77" s="22" t="s">
        <v>2218</v>
      </c>
      <c r="X77" s="22" t="s">
        <v>405</v>
      </c>
      <c r="Z77" t="str">
        <f>+Final[[#This Row],[titulo]]&amp;Final[[#This Row],[Territorio]]&amp;", "&amp;Final[[#This Row],[temporalidad]]</f>
        <v>Número de permisos de circulación por tipo de vehículo en la comuna de Tierra Amarilla, Periodo 2008-2019</v>
      </c>
    </row>
    <row r="78" spans="1:26" x14ac:dyDescent="0.3">
      <c r="A78">
        <v>1</v>
      </c>
      <c r="B78">
        <v>240</v>
      </c>
      <c r="C78" t="s">
        <v>378</v>
      </c>
      <c r="D78" t="s">
        <v>379</v>
      </c>
      <c r="E78" t="s">
        <v>734</v>
      </c>
      <c r="F78" t="s">
        <v>735</v>
      </c>
      <c r="G78" t="s">
        <v>376</v>
      </c>
      <c r="H78" t="s">
        <v>50</v>
      </c>
      <c r="I78" t="s">
        <v>732</v>
      </c>
      <c r="J78" t="s">
        <v>737</v>
      </c>
      <c r="K78" t="s">
        <v>738</v>
      </c>
      <c r="L78" t="s">
        <v>739</v>
      </c>
      <c r="M78" t="s">
        <v>733</v>
      </c>
      <c r="N78" t="s">
        <v>2129</v>
      </c>
      <c r="O78" t="s">
        <v>2133</v>
      </c>
      <c r="P78" t="s">
        <v>740</v>
      </c>
      <c r="Q78" t="s">
        <v>2142</v>
      </c>
      <c r="R78" s="22" t="s">
        <v>3544</v>
      </c>
      <c r="S78" t="s">
        <v>3524</v>
      </c>
      <c r="T78" t="s">
        <v>385</v>
      </c>
      <c r="U78">
        <v>3201</v>
      </c>
      <c r="V78" t="s">
        <v>3523</v>
      </c>
      <c r="W78" s="22" t="s">
        <v>2219</v>
      </c>
      <c r="X78" s="22" t="s">
        <v>406</v>
      </c>
      <c r="Z78" t="str">
        <f>+Final[[#This Row],[titulo]]&amp;Final[[#This Row],[Territorio]]&amp;", "&amp;Final[[#This Row],[temporalidad]]</f>
        <v>Evolución del número de licencias de conducir profesionales por clase en la comuna de Chañaral, Periodo 2011-2017</v>
      </c>
    </row>
    <row r="79" spans="1:26" x14ac:dyDescent="0.3">
      <c r="A79">
        <v>2</v>
      </c>
      <c r="B79">
        <v>240</v>
      </c>
      <c r="C79" t="s">
        <v>378</v>
      </c>
      <c r="D79" t="s">
        <v>379</v>
      </c>
      <c r="E79" t="s">
        <v>736</v>
      </c>
      <c r="F79" t="s">
        <v>735</v>
      </c>
      <c r="G79" t="s">
        <v>376</v>
      </c>
      <c r="H79" t="s">
        <v>50</v>
      </c>
      <c r="I79" t="s">
        <v>732</v>
      </c>
      <c r="J79" t="s">
        <v>741</v>
      </c>
      <c r="K79" t="s">
        <v>742</v>
      </c>
      <c r="L79" t="s">
        <v>743</v>
      </c>
      <c r="M79" t="s">
        <v>733</v>
      </c>
      <c r="N79" t="s">
        <v>2130</v>
      </c>
      <c r="O79" t="s">
        <v>2135</v>
      </c>
      <c r="P79" t="s">
        <v>740</v>
      </c>
      <c r="Q79" t="s">
        <v>2139</v>
      </c>
      <c r="R79" s="22" t="s">
        <v>3930</v>
      </c>
      <c r="S79" t="s">
        <v>3870</v>
      </c>
      <c r="T79" t="s">
        <v>385</v>
      </c>
      <c r="U79">
        <v>3201</v>
      </c>
      <c r="V79" t="s">
        <v>3523</v>
      </c>
      <c r="W79" s="22" t="s">
        <v>2220</v>
      </c>
      <c r="X79" s="22" t="s">
        <v>406</v>
      </c>
      <c r="Z79" t="str">
        <f>+Final[[#This Row],[titulo]]&amp;Final[[#This Row],[Territorio]]&amp;", "&amp;Final[[#This Row],[temporalidad]]</f>
        <v>Evolución del número de permisos de circulación por tipo de transporte en la comuna de Chañaral, Periodo 2008-2019</v>
      </c>
    </row>
    <row r="80" spans="1:26" x14ac:dyDescent="0.3">
      <c r="A80">
        <v>3</v>
      </c>
      <c r="B80">
        <v>240</v>
      </c>
      <c r="C80" t="s">
        <v>378</v>
      </c>
      <c r="D80" t="s">
        <v>379</v>
      </c>
      <c r="E80" t="s">
        <v>734</v>
      </c>
      <c r="F80" t="s">
        <v>735</v>
      </c>
      <c r="G80" t="s">
        <v>376</v>
      </c>
      <c r="H80" t="s">
        <v>50</v>
      </c>
      <c r="I80" t="s">
        <v>732</v>
      </c>
      <c r="J80" t="s">
        <v>744</v>
      </c>
      <c r="K80" t="s">
        <v>738</v>
      </c>
      <c r="L80" t="s">
        <v>745</v>
      </c>
      <c r="M80" t="s">
        <v>733</v>
      </c>
      <c r="N80" t="s">
        <v>2131</v>
      </c>
      <c r="O80" t="s">
        <v>2137</v>
      </c>
      <c r="P80" t="s">
        <v>746</v>
      </c>
      <c r="Q80" t="s">
        <v>2140</v>
      </c>
      <c r="R80" s="22" t="s">
        <v>3931</v>
      </c>
      <c r="S80" t="s">
        <v>3871</v>
      </c>
      <c r="T80" t="s">
        <v>385</v>
      </c>
      <c r="U80">
        <v>3201</v>
      </c>
      <c r="V80" t="s">
        <v>3523</v>
      </c>
      <c r="W80" s="22" t="s">
        <v>2221</v>
      </c>
      <c r="X80" s="22" t="s">
        <v>406</v>
      </c>
      <c r="Z80" t="str">
        <f>+Final[[#This Row],[titulo]]&amp;Final[[#This Row],[Territorio]]&amp;", "&amp;Final[[#This Row],[temporalidad]]</f>
        <v>Número de licencias de conducir por tipo de clase en la comuna de Chañaral, Periodo 2011-2017</v>
      </c>
    </row>
    <row r="81" spans="1:26" x14ac:dyDescent="0.3">
      <c r="A81">
        <v>4</v>
      </c>
      <c r="B81">
        <v>240</v>
      </c>
      <c r="C81" t="s">
        <v>378</v>
      </c>
      <c r="D81" t="s">
        <v>379</v>
      </c>
      <c r="E81" t="s">
        <v>736</v>
      </c>
      <c r="F81" t="s">
        <v>735</v>
      </c>
      <c r="G81" t="s">
        <v>376</v>
      </c>
      <c r="H81" t="s">
        <v>50</v>
      </c>
      <c r="I81" t="s">
        <v>377</v>
      </c>
      <c r="J81" t="s">
        <v>747</v>
      </c>
      <c r="K81" t="s">
        <v>742</v>
      </c>
      <c r="L81" t="s">
        <v>743</v>
      </c>
      <c r="M81" t="s">
        <v>733</v>
      </c>
      <c r="N81" t="s">
        <v>2132</v>
      </c>
      <c r="O81" t="s">
        <v>2138</v>
      </c>
      <c r="P81" t="s">
        <v>748</v>
      </c>
      <c r="Q81" t="s">
        <v>2141</v>
      </c>
      <c r="R81" s="22" t="s">
        <v>3932</v>
      </c>
      <c r="S81" t="s">
        <v>3872</v>
      </c>
      <c r="T81" t="s">
        <v>385</v>
      </c>
      <c r="U81">
        <v>3201</v>
      </c>
      <c r="V81" t="s">
        <v>3523</v>
      </c>
      <c r="W81" s="22" t="s">
        <v>2222</v>
      </c>
      <c r="X81" s="22" t="s">
        <v>406</v>
      </c>
      <c r="Z81" t="str">
        <f>+Final[[#This Row],[titulo]]&amp;Final[[#This Row],[Territorio]]&amp;", "&amp;Final[[#This Row],[temporalidad]]</f>
        <v>Número de permisos de circulación por tipo de vehículo en la comuna de Chañaral, Periodo 2008-2019</v>
      </c>
    </row>
    <row r="82" spans="1:26" x14ac:dyDescent="0.3">
      <c r="A82">
        <v>1</v>
      </c>
      <c r="B82">
        <v>240</v>
      </c>
      <c r="C82" t="s">
        <v>378</v>
      </c>
      <c r="D82" t="s">
        <v>379</v>
      </c>
      <c r="E82" t="s">
        <v>734</v>
      </c>
      <c r="F82" t="s">
        <v>735</v>
      </c>
      <c r="G82" t="s">
        <v>376</v>
      </c>
      <c r="H82" t="s">
        <v>51</v>
      </c>
      <c r="I82" t="s">
        <v>732</v>
      </c>
      <c r="J82" t="s">
        <v>737</v>
      </c>
      <c r="K82" t="s">
        <v>738</v>
      </c>
      <c r="L82" t="s">
        <v>739</v>
      </c>
      <c r="M82" t="s">
        <v>733</v>
      </c>
      <c r="N82" t="s">
        <v>2129</v>
      </c>
      <c r="O82" t="s">
        <v>2133</v>
      </c>
      <c r="P82" t="s">
        <v>740</v>
      </c>
      <c r="Q82" t="s">
        <v>2142</v>
      </c>
      <c r="R82" s="22" t="s">
        <v>3545</v>
      </c>
      <c r="S82" t="s">
        <v>3524</v>
      </c>
      <c r="T82" t="s">
        <v>385</v>
      </c>
      <c r="U82">
        <v>3202</v>
      </c>
      <c r="V82" t="s">
        <v>3523</v>
      </c>
      <c r="W82" s="22" t="s">
        <v>2223</v>
      </c>
      <c r="X82" s="22" t="s">
        <v>407</v>
      </c>
      <c r="Z82" t="str">
        <f>+Final[[#This Row],[titulo]]&amp;Final[[#This Row],[Territorio]]&amp;", "&amp;Final[[#This Row],[temporalidad]]</f>
        <v>Evolución del número de licencias de conducir profesionales por clase en la comuna de Diego de Almagro, Periodo 2011-2017</v>
      </c>
    </row>
    <row r="83" spans="1:26" x14ac:dyDescent="0.3">
      <c r="A83">
        <v>2</v>
      </c>
      <c r="B83">
        <v>240</v>
      </c>
      <c r="C83" t="s">
        <v>378</v>
      </c>
      <c r="D83" t="s">
        <v>379</v>
      </c>
      <c r="E83" t="s">
        <v>736</v>
      </c>
      <c r="F83" t="s">
        <v>735</v>
      </c>
      <c r="G83" t="s">
        <v>376</v>
      </c>
      <c r="H83" t="s">
        <v>51</v>
      </c>
      <c r="I83" t="s">
        <v>732</v>
      </c>
      <c r="J83" t="s">
        <v>741</v>
      </c>
      <c r="K83" t="s">
        <v>742</v>
      </c>
      <c r="L83" t="s">
        <v>743</v>
      </c>
      <c r="M83" t="s">
        <v>733</v>
      </c>
      <c r="N83" t="s">
        <v>2130</v>
      </c>
      <c r="O83" t="s">
        <v>2135</v>
      </c>
      <c r="P83" t="s">
        <v>740</v>
      </c>
      <c r="Q83" t="s">
        <v>2139</v>
      </c>
      <c r="R83" s="22" t="s">
        <v>3933</v>
      </c>
      <c r="S83" t="s">
        <v>3870</v>
      </c>
      <c r="T83" t="s">
        <v>385</v>
      </c>
      <c r="U83">
        <v>3202</v>
      </c>
      <c r="V83" t="s">
        <v>3523</v>
      </c>
      <c r="W83" s="22" t="s">
        <v>2224</v>
      </c>
      <c r="X83" s="22" t="s">
        <v>407</v>
      </c>
      <c r="Z83" t="str">
        <f>+Final[[#This Row],[titulo]]&amp;Final[[#This Row],[Territorio]]&amp;", "&amp;Final[[#This Row],[temporalidad]]</f>
        <v>Evolución del número de permisos de circulación por tipo de transporte en la comuna de Diego de Almagro, Periodo 2008-2019</v>
      </c>
    </row>
    <row r="84" spans="1:26" x14ac:dyDescent="0.3">
      <c r="A84">
        <v>3</v>
      </c>
      <c r="B84">
        <v>240</v>
      </c>
      <c r="C84" t="s">
        <v>378</v>
      </c>
      <c r="D84" t="s">
        <v>379</v>
      </c>
      <c r="E84" t="s">
        <v>734</v>
      </c>
      <c r="F84" t="s">
        <v>735</v>
      </c>
      <c r="G84" t="s">
        <v>376</v>
      </c>
      <c r="H84" t="s">
        <v>51</v>
      </c>
      <c r="I84" t="s">
        <v>732</v>
      </c>
      <c r="J84" t="s">
        <v>744</v>
      </c>
      <c r="K84" t="s">
        <v>738</v>
      </c>
      <c r="L84" t="s">
        <v>745</v>
      </c>
      <c r="M84" t="s">
        <v>733</v>
      </c>
      <c r="N84" t="s">
        <v>2131</v>
      </c>
      <c r="O84" t="s">
        <v>2137</v>
      </c>
      <c r="P84" t="s">
        <v>746</v>
      </c>
      <c r="Q84" t="s">
        <v>2140</v>
      </c>
      <c r="R84" s="22" t="s">
        <v>3934</v>
      </c>
      <c r="S84" t="s">
        <v>3871</v>
      </c>
      <c r="T84" t="s">
        <v>385</v>
      </c>
      <c r="U84">
        <v>3202</v>
      </c>
      <c r="V84" t="s">
        <v>3523</v>
      </c>
      <c r="W84" s="22" t="s">
        <v>2225</v>
      </c>
      <c r="X84" s="22" t="s">
        <v>407</v>
      </c>
      <c r="Z84" t="str">
        <f>+Final[[#This Row],[titulo]]&amp;Final[[#This Row],[Territorio]]&amp;", "&amp;Final[[#This Row],[temporalidad]]</f>
        <v>Número de licencias de conducir por tipo de clase en la comuna de Diego de Almagro, Periodo 2011-2017</v>
      </c>
    </row>
    <row r="85" spans="1:26" x14ac:dyDescent="0.3">
      <c r="A85">
        <v>4</v>
      </c>
      <c r="B85">
        <v>240</v>
      </c>
      <c r="C85" t="s">
        <v>378</v>
      </c>
      <c r="D85" t="s">
        <v>379</v>
      </c>
      <c r="E85" t="s">
        <v>736</v>
      </c>
      <c r="F85" t="s">
        <v>735</v>
      </c>
      <c r="G85" t="s">
        <v>376</v>
      </c>
      <c r="H85" t="s">
        <v>51</v>
      </c>
      <c r="I85" t="s">
        <v>377</v>
      </c>
      <c r="J85" t="s">
        <v>747</v>
      </c>
      <c r="K85" t="s">
        <v>742</v>
      </c>
      <c r="L85" t="s">
        <v>743</v>
      </c>
      <c r="M85" t="s">
        <v>733</v>
      </c>
      <c r="N85" t="s">
        <v>2132</v>
      </c>
      <c r="O85" t="s">
        <v>2138</v>
      </c>
      <c r="P85" t="s">
        <v>748</v>
      </c>
      <c r="Q85" t="s">
        <v>2141</v>
      </c>
      <c r="R85" s="22" t="s">
        <v>3935</v>
      </c>
      <c r="S85" t="s">
        <v>3872</v>
      </c>
      <c r="T85" t="s">
        <v>385</v>
      </c>
      <c r="U85">
        <v>3202</v>
      </c>
      <c r="V85" t="s">
        <v>3523</v>
      </c>
      <c r="W85" s="22" t="s">
        <v>2226</v>
      </c>
      <c r="X85" s="22" t="s">
        <v>407</v>
      </c>
      <c r="Z85" t="str">
        <f>+Final[[#This Row],[titulo]]&amp;Final[[#This Row],[Territorio]]&amp;", "&amp;Final[[#This Row],[temporalidad]]</f>
        <v>Número de permisos de circulación por tipo de vehículo en la comuna de Diego de Almagro, Periodo 2008-2019</v>
      </c>
    </row>
    <row r="86" spans="1:26" x14ac:dyDescent="0.3">
      <c r="A86">
        <v>1</v>
      </c>
      <c r="B86">
        <v>240</v>
      </c>
      <c r="C86" t="s">
        <v>378</v>
      </c>
      <c r="D86" t="s">
        <v>379</v>
      </c>
      <c r="E86" t="s">
        <v>734</v>
      </c>
      <c r="F86" t="s">
        <v>735</v>
      </c>
      <c r="G86" t="s">
        <v>376</v>
      </c>
      <c r="H86" t="s">
        <v>52</v>
      </c>
      <c r="I86" t="s">
        <v>732</v>
      </c>
      <c r="J86" t="s">
        <v>737</v>
      </c>
      <c r="K86" t="s">
        <v>738</v>
      </c>
      <c r="L86" t="s">
        <v>739</v>
      </c>
      <c r="M86" t="s">
        <v>733</v>
      </c>
      <c r="N86" t="s">
        <v>2129</v>
      </c>
      <c r="O86" t="s">
        <v>2133</v>
      </c>
      <c r="P86" t="s">
        <v>740</v>
      </c>
      <c r="Q86" t="s">
        <v>2142</v>
      </c>
      <c r="R86" s="22" t="s">
        <v>3546</v>
      </c>
      <c r="S86" t="s">
        <v>3524</v>
      </c>
      <c r="T86" t="s">
        <v>385</v>
      </c>
      <c r="U86">
        <v>3301</v>
      </c>
      <c r="V86" t="s">
        <v>3523</v>
      </c>
      <c r="W86" s="22" t="s">
        <v>2227</v>
      </c>
      <c r="X86" s="22" t="s">
        <v>408</v>
      </c>
      <c r="Z86" t="str">
        <f>+Final[[#This Row],[titulo]]&amp;Final[[#This Row],[Territorio]]&amp;", "&amp;Final[[#This Row],[temporalidad]]</f>
        <v>Evolución del número de licencias de conducir profesionales por clase en la comuna de Vallenar, Periodo 2011-2017</v>
      </c>
    </row>
    <row r="87" spans="1:26" x14ac:dyDescent="0.3">
      <c r="A87">
        <v>2</v>
      </c>
      <c r="B87">
        <v>240</v>
      </c>
      <c r="C87" t="s">
        <v>378</v>
      </c>
      <c r="D87" t="s">
        <v>379</v>
      </c>
      <c r="E87" t="s">
        <v>736</v>
      </c>
      <c r="F87" t="s">
        <v>735</v>
      </c>
      <c r="G87" t="s">
        <v>376</v>
      </c>
      <c r="H87" t="s">
        <v>52</v>
      </c>
      <c r="I87" t="s">
        <v>732</v>
      </c>
      <c r="J87" t="s">
        <v>741</v>
      </c>
      <c r="K87" t="s">
        <v>742</v>
      </c>
      <c r="L87" t="s">
        <v>743</v>
      </c>
      <c r="M87" t="s">
        <v>733</v>
      </c>
      <c r="N87" t="s">
        <v>2130</v>
      </c>
      <c r="O87" t="s">
        <v>2135</v>
      </c>
      <c r="P87" t="s">
        <v>740</v>
      </c>
      <c r="Q87" t="s">
        <v>2139</v>
      </c>
      <c r="R87" s="22" t="s">
        <v>3936</v>
      </c>
      <c r="S87" t="s">
        <v>3870</v>
      </c>
      <c r="T87" t="s">
        <v>385</v>
      </c>
      <c r="U87">
        <v>3301</v>
      </c>
      <c r="V87" t="s">
        <v>3523</v>
      </c>
      <c r="W87" s="22" t="s">
        <v>2228</v>
      </c>
      <c r="X87" s="22" t="s">
        <v>408</v>
      </c>
      <c r="Z87" t="str">
        <f>+Final[[#This Row],[titulo]]&amp;Final[[#This Row],[Territorio]]&amp;", "&amp;Final[[#This Row],[temporalidad]]</f>
        <v>Evolución del número de permisos de circulación por tipo de transporte en la comuna de Vallenar, Periodo 2008-2019</v>
      </c>
    </row>
    <row r="88" spans="1:26" x14ac:dyDescent="0.3">
      <c r="A88">
        <v>3</v>
      </c>
      <c r="B88">
        <v>240</v>
      </c>
      <c r="C88" t="s">
        <v>378</v>
      </c>
      <c r="D88" t="s">
        <v>379</v>
      </c>
      <c r="E88" t="s">
        <v>734</v>
      </c>
      <c r="F88" t="s">
        <v>735</v>
      </c>
      <c r="G88" t="s">
        <v>376</v>
      </c>
      <c r="H88" t="s">
        <v>52</v>
      </c>
      <c r="I88" t="s">
        <v>732</v>
      </c>
      <c r="J88" t="s">
        <v>744</v>
      </c>
      <c r="K88" t="s">
        <v>738</v>
      </c>
      <c r="L88" t="s">
        <v>745</v>
      </c>
      <c r="M88" t="s">
        <v>733</v>
      </c>
      <c r="N88" t="s">
        <v>2131</v>
      </c>
      <c r="O88" t="s">
        <v>2137</v>
      </c>
      <c r="P88" t="s">
        <v>746</v>
      </c>
      <c r="Q88" t="s">
        <v>2140</v>
      </c>
      <c r="R88" s="22" t="s">
        <v>3937</v>
      </c>
      <c r="S88" t="s">
        <v>3871</v>
      </c>
      <c r="T88" t="s">
        <v>385</v>
      </c>
      <c r="U88">
        <v>3301</v>
      </c>
      <c r="V88" t="s">
        <v>3523</v>
      </c>
      <c r="W88" s="22" t="s">
        <v>2229</v>
      </c>
      <c r="X88" s="22" t="s">
        <v>408</v>
      </c>
      <c r="Z88" t="str">
        <f>+Final[[#This Row],[titulo]]&amp;Final[[#This Row],[Territorio]]&amp;", "&amp;Final[[#This Row],[temporalidad]]</f>
        <v>Número de licencias de conducir por tipo de clase en la comuna de Vallenar, Periodo 2011-2017</v>
      </c>
    </row>
    <row r="89" spans="1:26" x14ac:dyDescent="0.3">
      <c r="A89">
        <v>4</v>
      </c>
      <c r="B89">
        <v>240</v>
      </c>
      <c r="C89" t="s">
        <v>378</v>
      </c>
      <c r="D89" t="s">
        <v>379</v>
      </c>
      <c r="E89" t="s">
        <v>736</v>
      </c>
      <c r="F89" t="s">
        <v>735</v>
      </c>
      <c r="G89" t="s">
        <v>376</v>
      </c>
      <c r="H89" t="s">
        <v>52</v>
      </c>
      <c r="I89" t="s">
        <v>377</v>
      </c>
      <c r="J89" t="s">
        <v>747</v>
      </c>
      <c r="K89" t="s">
        <v>742</v>
      </c>
      <c r="L89" t="s">
        <v>743</v>
      </c>
      <c r="M89" t="s">
        <v>733</v>
      </c>
      <c r="N89" t="s">
        <v>2132</v>
      </c>
      <c r="O89" t="s">
        <v>2138</v>
      </c>
      <c r="P89" t="s">
        <v>748</v>
      </c>
      <c r="Q89" t="s">
        <v>2141</v>
      </c>
      <c r="R89" s="22" t="s">
        <v>3938</v>
      </c>
      <c r="S89" t="s">
        <v>3872</v>
      </c>
      <c r="T89" t="s">
        <v>385</v>
      </c>
      <c r="U89">
        <v>3301</v>
      </c>
      <c r="V89" t="s">
        <v>3523</v>
      </c>
      <c r="W89" s="22" t="s">
        <v>2230</v>
      </c>
      <c r="X89" s="22" t="s">
        <v>408</v>
      </c>
      <c r="Z89" t="str">
        <f>+Final[[#This Row],[titulo]]&amp;Final[[#This Row],[Territorio]]&amp;", "&amp;Final[[#This Row],[temporalidad]]</f>
        <v>Número de permisos de circulación por tipo de vehículo en la comuna de Vallenar, Periodo 2008-2019</v>
      </c>
    </row>
    <row r="90" spans="1:26" x14ac:dyDescent="0.3">
      <c r="A90">
        <v>1</v>
      </c>
      <c r="B90">
        <v>240</v>
      </c>
      <c r="C90" t="s">
        <v>378</v>
      </c>
      <c r="D90" t="s">
        <v>379</v>
      </c>
      <c r="E90" t="s">
        <v>734</v>
      </c>
      <c r="F90" t="s">
        <v>735</v>
      </c>
      <c r="G90" t="s">
        <v>376</v>
      </c>
      <c r="H90" t="s">
        <v>53</v>
      </c>
      <c r="I90" t="s">
        <v>732</v>
      </c>
      <c r="J90" t="s">
        <v>737</v>
      </c>
      <c r="K90" t="s">
        <v>738</v>
      </c>
      <c r="L90" t="s">
        <v>739</v>
      </c>
      <c r="M90" t="s">
        <v>733</v>
      </c>
      <c r="N90" t="s">
        <v>2129</v>
      </c>
      <c r="O90" t="s">
        <v>2133</v>
      </c>
      <c r="P90" t="s">
        <v>740</v>
      </c>
      <c r="Q90" t="s">
        <v>2142</v>
      </c>
      <c r="R90" s="22" t="s">
        <v>3547</v>
      </c>
      <c r="S90" t="s">
        <v>3524</v>
      </c>
      <c r="T90" t="s">
        <v>385</v>
      </c>
      <c r="U90">
        <v>3302</v>
      </c>
      <c r="V90" t="s">
        <v>3523</v>
      </c>
      <c r="W90" s="22" t="s">
        <v>2231</v>
      </c>
      <c r="X90" s="22" t="s">
        <v>409</v>
      </c>
      <c r="Z90" t="str">
        <f>+Final[[#This Row],[titulo]]&amp;Final[[#This Row],[Territorio]]&amp;", "&amp;Final[[#This Row],[temporalidad]]</f>
        <v>Evolución del número de licencias de conducir profesionales por clase en la comuna de Alto del Carmen, Periodo 2011-2017</v>
      </c>
    </row>
    <row r="91" spans="1:26" x14ac:dyDescent="0.3">
      <c r="A91">
        <v>2</v>
      </c>
      <c r="B91">
        <v>240</v>
      </c>
      <c r="C91" t="s">
        <v>378</v>
      </c>
      <c r="D91" t="s">
        <v>379</v>
      </c>
      <c r="E91" t="s">
        <v>736</v>
      </c>
      <c r="F91" t="s">
        <v>735</v>
      </c>
      <c r="G91" t="s">
        <v>376</v>
      </c>
      <c r="H91" t="s">
        <v>53</v>
      </c>
      <c r="I91" t="s">
        <v>732</v>
      </c>
      <c r="J91" t="s">
        <v>741</v>
      </c>
      <c r="K91" t="s">
        <v>742</v>
      </c>
      <c r="L91" t="s">
        <v>743</v>
      </c>
      <c r="M91" t="s">
        <v>733</v>
      </c>
      <c r="N91" t="s">
        <v>2130</v>
      </c>
      <c r="O91" t="s">
        <v>2135</v>
      </c>
      <c r="P91" t="s">
        <v>740</v>
      </c>
      <c r="Q91" t="s">
        <v>2139</v>
      </c>
      <c r="R91" s="22" t="s">
        <v>3939</v>
      </c>
      <c r="S91" t="s">
        <v>3870</v>
      </c>
      <c r="T91" t="s">
        <v>385</v>
      </c>
      <c r="U91">
        <v>3302</v>
      </c>
      <c r="V91" t="s">
        <v>3523</v>
      </c>
      <c r="W91" s="22" t="s">
        <v>2232</v>
      </c>
      <c r="X91" s="22" t="s">
        <v>409</v>
      </c>
      <c r="Z91" t="str">
        <f>+Final[[#This Row],[titulo]]&amp;Final[[#This Row],[Territorio]]&amp;", "&amp;Final[[#This Row],[temporalidad]]</f>
        <v>Evolución del número de permisos de circulación por tipo de transporte en la comuna de Alto del Carmen, Periodo 2008-2019</v>
      </c>
    </row>
    <row r="92" spans="1:26" x14ac:dyDescent="0.3">
      <c r="A92">
        <v>3</v>
      </c>
      <c r="B92">
        <v>240</v>
      </c>
      <c r="C92" t="s">
        <v>378</v>
      </c>
      <c r="D92" t="s">
        <v>379</v>
      </c>
      <c r="E92" t="s">
        <v>734</v>
      </c>
      <c r="F92" t="s">
        <v>735</v>
      </c>
      <c r="G92" t="s">
        <v>376</v>
      </c>
      <c r="H92" t="s">
        <v>53</v>
      </c>
      <c r="I92" t="s">
        <v>732</v>
      </c>
      <c r="J92" t="s">
        <v>744</v>
      </c>
      <c r="K92" t="s">
        <v>738</v>
      </c>
      <c r="L92" t="s">
        <v>745</v>
      </c>
      <c r="M92" t="s">
        <v>733</v>
      </c>
      <c r="N92" t="s">
        <v>2131</v>
      </c>
      <c r="O92" t="s">
        <v>2137</v>
      </c>
      <c r="P92" t="s">
        <v>746</v>
      </c>
      <c r="Q92" t="s">
        <v>2140</v>
      </c>
      <c r="R92" s="22" t="s">
        <v>3940</v>
      </c>
      <c r="S92" t="s">
        <v>3871</v>
      </c>
      <c r="T92" t="s">
        <v>385</v>
      </c>
      <c r="U92">
        <v>3302</v>
      </c>
      <c r="V92" t="s">
        <v>3523</v>
      </c>
      <c r="W92" s="22" t="s">
        <v>2233</v>
      </c>
      <c r="X92" s="22" t="s">
        <v>409</v>
      </c>
      <c r="Z92" t="str">
        <f>+Final[[#This Row],[titulo]]&amp;Final[[#This Row],[Territorio]]&amp;", "&amp;Final[[#This Row],[temporalidad]]</f>
        <v>Número de licencias de conducir por tipo de clase en la comuna de Alto del Carmen, Periodo 2011-2017</v>
      </c>
    </row>
    <row r="93" spans="1:26" x14ac:dyDescent="0.3">
      <c r="A93">
        <v>4</v>
      </c>
      <c r="B93">
        <v>240</v>
      </c>
      <c r="C93" t="s">
        <v>378</v>
      </c>
      <c r="D93" t="s">
        <v>379</v>
      </c>
      <c r="E93" t="s">
        <v>736</v>
      </c>
      <c r="F93" t="s">
        <v>735</v>
      </c>
      <c r="G93" t="s">
        <v>376</v>
      </c>
      <c r="H93" t="s">
        <v>53</v>
      </c>
      <c r="I93" t="s">
        <v>377</v>
      </c>
      <c r="J93" t="s">
        <v>747</v>
      </c>
      <c r="K93" t="s">
        <v>742</v>
      </c>
      <c r="L93" t="s">
        <v>743</v>
      </c>
      <c r="M93" t="s">
        <v>733</v>
      </c>
      <c r="N93" t="s">
        <v>2132</v>
      </c>
      <c r="O93" t="s">
        <v>2138</v>
      </c>
      <c r="P93" t="s">
        <v>748</v>
      </c>
      <c r="Q93" t="s">
        <v>2141</v>
      </c>
      <c r="R93" s="22" t="s">
        <v>3941</v>
      </c>
      <c r="S93" t="s">
        <v>3872</v>
      </c>
      <c r="T93" t="s">
        <v>385</v>
      </c>
      <c r="U93">
        <v>3302</v>
      </c>
      <c r="V93" t="s">
        <v>3523</v>
      </c>
      <c r="W93" s="22" t="s">
        <v>2234</v>
      </c>
      <c r="X93" s="22" t="s">
        <v>409</v>
      </c>
      <c r="Z93" t="str">
        <f>+Final[[#This Row],[titulo]]&amp;Final[[#This Row],[Territorio]]&amp;", "&amp;Final[[#This Row],[temporalidad]]</f>
        <v>Número de permisos de circulación por tipo de vehículo en la comuna de Alto del Carmen, Periodo 2008-2019</v>
      </c>
    </row>
    <row r="94" spans="1:26" x14ac:dyDescent="0.3">
      <c r="A94">
        <v>1</v>
      </c>
      <c r="B94">
        <v>240</v>
      </c>
      <c r="C94" t="s">
        <v>378</v>
      </c>
      <c r="D94" t="s">
        <v>379</v>
      </c>
      <c r="E94" t="s">
        <v>734</v>
      </c>
      <c r="F94" t="s">
        <v>735</v>
      </c>
      <c r="G94" t="s">
        <v>376</v>
      </c>
      <c r="H94" t="s">
        <v>54</v>
      </c>
      <c r="I94" t="s">
        <v>732</v>
      </c>
      <c r="J94" t="s">
        <v>737</v>
      </c>
      <c r="K94" t="s">
        <v>738</v>
      </c>
      <c r="L94" t="s">
        <v>739</v>
      </c>
      <c r="M94" t="s">
        <v>733</v>
      </c>
      <c r="N94" t="s">
        <v>2129</v>
      </c>
      <c r="O94" t="s">
        <v>2133</v>
      </c>
      <c r="P94" t="s">
        <v>740</v>
      </c>
      <c r="Q94" t="s">
        <v>2142</v>
      </c>
      <c r="R94" s="22" t="s">
        <v>3548</v>
      </c>
      <c r="S94" t="s">
        <v>3524</v>
      </c>
      <c r="T94" t="s">
        <v>385</v>
      </c>
      <c r="U94">
        <v>3303</v>
      </c>
      <c r="V94" t="s">
        <v>3523</v>
      </c>
      <c r="W94" s="22" t="s">
        <v>2235</v>
      </c>
      <c r="X94" s="22" t="s">
        <v>410</v>
      </c>
      <c r="Z94" t="str">
        <f>+Final[[#This Row],[titulo]]&amp;Final[[#This Row],[Territorio]]&amp;", "&amp;Final[[#This Row],[temporalidad]]</f>
        <v>Evolución del número de licencias de conducir profesionales por clase en la comuna de Freirina, Periodo 2011-2017</v>
      </c>
    </row>
    <row r="95" spans="1:26" x14ac:dyDescent="0.3">
      <c r="A95">
        <v>2</v>
      </c>
      <c r="B95">
        <v>240</v>
      </c>
      <c r="C95" t="s">
        <v>378</v>
      </c>
      <c r="D95" t="s">
        <v>379</v>
      </c>
      <c r="E95" t="s">
        <v>736</v>
      </c>
      <c r="F95" t="s">
        <v>735</v>
      </c>
      <c r="G95" t="s">
        <v>376</v>
      </c>
      <c r="H95" t="s">
        <v>54</v>
      </c>
      <c r="I95" t="s">
        <v>732</v>
      </c>
      <c r="J95" t="s">
        <v>741</v>
      </c>
      <c r="K95" t="s">
        <v>742</v>
      </c>
      <c r="L95" t="s">
        <v>743</v>
      </c>
      <c r="M95" t="s">
        <v>733</v>
      </c>
      <c r="N95" t="s">
        <v>2130</v>
      </c>
      <c r="O95" t="s">
        <v>2135</v>
      </c>
      <c r="P95" t="s">
        <v>740</v>
      </c>
      <c r="Q95" t="s">
        <v>2139</v>
      </c>
      <c r="R95" s="22" t="s">
        <v>3942</v>
      </c>
      <c r="S95" t="s">
        <v>3870</v>
      </c>
      <c r="T95" t="s">
        <v>385</v>
      </c>
      <c r="U95">
        <v>3303</v>
      </c>
      <c r="V95" t="s">
        <v>3523</v>
      </c>
      <c r="W95" s="22" t="s">
        <v>2236</v>
      </c>
      <c r="X95" s="22" t="s">
        <v>410</v>
      </c>
      <c r="Z95" t="str">
        <f>+Final[[#This Row],[titulo]]&amp;Final[[#This Row],[Territorio]]&amp;", "&amp;Final[[#This Row],[temporalidad]]</f>
        <v>Evolución del número de permisos de circulación por tipo de transporte en la comuna de Freirina, Periodo 2008-2019</v>
      </c>
    </row>
    <row r="96" spans="1:26" x14ac:dyDescent="0.3">
      <c r="A96">
        <v>3</v>
      </c>
      <c r="B96">
        <v>240</v>
      </c>
      <c r="C96" t="s">
        <v>378</v>
      </c>
      <c r="D96" t="s">
        <v>379</v>
      </c>
      <c r="E96" t="s">
        <v>734</v>
      </c>
      <c r="F96" t="s">
        <v>735</v>
      </c>
      <c r="G96" t="s">
        <v>376</v>
      </c>
      <c r="H96" t="s">
        <v>54</v>
      </c>
      <c r="I96" t="s">
        <v>732</v>
      </c>
      <c r="J96" t="s">
        <v>744</v>
      </c>
      <c r="K96" t="s">
        <v>738</v>
      </c>
      <c r="L96" t="s">
        <v>745</v>
      </c>
      <c r="M96" t="s">
        <v>733</v>
      </c>
      <c r="N96" t="s">
        <v>2131</v>
      </c>
      <c r="O96" t="s">
        <v>2137</v>
      </c>
      <c r="P96" t="s">
        <v>746</v>
      </c>
      <c r="Q96" t="s">
        <v>2140</v>
      </c>
      <c r="R96" s="22" t="s">
        <v>3943</v>
      </c>
      <c r="S96" t="s">
        <v>3871</v>
      </c>
      <c r="T96" t="s">
        <v>385</v>
      </c>
      <c r="U96">
        <v>3303</v>
      </c>
      <c r="V96" t="s">
        <v>3523</v>
      </c>
      <c r="W96" s="22" t="s">
        <v>2237</v>
      </c>
      <c r="X96" s="22" t="s">
        <v>410</v>
      </c>
      <c r="Z96" t="str">
        <f>+Final[[#This Row],[titulo]]&amp;Final[[#This Row],[Territorio]]&amp;", "&amp;Final[[#This Row],[temporalidad]]</f>
        <v>Número de licencias de conducir por tipo de clase en la comuna de Freirina, Periodo 2011-2017</v>
      </c>
    </row>
    <row r="97" spans="1:26" x14ac:dyDescent="0.3">
      <c r="A97">
        <v>4</v>
      </c>
      <c r="B97">
        <v>240</v>
      </c>
      <c r="C97" t="s">
        <v>378</v>
      </c>
      <c r="D97" t="s">
        <v>379</v>
      </c>
      <c r="E97" t="s">
        <v>736</v>
      </c>
      <c r="F97" t="s">
        <v>735</v>
      </c>
      <c r="G97" t="s">
        <v>376</v>
      </c>
      <c r="H97" t="s">
        <v>54</v>
      </c>
      <c r="I97" t="s">
        <v>377</v>
      </c>
      <c r="J97" t="s">
        <v>747</v>
      </c>
      <c r="K97" t="s">
        <v>742</v>
      </c>
      <c r="L97" t="s">
        <v>743</v>
      </c>
      <c r="M97" t="s">
        <v>733</v>
      </c>
      <c r="N97" t="s">
        <v>2132</v>
      </c>
      <c r="O97" t="s">
        <v>2138</v>
      </c>
      <c r="P97" t="s">
        <v>748</v>
      </c>
      <c r="Q97" t="s">
        <v>2141</v>
      </c>
      <c r="R97" s="22" t="s">
        <v>3944</v>
      </c>
      <c r="S97" t="s">
        <v>3872</v>
      </c>
      <c r="T97" t="s">
        <v>385</v>
      </c>
      <c r="U97">
        <v>3303</v>
      </c>
      <c r="V97" t="s">
        <v>3523</v>
      </c>
      <c r="W97" s="22" t="s">
        <v>2238</v>
      </c>
      <c r="X97" s="22" t="s">
        <v>410</v>
      </c>
      <c r="Z97" t="str">
        <f>+Final[[#This Row],[titulo]]&amp;Final[[#This Row],[Territorio]]&amp;", "&amp;Final[[#This Row],[temporalidad]]</f>
        <v>Número de permisos de circulación por tipo de vehículo en la comuna de Freirina, Periodo 2008-2019</v>
      </c>
    </row>
    <row r="98" spans="1:26" x14ac:dyDescent="0.3">
      <c r="A98">
        <v>1</v>
      </c>
      <c r="B98">
        <v>240</v>
      </c>
      <c r="C98" t="s">
        <v>378</v>
      </c>
      <c r="D98" t="s">
        <v>379</v>
      </c>
      <c r="E98" t="s">
        <v>734</v>
      </c>
      <c r="F98" t="s">
        <v>735</v>
      </c>
      <c r="G98" t="s">
        <v>376</v>
      </c>
      <c r="H98" t="s">
        <v>55</v>
      </c>
      <c r="I98" t="s">
        <v>732</v>
      </c>
      <c r="J98" t="s">
        <v>737</v>
      </c>
      <c r="K98" t="s">
        <v>738</v>
      </c>
      <c r="L98" t="s">
        <v>739</v>
      </c>
      <c r="M98" t="s">
        <v>733</v>
      </c>
      <c r="N98" t="s">
        <v>2129</v>
      </c>
      <c r="O98" t="s">
        <v>2133</v>
      </c>
      <c r="P98" t="s">
        <v>740</v>
      </c>
      <c r="Q98" t="s">
        <v>2142</v>
      </c>
      <c r="R98" s="22" t="s">
        <v>3549</v>
      </c>
      <c r="S98" t="s">
        <v>3524</v>
      </c>
      <c r="T98" t="s">
        <v>385</v>
      </c>
      <c r="U98">
        <v>3304</v>
      </c>
      <c r="V98" t="s">
        <v>3523</v>
      </c>
      <c r="W98" s="22" t="s">
        <v>2239</v>
      </c>
      <c r="X98" s="22" t="s">
        <v>411</v>
      </c>
      <c r="Z98" t="str">
        <f>+Final[[#This Row],[titulo]]&amp;Final[[#This Row],[Territorio]]&amp;", "&amp;Final[[#This Row],[temporalidad]]</f>
        <v>Evolución del número de licencias de conducir profesionales por clase en la comuna de Huasco, Periodo 2011-2017</v>
      </c>
    </row>
    <row r="99" spans="1:26" x14ac:dyDescent="0.3">
      <c r="A99">
        <v>2</v>
      </c>
      <c r="B99">
        <v>240</v>
      </c>
      <c r="C99" t="s">
        <v>378</v>
      </c>
      <c r="D99" t="s">
        <v>379</v>
      </c>
      <c r="E99" t="s">
        <v>736</v>
      </c>
      <c r="F99" t="s">
        <v>735</v>
      </c>
      <c r="G99" t="s">
        <v>376</v>
      </c>
      <c r="H99" t="s">
        <v>55</v>
      </c>
      <c r="I99" t="s">
        <v>732</v>
      </c>
      <c r="J99" t="s">
        <v>741</v>
      </c>
      <c r="K99" t="s">
        <v>742</v>
      </c>
      <c r="L99" t="s">
        <v>743</v>
      </c>
      <c r="M99" t="s">
        <v>733</v>
      </c>
      <c r="N99" t="s">
        <v>2130</v>
      </c>
      <c r="O99" t="s">
        <v>2135</v>
      </c>
      <c r="P99" t="s">
        <v>740</v>
      </c>
      <c r="Q99" t="s">
        <v>2139</v>
      </c>
      <c r="R99" s="22" t="s">
        <v>3945</v>
      </c>
      <c r="S99" t="s">
        <v>3870</v>
      </c>
      <c r="T99" t="s">
        <v>385</v>
      </c>
      <c r="U99">
        <v>3304</v>
      </c>
      <c r="V99" t="s">
        <v>3523</v>
      </c>
      <c r="W99" s="22" t="s">
        <v>2240</v>
      </c>
      <c r="X99" s="22" t="s">
        <v>411</v>
      </c>
      <c r="Z99" t="str">
        <f>+Final[[#This Row],[titulo]]&amp;Final[[#This Row],[Territorio]]&amp;", "&amp;Final[[#This Row],[temporalidad]]</f>
        <v>Evolución del número de permisos de circulación por tipo de transporte en la comuna de Huasco, Periodo 2008-2019</v>
      </c>
    </row>
    <row r="100" spans="1:26" x14ac:dyDescent="0.3">
      <c r="A100">
        <v>3</v>
      </c>
      <c r="B100">
        <v>240</v>
      </c>
      <c r="C100" t="s">
        <v>378</v>
      </c>
      <c r="D100" t="s">
        <v>379</v>
      </c>
      <c r="E100" t="s">
        <v>734</v>
      </c>
      <c r="F100" t="s">
        <v>735</v>
      </c>
      <c r="G100" t="s">
        <v>376</v>
      </c>
      <c r="H100" t="s">
        <v>55</v>
      </c>
      <c r="I100" t="s">
        <v>732</v>
      </c>
      <c r="J100" t="s">
        <v>744</v>
      </c>
      <c r="K100" t="s">
        <v>738</v>
      </c>
      <c r="L100" t="s">
        <v>745</v>
      </c>
      <c r="M100" t="s">
        <v>733</v>
      </c>
      <c r="N100" t="s">
        <v>2131</v>
      </c>
      <c r="O100" t="s">
        <v>2137</v>
      </c>
      <c r="P100" t="s">
        <v>746</v>
      </c>
      <c r="Q100" t="s">
        <v>2140</v>
      </c>
      <c r="R100" s="22" t="s">
        <v>3946</v>
      </c>
      <c r="S100" t="s">
        <v>3871</v>
      </c>
      <c r="T100" t="s">
        <v>385</v>
      </c>
      <c r="U100">
        <v>3304</v>
      </c>
      <c r="V100" t="s">
        <v>3523</v>
      </c>
      <c r="W100" s="22" t="s">
        <v>2241</v>
      </c>
      <c r="X100" s="22" t="s">
        <v>411</v>
      </c>
      <c r="Z100" t="str">
        <f>+Final[[#This Row],[titulo]]&amp;Final[[#This Row],[Territorio]]&amp;", "&amp;Final[[#This Row],[temporalidad]]</f>
        <v>Número de licencias de conducir por tipo de clase en la comuna de Huasco, Periodo 2011-2017</v>
      </c>
    </row>
    <row r="101" spans="1:26" x14ac:dyDescent="0.3">
      <c r="A101">
        <v>4</v>
      </c>
      <c r="B101">
        <v>240</v>
      </c>
      <c r="C101" t="s">
        <v>378</v>
      </c>
      <c r="D101" t="s">
        <v>379</v>
      </c>
      <c r="E101" t="s">
        <v>736</v>
      </c>
      <c r="F101" t="s">
        <v>735</v>
      </c>
      <c r="G101" t="s">
        <v>376</v>
      </c>
      <c r="H101" t="s">
        <v>55</v>
      </c>
      <c r="I101" t="s">
        <v>377</v>
      </c>
      <c r="J101" t="s">
        <v>747</v>
      </c>
      <c r="K101" t="s">
        <v>742</v>
      </c>
      <c r="L101" t="s">
        <v>743</v>
      </c>
      <c r="M101" t="s">
        <v>733</v>
      </c>
      <c r="N101" t="s">
        <v>2132</v>
      </c>
      <c r="O101" t="s">
        <v>2138</v>
      </c>
      <c r="P101" t="s">
        <v>748</v>
      </c>
      <c r="Q101" t="s">
        <v>2141</v>
      </c>
      <c r="R101" s="22" t="s">
        <v>3947</v>
      </c>
      <c r="S101" t="s">
        <v>3872</v>
      </c>
      <c r="T101" t="s">
        <v>385</v>
      </c>
      <c r="U101">
        <v>3304</v>
      </c>
      <c r="V101" t="s">
        <v>3523</v>
      </c>
      <c r="W101" s="22" t="s">
        <v>2242</v>
      </c>
      <c r="X101" s="22" t="s">
        <v>411</v>
      </c>
      <c r="Z101" t="str">
        <f>+Final[[#This Row],[titulo]]&amp;Final[[#This Row],[Territorio]]&amp;", "&amp;Final[[#This Row],[temporalidad]]</f>
        <v>Número de permisos de circulación por tipo de vehículo en la comuna de Huasco, Periodo 2008-2019</v>
      </c>
    </row>
    <row r="102" spans="1:26" x14ac:dyDescent="0.3">
      <c r="A102">
        <v>1</v>
      </c>
      <c r="B102">
        <v>240</v>
      </c>
      <c r="C102" t="s">
        <v>378</v>
      </c>
      <c r="D102" t="s">
        <v>379</v>
      </c>
      <c r="E102" t="s">
        <v>734</v>
      </c>
      <c r="F102" t="s">
        <v>735</v>
      </c>
      <c r="G102" t="s">
        <v>376</v>
      </c>
      <c r="H102" t="s">
        <v>56</v>
      </c>
      <c r="I102" t="s">
        <v>732</v>
      </c>
      <c r="J102" t="s">
        <v>737</v>
      </c>
      <c r="K102" t="s">
        <v>738</v>
      </c>
      <c r="L102" t="s">
        <v>739</v>
      </c>
      <c r="M102" t="s">
        <v>733</v>
      </c>
      <c r="N102" t="s">
        <v>2129</v>
      </c>
      <c r="O102" t="s">
        <v>2133</v>
      </c>
      <c r="P102" t="s">
        <v>740</v>
      </c>
      <c r="Q102" t="s">
        <v>2142</v>
      </c>
      <c r="R102" s="22" t="s">
        <v>3550</v>
      </c>
      <c r="S102" t="s">
        <v>3524</v>
      </c>
      <c r="T102" t="s">
        <v>385</v>
      </c>
      <c r="U102">
        <v>4101</v>
      </c>
      <c r="V102" t="s">
        <v>3523</v>
      </c>
      <c r="W102" s="22" t="s">
        <v>2243</v>
      </c>
      <c r="X102" s="22" t="s">
        <v>412</v>
      </c>
      <c r="Z102" t="str">
        <f>+Final[[#This Row],[titulo]]&amp;Final[[#This Row],[Territorio]]&amp;", "&amp;Final[[#This Row],[temporalidad]]</f>
        <v>Evolución del número de licencias de conducir profesionales por clase en la comuna de La Serena, Periodo 2011-2017</v>
      </c>
    </row>
    <row r="103" spans="1:26" x14ac:dyDescent="0.3">
      <c r="A103">
        <v>2</v>
      </c>
      <c r="B103">
        <v>240</v>
      </c>
      <c r="C103" t="s">
        <v>378</v>
      </c>
      <c r="D103" t="s">
        <v>379</v>
      </c>
      <c r="E103" t="s">
        <v>736</v>
      </c>
      <c r="F103" t="s">
        <v>735</v>
      </c>
      <c r="G103" t="s">
        <v>376</v>
      </c>
      <c r="H103" t="s">
        <v>56</v>
      </c>
      <c r="I103" t="s">
        <v>732</v>
      </c>
      <c r="J103" t="s">
        <v>741</v>
      </c>
      <c r="K103" t="s">
        <v>742</v>
      </c>
      <c r="L103" t="s">
        <v>743</v>
      </c>
      <c r="M103" t="s">
        <v>733</v>
      </c>
      <c r="N103" t="s">
        <v>2130</v>
      </c>
      <c r="O103" t="s">
        <v>2135</v>
      </c>
      <c r="P103" t="s">
        <v>740</v>
      </c>
      <c r="Q103" t="s">
        <v>2139</v>
      </c>
      <c r="R103" s="22" t="s">
        <v>3948</v>
      </c>
      <c r="S103" t="s">
        <v>3870</v>
      </c>
      <c r="T103" t="s">
        <v>385</v>
      </c>
      <c r="U103">
        <v>4101</v>
      </c>
      <c r="V103" t="s">
        <v>3523</v>
      </c>
      <c r="W103" s="22" t="s">
        <v>2244</v>
      </c>
      <c r="X103" s="22" t="s">
        <v>412</v>
      </c>
      <c r="Z103" t="str">
        <f>+Final[[#This Row],[titulo]]&amp;Final[[#This Row],[Territorio]]&amp;", "&amp;Final[[#This Row],[temporalidad]]</f>
        <v>Evolución del número de permisos de circulación por tipo de transporte en la comuna de La Serena, Periodo 2008-2019</v>
      </c>
    </row>
    <row r="104" spans="1:26" x14ac:dyDescent="0.3">
      <c r="A104">
        <v>3</v>
      </c>
      <c r="B104">
        <v>240</v>
      </c>
      <c r="C104" t="s">
        <v>378</v>
      </c>
      <c r="D104" t="s">
        <v>379</v>
      </c>
      <c r="E104" t="s">
        <v>734</v>
      </c>
      <c r="F104" t="s">
        <v>735</v>
      </c>
      <c r="G104" t="s">
        <v>376</v>
      </c>
      <c r="H104" t="s">
        <v>56</v>
      </c>
      <c r="I104" t="s">
        <v>732</v>
      </c>
      <c r="J104" t="s">
        <v>744</v>
      </c>
      <c r="K104" t="s">
        <v>738</v>
      </c>
      <c r="L104" t="s">
        <v>745</v>
      </c>
      <c r="M104" t="s">
        <v>733</v>
      </c>
      <c r="N104" t="s">
        <v>2131</v>
      </c>
      <c r="O104" t="s">
        <v>2137</v>
      </c>
      <c r="P104" t="s">
        <v>746</v>
      </c>
      <c r="Q104" t="s">
        <v>2140</v>
      </c>
      <c r="R104" s="22" t="s">
        <v>3949</v>
      </c>
      <c r="S104" t="s">
        <v>3871</v>
      </c>
      <c r="T104" t="s">
        <v>385</v>
      </c>
      <c r="U104">
        <v>4101</v>
      </c>
      <c r="V104" t="s">
        <v>3523</v>
      </c>
      <c r="W104" s="22" t="s">
        <v>2245</v>
      </c>
      <c r="X104" s="22" t="s">
        <v>412</v>
      </c>
      <c r="Z104" t="str">
        <f>+Final[[#This Row],[titulo]]&amp;Final[[#This Row],[Territorio]]&amp;", "&amp;Final[[#This Row],[temporalidad]]</f>
        <v>Número de licencias de conducir por tipo de clase en la comuna de La Serena, Periodo 2011-2017</v>
      </c>
    </row>
    <row r="105" spans="1:26" x14ac:dyDescent="0.3">
      <c r="A105">
        <v>4</v>
      </c>
      <c r="B105">
        <v>240</v>
      </c>
      <c r="C105" t="s">
        <v>378</v>
      </c>
      <c r="D105" t="s">
        <v>379</v>
      </c>
      <c r="E105" t="s">
        <v>736</v>
      </c>
      <c r="F105" t="s">
        <v>735</v>
      </c>
      <c r="G105" t="s">
        <v>376</v>
      </c>
      <c r="H105" t="s">
        <v>56</v>
      </c>
      <c r="I105" t="s">
        <v>377</v>
      </c>
      <c r="J105" t="s">
        <v>747</v>
      </c>
      <c r="K105" t="s">
        <v>742</v>
      </c>
      <c r="L105" t="s">
        <v>743</v>
      </c>
      <c r="M105" t="s">
        <v>733</v>
      </c>
      <c r="N105" t="s">
        <v>2132</v>
      </c>
      <c r="O105" t="s">
        <v>2138</v>
      </c>
      <c r="P105" t="s">
        <v>748</v>
      </c>
      <c r="Q105" t="s">
        <v>2141</v>
      </c>
      <c r="R105" s="22" t="s">
        <v>3950</v>
      </c>
      <c r="S105" t="s">
        <v>3872</v>
      </c>
      <c r="T105" t="s">
        <v>385</v>
      </c>
      <c r="U105">
        <v>4101</v>
      </c>
      <c r="V105" t="s">
        <v>3523</v>
      </c>
      <c r="W105" s="22" t="s">
        <v>2246</v>
      </c>
      <c r="X105" s="22" t="s">
        <v>412</v>
      </c>
      <c r="Z105" t="str">
        <f>+Final[[#This Row],[titulo]]&amp;Final[[#This Row],[Territorio]]&amp;", "&amp;Final[[#This Row],[temporalidad]]</f>
        <v>Número de permisos de circulación por tipo de vehículo en la comuna de La Serena, Periodo 2008-2019</v>
      </c>
    </row>
    <row r="106" spans="1:26" x14ac:dyDescent="0.3">
      <c r="A106">
        <v>1</v>
      </c>
      <c r="B106">
        <v>240</v>
      </c>
      <c r="C106" t="s">
        <v>378</v>
      </c>
      <c r="D106" t="s">
        <v>379</v>
      </c>
      <c r="E106" t="s">
        <v>734</v>
      </c>
      <c r="F106" t="s">
        <v>735</v>
      </c>
      <c r="G106" t="s">
        <v>376</v>
      </c>
      <c r="H106" t="s">
        <v>57</v>
      </c>
      <c r="I106" t="s">
        <v>732</v>
      </c>
      <c r="J106" t="s">
        <v>737</v>
      </c>
      <c r="K106" t="s">
        <v>738</v>
      </c>
      <c r="L106" t="s">
        <v>739</v>
      </c>
      <c r="M106" t="s">
        <v>733</v>
      </c>
      <c r="N106" t="s">
        <v>2129</v>
      </c>
      <c r="O106" t="s">
        <v>2133</v>
      </c>
      <c r="P106" t="s">
        <v>740</v>
      </c>
      <c r="Q106" t="s">
        <v>2142</v>
      </c>
      <c r="R106" s="22" t="s">
        <v>3551</v>
      </c>
      <c r="S106" t="s">
        <v>3524</v>
      </c>
      <c r="T106" t="s">
        <v>385</v>
      </c>
      <c r="U106">
        <v>4102</v>
      </c>
      <c r="V106" t="s">
        <v>3523</v>
      </c>
      <c r="W106" s="22" t="s">
        <v>2247</v>
      </c>
      <c r="X106" s="22" t="s">
        <v>413</v>
      </c>
      <c r="Z106" t="str">
        <f>+Final[[#This Row],[titulo]]&amp;Final[[#This Row],[Territorio]]&amp;", "&amp;Final[[#This Row],[temporalidad]]</f>
        <v>Evolución del número de licencias de conducir profesionales por clase en la comuna de Coquimbo, Periodo 2011-2017</v>
      </c>
    </row>
    <row r="107" spans="1:26" x14ac:dyDescent="0.3">
      <c r="A107">
        <v>2</v>
      </c>
      <c r="B107">
        <v>240</v>
      </c>
      <c r="C107" t="s">
        <v>378</v>
      </c>
      <c r="D107" t="s">
        <v>379</v>
      </c>
      <c r="E107" t="s">
        <v>736</v>
      </c>
      <c r="F107" t="s">
        <v>735</v>
      </c>
      <c r="G107" t="s">
        <v>376</v>
      </c>
      <c r="H107" t="s">
        <v>57</v>
      </c>
      <c r="I107" t="s">
        <v>732</v>
      </c>
      <c r="J107" t="s">
        <v>741</v>
      </c>
      <c r="K107" t="s">
        <v>742</v>
      </c>
      <c r="L107" t="s">
        <v>743</v>
      </c>
      <c r="M107" t="s">
        <v>733</v>
      </c>
      <c r="N107" t="s">
        <v>2130</v>
      </c>
      <c r="O107" t="s">
        <v>2135</v>
      </c>
      <c r="P107" t="s">
        <v>740</v>
      </c>
      <c r="Q107" t="s">
        <v>2139</v>
      </c>
      <c r="R107" s="22" t="s">
        <v>3951</v>
      </c>
      <c r="S107" t="s">
        <v>3870</v>
      </c>
      <c r="T107" t="s">
        <v>385</v>
      </c>
      <c r="U107">
        <v>4102</v>
      </c>
      <c r="V107" t="s">
        <v>3523</v>
      </c>
      <c r="W107" s="22" t="s">
        <v>2248</v>
      </c>
      <c r="X107" s="22" t="s">
        <v>413</v>
      </c>
      <c r="Z107" t="str">
        <f>+Final[[#This Row],[titulo]]&amp;Final[[#This Row],[Territorio]]&amp;", "&amp;Final[[#This Row],[temporalidad]]</f>
        <v>Evolución del número de permisos de circulación por tipo de transporte en la comuna de Coquimbo, Periodo 2008-2019</v>
      </c>
    </row>
    <row r="108" spans="1:26" x14ac:dyDescent="0.3">
      <c r="A108">
        <v>3</v>
      </c>
      <c r="B108">
        <v>240</v>
      </c>
      <c r="C108" t="s">
        <v>378</v>
      </c>
      <c r="D108" t="s">
        <v>379</v>
      </c>
      <c r="E108" t="s">
        <v>734</v>
      </c>
      <c r="F108" t="s">
        <v>735</v>
      </c>
      <c r="G108" t="s">
        <v>376</v>
      </c>
      <c r="H108" t="s">
        <v>57</v>
      </c>
      <c r="I108" t="s">
        <v>732</v>
      </c>
      <c r="J108" t="s">
        <v>744</v>
      </c>
      <c r="K108" t="s">
        <v>738</v>
      </c>
      <c r="L108" t="s">
        <v>745</v>
      </c>
      <c r="M108" t="s">
        <v>733</v>
      </c>
      <c r="N108" t="s">
        <v>2131</v>
      </c>
      <c r="O108" t="s">
        <v>2137</v>
      </c>
      <c r="P108" t="s">
        <v>746</v>
      </c>
      <c r="Q108" t="s">
        <v>2140</v>
      </c>
      <c r="R108" s="22" t="s">
        <v>3952</v>
      </c>
      <c r="S108" t="s">
        <v>3871</v>
      </c>
      <c r="T108" t="s">
        <v>385</v>
      </c>
      <c r="U108">
        <v>4102</v>
      </c>
      <c r="V108" t="s">
        <v>3523</v>
      </c>
      <c r="W108" s="22" t="s">
        <v>2249</v>
      </c>
      <c r="X108" s="22" t="s">
        <v>413</v>
      </c>
      <c r="Z108" t="str">
        <f>+Final[[#This Row],[titulo]]&amp;Final[[#This Row],[Territorio]]&amp;", "&amp;Final[[#This Row],[temporalidad]]</f>
        <v>Número de licencias de conducir por tipo de clase en la comuna de Coquimbo, Periodo 2011-2017</v>
      </c>
    </row>
    <row r="109" spans="1:26" x14ac:dyDescent="0.3">
      <c r="A109">
        <v>4</v>
      </c>
      <c r="B109">
        <v>240</v>
      </c>
      <c r="C109" t="s">
        <v>378</v>
      </c>
      <c r="D109" t="s">
        <v>379</v>
      </c>
      <c r="E109" t="s">
        <v>736</v>
      </c>
      <c r="F109" t="s">
        <v>735</v>
      </c>
      <c r="G109" t="s">
        <v>376</v>
      </c>
      <c r="H109" t="s">
        <v>57</v>
      </c>
      <c r="I109" t="s">
        <v>377</v>
      </c>
      <c r="J109" t="s">
        <v>747</v>
      </c>
      <c r="K109" t="s">
        <v>742</v>
      </c>
      <c r="L109" t="s">
        <v>743</v>
      </c>
      <c r="M109" t="s">
        <v>733</v>
      </c>
      <c r="N109" t="s">
        <v>2132</v>
      </c>
      <c r="O109" t="s">
        <v>2138</v>
      </c>
      <c r="P109" t="s">
        <v>748</v>
      </c>
      <c r="Q109" t="s">
        <v>2141</v>
      </c>
      <c r="R109" s="22" t="s">
        <v>3953</v>
      </c>
      <c r="S109" t="s">
        <v>3872</v>
      </c>
      <c r="T109" t="s">
        <v>385</v>
      </c>
      <c r="U109">
        <v>4102</v>
      </c>
      <c r="V109" t="s">
        <v>3523</v>
      </c>
      <c r="W109" s="22" t="s">
        <v>2250</v>
      </c>
      <c r="X109" s="22" t="s">
        <v>413</v>
      </c>
      <c r="Z109" t="str">
        <f>+Final[[#This Row],[titulo]]&amp;Final[[#This Row],[Territorio]]&amp;", "&amp;Final[[#This Row],[temporalidad]]</f>
        <v>Número de permisos de circulación por tipo de vehículo en la comuna de Coquimbo, Periodo 2008-2019</v>
      </c>
    </row>
    <row r="110" spans="1:26" x14ac:dyDescent="0.3">
      <c r="A110">
        <v>1</v>
      </c>
      <c r="B110">
        <v>240</v>
      </c>
      <c r="C110" t="s">
        <v>378</v>
      </c>
      <c r="D110" t="s">
        <v>379</v>
      </c>
      <c r="E110" t="s">
        <v>734</v>
      </c>
      <c r="F110" t="s">
        <v>735</v>
      </c>
      <c r="G110" t="s">
        <v>376</v>
      </c>
      <c r="H110" t="s">
        <v>58</v>
      </c>
      <c r="I110" t="s">
        <v>732</v>
      </c>
      <c r="J110" t="s">
        <v>737</v>
      </c>
      <c r="K110" t="s">
        <v>738</v>
      </c>
      <c r="L110" t="s">
        <v>739</v>
      </c>
      <c r="M110" t="s">
        <v>733</v>
      </c>
      <c r="N110" t="s">
        <v>2129</v>
      </c>
      <c r="O110" t="s">
        <v>2133</v>
      </c>
      <c r="P110" t="s">
        <v>740</v>
      </c>
      <c r="Q110" t="s">
        <v>2142</v>
      </c>
      <c r="R110" s="22" t="s">
        <v>3552</v>
      </c>
      <c r="S110" t="s">
        <v>3524</v>
      </c>
      <c r="T110" t="s">
        <v>385</v>
      </c>
      <c r="U110">
        <v>4103</v>
      </c>
      <c r="V110" t="s">
        <v>3523</v>
      </c>
      <c r="W110" s="22" t="s">
        <v>2251</v>
      </c>
      <c r="X110" s="22" t="s">
        <v>414</v>
      </c>
      <c r="Z110" t="str">
        <f>+Final[[#This Row],[titulo]]&amp;Final[[#This Row],[Territorio]]&amp;", "&amp;Final[[#This Row],[temporalidad]]</f>
        <v>Evolución del número de licencias de conducir profesionales por clase en la comuna de Andacollo, Periodo 2011-2017</v>
      </c>
    </row>
    <row r="111" spans="1:26" x14ac:dyDescent="0.3">
      <c r="A111">
        <v>2</v>
      </c>
      <c r="B111">
        <v>240</v>
      </c>
      <c r="C111" t="s">
        <v>378</v>
      </c>
      <c r="D111" t="s">
        <v>379</v>
      </c>
      <c r="E111" t="s">
        <v>736</v>
      </c>
      <c r="F111" t="s">
        <v>735</v>
      </c>
      <c r="G111" t="s">
        <v>376</v>
      </c>
      <c r="H111" t="s">
        <v>58</v>
      </c>
      <c r="I111" t="s">
        <v>732</v>
      </c>
      <c r="J111" t="s">
        <v>741</v>
      </c>
      <c r="K111" t="s">
        <v>742</v>
      </c>
      <c r="L111" t="s">
        <v>743</v>
      </c>
      <c r="M111" t="s">
        <v>733</v>
      </c>
      <c r="N111" t="s">
        <v>2130</v>
      </c>
      <c r="O111" t="s">
        <v>2135</v>
      </c>
      <c r="P111" t="s">
        <v>740</v>
      </c>
      <c r="Q111" t="s">
        <v>2139</v>
      </c>
      <c r="R111" s="22" t="s">
        <v>3954</v>
      </c>
      <c r="S111" t="s">
        <v>3870</v>
      </c>
      <c r="T111" t="s">
        <v>385</v>
      </c>
      <c r="U111">
        <v>4103</v>
      </c>
      <c r="V111" t="s">
        <v>3523</v>
      </c>
      <c r="W111" s="22" t="s">
        <v>2252</v>
      </c>
      <c r="X111" s="22" t="s">
        <v>414</v>
      </c>
      <c r="Z111" t="str">
        <f>+Final[[#This Row],[titulo]]&amp;Final[[#This Row],[Territorio]]&amp;", "&amp;Final[[#This Row],[temporalidad]]</f>
        <v>Evolución del número de permisos de circulación por tipo de transporte en la comuna de Andacollo, Periodo 2008-2019</v>
      </c>
    </row>
    <row r="112" spans="1:26" x14ac:dyDescent="0.3">
      <c r="A112">
        <v>3</v>
      </c>
      <c r="B112">
        <v>240</v>
      </c>
      <c r="C112" t="s">
        <v>378</v>
      </c>
      <c r="D112" t="s">
        <v>379</v>
      </c>
      <c r="E112" t="s">
        <v>734</v>
      </c>
      <c r="F112" t="s">
        <v>735</v>
      </c>
      <c r="G112" t="s">
        <v>376</v>
      </c>
      <c r="H112" t="s">
        <v>58</v>
      </c>
      <c r="I112" t="s">
        <v>732</v>
      </c>
      <c r="J112" t="s">
        <v>744</v>
      </c>
      <c r="K112" t="s">
        <v>738</v>
      </c>
      <c r="L112" t="s">
        <v>745</v>
      </c>
      <c r="M112" t="s">
        <v>733</v>
      </c>
      <c r="N112" t="s">
        <v>2131</v>
      </c>
      <c r="O112" t="s">
        <v>2137</v>
      </c>
      <c r="P112" t="s">
        <v>746</v>
      </c>
      <c r="Q112" t="s">
        <v>2140</v>
      </c>
      <c r="R112" s="22" t="s">
        <v>3955</v>
      </c>
      <c r="S112" t="s">
        <v>3871</v>
      </c>
      <c r="T112" t="s">
        <v>385</v>
      </c>
      <c r="U112">
        <v>4103</v>
      </c>
      <c r="V112" t="s">
        <v>3523</v>
      </c>
      <c r="W112" s="22" t="s">
        <v>2253</v>
      </c>
      <c r="X112" s="22" t="s">
        <v>414</v>
      </c>
      <c r="Z112" t="str">
        <f>+Final[[#This Row],[titulo]]&amp;Final[[#This Row],[Territorio]]&amp;", "&amp;Final[[#This Row],[temporalidad]]</f>
        <v>Número de licencias de conducir por tipo de clase en la comuna de Andacollo, Periodo 2011-2017</v>
      </c>
    </row>
    <row r="113" spans="1:26" x14ac:dyDescent="0.3">
      <c r="A113">
        <v>4</v>
      </c>
      <c r="B113">
        <v>240</v>
      </c>
      <c r="C113" t="s">
        <v>378</v>
      </c>
      <c r="D113" t="s">
        <v>379</v>
      </c>
      <c r="E113" t="s">
        <v>736</v>
      </c>
      <c r="F113" t="s">
        <v>735</v>
      </c>
      <c r="G113" t="s">
        <v>376</v>
      </c>
      <c r="H113" t="s">
        <v>58</v>
      </c>
      <c r="I113" t="s">
        <v>377</v>
      </c>
      <c r="J113" t="s">
        <v>747</v>
      </c>
      <c r="K113" t="s">
        <v>742</v>
      </c>
      <c r="L113" t="s">
        <v>743</v>
      </c>
      <c r="M113" t="s">
        <v>733</v>
      </c>
      <c r="N113" t="s">
        <v>2132</v>
      </c>
      <c r="O113" t="s">
        <v>2138</v>
      </c>
      <c r="P113" t="s">
        <v>748</v>
      </c>
      <c r="Q113" t="s">
        <v>2141</v>
      </c>
      <c r="R113" s="22" t="s">
        <v>3956</v>
      </c>
      <c r="S113" t="s">
        <v>3872</v>
      </c>
      <c r="T113" t="s">
        <v>385</v>
      </c>
      <c r="U113">
        <v>4103</v>
      </c>
      <c r="V113" t="s">
        <v>3523</v>
      </c>
      <c r="W113" s="22" t="s">
        <v>2254</v>
      </c>
      <c r="X113" s="22" t="s">
        <v>414</v>
      </c>
      <c r="Z113" t="str">
        <f>+Final[[#This Row],[titulo]]&amp;Final[[#This Row],[Territorio]]&amp;", "&amp;Final[[#This Row],[temporalidad]]</f>
        <v>Número de permisos de circulación por tipo de vehículo en la comuna de Andacollo, Periodo 2008-2019</v>
      </c>
    </row>
    <row r="114" spans="1:26" x14ac:dyDescent="0.3">
      <c r="A114">
        <v>1</v>
      </c>
      <c r="B114">
        <v>240</v>
      </c>
      <c r="C114" t="s">
        <v>378</v>
      </c>
      <c r="D114" t="s">
        <v>379</v>
      </c>
      <c r="E114" t="s">
        <v>734</v>
      </c>
      <c r="F114" t="s">
        <v>735</v>
      </c>
      <c r="G114" t="s">
        <v>376</v>
      </c>
      <c r="H114" t="s">
        <v>59</v>
      </c>
      <c r="I114" t="s">
        <v>732</v>
      </c>
      <c r="J114" t="s">
        <v>737</v>
      </c>
      <c r="K114" t="s">
        <v>738</v>
      </c>
      <c r="L114" t="s">
        <v>739</v>
      </c>
      <c r="M114" t="s">
        <v>733</v>
      </c>
      <c r="N114" t="s">
        <v>2129</v>
      </c>
      <c r="O114" t="s">
        <v>2133</v>
      </c>
      <c r="P114" t="s">
        <v>740</v>
      </c>
      <c r="Q114" t="s">
        <v>2142</v>
      </c>
      <c r="R114" s="22" t="s">
        <v>3553</v>
      </c>
      <c r="S114" t="s">
        <v>3524</v>
      </c>
      <c r="T114" t="s">
        <v>385</v>
      </c>
      <c r="U114">
        <v>4104</v>
      </c>
      <c r="V114" t="s">
        <v>3523</v>
      </c>
      <c r="W114" s="22" t="s">
        <v>2255</v>
      </c>
      <c r="X114" s="22" t="s">
        <v>415</v>
      </c>
      <c r="Z114" t="str">
        <f>+Final[[#This Row],[titulo]]&amp;Final[[#This Row],[Territorio]]&amp;", "&amp;Final[[#This Row],[temporalidad]]</f>
        <v>Evolución del número de licencias de conducir profesionales por clase en la comuna de La Higuera, Periodo 2011-2017</v>
      </c>
    </row>
    <row r="115" spans="1:26" x14ac:dyDescent="0.3">
      <c r="A115">
        <v>2</v>
      </c>
      <c r="B115">
        <v>240</v>
      </c>
      <c r="C115" t="s">
        <v>378</v>
      </c>
      <c r="D115" t="s">
        <v>379</v>
      </c>
      <c r="E115" t="s">
        <v>736</v>
      </c>
      <c r="F115" t="s">
        <v>735</v>
      </c>
      <c r="G115" t="s">
        <v>376</v>
      </c>
      <c r="H115" t="s">
        <v>59</v>
      </c>
      <c r="I115" t="s">
        <v>732</v>
      </c>
      <c r="J115" t="s">
        <v>741</v>
      </c>
      <c r="K115" t="s">
        <v>742</v>
      </c>
      <c r="L115" t="s">
        <v>743</v>
      </c>
      <c r="M115" t="s">
        <v>733</v>
      </c>
      <c r="N115" t="s">
        <v>2130</v>
      </c>
      <c r="O115" t="s">
        <v>2135</v>
      </c>
      <c r="P115" t="s">
        <v>740</v>
      </c>
      <c r="Q115" t="s">
        <v>2139</v>
      </c>
      <c r="R115" s="22" t="s">
        <v>3957</v>
      </c>
      <c r="S115" t="s">
        <v>3870</v>
      </c>
      <c r="T115" t="s">
        <v>385</v>
      </c>
      <c r="U115">
        <v>4104</v>
      </c>
      <c r="V115" t="s">
        <v>3523</v>
      </c>
      <c r="W115" s="22" t="s">
        <v>2256</v>
      </c>
      <c r="X115" s="22" t="s">
        <v>415</v>
      </c>
      <c r="Z115" t="str">
        <f>+Final[[#This Row],[titulo]]&amp;Final[[#This Row],[Territorio]]&amp;", "&amp;Final[[#This Row],[temporalidad]]</f>
        <v>Evolución del número de permisos de circulación por tipo de transporte en la comuna de La Higuera, Periodo 2008-2019</v>
      </c>
    </row>
    <row r="116" spans="1:26" x14ac:dyDescent="0.3">
      <c r="A116">
        <v>3</v>
      </c>
      <c r="B116">
        <v>240</v>
      </c>
      <c r="C116" t="s">
        <v>378</v>
      </c>
      <c r="D116" t="s">
        <v>379</v>
      </c>
      <c r="E116" t="s">
        <v>734</v>
      </c>
      <c r="F116" t="s">
        <v>735</v>
      </c>
      <c r="G116" t="s">
        <v>376</v>
      </c>
      <c r="H116" t="s">
        <v>59</v>
      </c>
      <c r="I116" t="s">
        <v>732</v>
      </c>
      <c r="J116" t="s">
        <v>744</v>
      </c>
      <c r="K116" t="s">
        <v>738</v>
      </c>
      <c r="L116" t="s">
        <v>745</v>
      </c>
      <c r="M116" t="s">
        <v>733</v>
      </c>
      <c r="N116" t="s">
        <v>2131</v>
      </c>
      <c r="O116" t="s">
        <v>2137</v>
      </c>
      <c r="P116" t="s">
        <v>746</v>
      </c>
      <c r="Q116" t="s">
        <v>2140</v>
      </c>
      <c r="R116" s="22" t="s">
        <v>3958</v>
      </c>
      <c r="S116" t="s">
        <v>3871</v>
      </c>
      <c r="T116" t="s">
        <v>385</v>
      </c>
      <c r="U116">
        <v>4104</v>
      </c>
      <c r="V116" t="s">
        <v>3523</v>
      </c>
      <c r="W116" s="22" t="s">
        <v>2257</v>
      </c>
      <c r="X116" s="22" t="s">
        <v>415</v>
      </c>
      <c r="Z116" t="str">
        <f>+Final[[#This Row],[titulo]]&amp;Final[[#This Row],[Territorio]]&amp;", "&amp;Final[[#This Row],[temporalidad]]</f>
        <v>Número de licencias de conducir por tipo de clase en la comuna de La Higuera, Periodo 2011-2017</v>
      </c>
    </row>
    <row r="117" spans="1:26" x14ac:dyDescent="0.3">
      <c r="A117">
        <v>4</v>
      </c>
      <c r="B117">
        <v>240</v>
      </c>
      <c r="C117" t="s">
        <v>378</v>
      </c>
      <c r="D117" t="s">
        <v>379</v>
      </c>
      <c r="E117" t="s">
        <v>736</v>
      </c>
      <c r="F117" t="s">
        <v>735</v>
      </c>
      <c r="G117" t="s">
        <v>376</v>
      </c>
      <c r="H117" t="s">
        <v>59</v>
      </c>
      <c r="I117" t="s">
        <v>377</v>
      </c>
      <c r="J117" t="s">
        <v>747</v>
      </c>
      <c r="K117" t="s">
        <v>742</v>
      </c>
      <c r="L117" t="s">
        <v>743</v>
      </c>
      <c r="M117" t="s">
        <v>733</v>
      </c>
      <c r="N117" t="s">
        <v>2132</v>
      </c>
      <c r="O117" t="s">
        <v>2138</v>
      </c>
      <c r="P117" t="s">
        <v>748</v>
      </c>
      <c r="Q117" t="s">
        <v>2141</v>
      </c>
      <c r="R117" s="22" t="s">
        <v>3959</v>
      </c>
      <c r="S117" t="s">
        <v>3872</v>
      </c>
      <c r="T117" t="s">
        <v>385</v>
      </c>
      <c r="U117">
        <v>4104</v>
      </c>
      <c r="V117" t="s">
        <v>3523</v>
      </c>
      <c r="W117" s="22" t="s">
        <v>2258</v>
      </c>
      <c r="X117" s="22" t="s">
        <v>415</v>
      </c>
      <c r="Z117" t="str">
        <f>+Final[[#This Row],[titulo]]&amp;Final[[#This Row],[Territorio]]&amp;", "&amp;Final[[#This Row],[temporalidad]]</f>
        <v>Número de permisos de circulación por tipo de vehículo en la comuna de La Higuera, Periodo 2008-2019</v>
      </c>
    </row>
    <row r="118" spans="1:26" x14ac:dyDescent="0.3">
      <c r="A118">
        <v>1</v>
      </c>
      <c r="B118">
        <v>240</v>
      </c>
      <c r="C118" t="s">
        <v>378</v>
      </c>
      <c r="D118" t="s">
        <v>379</v>
      </c>
      <c r="E118" t="s">
        <v>734</v>
      </c>
      <c r="F118" t="s">
        <v>735</v>
      </c>
      <c r="G118" t="s">
        <v>376</v>
      </c>
      <c r="H118" t="s">
        <v>60</v>
      </c>
      <c r="I118" t="s">
        <v>732</v>
      </c>
      <c r="J118" t="s">
        <v>737</v>
      </c>
      <c r="K118" t="s">
        <v>738</v>
      </c>
      <c r="L118" t="s">
        <v>739</v>
      </c>
      <c r="M118" t="s">
        <v>733</v>
      </c>
      <c r="N118" t="s">
        <v>2129</v>
      </c>
      <c r="O118" t="s">
        <v>2133</v>
      </c>
      <c r="P118" t="s">
        <v>740</v>
      </c>
      <c r="Q118" t="s">
        <v>2142</v>
      </c>
      <c r="R118" s="22" t="s">
        <v>3554</v>
      </c>
      <c r="S118" t="s">
        <v>3524</v>
      </c>
      <c r="T118" t="s">
        <v>385</v>
      </c>
      <c r="U118">
        <v>4105</v>
      </c>
      <c r="V118" t="s">
        <v>3523</v>
      </c>
      <c r="W118" s="22" t="s">
        <v>2259</v>
      </c>
      <c r="X118" s="22" t="s">
        <v>416</v>
      </c>
      <c r="Z118" t="str">
        <f>+Final[[#This Row],[titulo]]&amp;Final[[#This Row],[Territorio]]&amp;", "&amp;Final[[#This Row],[temporalidad]]</f>
        <v>Evolución del número de licencias de conducir profesionales por clase en la comuna de Paiguano, Periodo 2011-2017</v>
      </c>
    </row>
    <row r="119" spans="1:26" x14ac:dyDescent="0.3">
      <c r="A119">
        <v>2</v>
      </c>
      <c r="B119">
        <v>240</v>
      </c>
      <c r="C119" t="s">
        <v>378</v>
      </c>
      <c r="D119" t="s">
        <v>379</v>
      </c>
      <c r="E119" t="s">
        <v>736</v>
      </c>
      <c r="F119" t="s">
        <v>735</v>
      </c>
      <c r="G119" t="s">
        <v>376</v>
      </c>
      <c r="H119" t="s">
        <v>60</v>
      </c>
      <c r="I119" t="s">
        <v>732</v>
      </c>
      <c r="J119" t="s">
        <v>741</v>
      </c>
      <c r="K119" t="s">
        <v>742</v>
      </c>
      <c r="L119" t="s">
        <v>743</v>
      </c>
      <c r="M119" t="s">
        <v>733</v>
      </c>
      <c r="N119" t="s">
        <v>2130</v>
      </c>
      <c r="O119" t="s">
        <v>2135</v>
      </c>
      <c r="P119" t="s">
        <v>740</v>
      </c>
      <c r="Q119" t="s">
        <v>2139</v>
      </c>
      <c r="R119" s="22" t="s">
        <v>3960</v>
      </c>
      <c r="S119" t="s">
        <v>3870</v>
      </c>
      <c r="T119" t="s">
        <v>385</v>
      </c>
      <c r="U119">
        <v>4105</v>
      </c>
      <c r="V119" t="s">
        <v>3523</v>
      </c>
      <c r="W119" s="22" t="s">
        <v>2260</v>
      </c>
      <c r="X119" s="22" t="s">
        <v>416</v>
      </c>
      <c r="Z119" t="str">
        <f>+Final[[#This Row],[titulo]]&amp;Final[[#This Row],[Territorio]]&amp;", "&amp;Final[[#This Row],[temporalidad]]</f>
        <v>Evolución del número de permisos de circulación por tipo de transporte en la comuna de Paiguano, Periodo 2008-2019</v>
      </c>
    </row>
    <row r="120" spans="1:26" x14ac:dyDescent="0.3">
      <c r="A120">
        <v>3</v>
      </c>
      <c r="B120">
        <v>240</v>
      </c>
      <c r="C120" t="s">
        <v>378</v>
      </c>
      <c r="D120" t="s">
        <v>379</v>
      </c>
      <c r="E120" t="s">
        <v>734</v>
      </c>
      <c r="F120" t="s">
        <v>735</v>
      </c>
      <c r="G120" t="s">
        <v>376</v>
      </c>
      <c r="H120" t="s">
        <v>60</v>
      </c>
      <c r="I120" t="s">
        <v>732</v>
      </c>
      <c r="J120" t="s">
        <v>744</v>
      </c>
      <c r="K120" t="s">
        <v>738</v>
      </c>
      <c r="L120" t="s">
        <v>745</v>
      </c>
      <c r="M120" t="s">
        <v>733</v>
      </c>
      <c r="N120" t="s">
        <v>2131</v>
      </c>
      <c r="O120" t="s">
        <v>2137</v>
      </c>
      <c r="P120" t="s">
        <v>746</v>
      </c>
      <c r="Q120" t="s">
        <v>2140</v>
      </c>
      <c r="R120" s="22" t="s">
        <v>3961</v>
      </c>
      <c r="S120" t="s">
        <v>3871</v>
      </c>
      <c r="T120" t="s">
        <v>385</v>
      </c>
      <c r="U120">
        <v>4105</v>
      </c>
      <c r="V120" t="s">
        <v>3523</v>
      </c>
      <c r="W120" s="22" t="s">
        <v>2261</v>
      </c>
      <c r="X120" s="22" t="s">
        <v>416</v>
      </c>
      <c r="Z120" t="str">
        <f>+Final[[#This Row],[titulo]]&amp;Final[[#This Row],[Territorio]]&amp;", "&amp;Final[[#This Row],[temporalidad]]</f>
        <v>Número de licencias de conducir por tipo de clase en la comuna de Paiguano, Periodo 2011-2017</v>
      </c>
    </row>
    <row r="121" spans="1:26" x14ac:dyDescent="0.3">
      <c r="A121">
        <v>4</v>
      </c>
      <c r="B121">
        <v>240</v>
      </c>
      <c r="C121" t="s">
        <v>378</v>
      </c>
      <c r="D121" t="s">
        <v>379</v>
      </c>
      <c r="E121" t="s">
        <v>736</v>
      </c>
      <c r="F121" t="s">
        <v>735</v>
      </c>
      <c r="G121" t="s">
        <v>376</v>
      </c>
      <c r="H121" t="s">
        <v>60</v>
      </c>
      <c r="I121" t="s">
        <v>377</v>
      </c>
      <c r="J121" t="s">
        <v>747</v>
      </c>
      <c r="K121" t="s">
        <v>742</v>
      </c>
      <c r="L121" t="s">
        <v>743</v>
      </c>
      <c r="M121" t="s">
        <v>733</v>
      </c>
      <c r="N121" t="s">
        <v>2132</v>
      </c>
      <c r="O121" t="s">
        <v>2138</v>
      </c>
      <c r="P121" t="s">
        <v>748</v>
      </c>
      <c r="Q121" t="s">
        <v>2141</v>
      </c>
      <c r="R121" s="22" t="s">
        <v>3962</v>
      </c>
      <c r="S121" t="s">
        <v>3872</v>
      </c>
      <c r="T121" t="s">
        <v>385</v>
      </c>
      <c r="U121">
        <v>4105</v>
      </c>
      <c r="V121" t="s">
        <v>3523</v>
      </c>
      <c r="W121" s="22" t="s">
        <v>2262</v>
      </c>
      <c r="X121" s="22" t="s">
        <v>416</v>
      </c>
      <c r="Z121" t="str">
        <f>+Final[[#This Row],[titulo]]&amp;Final[[#This Row],[Territorio]]&amp;", "&amp;Final[[#This Row],[temporalidad]]</f>
        <v>Número de permisos de circulación por tipo de vehículo en la comuna de Paiguano, Periodo 2008-2019</v>
      </c>
    </row>
    <row r="122" spans="1:26" x14ac:dyDescent="0.3">
      <c r="A122">
        <v>1</v>
      </c>
      <c r="B122">
        <v>240</v>
      </c>
      <c r="C122" t="s">
        <v>378</v>
      </c>
      <c r="D122" t="s">
        <v>379</v>
      </c>
      <c r="E122" t="s">
        <v>734</v>
      </c>
      <c r="F122" t="s">
        <v>735</v>
      </c>
      <c r="G122" t="s">
        <v>376</v>
      </c>
      <c r="H122" t="s">
        <v>61</v>
      </c>
      <c r="I122" t="s">
        <v>732</v>
      </c>
      <c r="J122" t="s">
        <v>737</v>
      </c>
      <c r="K122" t="s">
        <v>738</v>
      </c>
      <c r="L122" t="s">
        <v>739</v>
      </c>
      <c r="M122" t="s">
        <v>733</v>
      </c>
      <c r="N122" t="s">
        <v>2129</v>
      </c>
      <c r="O122" t="s">
        <v>2133</v>
      </c>
      <c r="P122" t="s">
        <v>740</v>
      </c>
      <c r="Q122" t="s">
        <v>2142</v>
      </c>
      <c r="R122" s="22" t="s">
        <v>3555</v>
      </c>
      <c r="S122" t="s">
        <v>3524</v>
      </c>
      <c r="T122" t="s">
        <v>385</v>
      </c>
      <c r="U122">
        <v>4106</v>
      </c>
      <c r="V122" t="s">
        <v>3523</v>
      </c>
      <c r="W122" s="22" t="s">
        <v>2263</v>
      </c>
      <c r="X122" s="22" t="s">
        <v>417</v>
      </c>
      <c r="Z122" t="str">
        <f>+Final[[#This Row],[titulo]]&amp;Final[[#This Row],[Territorio]]&amp;", "&amp;Final[[#This Row],[temporalidad]]</f>
        <v>Evolución del número de licencias de conducir profesionales por clase en la comuna de Vicuña, Periodo 2011-2017</v>
      </c>
    </row>
    <row r="123" spans="1:26" x14ac:dyDescent="0.3">
      <c r="A123">
        <v>2</v>
      </c>
      <c r="B123">
        <v>240</v>
      </c>
      <c r="C123" t="s">
        <v>378</v>
      </c>
      <c r="D123" t="s">
        <v>379</v>
      </c>
      <c r="E123" t="s">
        <v>736</v>
      </c>
      <c r="F123" t="s">
        <v>735</v>
      </c>
      <c r="G123" t="s">
        <v>376</v>
      </c>
      <c r="H123" t="s">
        <v>61</v>
      </c>
      <c r="I123" t="s">
        <v>732</v>
      </c>
      <c r="J123" t="s">
        <v>741</v>
      </c>
      <c r="K123" t="s">
        <v>742</v>
      </c>
      <c r="L123" t="s">
        <v>743</v>
      </c>
      <c r="M123" t="s">
        <v>733</v>
      </c>
      <c r="N123" t="s">
        <v>2130</v>
      </c>
      <c r="O123" t="s">
        <v>2135</v>
      </c>
      <c r="P123" t="s">
        <v>740</v>
      </c>
      <c r="Q123" t="s">
        <v>2139</v>
      </c>
      <c r="R123" s="22" t="s">
        <v>3963</v>
      </c>
      <c r="S123" t="s">
        <v>3870</v>
      </c>
      <c r="T123" t="s">
        <v>385</v>
      </c>
      <c r="U123">
        <v>4106</v>
      </c>
      <c r="V123" t="s">
        <v>3523</v>
      </c>
      <c r="W123" s="22" t="s">
        <v>2264</v>
      </c>
      <c r="X123" s="22" t="s">
        <v>417</v>
      </c>
      <c r="Z123" t="str">
        <f>+Final[[#This Row],[titulo]]&amp;Final[[#This Row],[Territorio]]&amp;", "&amp;Final[[#This Row],[temporalidad]]</f>
        <v>Evolución del número de permisos de circulación por tipo de transporte en la comuna de Vicuña, Periodo 2008-2019</v>
      </c>
    </row>
    <row r="124" spans="1:26" x14ac:dyDescent="0.3">
      <c r="A124">
        <v>3</v>
      </c>
      <c r="B124">
        <v>240</v>
      </c>
      <c r="C124" t="s">
        <v>378</v>
      </c>
      <c r="D124" t="s">
        <v>379</v>
      </c>
      <c r="E124" t="s">
        <v>734</v>
      </c>
      <c r="F124" t="s">
        <v>735</v>
      </c>
      <c r="G124" t="s">
        <v>376</v>
      </c>
      <c r="H124" t="s">
        <v>61</v>
      </c>
      <c r="I124" t="s">
        <v>732</v>
      </c>
      <c r="J124" t="s">
        <v>744</v>
      </c>
      <c r="K124" t="s">
        <v>738</v>
      </c>
      <c r="L124" t="s">
        <v>745</v>
      </c>
      <c r="M124" t="s">
        <v>733</v>
      </c>
      <c r="N124" t="s">
        <v>2131</v>
      </c>
      <c r="O124" t="s">
        <v>2137</v>
      </c>
      <c r="P124" t="s">
        <v>746</v>
      </c>
      <c r="Q124" t="s">
        <v>2140</v>
      </c>
      <c r="R124" s="22" t="s">
        <v>3964</v>
      </c>
      <c r="S124" t="s">
        <v>3871</v>
      </c>
      <c r="T124" t="s">
        <v>385</v>
      </c>
      <c r="U124">
        <v>4106</v>
      </c>
      <c r="V124" t="s">
        <v>3523</v>
      </c>
      <c r="W124" s="22" t="s">
        <v>2265</v>
      </c>
      <c r="X124" s="22" t="s">
        <v>417</v>
      </c>
      <c r="Z124" t="str">
        <f>+Final[[#This Row],[titulo]]&amp;Final[[#This Row],[Territorio]]&amp;", "&amp;Final[[#This Row],[temporalidad]]</f>
        <v>Número de licencias de conducir por tipo de clase en la comuna de Vicuña, Periodo 2011-2017</v>
      </c>
    </row>
    <row r="125" spans="1:26" x14ac:dyDescent="0.3">
      <c r="A125">
        <v>4</v>
      </c>
      <c r="B125">
        <v>240</v>
      </c>
      <c r="C125" t="s">
        <v>378</v>
      </c>
      <c r="D125" t="s">
        <v>379</v>
      </c>
      <c r="E125" t="s">
        <v>736</v>
      </c>
      <c r="F125" t="s">
        <v>735</v>
      </c>
      <c r="G125" t="s">
        <v>376</v>
      </c>
      <c r="H125" t="s">
        <v>61</v>
      </c>
      <c r="I125" t="s">
        <v>377</v>
      </c>
      <c r="J125" t="s">
        <v>747</v>
      </c>
      <c r="K125" t="s">
        <v>742</v>
      </c>
      <c r="L125" t="s">
        <v>743</v>
      </c>
      <c r="M125" t="s">
        <v>733</v>
      </c>
      <c r="N125" t="s">
        <v>2132</v>
      </c>
      <c r="O125" t="s">
        <v>2138</v>
      </c>
      <c r="P125" t="s">
        <v>748</v>
      </c>
      <c r="Q125" t="s">
        <v>2141</v>
      </c>
      <c r="R125" s="22" t="s">
        <v>3965</v>
      </c>
      <c r="S125" t="s">
        <v>3872</v>
      </c>
      <c r="T125" t="s">
        <v>385</v>
      </c>
      <c r="U125">
        <v>4106</v>
      </c>
      <c r="V125" t="s">
        <v>3523</v>
      </c>
      <c r="W125" s="22" t="s">
        <v>2266</v>
      </c>
      <c r="X125" s="22" t="s">
        <v>417</v>
      </c>
      <c r="Z125" t="str">
        <f>+Final[[#This Row],[titulo]]&amp;Final[[#This Row],[Territorio]]&amp;", "&amp;Final[[#This Row],[temporalidad]]</f>
        <v>Número de permisos de circulación por tipo de vehículo en la comuna de Vicuña, Periodo 2008-2019</v>
      </c>
    </row>
    <row r="126" spans="1:26" x14ac:dyDescent="0.3">
      <c r="A126">
        <v>1</v>
      </c>
      <c r="B126">
        <v>240</v>
      </c>
      <c r="C126" t="s">
        <v>378</v>
      </c>
      <c r="D126" t="s">
        <v>379</v>
      </c>
      <c r="E126" t="s">
        <v>734</v>
      </c>
      <c r="F126" t="s">
        <v>735</v>
      </c>
      <c r="G126" t="s">
        <v>376</v>
      </c>
      <c r="H126" t="s">
        <v>62</v>
      </c>
      <c r="I126" t="s">
        <v>732</v>
      </c>
      <c r="J126" t="s">
        <v>737</v>
      </c>
      <c r="K126" t="s">
        <v>738</v>
      </c>
      <c r="L126" t="s">
        <v>739</v>
      </c>
      <c r="M126" t="s">
        <v>733</v>
      </c>
      <c r="N126" t="s">
        <v>2129</v>
      </c>
      <c r="O126" t="s">
        <v>2133</v>
      </c>
      <c r="P126" t="s">
        <v>740</v>
      </c>
      <c r="Q126" t="s">
        <v>2142</v>
      </c>
      <c r="R126" s="22" t="s">
        <v>3556</v>
      </c>
      <c r="S126" t="s">
        <v>3524</v>
      </c>
      <c r="T126" t="s">
        <v>385</v>
      </c>
      <c r="U126">
        <v>4201</v>
      </c>
      <c r="V126" t="s">
        <v>3523</v>
      </c>
      <c r="W126" s="22" t="s">
        <v>2267</v>
      </c>
      <c r="X126" s="22" t="s">
        <v>418</v>
      </c>
      <c r="Z126" t="str">
        <f>+Final[[#This Row],[titulo]]&amp;Final[[#This Row],[Territorio]]&amp;", "&amp;Final[[#This Row],[temporalidad]]</f>
        <v>Evolución del número de licencias de conducir profesionales por clase en la comuna de Illapel, Periodo 2011-2017</v>
      </c>
    </row>
    <row r="127" spans="1:26" x14ac:dyDescent="0.3">
      <c r="A127">
        <v>2</v>
      </c>
      <c r="B127">
        <v>240</v>
      </c>
      <c r="C127" t="s">
        <v>378</v>
      </c>
      <c r="D127" t="s">
        <v>379</v>
      </c>
      <c r="E127" t="s">
        <v>736</v>
      </c>
      <c r="F127" t="s">
        <v>735</v>
      </c>
      <c r="G127" t="s">
        <v>376</v>
      </c>
      <c r="H127" t="s">
        <v>62</v>
      </c>
      <c r="I127" t="s">
        <v>732</v>
      </c>
      <c r="J127" t="s">
        <v>741</v>
      </c>
      <c r="K127" t="s">
        <v>742</v>
      </c>
      <c r="L127" t="s">
        <v>743</v>
      </c>
      <c r="M127" t="s">
        <v>733</v>
      </c>
      <c r="N127" t="s">
        <v>2130</v>
      </c>
      <c r="O127" t="s">
        <v>2135</v>
      </c>
      <c r="P127" t="s">
        <v>740</v>
      </c>
      <c r="Q127" t="s">
        <v>2139</v>
      </c>
      <c r="R127" s="22" t="s">
        <v>3966</v>
      </c>
      <c r="S127" t="s">
        <v>3870</v>
      </c>
      <c r="T127" t="s">
        <v>385</v>
      </c>
      <c r="U127">
        <v>4201</v>
      </c>
      <c r="V127" t="s">
        <v>3523</v>
      </c>
      <c r="W127" s="22" t="s">
        <v>2268</v>
      </c>
      <c r="X127" s="22" t="s">
        <v>418</v>
      </c>
      <c r="Z127" t="str">
        <f>+Final[[#This Row],[titulo]]&amp;Final[[#This Row],[Territorio]]&amp;", "&amp;Final[[#This Row],[temporalidad]]</f>
        <v>Evolución del número de permisos de circulación por tipo de transporte en la comuna de Illapel, Periodo 2008-2019</v>
      </c>
    </row>
    <row r="128" spans="1:26" x14ac:dyDescent="0.3">
      <c r="A128">
        <v>3</v>
      </c>
      <c r="B128">
        <v>240</v>
      </c>
      <c r="C128" t="s">
        <v>378</v>
      </c>
      <c r="D128" t="s">
        <v>379</v>
      </c>
      <c r="E128" t="s">
        <v>734</v>
      </c>
      <c r="F128" t="s">
        <v>735</v>
      </c>
      <c r="G128" t="s">
        <v>376</v>
      </c>
      <c r="H128" t="s">
        <v>62</v>
      </c>
      <c r="I128" t="s">
        <v>732</v>
      </c>
      <c r="J128" t="s">
        <v>744</v>
      </c>
      <c r="K128" t="s">
        <v>738</v>
      </c>
      <c r="L128" t="s">
        <v>745</v>
      </c>
      <c r="M128" t="s">
        <v>733</v>
      </c>
      <c r="N128" t="s">
        <v>2131</v>
      </c>
      <c r="O128" t="s">
        <v>2137</v>
      </c>
      <c r="P128" t="s">
        <v>746</v>
      </c>
      <c r="Q128" t="s">
        <v>2140</v>
      </c>
      <c r="R128" s="22" t="s">
        <v>3967</v>
      </c>
      <c r="S128" t="s">
        <v>3871</v>
      </c>
      <c r="T128" t="s">
        <v>385</v>
      </c>
      <c r="U128">
        <v>4201</v>
      </c>
      <c r="V128" t="s">
        <v>3523</v>
      </c>
      <c r="W128" s="22" t="s">
        <v>2269</v>
      </c>
      <c r="X128" s="22" t="s">
        <v>418</v>
      </c>
      <c r="Z128" t="str">
        <f>+Final[[#This Row],[titulo]]&amp;Final[[#This Row],[Territorio]]&amp;", "&amp;Final[[#This Row],[temporalidad]]</f>
        <v>Número de licencias de conducir por tipo de clase en la comuna de Illapel, Periodo 2011-2017</v>
      </c>
    </row>
    <row r="129" spans="1:26" x14ac:dyDescent="0.3">
      <c r="A129">
        <v>4</v>
      </c>
      <c r="B129">
        <v>240</v>
      </c>
      <c r="C129" t="s">
        <v>378</v>
      </c>
      <c r="D129" t="s">
        <v>379</v>
      </c>
      <c r="E129" t="s">
        <v>736</v>
      </c>
      <c r="F129" t="s">
        <v>735</v>
      </c>
      <c r="G129" t="s">
        <v>376</v>
      </c>
      <c r="H129" t="s">
        <v>62</v>
      </c>
      <c r="I129" t="s">
        <v>377</v>
      </c>
      <c r="J129" t="s">
        <v>747</v>
      </c>
      <c r="K129" t="s">
        <v>742</v>
      </c>
      <c r="L129" t="s">
        <v>743</v>
      </c>
      <c r="M129" t="s">
        <v>733</v>
      </c>
      <c r="N129" t="s">
        <v>2132</v>
      </c>
      <c r="O129" t="s">
        <v>2138</v>
      </c>
      <c r="P129" t="s">
        <v>748</v>
      </c>
      <c r="Q129" t="s">
        <v>2141</v>
      </c>
      <c r="R129" s="22" t="s">
        <v>3968</v>
      </c>
      <c r="S129" t="s">
        <v>3872</v>
      </c>
      <c r="T129" t="s">
        <v>385</v>
      </c>
      <c r="U129">
        <v>4201</v>
      </c>
      <c r="V129" t="s">
        <v>3523</v>
      </c>
      <c r="W129" s="22" t="s">
        <v>2270</v>
      </c>
      <c r="X129" s="22" t="s">
        <v>418</v>
      </c>
      <c r="Z129" t="str">
        <f>+Final[[#This Row],[titulo]]&amp;Final[[#This Row],[Territorio]]&amp;", "&amp;Final[[#This Row],[temporalidad]]</f>
        <v>Número de permisos de circulación por tipo de vehículo en la comuna de Illapel, Periodo 2008-2019</v>
      </c>
    </row>
    <row r="130" spans="1:26" x14ac:dyDescent="0.3">
      <c r="A130">
        <v>1</v>
      </c>
      <c r="B130">
        <v>240</v>
      </c>
      <c r="C130" t="s">
        <v>378</v>
      </c>
      <c r="D130" t="s">
        <v>379</v>
      </c>
      <c r="E130" t="s">
        <v>734</v>
      </c>
      <c r="F130" t="s">
        <v>735</v>
      </c>
      <c r="G130" t="s">
        <v>376</v>
      </c>
      <c r="H130" t="s">
        <v>63</v>
      </c>
      <c r="I130" t="s">
        <v>732</v>
      </c>
      <c r="J130" t="s">
        <v>737</v>
      </c>
      <c r="K130" t="s">
        <v>738</v>
      </c>
      <c r="L130" t="s">
        <v>739</v>
      </c>
      <c r="M130" t="s">
        <v>733</v>
      </c>
      <c r="N130" t="s">
        <v>2129</v>
      </c>
      <c r="O130" t="s">
        <v>2133</v>
      </c>
      <c r="P130" t="s">
        <v>740</v>
      </c>
      <c r="Q130" t="s">
        <v>2142</v>
      </c>
      <c r="R130" s="22" t="s">
        <v>3557</v>
      </c>
      <c r="S130" t="s">
        <v>3524</v>
      </c>
      <c r="T130" t="s">
        <v>385</v>
      </c>
      <c r="U130">
        <v>4202</v>
      </c>
      <c r="V130" t="s">
        <v>3523</v>
      </c>
      <c r="W130" s="22" t="s">
        <v>2271</v>
      </c>
      <c r="X130" s="22" t="s">
        <v>419</v>
      </c>
      <c r="Z130" t="str">
        <f>+Final[[#This Row],[titulo]]&amp;Final[[#This Row],[Territorio]]&amp;", "&amp;Final[[#This Row],[temporalidad]]</f>
        <v>Evolución del número de licencias de conducir profesionales por clase en la comuna de Canela, Periodo 2011-2017</v>
      </c>
    </row>
    <row r="131" spans="1:26" x14ac:dyDescent="0.3">
      <c r="A131">
        <v>2</v>
      </c>
      <c r="B131">
        <v>240</v>
      </c>
      <c r="C131" t="s">
        <v>378</v>
      </c>
      <c r="D131" t="s">
        <v>379</v>
      </c>
      <c r="E131" t="s">
        <v>736</v>
      </c>
      <c r="F131" t="s">
        <v>735</v>
      </c>
      <c r="G131" t="s">
        <v>376</v>
      </c>
      <c r="H131" t="s">
        <v>63</v>
      </c>
      <c r="I131" t="s">
        <v>732</v>
      </c>
      <c r="J131" t="s">
        <v>741</v>
      </c>
      <c r="K131" t="s">
        <v>742</v>
      </c>
      <c r="L131" t="s">
        <v>743</v>
      </c>
      <c r="M131" t="s">
        <v>733</v>
      </c>
      <c r="N131" t="s">
        <v>2130</v>
      </c>
      <c r="O131" t="s">
        <v>2135</v>
      </c>
      <c r="P131" t="s">
        <v>740</v>
      </c>
      <c r="Q131" t="s">
        <v>2139</v>
      </c>
      <c r="R131" s="22" t="s">
        <v>3969</v>
      </c>
      <c r="S131" t="s">
        <v>3870</v>
      </c>
      <c r="T131" t="s">
        <v>385</v>
      </c>
      <c r="U131">
        <v>4202</v>
      </c>
      <c r="V131" t="s">
        <v>3523</v>
      </c>
      <c r="W131" s="22" t="s">
        <v>2272</v>
      </c>
      <c r="X131" s="22" t="s">
        <v>419</v>
      </c>
      <c r="Z131" t="str">
        <f>+Final[[#This Row],[titulo]]&amp;Final[[#This Row],[Territorio]]&amp;", "&amp;Final[[#This Row],[temporalidad]]</f>
        <v>Evolución del número de permisos de circulación por tipo de transporte en la comuna de Canela, Periodo 2008-2019</v>
      </c>
    </row>
    <row r="132" spans="1:26" x14ac:dyDescent="0.3">
      <c r="A132">
        <v>3</v>
      </c>
      <c r="B132">
        <v>240</v>
      </c>
      <c r="C132" t="s">
        <v>378</v>
      </c>
      <c r="D132" t="s">
        <v>379</v>
      </c>
      <c r="E132" t="s">
        <v>734</v>
      </c>
      <c r="F132" t="s">
        <v>735</v>
      </c>
      <c r="G132" t="s">
        <v>376</v>
      </c>
      <c r="H132" t="s">
        <v>63</v>
      </c>
      <c r="I132" t="s">
        <v>732</v>
      </c>
      <c r="J132" t="s">
        <v>744</v>
      </c>
      <c r="K132" t="s">
        <v>738</v>
      </c>
      <c r="L132" t="s">
        <v>745</v>
      </c>
      <c r="M132" t="s">
        <v>733</v>
      </c>
      <c r="N132" t="s">
        <v>2131</v>
      </c>
      <c r="O132" t="s">
        <v>2137</v>
      </c>
      <c r="P132" t="s">
        <v>746</v>
      </c>
      <c r="Q132" t="s">
        <v>2140</v>
      </c>
      <c r="R132" s="22" t="s">
        <v>3970</v>
      </c>
      <c r="S132" t="s">
        <v>3871</v>
      </c>
      <c r="T132" t="s">
        <v>385</v>
      </c>
      <c r="U132">
        <v>4202</v>
      </c>
      <c r="V132" t="s">
        <v>3523</v>
      </c>
      <c r="W132" s="22" t="s">
        <v>2273</v>
      </c>
      <c r="X132" s="22" t="s">
        <v>419</v>
      </c>
      <c r="Z132" t="str">
        <f>+Final[[#This Row],[titulo]]&amp;Final[[#This Row],[Territorio]]&amp;", "&amp;Final[[#This Row],[temporalidad]]</f>
        <v>Número de licencias de conducir por tipo de clase en la comuna de Canela, Periodo 2011-2017</v>
      </c>
    </row>
    <row r="133" spans="1:26" x14ac:dyDescent="0.3">
      <c r="A133">
        <v>4</v>
      </c>
      <c r="B133">
        <v>240</v>
      </c>
      <c r="C133" t="s">
        <v>378</v>
      </c>
      <c r="D133" t="s">
        <v>379</v>
      </c>
      <c r="E133" t="s">
        <v>736</v>
      </c>
      <c r="F133" t="s">
        <v>735</v>
      </c>
      <c r="G133" t="s">
        <v>376</v>
      </c>
      <c r="H133" t="s">
        <v>63</v>
      </c>
      <c r="I133" t="s">
        <v>377</v>
      </c>
      <c r="J133" t="s">
        <v>747</v>
      </c>
      <c r="K133" t="s">
        <v>742</v>
      </c>
      <c r="L133" t="s">
        <v>743</v>
      </c>
      <c r="M133" t="s">
        <v>733</v>
      </c>
      <c r="N133" t="s">
        <v>2132</v>
      </c>
      <c r="O133" t="s">
        <v>2138</v>
      </c>
      <c r="P133" t="s">
        <v>748</v>
      </c>
      <c r="Q133" t="s">
        <v>2141</v>
      </c>
      <c r="R133" s="22" t="s">
        <v>3971</v>
      </c>
      <c r="S133" t="s">
        <v>3872</v>
      </c>
      <c r="T133" t="s">
        <v>385</v>
      </c>
      <c r="U133">
        <v>4202</v>
      </c>
      <c r="V133" t="s">
        <v>3523</v>
      </c>
      <c r="W133" s="22" t="s">
        <v>2274</v>
      </c>
      <c r="X133" s="22" t="s">
        <v>419</v>
      </c>
      <c r="Z133" t="str">
        <f>+Final[[#This Row],[titulo]]&amp;Final[[#This Row],[Territorio]]&amp;", "&amp;Final[[#This Row],[temporalidad]]</f>
        <v>Número de permisos de circulación por tipo de vehículo en la comuna de Canela, Periodo 2008-2019</v>
      </c>
    </row>
    <row r="134" spans="1:26" x14ac:dyDescent="0.3">
      <c r="A134">
        <v>1</v>
      </c>
      <c r="B134">
        <v>240</v>
      </c>
      <c r="C134" t="s">
        <v>378</v>
      </c>
      <c r="D134" t="s">
        <v>379</v>
      </c>
      <c r="E134" t="s">
        <v>734</v>
      </c>
      <c r="F134" t="s">
        <v>735</v>
      </c>
      <c r="G134" t="s">
        <v>376</v>
      </c>
      <c r="H134" t="s">
        <v>64</v>
      </c>
      <c r="I134" t="s">
        <v>732</v>
      </c>
      <c r="J134" t="s">
        <v>737</v>
      </c>
      <c r="K134" t="s">
        <v>738</v>
      </c>
      <c r="L134" t="s">
        <v>739</v>
      </c>
      <c r="M134" t="s">
        <v>733</v>
      </c>
      <c r="N134" t="s">
        <v>2129</v>
      </c>
      <c r="O134" t="s">
        <v>2133</v>
      </c>
      <c r="P134" t="s">
        <v>740</v>
      </c>
      <c r="Q134" t="s">
        <v>2142</v>
      </c>
      <c r="R134" s="22" t="s">
        <v>3558</v>
      </c>
      <c r="S134" t="s">
        <v>3524</v>
      </c>
      <c r="T134" t="s">
        <v>385</v>
      </c>
      <c r="U134">
        <v>4203</v>
      </c>
      <c r="V134" t="s">
        <v>3523</v>
      </c>
      <c r="W134" s="22" t="s">
        <v>2275</v>
      </c>
      <c r="X134" s="22" t="s">
        <v>420</v>
      </c>
      <c r="Z134" t="str">
        <f>+Final[[#This Row],[titulo]]&amp;Final[[#This Row],[Territorio]]&amp;", "&amp;Final[[#This Row],[temporalidad]]</f>
        <v>Evolución del número de licencias de conducir profesionales por clase en la comuna de Los Vilos, Periodo 2011-2017</v>
      </c>
    </row>
    <row r="135" spans="1:26" x14ac:dyDescent="0.3">
      <c r="A135">
        <v>2</v>
      </c>
      <c r="B135">
        <v>240</v>
      </c>
      <c r="C135" t="s">
        <v>378</v>
      </c>
      <c r="D135" t="s">
        <v>379</v>
      </c>
      <c r="E135" t="s">
        <v>736</v>
      </c>
      <c r="F135" t="s">
        <v>735</v>
      </c>
      <c r="G135" t="s">
        <v>376</v>
      </c>
      <c r="H135" t="s">
        <v>64</v>
      </c>
      <c r="I135" t="s">
        <v>732</v>
      </c>
      <c r="J135" t="s">
        <v>741</v>
      </c>
      <c r="K135" t="s">
        <v>742</v>
      </c>
      <c r="L135" t="s">
        <v>743</v>
      </c>
      <c r="M135" t="s">
        <v>733</v>
      </c>
      <c r="N135" t="s">
        <v>2130</v>
      </c>
      <c r="O135" t="s">
        <v>2135</v>
      </c>
      <c r="P135" t="s">
        <v>740</v>
      </c>
      <c r="Q135" t="s">
        <v>2139</v>
      </c>
      <c r="R135" s="22" t="s">
        <v>3972</v>
      </c>
      <c r="S135" t="s">
        <v>3870</v>
      </c>
      <c r="T135" t="s">
        <v>385</v>
      </c>
      <c r="U135">
        <v>4203</v>
      </c>
      <c r="V135" t="s">
        <v>3523</v>
      </c>
      <c r="W135" s="22" t="s">
        <v>2276</v>
      </c>
      <c r="X135" s="22" t="s">
        <v>420</v>
      </c>
      <c r="Z135" t="str">
        <f>+Final[[#This Row],[titulo]]&amp;Final[[#This Row],[Territorio]]&amp;", "&amp;Final[[#This Row],[temporalidad]]</f>
        <v>Evolución del número de permisos de circulación por tipo de transporte en la comuna de Los Vilos, Periodo 2008-2019</v>
      </c>
    </row>
    <row r="136" spans="1:26" x14ac:dyDescent="0.3">
      <c r="A136">
        <v>3</v>
      </c>
      <c r="B136">
        <v>240</v>
      </c>
      <c r="C136" t="s">
        <v>378</v>
      </c>
      <c r="D136" t="s">
        <v>379</v>
      </c>
      <c r="E136" t="s">
        <v>734</v>
      </c>
      <c r="F136" t="s">
        <v>735</v>
      </c>
      <c r="G136" t="s">
        <v>376</v>
      </c>
      <c r="H136" t="s">
        <v>64</v>
      </c>
      <c r="I136" t="s">
        <v>732</v>
      </c>
      <c r="J136" t="s">
        <v>744</v>
      </c>
      <c r="K136" t="s">
        <v>738</v>
      </c>
      <c r="L136" t="s">
        <v>745</v>
      </c>
      <c r="M136" t="s">
        <v>733</v>
      </c>
      <c r="N136" t="s">
        <v>2131</v>
      </c>
      <c r="O136" t="s">
        <v>2137</v>
      </c>
      <c r="P136" t="s">
        <v>746</v>
      </c>
      <c r="Q136" t="s">
        <v>2140</v>
      </c>
      <c r="R136" s="22" t="s">
        <v>3973</v>
      </c>
      <c r="S136" t="s">
        <v>3871</v>
      </c>
      <c r="T136" t="s">
        <v>385</v>
      </c>
      <c r="U136">
        <v>4203</v>
      </c>
      <c r="V136" t="s">
        <v>3523</v>
      </c>
      <c r="W136" s="22" t="s">
        <v>2277</v>
      </c>
      <c r="X136" s="22" t="s">
        <v>420</v>
      </c>
      <c r="Z136" t="str">
        <f>+Final[[#This Row],[titulo]]&amp;Final[[#This Row],[Territorio]]&amp;", "&amp;Final[[#This Row],[temporalidad]]</f>
        <v>Número de licencias de conducir por tipo de clase en la comuna de Los Vilos, Periodo 2011-2017</v>
      </c>
    </row>
    <row r="137" spans="1:26" x14ac:dyDescent="0.3">
      <c r="A137">
        <v>4</v>
      </c>
      <c r="B137">
        <v>240</v>
      </c>
      <c r="C137" t="s">
        <v>378</v>
      </c>
      <c r="D137" t="s">
        <v>379</v>
      </c>
      <c r="E137" t="s">
        <v>736</v>
      </c>
      <c r="F137" t="s">
        <v>735</v>
      </c>
      <c r="G137" t="s">
        <v>376</v>
      </c>
      <c r="H137" t="s">
        <v>64</v>
      </c>
      <c r="I137" t="s">
        <v>377</v>
      </c>
      <c r="J137" t="s">
        <v>747</v>
      </c>
      <c r="K137" t="s">
        <v>742</v>
      </c>
      <c r="L137" t="s">
        <v>743</v>
      </c>
      <c r="M137" t="s">
        <v>733</v>
      </c>
      <c r="N137" t="s">
        <v>2132</v>
      </c>
      <c r="O137" t="s">
        <v>2138</v>
      </c>
      <c r="P137" t="s">
        <v>748</v>
      </c>
      <c r="Q137" t="s">
        <v>2141</v>
      </c>
      <c r="R137" s="22" t="s">
        <v>3974</v>
      </c>
      <c r="S137" t="s">
        <v>3872</v>
      </c>
      <c r="T137" t="s">
        <v>385</v>
      </c>
      <c r="U137">
        <v>4203</v>
      </c>
      <c r="V137" t="s">
        <v>3523</v>
      </c>
      <c r="W137" s="22" t="s">
        <v>2278</v>
      </c>
      <c r="X137" s="22" t="s">
        <v>420</v>
      </c>
      <c r="Z137" t="str">
        <f>+Final[[#This Row],[titulo]]&amp;Final[[#This Row],[Territorio]]&amp;", "&amp;Final[[#This Row],[temporalidad]]</f>
        <v>Número de permisos de circulación por tipo de vehículo en la comuna de Los Vilos, Periodo 2008-2019</v>
      </c>
    </row>
    <row r="138" spans="1:26" x14ac:dyDescent="0.3">
      <c r="A138">
        <v>1</v>
      </c>
      <c r="B138">
        <v>240</v>
      </c>
      <c r="C138" t="s">
        <v>378</v>
      </c>
      <c r="D138" t="s">
        <v>379</v>
      </c>
      <c r="E138" t="s">
        <v>734</v>
      </c>
      <c r="F138" t="s">
        <v>735</v>
      </c>
      <c r="G138" t="s">
        <v>376</v>
      </c>
      <c r="H138" t="s">
        <v>65</v>
      </c>
      <c r="I138" t="s">
        <v>732</v>
      </c>
      <c r="J138" t="s">
        <v>737</v>
      </c>
      <c r="K138" t="s">
        <v>738</v>
      </c>
      <c r="L138" t="s">
        <v>739</v>
      </c>
      <c r="M138" t="s">
        <v>733</v>
      </c>
      <c r="N138" t="s">
        <v>2129</v>
      </c>
      <c r="O138" t="s">
        <v>2133</v>
      </c>
      <c r="P138" t="s">
        <v>740</v>
      </c>
      <c r="Q138" t="s">
        <v>2142</v>
      </c>
      <c r="R138" s="22" t="s">
        <v>3559</v>
      </c>
      <c r="S138" t="s">
        <v>3524</v>
      </c>
      <c r="T138" t="s">
        <v>385</v>
      </c>
      <c r="U138">
        <v>4204</v>
      </c>
      <c r="V138" t="s">
        <v>3523</v>
      </c>
      <c r="W138" s="22" t="s">
        <v>2279</v>
      </c>
      <c r="X138" s="22" t="s">
        <v>421</v>
      </c>
      <c r="Z138" t="str">
        <f>+Final[[#This Row],[titulo]]&amp;Final[[#This Row],[Territorio]]&amp;", "&amp;Final[[#This Row],[temporalidad]]</f>
        <v>Evolución del número de licencias de conducir profesionales por clase en la comuna de Salamanca, Periodo 2011-2017</v>
      </c>
    </row>
    <row r="139" spans="1:26" x14ac:dyDescent="0.3">
      <c r="A139">
        <v>2</v>
      </c>
      <c r="B139">
        <v>240</v>
      </c>
      <c r="C139" t="s">
        <v>378</v>
      </c>
      <c r="D139" t="s">
        <v>379</v>
      </c>
      <c r="E139" t="s">
        <v>736</v>
      </c>
      <c r="F139" t="s">
        <v>735</v>
      </c>
      <c r="G139" t="s">
        <v>376</v>
      </c>
      <c r="H139" t="s">
        <v>65</v>
      </c>
      <c r="I139" t="s">
        <v>732</v>
      </c>
      <c r="J139" t="s">
        <v>741</v>
      </c>
      <c r="K139" t="s">
        <v>742</v>
      </c>
      <c r="L139" t="s">
        <v>743</v>
      </c>
      <c r="M139" t="s">
        <v>733</v>
      </c>
      <c r="N139" t="s">
        <v>2130</v>
      </c>
      <c r="O139" t="s">
        <v>2135</v>
      </c>
      <c r="P139" t="s">
        <v>740</v>
      </c>
      <c r="Q139" t="s">
        <v>2139</v>
      </c>
      <c r="R139" s="22" t="s">
        <v>3975</v>
      </c>
      <c r="S139" t="s">
        <v>3870</v>
      </c>
      <c r="T139" t="s">
        <v>385</v>
      </c>
      <c r="U139">
        <v>4204</v>
      </c>
      <c r="V139" t="s">
        <v>3523</v>
      </c>
      <c r="W139" s="22" t="s">
        <v>2280</v>
      </c>
      <c r="X139" s="22" t="s">
        <v>421</v>
      </c>
      <c r="Z139" t="str">
        <f>+Final[[#This Row],[titulo]]&amp;Final[[#This Row],[Territorio]]&amp;", "&amp;Final[[#This Row],[temporalidad]]</f>
        <v>Evolución del número de permisos de circulación por tipo de transporte en la comuna de Salamanca, Periodo 2008-2019</v>
      </c>
    </row>
    <row r="140" spans="1:26" x14ac:dyDescent="0.3">
      <c r="A140">
        <v>3</v>
      </c>
      <c r="B140">
        <v>240</v>
      </c>
      <c r="C140" t="s">
        <v>378</v>
      </c>
      <c r="D140" t="s">
        <v>379</v>
      </c>
      <c r="E140" t="s">
        <v>734</v>
      </c>
      <c r="F140" t="s">
        <v>735</v>
      </c>
      <c r="G140" t="s">
        <v>376</v>
      </c>
      <c r="H140" t="s">
        <v>65</v>
      </c>
      <c r="I140" t="s">
        <v>732</v>
      </c>
      <c r="J140" t="s">
        <v>744</v>
      </c>
      <c r="K140" t="s">
        <v>738</v>
      </c>
      <c r="L140" t="s">
        <v>745</v>
      </c>
      <c r="M140" t="s">
        <v>733</v>
      </c>
      <c r="N140" t="s">
        <v>2131</v>
      </c>
      <c r="O140" t="s">
        <v>2137</v>
      </c>
      <c r="P140" t="s">
        <v>746</v>
      </c>
      <c r="Q140" t="s">
        <v>2140</v>
      </c>
      <c r="R140" s="22" t="s">
        <v>3976</v>
      </c>
      <c r="S140" t="s">
        <v>3871</v>
      </c>
      <c r="T140" t="s">
        <v>385</v>
      </c>
      <c r="U140">
        <v>4204</v>
      </c>
      <c r="V140" t="s">
        <v>3523</v>
      </c>
      <c r="W140" s="22" t="s">
        <v>2281</v>
      </c>
      <c r="X140" s="22" t="s">
        <v>421</v>
      </c>
      <c r="Z140" t="str">
        <f>+Final[[#This Row],[titulo]]&amp;Final[[#This Row],[Territorio]]&amp;", "&amp;Final[[#This Row],[temporalidad]]</f>
        <v>Número de licencias de conducir por tipo de clase en la comuna de Salamanca, Periodo 2011-2017</v>
      </c>
    </row>
    <row r="141" spans="1:26" x14ac:dyDescent="0.3">
      <c r="A141">
        <v>4</v>
      </c>
      <c r="B141">
        <v>240</v>
      </c>
      <c r="C141" t="s">
        <v>378</v>
      </c>
      <c r="D141" t="s">
        <v>379</v>
      </c>
      <c r="E141" t="s">
        <v>736</v>
      </c>
      <c r="F141" t="s">
        <v>735</v>
      </c>
      <c r="G141" t="s">
        <v>376</v>
      </c>
      <c r="H141" t="s">
        <v>65</v>
      </c>
      <c r="I141" t="s">
        <v>377</v>
      </c>
      <c r="J141" t="s">
        <v>747</v>
      </c>
      <c r="K141" t="s">
        <v>742</v>
      </c>
      <c r="L141" t="s">
        <v>743</v>
      </c>
      <c r="M141" t="s">
        <v>733</v>
      </c>
      <c r="N141" t="s">
        <v>2132</v>
      </c>
      <c r="O141" t="s">
        <v>2138</v>
      </c>
      <c r="P141" t="s">
        <v>748</v>
      </c>
      <c r="Q141" t="s">
        <v>2141</v>
      </c>
      <c r="R141" s="22" t="s">
        <v>3977</v>
      </c>
      <c r="S141" t="s">
        <v>3872</v>
      </c>
      <c r="T141" t="s">
        <v>385</v>
      </c>
      <c r="U141">
        <v>4204</v>
      </c>
      <c r="V141" t="s">
        <v>3523</v>
      </c>
      <c r="W141" s="22" t="s">
        <v>2282</v>
      </c>
      <c r="X141" s="22" t="s">
        <v>421</v>
      </c>
      <c r="Z141" t="str">
        <f>+Final[[#This Row],[titulo]]&amp;Final[[#This Row],[Territorio]]&amp;", "&amp;Final[[#This Row],[temporalidad]]</f>
        <v>Número de permisos de circulación por tipo de vehículo en la comuna de Salamanca, Periodo 2008-2019</v>
      </c>
    </row>
    <row r="142" spans="1:26" x14ac:dyDescent="0.3">
      <c r="A142">
        <v>1</v>
      </c>
      <c r="B142">
        <v>240</v>
      </c>
      <c r="C142" t="s">
        <v>378</v>
      </c>
      <c r="D142" t="s">
        <v>379</v>
      </c>
      <c r="E142" t="s">
        <v>734</v>
      </c>
      <c r="F142" t="s">
        <v>735</v>
      </c>
      <c r="G142" t="s">
        <v>376</v>
      </c>
      <c r="H142" t="s">
        <v>66</v>
      </c>
      <c r="I142" t="s">
        <v>732</v>
      </c>
      <c r="J142" t="s">
        <v>737</v>
      </c>
      <c r="K142" t="s">
        <v>738</v>
      </c>
      <c r="L142" t="s">
        <v>739</v>
      </c>
      <c r="M142" t="s">
        <v>733</v>
      </c>
      <c r="N142" t="s">
        <v>2129</v>
      </c>
      <c r="O142" t="s">
        <v>2133</v>
      </c>
      <c r="P142" t="s">
        <v>740</v>
      </c>
      <c r="Q142" t="s">
        <v>2142</v>
      </c>
      <c r="R142" s="22" t="s">
        <v>3560</v>
      </c>
      <c r="S142" t="s">
        <v>3524</v>
      </c>
      <c r="T142" t="s">
        <v>385</v>
      </c>
      <c r="U142">
        <v>4301</v>
      </c>
      <c r="V142" t="s">
        <v>3523</v>
      </c>
      <c r="W142" s="22" t="s">
        <v>2283</v>
      </c>
      <c r="X142" s="22" t="s">
        <v>422</v>
      </c>
      <c r="Z142" t="str">
        <f>+Final[[#This Row],[titulo]]&amp;Final[[#This Row],[Territorio]]&amp;", "&amp;Final[[#This Row],[temporalidad]]</f>
        <v>Evolución del número de licencias de conducir profesionales por clase en la comuna de Ovalle, Periodo 2011-2017</v>
      </c>
    </row>
    <row r="143" spans="1:26" x14ac:dyDescent="0.3">
      <c r="A143">
        <v>2</v>
      </c>
      <c r="B143">
        <v>240</v>
      </c>
      <c r="C143" t="s">
        <v>378</v>
      </c>
      <c r="D143" t="s">
        <v>379</v>
      </c>
      <c r="E143" t="s">
        <v>736</v>
      </c>
      <c r="F143" t="s">
        <v>735</v>
      </c>
      <c r="G143" t="s">
        <v>376</v>
      </c>
      <c r="H143" t="s">
        <v>66</v>
      </c>
      <c r="I143" t="s">
        <v>732</v>
      </c>
      <c r="J143" t="s">
        <v>741</v>
      </c>
      <c r="K143" t="s">
        <v>742</v>
      </c>
      <c r="L143" t="s">
        <v>743</v>
      </c>
      <c r="M143" t="s">
        <v>733</v>
      </c>
      <c r="N143" t="s">
        <v>2130</v>
      </c>
      <c r="O143" t="s">
        <v>2135</v>
      </c>
      <c r="P143" t="s">
        <v>740</v>
      </c>
      <c r="Q143" t="s">
        <v>2139</v>
      </c>
      <c r="R143" s="22" t="s">
        <v>3978</v>
      </c>
      <c r="S143" t="s">
        <v>3870</v>
      </c>
      <c r="T143" t="s">
        <v>385</v>
      </c>
      <c r="U143">
        <v>4301</v>
      </c>
      <c r="V143" t="s">
        <v>3523</v>
      </c>
      <c r="W143" s="22" t="s">
        <v>2284</v>
      </c>
      <c r="X143" s="22" t="s">
        <v>422</v>
      </c>
      <c r="Z143" t="str">
        <f>+Final[[#This Row],[titulo]]&amp;Final[[#This Row],[Territorio]]&amp;", "&amp;Final[[#This Row],[temporalidad]]</f>
        <v>Evolución del número de permisos de circulación por tipo de transporte en la comuna de Ovalle, Periodo 2008-2019</v>
      </c>
    </row>
    <row r="144" spans="1:26" x14ac:dyDescent="0.3">
      <c r="A144">
        <v>3</v>
      </c>
      <c r="B144">
        <v>240</v>
      </c>
      <c r="C144" t="s">
        <v>378</v>
      </c>
      <c r="D144" t="s">
        <v>379</v>
      </c>
      <c r="E144" t="s">
        <v>734</v>
      </c>
      <c r="F144" t="s">
        <v>735</v>
      </c>
      <c r="G144" t="s">
        <v>376</v>
      </c>
      <c r="H144" t="s">
        <v>66</v>
      </c>
      <c r="I144" t="s">
        <v>732</v>
      </c>
      <c r="J144" t="s">
        <v>744</v>
      </c>
      <c r="K144" t="s">
        <v>738</v>
      </c>
      <c r="L144" t="s">
        <v>745</v>
      </c>
      <c r="M144" t="s">
        <v>733</v>
      </c>
      <c r="N144" t="s">
        <v>2131</v>
      </c>
      <c r="O144" t="s">
        <v>2137</v>
      </c>
      <c r="P144" t="s">
        <v>746</v>
      </c>
      <c r="Q144" t="s">
        <v>2140</v>
      </c>
      <c r="R144" s="22" t="s">
        <v>3979</v>
      </c>
      <c r="S144" t="s">
        <v>3871</v>
      </c>
      <c r="T144" t="s">
        <v>385</v>
      </c>
      <c r="U144">
        <v>4301</v>
      </c>
      <c r="V144" t="s">
        <v>3523</v>
      </c>
      <c r="W144" s="22" t="s">
        <v>2285</v>
      </c>
      <c r="X144" s="22" t="s">
        <v>422</v>
      </c>
      <c r="Z144" t="str">
        <f>+Final[[#This Row],[titulo]]&amp;Final[[#This Row],[Territorio]]&amp;", "&amp;Final[[#This Row],[temporalidad]]</f>
        <v>Número de licencias de conducir por tipo de clase en la comuna de Ovalle, Periodo 2011-2017</v>
      </c>
    </row>
    <row r="145" spans="1:26" x14ac:dyDescent="0.3">
      <c r="A145">
        <v>4</v>
      </c>
      <c r="B145">
        <v>240</v>
      </c>
      <c r="C145" t="s">
        <v>378</v>
      </c>
      <c r="D145" t="s">
        <v>379</v>
      </c>
      <c r="E145" t="s">
        <v>736</v>
      </c>
      <c r="F145" t="s">
        <v>735</v>
      </c>
      <c r="G145" t="s">
        <v>376</v>
      </c>
      <c r="H145" t="s">
        <v>66</v>
      </c>
      <c r="I145" t="s">
        <v>377</v>
      </c>
      <c r="J145" t="s">
        <v>747</v>
      </c>
      <c r="K145" t="s">
        <v>742</v>
      </c>
      <c r="L145" t="s">
        <v>743</v>
      </c>
      <c r="M145" t="s">
        <v>733</v>
      </c>
      <c r="N145" t="s">
        <v>2132</v>
      </c>
      <c r="O145" t="s">
        <v>2138</v>
      </c>
      <c r="P145" t="s">
        <v>748</v>
      </c>
      <c r="Q145" t="s">
        <v>2141</v>
      </c>
      <c r="R145" s="22" t="s">
        <v>3980</v>
      </c>
      <c r="S145" t="s">
        <v>3872</v>
      </c>
      <c r="T145" t="s">
        <v>385</v>
      </c>
      <c r="U145">
        <v>4301</v>
      </c>
      <c r="V145" t="s">
        <v>3523</v>
      </c>
      <c r="W145" s="22" t="s">
        <v>2286</v>
      </c>
      <c r="X145" s="22" t="s">
        <v>422</v>
      </c>
      <c r="Z145" t="str">
        <f>+Final[[#This Row],[titulo]]&amp;Final[[#This Row],[Territorio]]&amp;", "&amp;Final[[#This Row],[temporalidad]]</f>
        <v>Número de permisos de circulación por tipo de vehículo en la comuna de Ovalle, Periodo 2008-2019</v>
      </c>
    </row>
    <row r="146" spans="1:26" x14ac:dyDescent="0.3">
      <c r="A146">
        <v>1</v>
      </c>
      <c r="B146">
        <v>240</v>
      </c>
      <c r="C146" t="s">
        <v>378</v>
      </c>
      <c r="D146" t="s">
        <v>379</v>
      </c>
      <c r="E146" t="s">
        <v>734</v>
      </c>
      <c r="F146" t="s">
        <v>735</v>
      </c>
      <c r="G146" t="s">
        <v>376</v>
      </c>
      <c r="H146" t="s">
        <v>67</v>
      </c>
      <c r="I146" t="s">
        <v>732</v>
      </c>
      <c r="J146" t="s">
        <v>737</v>
      </c>
      <c r="K146" t="s">
        <v>738</v>
      </c>
      <c r="L146" t="s">
        <v>739</v>
      </c>
      <c r="M146" t="s">
        <v>733</v>
      </c>
      <c r="N146" t="s">
        <v>2129</v>
      </c>
      <c r="O146" t="s">
        <v>2133</v>
      </c>
      <c r="P146" t="s">
        <v>740</v>
      </c>
      <c r="Q146" t="s">
        <v>2142</v>
      </c>
      <c r="R146" s="22" t="s">
        <v>3561</v>
      </c>
      <c r="S146" t="s">
        <v>3524</v>
      </c>
      <c r="T146" t="s">
        <v>385</v>
      </c>
      <c r="U146">
        <v>4302</v>
      </c>
      <c r="V146" t="s">
        <v>3523</v>
      </c>
      <c r="W146" s="22" t="s">
        <v>2287</v>
      </c>
      <c r="X146" s="22" t="s">
        <v>423</v>
      </c>
      <c r="Z146" t="str">
        <f>+Final[[#This Row],[titulo]]&amp;Final[[#This Row],[Territorio]]&amp;", "&amp;Final[[#This Row],[temporalidad]]</f>
        <v>Evolución del número de licencias de conducir profesionales por clase en la comuna de Combarbalá, Periodo 2011-2017</v>
      </c>
    </row>
    <row r="147" spans="1:26" x14ac:dyDescent="0.3">
      <c r="A147">
        <v>2</v>
      </c>
      <c r="B147">
        <v>240</v>
      </c>
      <c r="C147" t="s">
        <v>378</v>
      </c>
      <c r="D147" t="s">
        <v>379</v>
      </c>
      <c r="E147" t="s">
        <v>736</v>
      </c>
      <c r="F147" t="s">
        <v>735</v>
      </c>
      <c r="G147" t="s">
        <v>376</v>
      </c>
      <c r="H147" t="s">
        <v>67</v>
      </c>
      <c r="I147" t="s">
        <v>732</v>
      </c>
      <c r="J147" t="s">
        <v>741</v>
      </c>
      <c r="K147" t="s">
        <v>742</v>
      </c>
      <c r="L147" t="s">
        <v>743</v>
      </c>
      <c r="M147" t="s">
        <v>733</v>
      </c>
      <c r="N147" t="s">
        <v>2130</v>
      </c>
      <c r="O147" t="s">
        <v>2135</v>
      </c>
      <c r="P147" t="s">
        <v>740</v>
      </c>
      <c r="Q147" t="s">
        <v>2139</v>
      </c>
      <c r="R147" s="22" t="s">
        <v>3981</v>
      </c>
      <c r="S147" t="s">
        <v>3870</v>
      </c>
      <c r="T147" t="s">
        <v>385</v>
      </c>
      <c r="U147">
        <v>4302</v>
      </c>
      <c r="V147" t="s">
        <v>3523</v>
      </c>
      <c r="W147" s="22" t="s">
        <v>2288</v>
      </c>
      <c r="X147" s="22" t="s">
        <v>423</v>
      </c>
      <c r="Z147" t="str">
        <f>+Final[[#This Row],[titulo]]&amp;Final[[#This Row],[Territorio]]&amp;", "&amp;Final[[#This Row],[temporalidad]]</f>
        <v>Evolución del número de permisos de circulación por tipo de transporte en la comuna de Combarbalá, Periodo 2008-2019</v>
      </c>
    </row>
    <row r="148" spans="1:26" x14ac:dyDescent="0.3">
      <c r="A148">
        <v>3</v>
      </c>
      <c r="B148">
        <v>240</v>
      </c>
      <c r="C148" t="s">
        <v>378</v>
      </c>
      <c r="D148" t="s">
        <v>379</v>
      </c>
      <c r="E148" t="s">
        <v>734</v>
      </c>
      <c r="F148" t="s">
        <v>735</v>
      </c>
      <c r="G148" t="s">
        <v>376</v>
      </c>
      <c r="H148" t="s">
        <v>67</v>
      </c>
      <c r="I148" t="s">
        <v>732</v>
      </c>
      <c r="J148" t="s">
        <v>744</v>
      </c>
      <c r="K148" t="s">
        <v>738</v>
      </c>
      <c r="L148" t="s">
        <v>745</v>
      </c>
      <c r="M148" t="s">
        <v>733</v>
      </c>
      <c r="N148" t="s">
        <v>2131</v>
      </c>
      <c r="O148" t="s">
        <v>2137</v>
      </c>
      <c r="P148" t="s">
        <v>746</v>
      </c>
      <c r="Q148" t="s">
        <v>2140</v>
      </c>
      <c r="R148" s="22" t="s">
        <v>3982</v>
      </c>
      <c r="S148" t="s">
        <v>3871</v>
      </c>
      <c r="T148" t="s">
        <v>385</v>
      </c>
      <c r="U148">
        <v>4302</v>
      </c>
      <c r="V148" t="s">
        <v>3523</v>
      </c>
      <c r="W148" s="22" t="s">
        <v>2289</v>
      </c>
      <c r="X148" s="22" t="s">
        <v>423</v>
      </c>
      <c r="Z148" t="str">
        <f>+Final[[#This Row],[titulo]]&amp;Final[[#This Row],[Territorio]]&amp;", "&amp;Final[[#This Row],[temporalidad]]</f>
        <v>Número de licencias de conducir por tipo de clase en la comuna de Combarbalá, Periodo 2011-2017</v>
      </c>
    </row>
    <row r="149" spans="1:26" x14ac:dyDescent="0.3">
      <c r="A149">
        <v>4</v>
      </c>
      <c r="B149">
        <v>240</v>
      </c>
      <c r="C149" t="s">
        <v>378</v>
      </c>
      <c r="D149" t="s">
        <v>379</v>
      </c>
      <c r="E149" t="s">
        <v>736</v>
      </c>
      <c r="F149" t="s">
        <v>735</v>
      </c>
      <c r="G149" t="s">
        <v>376</v>
      </c>
      <c r="H149" t="s">
        <v>67</v>
      </c>
      <c r="I149" t="s">
        <v>377</v>
      </c>
      <c r="J149" t="s">
        <v>747</v>
      </c>
      <c r="K149" t="s">
        <v>742</v>
      </c>
      <c r="L149" t="s">
        <v>743</v>
      </c>
      <c r="M149" t="s">
        <v>733</v>
      </c>
      <c r="N149" t="s">
        <v>2132</v>
      </c>
      <c r="O149" t="s">
        <v>2138</v>
      </c>
      <c r="P149" t="s">
        <v>748</v>
      </c>
      <c r="Q149" t="s">
        <v>2141</v>
      </c>
      <c r="R149" s="22" t="s">
        <v>3983</v>
      </c>
      <c r="S149" t="s">
        <v>3872</v>
      </c>
      <c r="T149" t="s">
        <v>385</v>
      </c>
      <c r="U149">
        <v>4302</v>
      </c>
      <c r="V149" t="s">
        <v>3523</v>
      </c>
      <c r="W149" s="22" t="s">
        <v>2290</v>
      </c>
      <c r="X149" s="22" t="s">
        <v>423</v>
      </c>
      <c r="Z149" t="str">
        <f>+Final[[#This Row],[titulo]]&amp;Final[[#This Row],[Territorio]]&amp;", "&amp;Final[[#This Row],[temporalidad]]</f>
        <v>Número de permisos de circulación por tipo de vehículo en la comuna de Combarbalá, Periodo 2008-2019</v>
      </c>
    </row>
    <row r="150" spans="1:26" x14ac:dyDescent="0.3">
      <c r="A150">
        <v>1</v>
      </c>
      <c r="B150">
        <v>240</v>
      </c>
      <c r="C150" t="s">
        <v>378</v>
      </c>
      <c r="D150" t="s">
        <v>379</v>
      </c>
      <c r="E150" t="s">
        <v>734</v>
      </c>
      <c r="F150" t="s">
        <v>735</v>
      </c>
      <c r="G150" t="s">
        <v>376</v>
      </c>
      <c r="H150" t="s">
        <v>68</v>
      </c>
      <c r="I150" t="s">
        <v>732</v>
      </c>
      <c r="J150" t="s">
        <v>737</v>
      </c>
      <c r="K150" t="s">
        <v>738</v>
      </c>
      <c r="L150" t="s">
        <v>739</v>
      </c>
      <c r="M150" t="s">
        <v>733</v>
      </c>
      <c r="N150" t="s">
        <v>2129</v>
      </c>
      <c r="O150" t="s">
        <v>2133</v>
      </c>
      <c r="P150" t="s">
        <v>740</v>
      </c>
      <c r="Q150" t="s">
        <v>2142</v>
      </c>
      <c r="R150" s="22" t="s">
        <v>3562</v>
      </c>
      <c r="S150" t="s">
        <v>3524</v>
      </c>
      <c r="T150" t="s">
        <v>385</v>
      </c>
      <c r="U150">
        <v>4303</v>
      </c>
      <c r="V150" t="s">
        <v>3523</v>
      </c>
      <c r="W150" s="22" t="s">
        <v>2291</v>
      </c>
      <c r="X150" s="22" t="s">
        <v>424</v>
      </c>
      <c r="Z150" t="str">
        <f>+Final[[#This Row],[titulo]]&amp;Final[[#This Row],[Territorio]]&amp;", "&amp;Final[[#This Row],[temporalidad]]</f>
        <v>Evolución del número de licencias de conducir profesionales por clase en la comuna de Monte Patria, Periodo 2011-2017</v>
      </c>
    </row>
    <row r="151" spans="1:26" x14ac:dyDescent="0.3">
      <c r="A151">
        <v>2</v>
      </c>
      <c r="B151">
        <v>240</v>
      </c>
      <c r="C151" t="s">
        <v>378</v>
      </c>
      <c r="D151" t="s">
        <v>379</v>
      </c>
      <c r="E151" t="s">
        <v>736</v>
      </c>
      <c r="F151" t="s">
        <v>735</v>
      </c>
      <c r="G151" t="s">
        <v>376</v>
      </c>
      <c r="H151" t="s">
        <v>68</v>
      </c>
      <c r="I151" t="s">
        <v>732</v>
      </c>
      <c r="J151" t="s">
        <v>741</v>
      </c>
      <c r="K151" t="s">
        <v>742</v>
      </c>
      <c r="L151" t="s">
        <v>743</v>
      </c>
      <c r="M151" t="s">
        <v>733</v>
      </c>
      <c r="N151" t="s">
        <v>2130</v>
      </c>
      <c r="O151" t="s">
        <v>2135</v>
      </c>
      <c r="P151" t="s">
        <v>740</v>
      </c>
      <c r="Q151" t="s">
        <v>2139</v>
      </c>
      <c r="R151" s="22" t="s">
        <v>3984</v>
      </c>
      <c r="S151" t="s">
        <v>3870</v>
      </c>
      <c r="T151" t="s">
        <v>385</v>
      </c>
      <c r="U151">
        <v>4303</v>
      </c>
      <c r="V151" t="s">
        <v>3523</v>
      </c>
      <c r="W151" s="22" t="s">
        <v>2292</v>
      </c>
      <c r="X151" s="22" t="s">
        <v>424</v>
      </c>
      <c r="Z151" t="str">
        <f>+Final[[#This Row],[titulo]]&amp;Final[[#This Row],[Territorio]]&amp;", "&amp;Final[[#This Row],[temporalidad]]</f>
        <v>Evolución del número de permisos de circulación por tipo de transporte en la comuna de Monte Patria, Periodo 2008-2019</v>
      </c>
    </row>
    <row r="152" spans="1:26" x14ac:dyDescent="0.3">
      <c r="A152">
        <v>3</v>
      </c>
      <c r="B152">
        <v>240</v>
      </c>
      <c r="C152" t="s">
        <v>378</v>
      </c>
      <c r="D152" t="s">
        <v>379</v>
      </c>
      <c r="E152" t="s">
        <v>734</v>
      </c>
      <c r="F152" t="s">
        <v>735</v>
      </c>
      <c r="G152" t="s">
        <v>376</v>
      </c>
      <c r="H152" t="s">
        <v>68</v>
      </c>
      <c r="I152" t="s">
        <v>732</v>
      </c>
      <c r="J152" t="s">
        <v>744</v>
      </c>
      <c r="K152" t="s">
        <v>738</v>
      </c>
      <c r="L152" t="s">
        <v>745</v>
      </c>
      <c r="M152" t="s">
        <v>733</v>
      </c>
      <c r="N152" t="s">
        <v>2131</v>
      </c>
      <c r="O152" t="s">
        <v>2137</v>
      </c>
      <c r="P152" t="s">
        <v>746</v>
      </c>
      <c r="Q152" t="s">
        <v>2140</v>
      </c>
      <c r="R152" s="22" t="s">
        <v>3985</v>
      </c>
      <c r="S152" t="s">
        <v>3871</v>
      </c>
      <c r="T152" t="s">
        <v>385</v>
      </c>
      <c r="U152">
        <v>4303</v>
      </c>
      <c r="V152" t="s">
        <v>3523</v>
      </c>
      <c r="W152" s="22" t="s">
        <v>2293</v>
      </c>
      <c r="X152" s="22" t="s">
        <v>424</v>
      </c>
      <c r="Z152" t="str">
        <f>+Final[[#This Row],[titulo]]&amp;Final[[#This Row],[Territorio]]&amp;", "&amp;Final[[#This Row],[temporalidad]]</f>
        <v>Número de licencias de conducir por tipo de clase en la comuna de Monte Patria, Periodo 2011-2017</v>
      </c>
    </row>
    <row r="153" spans="1:26" x14ac:dyDescent="0.3">
      <c r="A153">
        <v>4</v>
      </c>
      <c r="B153">
        <v>240</v>
      </c>
      <c r="C153" t="s">
        <v>378</v>
      </c>
      <c r="D153" t="s">
        <v>379</v>
      </c>
      <c r="E153" t="s">
        <v>736</v>
      </c>
      <c r="F153" t="s">
        <v>735</v>
      </c>
      <c r="G153" t="s">
        <v>376</v>
      </c>
      <c r="H153" t="s">
        <v>68</v>
      </c>
      <c r="I153" t="s">
        <v>377</v>
      </c>
      <c r="J153" t="s">
        <v>747</v>
      </c>
      <c r="K153" t="s">
        <v>742</v>
      </c>
      <c r="L153" t="s">
        <v>743</v>
      </c>
      <c r="M153" t="s">
        <v>733</v>
      </c>
      <c r="N153" t="s">
        <v>2132</v>
      </c>
      <c r="O153" t="s">
        <v>2138</v>
      </c>
      <c r="P153" t="s">
        <v>748</v>
      </c>
      <c r="Q153" t="s">
        <v>2141</v>
      </c>
      <c r="R153" s="22" t="s">
        <v>3986</v>
      </c>
      <c r="S153" t="s">
        <v>3872</v>
      </c>
      <c r="T153" t="s">
        <v>385</v>
      </c>
      <c r="U153">
        <v>4303</v>
      </c>
      <c r="V153" t="s">
        <v>3523</v>
      </c>
      <c r="W153" s="22" t="s">
        <v>2294</v>
      </c>
      <c r="X153" s="22" t="s">
        <v>424</v>
      </c>
      <c r="Z153" t="str">
        <f>+Final[[#This Row],[titulo]]&amp;Final[[#This Row],[Territorio]]&amp;", "&amp;Final[[#This Row],[temporalidad]]</f>
        <v>Número de permisos de circulación por tipo de vehículo en la comuna de Monte Patria, Periodo 2008-2019</v>
      </c>
    </row>
    <row r="154" spans="1:26" x14ac:dyDescent="0.3">
      <c r="A154">
        <v>1</v>
      </c>
      <c r="B154">
        <v>240</v>
      </c>
      <c r="C154" t="s">
        <v>378</v>
      </c>
      <c r="D154" t="s">
        <v>379</v>
      </c>
      <c r="E154" t="s">
        <v>734</v>
      </c>
      <c r="F154" t="s">
        <v>735</v>
      </c>
      <c r="G154" t="s">
        <v>376</v>
      </c>
      <c r="H154" t="s">
        <v>69</v>
      </c>
      <c r="I154" t="s">
        <v>732</v>
      </c>
      <c r="J154" t="s">
        <v>737</v>
      </c>
      <c r="K154" t="s">
        <v>738</v>
      </c>
      <c r="L154" t="s">
        <v>739</v>
      </c>
      <c r="M154" t="s">
        <v>733</v>
      </c>
      <c r="N154" t="s">
        <v>2129</v>
      </c>
      <c r="O154" t="s">
        <v>2133</v>
      </c>
      <c r="P154" t="s">
        <v>740</v>
      </c>
      <c r="Q154" t="s">
        <v>2142</v>
      </c>
      <c r="R154" s="22" t="s">
        <v>3563</v>
      </c>
      <c r="S154" t="s">
        <v>3524</v>
      </c>
      <c r="T154" t="s">
        <v>385</v>
      </c>
      <c r="U154">
        <v>4304</v>
      </c>
      <c r="V154" t="s">
        <v>3523</v>
      </c>
      <c r="W154" s="22" t="s">
        <v>2295</v>
      </c>
      <c r="X154" s="22" t="s">
        <v>425</v>
      </c>
      <c r="Z154" t="str">
        <f>+Final[[#This Row],[titulo]]&amp;Final[[#This Row],[Territorio]]&amp;", "&amp;Final[[#This Row],[temporalidad]]</f>
        <v>Evolución del número de licencias de conducir profesionales por clase en la comuna de Punitaqui, Periodo 2011-2017</v>
      </c>
    </row>
    <row r="155" spans="1:26" x14ac:dyDescent="0.3">
      <c r="A155">
        <v>2</v>
      </c>
      <c r="B155">
        <v>240</v>
      </c>
      <c r="C155" t="s">
        <v>378</v>
      </c>
      <c r="D155" t="s">
        <v>379</v>
      </c>
      <c r="E155" t="s">
        <v>736</v>
      </c>
      <c r="F155" t="s">
        <v>735</v>
      </c>
      <c r="G155" t="s">
        <v>376</v>
      </c>
      <c r="H155" t="s">
        <v>69</v>
      </c>
      <c r="I155" t="s">
        <v>732</v>
      </c>
      <c r="J155" t="s">
        <v>741</v>
      </c>
      <c r="K155" t="s">
        <v>742</v>
      </c>
      <c r="L155" t="s">
        <v>743</v>
      </c>
      <c r="M155" t="s">
        <v>733</v>
      </c>
      <c r="N155" t="s">
        <v>2130</v>
      </c>
      <c r="O155" t="s">
        <v>2135</v>
      </c>
      <c r="P155" t="s">
        <v>740</v>
      </c>
      <c r="Q155" t="s">
        <v>2139</v>
      </c>
      <c r="R155" s="22" t="s">
        <v>3987</v>
      </c>
      <c r="S155" t="s">
        <v>3870</v>
      </c>
      <c r="T155" t="s">
        <v>385</v>
      </c>
      <c r="U155">
        <v>4304</v>
      </c>
      <c r="V155" t="s">
        <v>3523</v>
      </c>
      <c r="W155" s="22" t="s">
        <v>2296</v>
      </c>
      <c r="X155" s="22" t="s">
        <v>425</v>
      </c>
      <c r="Z155" t="str">
        <f>+Final[[#This Row],[titulo]]&amp;Final[[#This Row],[Territorio]]&amp;", "&amp;Final[[#This Row],[temporalidad]]</f>
        <v>Evolución del número de permisos de circulación por tipo de transporte en la comuna de Punitaqui, Periodo 2008-2019</v>
      </c>
    </row>
    <row r="156" spans="1:26" x14ac:dyDescent="0.3">
      <c r="A156">
        <v>3</v>
      </c>
      <c r="B156">
        <v>240</v>
      </c>
      <c r="C156" t="s">
        <v>378</v>
      </c>
      <c r="D156" t="s">
        <v>379</v>
      </c>
      <c r="E156" t="s">
        <v>734</v>
      </c>
      <c r="F156" t="s">
        <v>735</v>
      </c>
      <c r="G156" t="s">
        <v>376</v>
      </c>
      <c r="H156" t="s">
        <v>69</v>
      </c>
      <c r="I156" t="s">
        <v>732</v>
      </c>
      <c r="J156" t="s">
        <v>744</v>
      </c>
      <c r="K156" t="s">
        <v>738</v>
      </c>
      <c r="L156" t="s">
        <v>745</v>
      </c>
      <c r="M156" t="s">
        <v>733</v>
      </c>
      <c r="N156" t="s">
        <v>2131</v>
      </c>
      <c r="O156" t="s">
        <v>2137</v>
      </c>
      <c r="P156" t="s">
        <v>746</v>
      </c>
      <c r="Q156" t="s">
        <v>2140</v>
      </c>
      <c r="R156" s="22" t="s">
        <v>3988</v>
      </c>
      <c r="S156" t="s">
        <v>3871</v>
      </c>
      <c r="T156" t="s">
        <v>385</v>
      </c>
      <c r="U156">
        <v>4304</v>
      </c>
      <c r="V156" t="s">
        <v>3523</v>
      </c>
      <c r="W156" s="22" t="s">
        <v>2297</v>
      </c>
      <c r="X156" s="22" t="s">
        <v>425</v>
      </c>
      <c r="Z156" t="str">
        <f>+Final[[#This Row],[titulo]]&amp;Final[[#This Row],[Territorio]]&amp;", "&amp;Final[[#This Row],[temporalidad]]</f>
        <v>Número de licencias de conducir por tipo de clase en la comuna de Punitaqui, Periodo 2011-2017</v>
      </c>
    </row>
    <row r="157" spans="1:26" x14ac:dyDescent="0.3">
      <c r="A157">
        <v>4</v>
      </c>
      <c r="B157">
        <v>240</v>
      </c>
      <c r="C157" t="s">
        <v>378</v>
      </c>
      <c r="D157" t="s">
        <v>379</v>
      </c>
      <c r="E157" t="s">
        <v>736</v>
      </c>
      <c r="F157" t="s">
        <v>735</v>
      </c>
      <c r="G157" t="s">
        <v>376</v>
      </c>
      <c r="H157" t="s">
        <v>69</v>
      </c>
      <c r="I157" t="s">
        <v>377</v>
      </c>
      <c r="J157" t="s">
        <v>747</v>
      </c>
      <c r="K157" t="s">
        <v>742</v>
      </c>
      <c r="L157" t="s">
        <v>743</v>
      </c>
      <c r="M157" t="s">
        <v>733</v>
      </c>
      <c r="N157" t="s">
        <v>2132</v>
      </c>
      <c r="O157" t="s">
        <v>2138</v>
      </c>
      <c r="P157" t="s">
        <v>748</v>
      </c>
      <c r="Q157" t="s">
        <v>2141</v>
      </c>
      <c r="R157" s="22" t="s">
        <v>3989</v>
      </c>
      <c r="S157" t="s">
        <v>3872</v>
      </c>
      <c r="T157" t="s">
        <v>385</v>
      </c>
      <c r="U157">
        <v>4304</v>
      </c>
      <c r="V157" t="s">
        <v>3523</v>
      </c>
      <c r="W157" s="22" t="s">
        <v>2298</v>
      </c>
      <c r="X157" s="22" t="s">
        <v>425</v>
      </c>
      <c r="Z157" t="str">
        <f>+Final[[#This Row],[titulo]]&amp;Final[[#This Row],[Territorio]]&amp;", "&amp;Final[[#This Row],[temporalidad]]</f>
        <v>Número de permisos de circulación por tipo de vehículo en la comuna de Punitaqui, Periodo 2008-2019</v>
      </c>
    </row>
    <row r="158" spans="1:26" x14ac:dyDescent="0.3">
      <c r="A158">
        <v>1</v>
      </c>
      <c r="B158">
        <v>240</v>
      </c>
      <c r="C158" t="s">
        <v>378</v>
      </c>
      <c r="D158" t="s">
        <v>379</v>
      </c>
      <c r="E158" t="s">
        <v>734</v>
      </c>
      <c r="F158" t="s">
        <v>735</v>
      </c>
      <c r="G158" t="s">
        <v>376</v>
      </c>
      <c r="H158" t="s">
        <v>70</v>
      </c>
      <c r="I158" t="s">
        <v>732</v>
      </c>
      <c r="J158" t="s">
        <v>737</v>
      </c>
      <c r="K158" t="s">
        <v>738</v>
      </c>
      <c r="L158" t="s">
        <v>739</v>
      </c>
      <c r="M158" t="s">
        <v>733</v>
      </c>
      <c r="N158" t="s">
        <v>2129</v>
      </c>
      <c r="O158" t="s">
        <v>2133</v>
      </c>
      <c r="P158" t="s">
        <v>740</v>
      </c>
      <c r="Q158" t="s">
        <v>2142</v>
      </c>
      <c r="R158" s="22" t="s">
        <v>3564</v>
      </c>
      <c r="S158" t="s">
        <v>3524</v>
      </c>
      <c r="T158" t="s">
        <v>385</v>
      </c>
      <c r="U158">
        <v>4305</v>
      </c>
      <c r="V158" t="s">
        <v>3523</v>
      </c>
      <c r="W158" s="22" t="s">
        <v>2299</v>
      </c>
      <c r="X158" s="22" t="s">
        <v>426</v>
      </c>
      <c r="Z158" t="str">
        <f>+Final[[#This Row],[titulo]]&amp;Final[[#This Row],[Territorio]]&amp;", "&amp;Final[[#This Row],[temporalidad]]</f>
        <v>Evolución del número de licencias de conducir profesionales por clase en la comuna de Río Hurtado, Periodo 2011-2017</v>
      </c>
    </row>
    <row r="159" spans="1:26" x14ac:dyDescent="0.3">
      <c r="A159">
        <v>2</v>
      </c>
      <c r="B159">
        <v>240</v>
      </c>
      <c r="C159" t="s">
        <v>378</v>
      </c>
      <c r="D159" t="s">
        <v>379</v>
      </c>
      <c r="E159" t="s">
        <v>736</v>
      </c>
      <c r="F159" t="s">
        <v>735</v>
      </c>
      <c r="G159" t="s">
        <v>376</v>
      </c>
      <c r="H159" t="s">
        <v>70</v>
      </c>
      <c r="I159" t="s">
        <v>732</v>
      </c>
      <c r="J159" t="s">
        <v>741</v>
      </c>
      <c r="K159" t="s">
        <v>742</v>
      </c>
      <c r="L159" t="s">
        <v>743</v>
      </c>
      <c r="M159" t="s">
        <v>733</v>
      </c>
      <c r="N159" t="s">
        <v>2130</v>
      </c>
      <c r="O159" t="s">
        <v>2135</v>
      </c>
      <c r="P159" t="s">
        <v>740</v>
      </c>
      <c r="Q159" t="s">
        <v>2139</v>
      </c>
      <c r="R159" s="22" t="s">
        <v>3990</v>
      </c>
      <c r="S159" t="s">
        <v>3870</v>
      </c>
      <c r="T159" t="s">
        <v>385</v>
      </c>
      <c r="U159">
        <v>4305</v>
      </c>
      <c r="V159" t="s">
        <v>3523</v>
      </c>
      <c r="W159" s="22" t="s">
        <v>2300</v>
      </c>
      <c r="X159" s="22" t="s">
        <v>426</v>
      </c>
      <c r="Z159" t="str">
        <f>+Final[[#This Row],[titulo]]&amp;Final[[#This Row],[Territorio]]&amp;", "&amp;Final[[#This Row],[temporalidad]]</f>
        <v>Evolución del número de permisos de circulación por tipo de transporte en la comuna de Río Hurtado, Periodo 2008-2019</v>
      </c>
    </row>
    <row r="160" spans="1:26" x14ac:dyDescent="0.3">
      <c r="A160">
        <v>3</v>
      </c>
      <c r="B160">
        <v>240</v>
      </c>
      <c r="C160" t="s">
        <v>378</v>
      </c>
      <c r="D160" t="s">
        <v>379</v>
      </c>
      <c r="E160" t="s">
        <v>734</v>
      </c>
      <c r="F160" t="s">
        <v>735</v>
      </c>
      <c r="G160" t="s">
        <v>376</v>
      </c>
      <c r="H160" t="s">
        <v>70</v>
      </c>
      <c r="I160" t="s">
        <v>732</v>
      </c>
      <c r="J160" t="s">
        <v>744</v>
      </c>
      <c r="K160" t="s">
        <v>738</v>
      </c>
      <c r="L160" t="s">
        <v>745</v>
      </c>
      <c r="M160" t="s">
        <v>733</v>
      </c>
      <c r="N160" t="s">
        <v>2131</v>
      </c>
      <c r="O160" t="s">
        <v>2137</v>
      </c>
      <c r="P160" t="s">
        <v>746</v>
      </c>
      <c r="Q160" t="s">
        <v>2140</v>
      </c>
      <c r="R160" s="22" t="s">
        <v>3991</v>
      </c>
      <c r="S160" t="s">
        <v>3871</v>
      </c>
      <c r="T160" t="s">
        <v>385</v>
      </c>
      <c r="U160">
        <v>4305</v>
      </c>
      <c r="V160" t="s">
        <v>3523</v>
      </c>
      <c r="W160" s="22" t="s">
        <v>2301</v>
      </c>
      <c r="X160" s="22" t="s">
        <v>426</v>
      </c>
      <c r="Z160" t="str">
        <f>+Final[[#This Row],[titulo]]&amp;Final[[#This Row],[Territorio]]&amp;", "&amp;Final[[#This Row],[temporalidad]]</f>
        <v>Número de licencias de conducir por tipo de clase en la comuna de Río Hurtado, Periodo 2011-2017</v>
      </c>
    </row>
    <row r="161" spans="1:26" x14ac:dyDescent="0.3">
      <c r="A161">
        <v>4</v>
      </c>
      <c r="B161">
        <v>240</v>
      </c>
      <c r="C161" t="s">
        <v>378</v>
      </c>
      <c r="D161" t="s">
        <v>379</v>
      </c>
      <c r="E161" t="s">
        <v>736</v>
      </c>
      <c r="F161" t="s">
        <v>735</v>
      </c>
      <c r="G161" t="s">
        <v>376</v>
      </c>
      <c r="H161" t="s">
        <v>70</v>
      </c>
      <c r="I161" t="s">
        <v>377</v>
      </c>
      <c r="J161" t="s">
        <v>747</v>
      </c>
      <c r="K161" t="s">
        <v>742</v>
      </c>
      <c r="L161" t="s">
        <v>743</v>
      </c>
      <c r="M161" t="s">
        <v>733</v>
      </c>
      <c r="N161" t="s">
        <v>2132</v>
      </c>
      <c r="O161" t="s">
        <v>2138</v>
      </c>
      <c r="P161" t="s">
        <v>748</v>
      </c>
      <c r="Q161" t="s">
        <v>2141</v>
      </c>
      <c r="R161" s="22" t="s">
        <v>3992</v>
      </c>
      <c r="S161" t="s">
        <v>3872</v>
      </c>
      <c r="T161" t="s">
        <v>385</v>
      </c>
      <c r="U161">
        <v>4305</v>
      </c>
      <c r="V161" t="s">
        <v>3523</v>
      </c>
      <c r="W161" s="22" t="s">
        <v>2302</v>
      </c>
      <c r="X161" s="22" t="s">
        <v>426</v>
      </c>
      <c r="Z161" t="str">
        <f>+Final[[#This Row],[titulo]]&amp;Final[[#This Row],[Territorio]]&amp;", "&amp;Final[[#This Row],[temporalidad]]</f>
        <v>Número de permisos de circulación por tipo de vehículo en la comuna de Río Hurtado, Periodo 2008-2019</v>
      </c>
    </row>
    <row r="162" spans="1:26" x14ac:dyDescent="0.3">
      <c r="A162">
        <v>1</v>
      </c>
      <c r="B162">
        <v>240</v>
      </c>
      <c r="C162" t="s">
        <v>378</v>
      </c>
      <c r="D162" t="s">
        <v>379</v>
      </c>
      <c r="E162" t="s">
        <v>734</v>
      </c>
      <c r="F162" t="s">
        <v>735</v>
      </c>
      <c r="G162" t="s">
        <v>376</v>
      </c>
      <c r="H162" t="s">
        <v>71</v>
      </c>
      <c r="I162" t="s">
        <v>732</v>
      </c>
      <c r="J162" t="s">
        <v>737</v>
      </c>
      <c r="K162" t="s">
        <v>738</v>
      </c>
      <c r="L162" t="s">
        <v>739</v>
      </c>
      <c r="M162" t="s">
        <v>733</v>
      </c>
      <c r="N162" t="s">
        <v>2129</v>
      </c>
      <c r="O162" t="s">
        <v>2133</v>
      </c>
      <c r="P162" t="s">
        <v>740</v>
      </c>
      <c r="Q162" t="s">
        <v>2142</v>
      </c>
      <c r="R162" s="22" t="s">
        <v>3565</v>
      </c>
      <c r="S162" t="s">
        <v>3524</v>
      </c>
      <c r="T162" t="s">
        <v>385</v>
      </c>
      <c r="U162">
        <v>5101</v>
      </c>
      <c r="V162" t="s">
        <v>3523</v>
      </c>
      <c r="W162" s="22" t="s">
        <v>2303</v>
      </c>
      <c r="X162" s="22" t="s">
        <v>427</v>
      </c>
      <c r="Z162" t="str">
        <f>+Final[[#This Row],[titulo]]&amp;Final[[#This Row],[Territorio]]&amp;", "&amp;Final[[#This Row],[temporalidad]]</f>
        <v>Evolución del número de licencias de conducir profesionales por clase en la comuna de Valparaíso, Periodo 2011-2017</v>
      </c>
    </row>
    <row r="163" spans="1:26" x14ac:dyDescent="0.3">
      <c r="A163">
        <v>2</v>
      </c>
      <c r="B163">
        <v>240</v>
      </c>
      <c r="C163" t="s">
        <v>378</v>
      </c>
      <c r="D163" t="s">
        <v>379</v>
      </c>
      <c r="E163" t="s">
        <v>736</v>
      </c>
      <c r="F163" t="s">
        <v>735</v>
      </c>
      <c r="G163" t="s">
        <v>376</v>
      </c>
      <c r="H163" t="s">
        <v>71</v>
      </c>
      <c r="I163" t="s">
        <v>732</v>
      </c>
      <c r="J163" t="s">
        <v>741</v>
      </c>
      <c r="K163" t="s">
        <v>742</v>
      </c>
      <c r="L163" t="s">
        <v>743</v>
      </c>
      <c r="M163" t="s">
        <v>733</v>
      </c>
      <c r="N163" t="s">
        <v>2130</v>
      </c>
      <c r="O163" t="s">
        <v>2135</v>
      </c>
      <c r="P163" t="s">
        <v>740</v>
      </c>
      <c r="Q163" t="s">
        <v>2139</v>
      </c>
      <c r="R163" s="22" t="s">
        <v>3993</v>
      </c>
      <c r="S163" t="s">
        <v>3870</v>
      </c>
      <c r="T163" t="s">
        <v>385</v>
      </c>
      <c r="U163">
        <v>5101</v>
      </c>
      <c r="V163" t="s">
        <v>3523</v>
      </c>
      <c r="W163" s="22" t="s">
        <v>2304</v>
      </c>
      <c r="X163" s="22" t="s">
        <v>427</v>
      </c>
      <c r="Z163" t="str">
        <f>+Final[[#This Row],[titulo]]&amp;Final[[#This Row],[Territorio]]&amp;", "&amp;Final[[#This Row],[temporalidad]]</f>
        <v>Evolución del número de permisos de circulación por tipo de transporte en la comuna de Valparaíso, Periodo 2008-2019</v>
      </c>
    </row>
    <row r="164" spans="1:26" x14ac:dyDescent="0.3">
      <c r="A164">
        <v>3</v>
      </c>
      <c r="B164">
        <v>240</v>
      </c>
      <c r="C164" t="s">
        <v>378</v>
      </c>
      <c r="D164" t="s">
        <v>379</v>
      </c>
      <c r="E164" t="s">
        <v>734</v>
      </c>
      <c r="F164" t="s">
        <v>735</v>
      </c>
      <c r="G164" t="s">
        <v>376</v>
      </c>
      <c r="H164" t="s">
        <v>71</v>
      </c>
      <c r="I164" t="s">
        <v>732</v>
      </c>
      <c r="J164" t="s">
        <v>744</v>
      </c>
      <c r="K164" t="s">
        <v>738</v>
      </c>
      <c r="L164" t="s">
        <v>745</v>
      </c>
      <c r="M164" t="s">
        <v>733</v>
      </c>
      <c r="N164" t="s">
        <v>2131</v>
      </c>
      <c r="O164" t="s">
        <v>2137</v>
      </c>
      <c r="P164" t="s">
        <v>746</v>
      </c>
      <c r="Q164" t="s">
        <v>2140</v>
      </c>
      <c r="R164" s="22" t="s">
        <v>3994</v>
      </c>
      <c r="S164" t="s">
        <v>3871</v>
      </c>
      <c r="T164" t="s">
        <v>385</v>
      </c>
      <c r="U164">
        <v>5101</v>
      </c>
      <c r="V164" t="s">
        <v>3523</v>
      </c>
      <c r="W164" s="22" t="s">
        <v>2305</v>
      </c>
      <c r="X164" s="22" t="s">
        <v>427</v>
      </c>
      <c r="Z164" t="str">
        <f>+Final[[#This Row],[titulo]]&amp;Final[[#This Row],[Territorio]]&amp;", "&amp;Final[[#This Row],[temporalidad]]</f>
        <v>Número de licencias de conducir por tipo de clase en la comuna de Valparaíso, Periodo 2011-2017</v>
      </c>
    </row>
    <row r="165" spans="1:26" x14ac:dyDescent="0.3">
      <c r="A165">
        <v>4</v>
      </c>
      <c r="B165">
        <v>240</v>
      </c>
      <c r="C165" t="s">
        <v>378</v>
      </c>
      <c r="D165" t="s">
        <v>379</v>
      </c>
      <c r="E165" t="s">
        <v>736</v>
      </c>
      <c r="F165" t="s">
        <v>735</v>
      </c>
      <c r="G165" t="s">
        <v>376</v>
      </c>
      <c r="H165" t="s">
        <v>71</v>
      </c>
      <c r="I165" t="s">
        <v>377</v>
      </c>
      <c r="J165" t="s">
        <v>747</v>
      </c>
      <c r="K165" t="s">
        <v>742</v>
      </c>
      <c r="L165" t="s">
        <v>743</v>
      </c>
      <c r="M165" t="s">
        <v>733</v>
      </c>
      <c r="N165" t="s">
        <v>2132</v>
      </c>
      <c r="O165" t="s">
        <v>2138</v>
      </c>
      <c r="P165" t="s">
        <v>748</v>
      </c>
      <c r="Q165" t="s">
        <v>2141</v>
      </c>
      <c r="R165" s="22" t="s">
        <v>3995</v>
      </c>
      <c r="S165" t="s">
        <v>3872</v>
      </c>
      <c r="T165" t="s">
        <v>385</v>
      </c>
      <c r="U165">
        <v>5101</v>
      </c>
      <c r="V165" t="s">
        <v>3523</v>
      </c>
      <c r="W165" s="22" t="s">
        <v>2306</v>
      </c>
      <c r="X165" s="22" t="s">
        <v>427</v>
      </c>
      <c r="Z165" t="str">
        <f>+Final[[#This Row],[titulo]]&amp;Final[[#This Row],[Territorio]]&amp;", "&amp;Final[[#This Row],[temporalidad]]</f>
        <v>Número de permisos de circulación por tipo de vehículo en la comuna de Valparaíso, Periodo 2008-2019</v>
      </c>
    </row>
    <row r="166" spans="1:26" x14ac:dyDescent="0.3">
      <c r="A166">
        <v>1</v>
      </c>
      <c r="B166">
        <v>240</v>
      </c>
      <c r="C166" t="s">
        <v>378</v>
      </c>
      <c r="D166" t="s">
        <v>379</v>
      </c>
      <c r="E166" t="s">
        <v>734</v>
      </c>
      <c r="F166" t="s">
        <v>735</v>
      </c>
      <c r="G166" t="s">
        <v>376</v>
      </c>
      <c r="H166" t="s">
        <v>72</v>
      </c>
      <c r="I166" t="s">
        <v>732</v>
      </c>
      <c r="J166" t="s">
        <v>737</v>
      </c>
      <c r="K166" t="s">
        <v>738</v>
      </c>
      <c r="L166" t="s">
        <v>739</v>
      </c>
      <c r="M166" t="s">
        <v>733</v>
      </c>
      <c r="N166" t="s">
        <v>2129</v>
      </c>
      <c r="O166" t="s">
        <v>2133</v>
      </c>
      <c r="P166" t="s">
        <v>740</v>
      </c>
      <c r="Q166" t="s">
        <v>2142</v>
      </c>
      <c r="R166" s="22" t="s">
        <v>3566</v>
      </c>
      <c r="S166" t="s">
        <v>3524</v>
      </c>
      <c r="T166" t="s">
        <v>385</v>
      </c>
      <c r="U166">
        <v>5102</v>
      </c>
      <c r="V166" t="s">
        <v>3523</v>
      </c>
      <c r="W166" s="22" t="s">
        <v>2307</v>
      </c>
      <c r="X166" s="22" t="s">
        <v>428</v>
      </c>
      <c r="Z166" t="str">
        <f>+Final[[#This Row],[titulo]]&amp;Final[[#This Row],[Territorio]]&amp;", "&amp;Final[[#This Row],[temporalidad]]</f>
        <v>Evolución del número de licencias de conducir profesionales por clase en la comuna de Casablanca, Periodo 2011-2017</v>
      </c>
    </row>
    <row r="167" spans="1:26" x14ac:dyDescent="0.3">
      <c r="A167">
        <v>2</v>
      </c>
      <c r="B167">
        <v>240</v>
      </c>
      <c r="C167" t="s">
        <v>378</v>
      </c>
      <c r="D167" t="s">
        <v>379</v>
      </c>
      <c r="E167" t="s">
        <v>736</v>
      </c>
      <c r="F167" t="s">
        <v>735</v>
      </c>
      <c r="G167" t="s">
        <v>376</v>
      </c>
      <c r="H167" t="s">
        <v>72</v>
      </c>
      <c r="I167" t="s">
        <v>732</v>
      </c>
      <c r="J167" t="s">
        <v>741</v>
      </c>
      <c r="K167" t="s">
        <v>742</v>
      </c>
      <c r="L167" t="s">
        <v>743</v>
      </c>
      <c r="M167" t="s">
        <v>733</v>
      </c>
      <c r="N167" t="s">
        <v>2130</v>
      </c>
      <c r="O167" t="s">
        <v>2135</v>
      </c>
      <c r="P167" t="s">
        <v>740</v>
      </c>
      <c r="Q167" t="s">
        <v>2139</v>
      </c>
      <c r="R167" s="22" t="s">
        <v>3996</v>
      </c>
      <c r="S167" t="s">
        <v>3870</v>
      </c>
      <c r="T167" t="s">
        <v>385</v>
      </c>
      <c r="U167">
        <v>5102</v>
      </c>
      <c r="V167" t="s">
        <v>3523</v>
      </c>
      <c r="W167" s="22" t="s">
        <v>2308</v>
      </c>
      <c r="X167" s="22" t="s">
        <v>428</v>
      </c>
      <c r="Z167" t="str">
        <f>+Final[[#This Row],[titulo]]&amp;Final[[#This Row],[Territorio]]&amp;", "&amp;Final[[#This Row],[temporalidad]]</f>
        <v>Evolución del número de permisos de circulación por tipo de transporte en la comuna de Casablanca, Periodo 2008-2019</v>
      </c>
    </row>
    <row r="168" spans="1:26" x14ac:dyDescent="0.3">
      <c r="A168">
        <v>3</v>
      </c>
      <c r="B168">
        <v>240</v>
      </c>
      <c r="C168" t="s">
        <v>378</v>
      </c>
      <c r="D168" t="s">
        <v>379</v>
      </c>
      <c r="E168" t="s">
        <v>734</v>
      </c>
      <c r="F168" t="s">
        <v>735</v>
      </c>
      <c r="G168" t="s">
        <v>376</v>
      </c>
      <c r="H168" t="s">
        <v>72</v>
      </c>
      <c r="I168" t="s">
        <v>732</v>
      </c>
      <c r="J168" t="s">
        <v>744</v>
      </c>
      <c r="K168" t="s">
        <v>738</v>
      </c>
      <c r="L168" t="s">
        <v>745</v>
      </c>
      <c r="M168" t="s">
        <v>733</v>
      </c>
      <c r="N168" t="s">
        <v>2131</v>
      </c>
      <c r="O168" t="s">
        <v>2137</v>
      </c>
      <c r="P168" t="s">
        <v>746</v>
      </c>
      <c r="Q168" t="s">
        <v>2140</v>
      </c>
      <c r="R168" s="22" t="s">
        <v>3997</v>
      </c>
      <c r="S168" t="s">
        <v>3871</v>
      </c>
      <c r="T168" t="s">
        <v>385</v>
      </c>
      <c r="U168">
        <v>5102</v>
      </c>
      <c r="V168" t="s">
        <v>3523</v>
      </c>
      <c r="W168" s="22" t="s">
        <v>2309</v>
      </c>
      <c r="X168" s="22" t="s">
        <v>428</v>
      </c>
      <c r="Z168" t="str">
        <f>+Final[[#This Row],[titulo]]&amp;Final[[#This Row],[Territorio]]&amp;", "&amp;Final[[#This Row],[temporalidad]]</f>
        <v>Número de licencias de conducir por tipo de clase en la comuna de Casablanca, Periodo 2011-2017</v>
      </c>
    </row>
    <row r="169" spans="1:26" x14ac:dyDescent="0.3">
      <c r="A169">
        <v>4</v>
      </c>
      <c r="B169">
        <v>240</v>
      </c>
      <c r="C169" t="s">
        <v>378</v>
      </c>
      <c r="D169" t="s">
        <v>379</v>
      </c>
      <c r="E169" t="s">
        <v>736</v>
      </c>
      <c r="F169" t="s">
        <v>735</v>
      </c>
      <c r="G169" t="s">
        <v>376</v>
      </c>
      <c r="H169" t="s">
        <v>72</v>
      </c>
      <c r="I169" t="s">
        <v>377</v>
      </c>
      <c r="J169" t="s">
        <v>747</v>
      </c>
      <c r="K169" t="s">
        <v>742</v>
      </c>
      <c r="L169" t="s">
        <v>743</v>
      </c>
      <c r="M169" t="s">
        <v>733</v>
      </c>
      <c r="N169" t="s">
        <v>2132</v>
      </c>
      <c r="O169" t="s">
        <v>2138</v>
      </c>
      <c r="P169" t="s">
        <v>748</v>
      </c>
      <c r="Q169" t="s">
        <v>2141</v>
      </c>
      <c r="R169" s="22" t="s">
        <v>3998</v>
      </c>
      <c r="S169" t="s">
        <v>3872</v>
      </c>
      <c r="T169" t="s">
        <v>385</v>
      </c>
      <c r="U169">
        <v>5102</v>
      </c>
      <c r="V169" t="s">
        <v>3523</v>
      </c>
      <c r="W169" s="22" t="s">
        <v>2310</v>
      </c>
      <c r="X169" s="22" t="s">
        <v>428</v>
      </c>
      <c r="Z169" t="str">
        <f>+Final[[#This Row],[titulo]]&amp;Final[[#This Row],[Territorio]]&amp;", "&amp;Final[[#This Row],[temporalidad]]</f>
        <v>Número de permisos de circulación por tipo de vehículo en la comuna de Casablanca, Periodo 2008-2019</v>
      </c>
    </row>
    <row r="170" spans="1:26" x14ac:dyDescent="0.3">
      <c r="A170">
        <v>1</v>
      </c>
      <c r="B170">
        <v>240</v>
      </c>
      <c r="C170" t="s">
        <v>378</v>
      </c>
      <c r="D170" t="s">
        <v>379</v>
      </c>
      <c r="E170" t="s">
        <v>734</v>
      </c>
      <c r="F170" t="s">
        <v>735</v>
      </c>
      <c r="G170" t="s">
        <v>376</v>
      </c>
      <c r="H170" t="s">
        <v>73</v>
      </c>
      <c r="I170" t="s">
        <v>732</v>
      </c>
      <c r="J170" t="s">
        <v>737</v>
      </c>
      <c r="K170" t="s">
        <v>738</v>
      </c>
      <c r="L170" t="s">
        <v>739</v>
      </c>
      <c r="M170" t="s">
        <v>733</v>
      </c>
      <c r="N170" t="s">
        <v>2129</v>
      </c>
      <c r="O170" t="s">
        <v>2133</v>
      </c>
      <c r="P170" t="s">
        <v>740</v>
      </c>
      <c r="Q170" t="s">
        <v>2142</v>
      </c>
      <c r="R170" s="22" t="s">
        <v>3567</v>
      </c>
      <c r="S170" t="s">
        <v>3524</v>
      </c>
      <c r="T170" t="s">
        <v>385</v>
      </c>
      <c r="U170">
        <v>5103</v>
      </c>
      <c r="V170" t="s">
        <v>3523</v>
      </c>
      <c r="W170" s="22" t="s">
        <v>2311</v>
      </c>
      <c r="X170" s="22" t="s">
        <v>429</v>
      </c>
      <c r="Z170" t="str">
        <f>+Final[[#This Row],[titulo]]&amp;Final[[#This Row],[Territorio]]&amp;", "&amp;Final[[#This Row],[temporalidad]]</f>
        <v>Evolución del número de licencias de conducir profesionales por clase en la comuna de Concón, Periodo 2011-2017</v>
      </c>
    </row>
    <row r="171" spans="1:26" x14ac:dyDescent="0.3">
      <c r="A171">
        <v>2</v>
      </c>
      <c r="B171">
        <v>240</v>
      </c>
      <c r="C171" t="s">
        <v>378</v>
      </c>
      <c r="D171" t="s">
        <v>379</v>
      </c>
      <c r="E171" t="s">
        <v>736</v>
      </c>
      <c r="F171" t="s">
        <v>735</v>
      </c>
      <c r="G171" t="s">
        <v>376</v>
      </c>
      <c r="H171" t="s">
        <v>73</v>
      </c>
      <c r="I171" t="s">
        <v>732</v>
      </c>
      <c r="J171" t="s">
        <v>741</v>
      </c>
      <c r="K171" t="s">
        <v>742</v>
      </c>
      <c r="L171" t="s">
        <v>743</v>
      </c>
      <c r="M171" t="s">
        <v>733</v>
      </c>
      <c r="N171" t="s">
        <v>2130</v>
      </c>
      <c r="O171" t="s">
        <v>2135</v>
      </c>
      <c r="P171" t="s">
        <v>740</v>
      </c>
      <c r="Q171" t="s">
        <v>2139</v>
      </c>
      <c r="R171" s="22" t="s">
        <v>3999</v>
      </c>
      <c r="S171" t="s">
        <v>3870</v>
      </c>
      <c r="T171" t="s">
        <v>385</v>
      </c>
      <c r="U171">
        <v>5103</v>
      </c>
      <c r="V171" t="s">
        <v>3523</v>
      </c>
      <c r="W171" s="22" t="s">
        <v>2312</v>
      </c>
      <c r="X171" s="22" t="s">
        <v>429</v>
      </c>
      <c r="Z171" t="str">
        <f>+Final[[#This Row],[titulo]]&amp;Final[[#This Row],[Territorio]]&amp;", "&amp;Final[[#This Row],[temporalidad]]</f>
        <v>Evolución del número de permisos de circulación por tipo de transporte en la comuna de Concón, Periodo 2008-2019</v>
      </c>
    </row>
    <row r="172" spans="1:26" x14ac:dyDescent="0.3">
      <c r="A172">
        <v>3</v>
      </c>
      <c r="B172">
        <v>240</v>
      </c>
      <c r="C172" t="s">
        <v>378</v>
      </c>
      <c r="D172" t="s">
        <v>379</v>
      </c>
      <c r="E172" t="s">
        <v>734</v>
      </c>
      <c r="F172" t="s">
        <v>735</v>
      </c>
      <c r="G172" t="s">
        <v>376</v>
      </c>
      <c r="H172" t="s">
        <v>73</v>
      </c>
      <c r="I172" t="s">
        <v>732</v>
      </c>
      <c r="J172" t="s">
        <v>744</v>
      </c>
      <c r="K172" t="s">
        <v>738</v>
      </c>
      <c r="L172" t="s">
        <v>745</v>
      </c>
      <c r="M172" t="s">
        <v>733</v>
      </c>
      <c r="N172" t="s">
        <v>2131</v>
      </c>
      <c r="O172" t="s">
        <v>2137</v>
      </c>
      <c r="P172" t="s">
        <v>746</v>
      </c>
      <c r="Q172" t="s">
        <v>2140</v>
      </c>
      <c r="R172" s="22" t="s">
        <v>4000</v>
      </c>
      <c r="S172" t="s">
        <v>3871</v>
      </c>
      <c r="T172" t="s">
        <v>385</v>
      </c>
      <c r="U172">
        <v>5103</v>
      </c>
      <c r="V172" t="s">
        <v>3523</v>
      </c>
      <c r="W172" s="22" t="s">
        <v>2313</v>
      </c>
      <c r="X172" s="22" t="s">
        <v>429</v>
      </c>
      <c r="Z172" t="str">
        <f>+Final[[#This Row],[titulo]]&amp;Final[[#This Row],[Territorio]]&amp;", "&amp;Final[[#This Row],[temporalidad]]</f>
        <v>Número de licencias de conducir por tipo de clase en la comuna de Concón, Periodo 2011-2017</v>
      </c>
    </row>
    <row r="173" spans="1:26" x14ac:dyDescent="0.3">
      <c r="A173">
        <v>4</v>
      </c>
      <c r="B173">
        <v>240</v>
      </c>
      <c r="C173" t="s">
        <v>378</v>
      </c>
      <c r="D173" t="s">
        <v>379</v>
      </c>
      <c r="E173" t="s">
        <v>736</v>
      </c>
      <c r="F173" t="s">
        <v>735</v>
      </c>
      <c r="G173" t="s">
        <v>376</v>
      </c>
      <c r="H173" t="s">
        <v>73</v>
      </c>
      <c r="I173" t="s">
        <v>377</v>
      </c>
      <c r="J173" t="s">
        <v>747</v>
      </c>
      <c r="K173" t="s">
        <v>742</v>
      </c>
      <c r="L173" t="s">
        <v>743</v>
      </c>
      <c r="M173" t="s">
        <v>733</v>
      </c>
      <c r="N173" t="s">
        <v>2132</v>
      </c>
      <c r="O173" t="s">
        <v>2138</v>
      </c>
      <c r="P173" t="s">
        <v>748</v>
      </c>
      <c r="Q173" t="s">
        <v>2141</v>
      </c>
      <c r="R173" s="22" t="s">
        <v>4001</v>
      </c>
      <c r="S173" t="s">
        <v>3872</v>
      </c>
      <c r="T173" t="s">
        <v>385</v>
      </c>
      <c r="U173">
        <v>5103</v>
      </c>
      <c r="V173" t="s">
        <v>3523</v>
      </c>
      <c r="W173" s="22" t="s">
        <v>2314</v>
      </c>
      <c r="X173" s="22" t="s">
        <v>429</v>
      </c>
      <c r="Z173" t="str">
        <f>+Final[[#This Row],[titulo]]&amp;Final[[#This Row],[Territorio]]&amp;", "&amp;Final[[#This Row],[temporalidad]]</f>
        <v>Número de permisos de circulación por tipo de vehículo en la comuna de Concón, Periodo 2008-2019</v>
      </c>
    </row>
    <row r="174" spans="1:26" x14ac:dyDescent="0.3">
      <c r="A174">
        <v>1</v>
      </c>
      <c r="B174">
        <v>240</v>
      </c>
      <c r="C174" t="s">
        <v>378</v>
      </c>
      <c r="D174" t="s">
        <v>379</v>
      </c>
      <c r="E174" t="s">
        <v>734</v>
      </c>
      <c r="F174" t="s">
        <v>735</v>
      </c>
      <c r="G174" t="s">
        <v>376</v>
      </c>
      <c r="H174" t="s">
        <v>74</v>
      </c>
      <c r="I174" t="s">
        <v>732</v>
      </c>
      <c r="J174" t="s">
        <v>737</v>
      </c>
      <c r="K174" t="s">
        <v>738</v>
      </c>
      <c r="L174" t="s">
        <v>739</v>
      </c>
      <c r="M174" t="s">
        <v>733</v>
      </c>
      <c r="N174" t="s">
        <v>2129</v>
      </c>
      <c r="O174" t="s">
        <v>2133</v>
      </c>
      <c r="P174" t="s">
        <v>740</v>
      </c>
      <c r="Q174" t="s">
        <v>2142</v>
      </c>
      <c r="R174" s="22" t="s">
        <v>3568</v>
      </c>
      <c r="S174" t="s">
        <v>3524</v>
      </c>
      <c r="T174" t="s">
        <v>385</v>
      </c>
      <c r="U174">
        <v>5104</v>
      </c>
      <c r="V174" t="s">
        <v>3523</v>
      </c>
      <c r="W174" s="22" t="s">
        <v>2315</v>
      </c>
      <c r="X174" s="22" t="s">
        <v>430</v>
      </c>
      <c r="Z174" t="str">
        <f>+Final[[#This Row],[titulo]]&amp;Final[[#This Row],[Territorio]]&amp;", "&amp;Final[[#This Row],[temporalidad]]</f>
        <v>Evolución del número de licencias de conducir profesionales por clase en la comuna de Juan Fernández, Periodo 2011-2017</v>
      </c>
    </row>
    <row r="175" spans="1:26" x14ac:dyDescent="0.3">
      <c r="A175">
        <v>2</v>
      </c>
      <c r="B175">
        <v>240</v>
      </c>
      <c r="C175" t="s">
        <v>378</v>
      </c>
      <c r="D175" t="s">
        <v>379</v>
      </c>
      <c r="E175" t="s">
        <v>736</v>
      </c>
      <c r="F175" t="s">
        <v>735</v>
      </c>
      <c r="G175" t="s">
        <v>376</v>
      </c>
      <c r="H175" t="s">
        <v>74</v>
      </c>
      <c r="I175" t="s">
        <v>732</v>
      </c>
      <c r="J175" t="s">
        <v>741</v>
      </c>
      <c r="K175" t="s">
        <v>742</v>
      </c>
      <c r="L175" t="s">
        <v>743</v>
      </c>
      <c r="M175" t="s">
        <v>733</v>
      </c>
      <c r="N175" t="s">
        <v>2130</v>
      </c>
      <c r="O175" t="s">
        <v>2135</v>
      </c>
      <c r="P175" t="s">
        <v>740</v>
      </c>
      <c r="Q175" t="s">
        <v>2139</v>
      </c>
      <c r="R175" s="22" t="s">
        <v>4002</v>
      </c>
      <c r="S175" t="s">
        <v>3870</v>
      </c>
      <c r="T175" t="s">
        <v>385</v>
      </c>
      <c r="U175">
        <v>5104</v>
      </c>
      <c r="V175" t="s">
        <v>3523</v>
      </c>
      <c r="W175" s="22" t="s">
        <v>2316</v>
      </c>
      <c r="X175" s="22" t="s">
        <v>430</v>
      </c>
      <c r="Z175" t="str">
        <f>+Final[[#This Row],[titulo]]&amp;Final[[#This Row],[Territorio]]&amp;", "&amp;Final[[#This Row],[temporalidad]]</f>
        <v>Evolución del número de permisos de circulación por tipo de transporte en la comuna de Juan Fernández, Periodo 2008-2019</v>
      </c>
    </row>
    <row r="176" spans="1:26" x14ac:dyDescent="0.3">
      <c r="A176">
        <v>3</v>
      </c>
      <c r="B176">
        <v>240</v>
      </c>
      <c r="C176" t="s">
        <v>378</v>
      </c>
      <c r="D176" t="s">
        <v>379</v>
      </c>
      <c r="E176" t="s">
        <v>734</v>
      </c>
      <c r="F176" t="s">
        <v>735</v>
      </c>
      <c r="G176" t="s">
        <v>376</v>
      </c>
      <c r="H176" t="s">
        <v>74</v>
      </c>
      <c r="I176" t="s">
        <v>732</v>
      </c>
      <c r="J176" t="s">
        <v>744</v>
      </c>
      <c r="K176" t="s">
        <v>738</v>
      </c>
      <c r="L176" t="s">
        <v>745</v>
      </c>
      <c r="M176" t="s">
        <v>733</v>
      </c>
      <c r="N176" t="s">
        <v>2131</v>
      </c>
      <c r="O176" t="s">
        <v>2137</v>
      </c>
      <c r="P176" t="s">
        <v>746</v>
      </c>
      <c r="Q176" t="s">
        <v>2140</v>
      </c>
      <c r="R176" s="22" t="s">
        <v>4003</v>
      </c>
      <c r="S176" t="s">
        <v>3871</v>
      </c>
      <c r="T176" t="s">
        <v>385</v>
      </c>
      <c r="U176">
        <v>5104</v>
      </c>
      <c r="V176" t="s">
        <v>3523</v>
      </c>
      <c r="W176" s="22" t="s">
        <v>2317</v>
      </c>
      <c r="X176" s="22" t="s">
        <v>430</v>
      </c>
      <c r="Z176" t="str">
        <f>+Final[[#This Row],[titulo]]&amp;Final[[#This Row],[Territorio]]&amp;", "&amp;Final[[#This Row],[temporalidad]]</f>
        <v>Número de licencias de conducir por tipo de clase en la comuna de Juan Fernández, Periodo 2011-2017</v>
      </c>
    </row>
    <row r="177" spans="1:26" x14ac:dyDescent="0.3">
      <c r="A177">
        <v>4</v>
      </c>
      <c r="B177">
        <v>240</v>
      </c>
      <c r="C177" t="s">
        <v>378</v>
      </c>
      <c r="D177" t="s">
        <v>379</v>
      </c>
      <c r="E177" t="s">
        <v>736</v>
      </c>
      <c r="F177" t="s">
        <v>735</v>
      </c>
      <c r="G177" t="s">
        <v>376</v>
      </c>
      <c r="H177" t="s">
        <v>74</v>
      </c>
      <c r="I177" t="s">
        <v>377</v>
      </c>
      <c r="J177" t="s">
        <v>747</v>
      </c>
      <c r="K177" t="s">
        <v>742</v>
      </c>
      <c r="L177" t="s">
        <v>743</v>
      </c>
      <c r="M177" t="s">
        <v>733</v>
      </c>
      <c r="N177" t="s">
        <v>2132</v>
      </c>
      <c r="O177" t="s">
        <v>2138</v>
      </c>
      <c r="P177" t="s">
        <v>748</v>
      </c>
      <c r="Q177" t="s">
        <v>2141</v>
      </c>
      <c r="R177" s="22" t="s">
        <v>4004</v>
      </c>
      <c r="S177" t="s">
        <v>3872</v>
      </c>
      <c r="T177" t="s">
        <v>385</v>
      </c>
      <c r="U177">
        <v>5104</v>
      </c>
      <c r="V177" t="s">
        <v>3523</v>
      </c>
      <c r="W177" s="22" t="s">
        <v>2318</v>
      </c>
      <c r="X177" s="22" t="s">
        <v>430</v>
      </c>
      <c r="Z177" t="str">
        <f>+Final[[#This Row],[titulo]]&amp;Final[[#This Row],[Territorio]]&amp;", "&amp;Final[[#This Row],[temporalidad]]</f>
        <v>Número de permisos de circulación por tipo de vehículo en la comuna de Juan Fernández, Periodo 2008-2019</v>
      </c>
    </row>
    <row r="178" spans="1:26" x14ac:dyDescent="0.3">
      <c r="A178">
        <v>1</v>
      </c>
      <c r="B178">
        <v>240</v>
      </c>
      <c r="C178" t="s">
        <v>378</v>
      </c>
      <c r="D178" t="s">
        <v>379</v>
      </c>
      <c r="E178" t="s">
        <v>734</v>
      </c>
      <c r="F178" t="s">
        <v>735</v>
      </c>
      <c r="G178" t="s">
        <v>376</v>
      </c>
      <c r="H178" t="s">
        <v>75</v>
      </c>
      <c r="I178" t="s">
        <v>732</v>
      </c>
      <c r="J178" t="s">
        <v>737</v>
      </c>
      <c r="K178" t="s">
        <v>738</v>
      </c>
      <c r="L178" t="s">
        <v>739</v>
      </c>
      <c r="M178" t="s">
        <v>733</v>
      </c>
      <c r="N178" t="s">
        <v>2129</v>
      </c>
      <c r="O178" t="s">
        <v>2133</v>
      </c>
      <c r="P178" t="s">
        <v>740</v>
      </c>
      <c r="Q178" t="s">
        <v>2142</v>
      </c>
      <c r="R178" s="22" t="s">
        <v>3569</v>
      </c>
      <c r="S178" t="s">
        <v>3524</v>
      </c>
      <c r="T178" t="s">
        <v>385</v>
      </c>
      <c r="U178">
        <v>5105</v>
      </c>
      <c r="V178" t="s">
        <v>3523</v>
      </c>
      <c r="W178" s="22" t="s">
        <v>2319</v>
      </c>
      <c r="X178" s="22" t="s">
        <v>431</v>
      </c>
      <c r="Z178" t="str">
        <f>+Final[[#This Row],[titulo]]&amp;Final[[#This Row],[Territorio]]&amp;", "&amp;Final[[#This Row],[temporalidad]]</f>
        <v>Evolución del número de licencias de conducir profesionales por clase en la comuna de Puchuncaví, Periodo 2011-2017</v>
      </c>
    </row>
    <row r="179" spans="1:26" x14ac:dyDescent="0.3">
      <c r="A179">
        <v>2</v>
      </c>
      <c r="B179">
        <v>240</v>
      </c>
      <c r="C179" t="s">
        <v>378</v>
      </c>
      <c r="D179" t="s">
        <v>379</v>
      </c>
      <c r="E179" t="s">
        <v>736</v>
      </c>
      <c r="F179" t="s">
        <v>735</v>
      </c>
      <c r="G179" t="s">
        <v>376</v>
      </c>
      <c r="H179" t="s">
        <v>75</v>
      </c>
      <c r="I179" t="s">
        <v>732</v>
      </c>
      <c r="J179" t="s">
        <v>741</v>
      </c>
      <c r="K179" t="s">
        <v>742</v>
      </c>
      <c r="L179" t="s">
        <v>743</v>
      </c>
      <c r="M179" t="s">
        <v>733</v>
      </c>
      <c r="N179" t="s">
        <v>2130</v>
      </c>
      <c r="O179" t="s">
        <v>2135</v>
      </c>
      <c r="P179" t="s">
        <v>740</v>
      </c>
      <c r="Q179" t="s">
        <v>2139</v>
      </c>
      <c r="R179" s="22" t="s">
        <v>4005</v>
      </c>
      <c r="S179" t="s">
        <v>3870</v>
      </c>
      <c r="T179" t="s">
        <v>385</v>
      </c>
      <c r="U179">
        <v>5105</v>
      </c>
      <c r="V179" t="s">
        <v>3523</v>
      </c>
      <c r="W179" s="22" t="s">
        <v>2320</v>
      </c>
      <c r="X179" s="22" t="s">
        <v>431</v>
      </c>
      <c r="Z179" t="str">
        <f>+Final[[#This Row],[titulo]]&amp;Final[[#This Row],[Territorio]]&amp;", "&amp;Final[[#This Row],[temporalidad]]</f>
        <v>Evolución del número de permisos de circulación por tipo de transporte en la comuna de Puchuncaví, Periodo 2008-2019</v>
      </c>
    </row>
    <row r="180" spans="1:26" x14ac:dyDescent="0.3">
      <c r="A180">
        <v>3</v>
      </c>
      <c r="B180">
        <v>240</v>
      </c>
      <c r="C180" t="s">
        <v>378</v>
      </c>
      <c r="D180" t="s">
        <v>379</v>
      </c>
      <c r="E180" t="s">
        <v>734</v>
      </c>
      <c r="F180" t="s">
        <v>735</v>
      </c>
      <c r="G180" t="s">
        <v>376</v>
      </c>
      <c r="H180" t="s">
        <v>75</v>
      </c>
      <c r="I180" t="s">
        <v>732</v>
      </c>
      <c r="J180" t="s">
        <v>744</v>
      </c>
      <c r="K180" t="s">
        <v>738</v>
      </c>
      <c r="L180" t="s">
        <v>745</v>
      </c>
      <c r="M180" t="s">
        <v>733</v>
      </c>
      <c r="N180" t="s">
        <v>2131</v>
      </c>
      <c r="O180" t="s">
        <v>2137</v>
      </c>
      <c r="P180" t="s">
        <v>746</v>
      </c>
      <c r="Q180" t="s">
        <v>2140</v>
      </c>
      <c r="R180" s="22" t="s">
        <v>4006</v>
      </c>
      <c r="S180" t="s">
        <v>3871</v>
      </c>
      <c r="T180" t="s">
        <v>385</v>
      </c>
      <c r="U180">
        <v>5105</v>
      </c>
      <c r="V180" t="s">
        <v>3523</v>
      </c>
      <c r="W180" s="22" t="s">
        <v>2321</v>
      </c>
      <c r="X180" s="22" t="s">
        <v>431</v>
      </c>
      <c r="Z180" t="str">
        <f>+Final[[#This Row],[titulo]]&amp;Final[[#This Row],[Territorio]]&amp;", "&amp;Final[[#This Row],[temporalidad]]</f>
        <v>Número de licencias de conducir por tipo de clase en la comuna de Puchuncaví, Periodo 2011-2017</v>
      </c>
    </row>
    <row r="181" spans="1:26" x14ac:dyDescent="0.3">
      <c r="A181">
        <v>4</v>
      </c>
      <c r="B181">
        <v>240</v>
      </c>
      <c r="C181" t="s">
        <v>378</v>
      </c>
      <c r="D181" t="s">
        <v>379</v>
      </c>
      <c r="E181" t="s">
        <v>736</v>
      </c>
      <c r="F181" t="s">
        <v>735</v>
      </c>
      <c r="G181" t="s">
        <v>376</v>
      </c>
      <c r="H181" t="s">
        <v>75</v>
      </c>
      <c r="I181" t="s">
        <v>377</v>
      </c>
      <c r="J181" t="s">
        <v>747</v>
      </c>
      <c r="K181" t="s">
        <v>742</v>
      </c>
      <c r="L181" t="s">
        <v>743</v>
      </c>
      <c r="M181" t="s">
        <v>733</v>
      </c>
      <c r="N181" t="s">
        <v>2132</v>
      </c>
      <c r="O181" t="s">
        <v>2138</v>
      </c>
      <c r="P181" t="s">
        <v>748</v>
      </c>
      <c r="Q181" t="s">
        <v>2141</v>
      </c>
      <c r="R181" s="22" t="s">
        <v>4007</v>
      </c>
      <c r="S181" t="s">
        <v>3872</v>
      </c>
      <c r="T181" t="s">
        <v>385</v>
      </c>
      <c r="U181">
        <v>5105</v>
      </c>
      <c r="V181" t="s">
        <v>3523</v>
      </c>
      <c r="W181" s="22" t="s">
        <v>2322</v>
      </c>
      <c r="X181" s="22" t="s">
        <v>431</v>
      </c>
      <c r="Z181" t="str">
        <f>+Final[[#This Row],[titulo]]&amp;Final[[#This Row],[Territorio]]&amp;", "&amp;Final[[#This Row],[temporalidad]]</f>
        <v>Número de permisos de circulación por tipo de vehículo en la comuna de Puchuncaví, Periodo 2008-2019</v>
      </c>
    </row>
    <row r="182" spans="1:26" x14ac:dyDescent="0.3">
      <c r="A182">
        <v>1</v>
      </c>
      <c r="B182">
        <v>240</v>
      </c>
      <c r="C182" t="s">
        <v>378</v>
      </c>
      <c r="D182" t="s">
        <v>379</v>
      </c>
      <c r="E182" t="s">
        <v>734</v>
      </c>
      <c r="F182" t="s">
        <v>735</v>
      </c>
      <c r="G182" t="s">
        <v>376</v>
      </c>
      <c r="H182" t="s">
        <v>76</v>
      </c>
      <c r="I182" t="s">
        <v>732</v>
      </c>
      <c r="J182" t="s">
        <v>737</v>
      </c>
      <c r="K182" t="s">
        <v>738</v>
      </c>
      <c r="L182" t="s">
        <v>739</v>
      </c>
      <c r="M182" t="s">
        <v>733</v>
      </c>
      <c r="N182" t="s">
        <v>2129</v>
      </c>
      <c r="O182" t="s">
        <v>2133</v>
      </c>
      <c r="P182" t="s">
        <v>740</v>
      </c>
      <c r="Q182" t="s">
        <v>2142</v>
      </c>
      <c r="R182" s="22" t="s">
        <v>3570</v>
      </c>
      <c r="S182" t="s">
        <v>3524</v>
      </c>
      <c r="T182" t="s">
        <v>385</v>
      </c>
      <c r="U182">
        <v>5107</v>
      </c>
      <c r="V182" t="s">
        <v>3523</v>
      </c>
      <c r="W182" s="22" t="s">
        <v>2323</v>
      </c>
      <c r="X182" s="22" t="s">
        <v>432</v>
      </c>
      <c r="Z182" t="str">
        <f>+Final[[#This Row],[titulo]]&amp;Final[[#This Row],[Territorio]]&amp;", "&amp;Final[[#This Row],[temporalidad]]</f>
        <v>Evolución del número de licencias de conducir profesionales por clase en la comuna de Quintero, Periodo 2011-2017</v>
      </c>
    </row>
    <row r="183" spans="1:26" x14ac:dyDescent="0.3">
      <c r="A183">
        <v>2</v>
      </c>
      <c r="B183">
        <v>240</v>
      </c>
      <c r="C183" t="s">
        <v>378</v>
      </c>
      <c r="D183" t="s">
        <v>379</v>
      </c>
      <c r="E183" t="s">
        <v>736</v>
      </c>
      <c r="F183" t="s">
        <v>735</v>
      </c>
      <c r="G183" t="s">
        <v>376</v>
      </c>
      <c r="H183" t="s">
        <v>76</v>
      </c>
      <c r="I183" t="s">
        <v>732</v>
      </c>
      <c r="J183" t="s">
        <v>741</v>
      </c>
      <c r="K183" t="s">
        <v>742</v>
      </c>
      <c r="L183" t="s">
        <v>743</v>
      </c>
      <c r="M183" t="s">
        <v>733</v>
      </c>
      <c r="N183" t="s">
        <v>2130</v>
      </c>
      <c r="O183" t="s">
        <v>2135</v>
      </c>
      <c r="P183" t="s">
        <v>740</v>
      </c>
      <c r="Q183" t="s">
        <v>2139</v>
      </c>
      <c r="R183" s="22" t="s">
        <v>4008</v>
      </c>
      <c r="S183" t="s">
        <v>3870</v>
      </c>
      <c r="T183" t="s">
        <v>385</v>
      </c>
      <c r="U183">
        <v>5107</v>
      </c>
      <c r="V183" t="s">
        <v>3523</v>
      </c>
      <c r="W183" s="22" t="s">
        <v>2324</v>
      </c>
      <c r="X183" s="22" t="s">
        <v>432</v>
      </c>
      <c r="Z183" t="str">
        <f>+Final[[#This Row],[titulo]]&amp;Final[[#This Row],[Territorio]]&amp;", "&amp;Final[[#This Row],[temporalidad]]</f>
        <v>Evolución del número de permisos de circulación por tipo de transporte en la comuna de Quintero, Periodo 2008-2019</v>
      </c>
    </row>
    <row r="184" spans="1:26" x14ac:dyDescent="0.3">
      <c r="A184">
        <v>3</v>
      </c>
      <c r="B184">
        <v>240</v>
      </c>
      <c r="C184" t="s">
        <v>378</v>
      </c>
      <c r="D184" t="s">
        <v>379</v>
      </c>
      <c r="E184" t="s">
        <v>734</v>
      </c>
      <c r="F184" t="s">
        <v>735</v>
      </c>
      <c r="G184" t="s">
        <v>376</v>
      </c>
      <c r="H184" t="s">
        <v>76</v>
      </c>
      <c r="I184" t="s">
        <v>732</v>
      </c>
      <c r="J184" t="s">
        <v>744</v>
      </c>
      <c r="K184" t="s">
        <v>738</v>
      </c>
      <c r="L184" t="s">
        <v>745</v>
      </c>
      <c r="M184" t="s">
        <v>733</v>
      </c>
      <c r="N184" t="s">
        <v>2131</v>
      </c>
      <c r="O184" t="s">
        <v>2137</v>
      </c>
      <c r="P184" t="s">
        <v>746</v>
      </c>
      <c r="Q184" t="s">
        <v>2140</v>
      </c>
      <c r="R184" s="22" t="s">
        <v>4009</v>
      </c>
      <c r="S184" t="s">
        <v>3871</v>
      </c>
      <c r="T184" t="s">
        <v>385</v>
      </c>
      <c r="U184">
        <v>5107</v>
      </c>
      <c r="V184" t="s">
        <v>3523</v>
      </c>
      <c r="W184" s="22" t="s">
        <v>2325</v>
      </c>
      <c r="X184" s="22" t="s">
        <v>432</v>
      </c>
      <c r="Z184" t="str">
        <f>+Final[[#This Row],[titulo]]&amp;Final[[#This Row],[Territorio]]&amp;", "&amp;Final[[#This Row],[temporalidad]]</f>
        <v>Número de licencias de conducir por tipo de clase en la comuna de Quintero, Periodo 2011-2017</v>
      </c>
    </row>
    <row r="185" spans="1:26" x14ac:dyDescent="0.3">
      <c r="A185">
        <v>4</v>
      </c>
      <c r="B185">
        <v>240</v>
      </c>
      <c r="C185" t="s">
        <v>378</v>
      </c>
      <c r="D185" t="s">
        <v>379</v>
      </c>
      <c r="E185" t="s">
        <v>736</v>
      </c>
      <c r="F185" t="s">
        <v>735</v>
      </c>
      <c r="G185" t="s">
        <v>376</v>
      </c>
      <c r="H185" t="s">
        <v>76</v>
      </c>
      <c r="I185" t="s">
        <v>377</v>
      </c>
      <c r="J185" t="s">
        <v>747</v>
      </c>
      <c r="K185" t="s">
        <v>742</v>
      </c>
      <c r="L185" t="s">
        <v>743</v>
      </c>
      <c r="M185" t="s">
        <v>733</v>
      </c>
      <c r="N185" t="s">
        <v>2132</v>
      </c>
      <c r="O185" t="s">
        <v>2138</v>
      </c>
      <c r="P185" t="s">
        <v>748</v>
      </c>
      <c r="Q185" t="s">
        <v>2141</v>
      </c>
      <c r="R185" s="22" t="s">
        <v>4010</v>
      </c>
      <c r="S185" t="s">
        <v>3872</v>
      </c>
      <c r="T185" t="s">
        <v>385</v>
      </c>
      <c r="U185">
        <v>5107</v>
      </c>
      <c r="V185" t="s">
        <v>3523</v>
      </c>
      <c r="W185" s="22" t="s">
        <v>2326</v>
      </c>
      <c r="X185" s="22" t="s">
        <v>432</v>
      </c>
      <c r="Z185" t="str">
        <f>+Final[[#This Row],[titulo]]&amp;Final[[#This Row],[Territorio]]&amp;", "&amp;Final[[#This Row],[temporalidad]]</f>
        <v>Número de permisos de circulación por tipo de vehículo en la comuna de Quintero, Periodo 2008-2019</v>
      </c>
    </row>
    <row r="186" spans="1:26" x14ac:dyDescent="0.3">
      <c r="A186">
        <v>1</v>
      </c>
      <c r="B186">
        <v>240</v>
      </c>
      <c r="C186" t="s">
        <v>378</v>
      </c>
      <c r="D186" t="s">
        <v>379</v>
      </c>
      <c r="E186" t="s">
        <v>734</v>
      </c>
      <c r="F186" t="s">
        <v>735</v>
      </c>
      <c r="G186" t="s">
        <v>376</v>
      </c>
      <c r="H186" t="s">
        <v>77</v>
      </c>
      <c r="I186" t="s">
        <v>732</v>
      </c>
      <c r="J186" t="s">
        <v>737</v>
      </c>
      <c r="K186" t="s">
        <v>738</v>
      </c>
      <c r="L186" t="s">
        <v>739</v>
      </c>
      <c r="M186" t="s">
        <v>733</v>
      </c>
      <c r="N186" t="s">
        <v>2129</v>
      </c>
      <c r="O186" t="s">
        <v>2133</v>
      </c>
      <c r="P186" t="s">
        <v>740</v>
      </c>
      <c r="Q186" t="s">
        <v>2142</v>
      </c>
      <c r="R186" s="22" t="s">
        <v>3571</v>
      </c>
      <c r="S186" t="s">
        <v>3524</v>
      </c>
      <c r="T186" t="s">
        <v>385</v>
      </c>
      <c r="U186">
        <v>5109</v>
      </c>
      <c r="V186" t="s">
        <v>3523</v>
      </c>
      <c r="W186" s="22" t="s">
        <v>2327</v>
      </c>
      <c r="X186" s="22" t="s">
        <v>433</v>
      </c>
      <c r="Z186" t="str">
        <f>+Final[[#This Row],[titulo]]&amp;Final[[#This Row],[Territorio]]&amp;", "&amp;Final[[#This Row],[temporalidad]]</f>
        <v>Evolución del número de licencias de conducir profesionales por clase en la comuna de Viña del Mar, Periodo 2011-2017</v>
      </c>
    </row>
    <row r="187" spans="1:26" x14ac:dyDescent="0.3">
      <c r="A187">
        <v>2</v>
      </c>
      <c r="B187">
        <v>240</v>
      </c>
      <c r="C187" t="s">
        <v>378</v>
      </c>
      <c r="D187" t="s">
        <v>379</v>
      </c>
      <c r="E187" t="s">
        <v>736</v>
      </c>
      <c r="F187" t="s">
        <v>735</v>
      </c>
      <c r="G187" t="s">
        <v>376</v>
      </c>
      <c r="H187" t="s">
        <v>77</v>
      </c>
      <c r="I187" t="s">
        <v>732</v>
      </c>
      <c r="J187" t="s">
        <v>741</v>
      </c>
      <c r="K187" t="s">
        <v>742</v>
      </c>
      <c r="L187" t="s">
        <v>743</v>
      </c>
      <c r="M187" t="s">
        <v>733</v>
      </c>
      <c r="N187" t="s">
        <v>2130</v>
      </c>
      <c r="O187" t="s">
        <v>2135</v>
      </c>
      <c r="P187" t="s">
        <v>740</v>
      </c>
      <c r="Q187" t="s">
        <v>2139</v>
      </c>
      <c r="R187" s="22" t="s">
        <v>4011</v>
      </c>
      <c r="S187" t="s">
        <v>3870</v>
      </c>
      <c r="T187" t="s">
        <v>385</v>
      </c>
      <c r="U187">
        <v>5109</v>
      </c>
      <c r="V187" t="s">
        <v>3523</v>
      </c>
      <c r="W187" s="22" t="s">
        <v>2328</v>
      </c>
      <c r="X187" s="22" t="s">
        <v>433</v>
      </c>
      <c r="Z187" t="str">
        <f>+Final[[#This Row],[titulo]]&amp;Final[[#This Row],[Territorio]]&amp;", "&amp;Final[[#This Row],[temporalidad]]</f>
        <v>Evolución del número de permisos de circulación por tipo de transporte en la comuna de Viña del Mar, Periodo 2008-2019</v>
      </c>
    </row>
    <row r="188" spans="1:26" x14ac:dyDescent="0.3">
      <c r="A188">
        <v>3</v>
      </c>
      <c r="B188">
        <v>240</v>
      </c>
      <c r="C188" t="s">
        <v>378</v>
      </c>
      <c r="D188" t="s">
        <v>379</v>
      </c>
      <c r="E188" t="s">
        <v>734</v>
      </c>
      <c r="F188" t="s">
        <v>735</v>
      </c>
      <c r="G188" t="s">
        <v>376</v>
      </c>
      <c r="H188" t="s">
        <v>77</v>
      </c>
      <c r="I188" t="s">
        <v>732</v>
      </c>
      <c r="J188" t="s">
        <v>744</v>
      </c>
      <c r="K188" t="s">
        <v>738</v>
      </c>
      <c r="L188" t="s">
        <v>745</v>
      </c>
      <c r="M188" t="s">
        <v>733</v>
      </c>
      <c r="N188" t="s">
        <v>2131</v>
      </c>
      <c r="O188" t="s">
        <v>2137</v>
      </c>
      <c r="P188" t="s">
        <v>746</v>
      </c>
      <c r="Q188" t="s">
        <v>2140</v>
      </c>
      <c r="R188" s="22" t="s">
        <v>4012</v>
      </c>
      <c r="S188" t="s">
        <v>3871</v>
      </c>
      <c r="T188" t="s">
        <v>385</v>
      </c>
      <c r="U188">
        <v>5109</v>
      </c>
      <c r="V188" t="s">
        <v>3523</v>
      </c>
      <c r="W188" s="22" t="s">
        <v>2329</v>
      </c>
      <c r="X188" s="22" t="s">
        <v>433</v>
      </c>
      <c r="Z188" t="str">
        <f>+Final[[#This Row],[titulo]]&amp;Final[[#This Row],[Territorio]]&amp;", "&amp;Final[[#This Row],[temporalidad]]</f>
        <v>Número de licencias de conducir por tipo de clase en la comuna de Viña del Mar, Periodo 2011-2017</v>
      </c>
    </row>
    <row r="189" spans="1:26" x14ac:dyDescent="0.3">
      <c r="A189">
        <v>4</v>
      </c>
      <c r="B189">
        <v>240</v>
      </c>
      <c r="C189" t="s">
        <v>378</v>
      </c>
      <c r="D189" t="s">
        <v>379</v>
      </c>
      <c r="E189" t="s">
        <v>736</v>
      </c>
      <c r="F189" t="s">
        <v>735</v>
      </c>
      <c r="G189" t="s">
        <v>376</v>
      </c>
      <c r="H189" t="s">
        <v>77</v>
      </c>
      <c r="I189" t="s">
        <v>377</v>
      </c>
      <c r="J189" t="s">
        <v>747</v>
      </c>
      <c r="K189" t="s">
        <v>742</v>
      </c>
      <c r="L189" t="s">
        <v>743</v>
      </c>
      <c r="M189" t="s">
        <v>733</v>
      </c>
      <c r="N189" t="s">
        <v>2132</v>
      </c>
      <c r="O189" t="s">
        <v>2138</v>
      </c>
      <c r="P189" t="s">
        <v>748</v>
      </c>
      <c r="Q189" t="s">
        <v>2141</v>
      </c>
      <c r="R189" s="22" t="s">
        <v>4013</v>
      </c>
      <c r="S189" t="s">
        <v>3872</v>
      </c>
      <c r="T189" t="s">
        <v>385</v>
      </c>
      <c r="U189">
        <v>5109</v>
      </c>
      <c r="V189" t="s">
        <v>3523</v>
      </c>
      <c r="W189" s="22" t="s">
        <v>2330</v>
      </c>
      <c r="X189" s="22" t="s">
        <v>433</v>
      </c>
      <c r="Z189" t="str">
        <f>+Final[[#This Row],[titulo]]&amp;Final[[#This Row],[Territorio]]&amp;", "&amp;Final[[#This Row],[temporalidad]]</f>
        <v>Número de permisos de circulación por tipo de vehículo en la comuna de Viña del Mar, Periodo 2008-2019</v>
      </c>
    </row>
    <row r="190" spans="1:26" x14ac:dyDescent="0.3">
      <c r="A190">
        <v>1</v>
      </c>
      <c r="B190">
        <v>240</v>
      </c>
      <c r="C190" t="s">
        <v>378</v>
      </c>
      <c r="D190" t="s">
        <v>379</v>
      </c>
      <c r="E190" t="s">
        <v>734</v>
      </c>
      <c r="F190" t="s">
        <v>735</v>
      </c>
      <c r="G190" t="s">
        <v>376</v>
      </c>
      <c r="H190" t="s">
        <v>78</v>
      </c>
      <c r="I190" t="s">
        <v>732</v>
      </c>
      <c r="J190" t="s">
        <v>737</v>
      </c>
      <c r="K190" t="s">
        <v>738</v>
      </c>
      <c r="L190" t="s">
        <v>739</v>
      </c>
      <c r="M190" t="s">
        <v>733</v>
      </c>
      <c r="N190" t="s">
        <v>2129</v>
      </c>
      <c r="O190" t="s">
        <v>2133</v>
      </c>
      <c r="P190" t="s">
        <v>740</v>
      </c>
      <c r="Q190" t="s">
        <v>2142</v>
      </c>
      <c r="R190" s="22" t="s">
        <v>3572</v>
      </c>
      <c r="S190" t="s">
        <v>3524</v>
      </c>
      <c r="T190" t="s">
        <v>385</v>
      </c>
      <c r="U190">
        <v>5201</v>
      </c>
      <c r="V190" t="s">
        <v>3523</v>
      </c>
      <c r="W190" s="22" t="s">
        <v>2331</v>
      </c>
      <c r="X190" s="22" t="s">
        <v>434</v>
      </c>
      <c r="Z190" t="str">
        <f>+Final[[#This Row],[titulo]]&amp;Final[[#This Row],[Territorio]]&amp;", "&amp;Final[[#This Row],[temporalidad]]</f>
        <v>Evolución del número de licencias de conducir profesionales por clase en la comuna de Isla de Pascua, Periodo 2011-2017</v>
      </c>
    </row>
    <row r="191" spans="1:26" x14ac:dyDescent="0.3">
      <c r="A191">
        <v>2</v>
      </c>
      <c r="B191">
        <v>240</v>
      </c>
      <c r="C191" t="s">
        <v>378</v>
      </c>
      <c r="D191" t="s">
        <v>379</v>
      </c>
      <c r="E191" t="s">
        <v>736</v>
      </c>
      <c r="F191" t="s">
        <v>735</v>
      </c>
      <c r="G191" t="s">
        <v>376</v>
      </c>
      <c r="H191" t="s">
        <v>78</v>
      </c>
      <c r="I191" t="s">
        <v>732</v>
      </c>
      <c r="J191" t="s">
        <v>741</v>
      </c>
      <c r="K191" t="s">
        <v>742</v>
      </c>
      <c r="L191" t="s">
        <v>743</v>
      </c>
      <c r="M191" t="s">
        <v>733</v>
      </c>
      <c r="N191" t="s">
        <v>2130</v>
      </c>
      <c r="O191" t="s">
        <v>2135</v>
      </c>
      <c r="P191" t="s">
        <v>740</v>
      </c>
      <c r="Q191" t="s">
        <v>2139</v>
      </c>
      <c r="R191" s="22" t="s">
        <v>4014</v>
      </c>
      <c r="S191" t="s">
        <v>3870</v>
      </c>
      <c r="T191" t="s">
        <v>385</v>
      </c>
      <c r="U191">
        <v>5201</v>
      </c>
      <c r="V191" t="s">
        <v>3523</v>
      </c>
      <c r="W191" s="22" t="s">
        <v>2332</v>
      </c>
      <c r="X191" s="22" t="s">
        <v>434</v>
      </c>
      <c r="Z191" t="str">
        <f>+Final[[#This Row],[titulo]]&amp;Final[[#This Row],[Territorio]]&amp;", "&amp;Final[[#This Row],[temporalidad]]</f>
        <v>Evolución del número de permisos de circulación por tipo de transporte en la comuna de Isla de Pascua, Periodo 2008-2019</v>
      </c>
    </row>
    <row r="192" spans="1:26" x14ac:dyDescent="0.3">
      <c r="A192">
        <v>3</v>
      </c>
      <c r="B192">
        <v>240</v>
      </c>
      <c r="C192" t="s">
        <v>378</v>
      </c>
      <c r="D192" t="s">
        <v>379</v>
      </c>
      <c r="E192" t="s">
        <v>734</v>
      </c>
      <c r="F192" t="s">
        <v>735</v>
      </c>
      <c r="G192" t="s">
        <v>376</v>
      </c>
      <c r="H192" t="s">
        <v>78</v>
      </c>
      <c r="I192" t="s">
        <v>732</v>
      </c>
      <c r="J192" t="s">
        <v>744</v>
      </c>
      <c r="K192" t="s">
        <v>738</v>
      </c>
      <c r="L192" t="s">
        <v>745</v>
      </c>
      <c r="M192" t="s">
        <v>733</v>
      </c>
      <c r="N192" t="s">
        <v>2131</v>
      </c>
      <c r="O192" t="s">
        <v>2137</v>
      </c>
      <c r="P192" t="s">
        <v>746</v>
      </c>
      <c r="Q192" t="s">
        <v>2140</v>
      </c>
      <c r="R192" s="22" t="s">
        <v>4015</v>
      </c>
      <c r="S192" t="s">
        <v>3871</v>
      </c>
      <c r="T192" t="s">
        <v>385</v>
      </c>
      <c r="U192">
        <v>5201</v>
      </c>
      <c r="V192" t="s">
        <v>3523</v>
      </c>
      <c r="W192" s="22" t="s">
        <v>2333</v>
      </c>
      <c r="X192" s="22" t="s">
        <v>434</v>
      </c>
      <c r="Z192" t="str">
        <f>+Final[[#This Row],[titulo]]&amp;Final[[#This Row],[Territorio]]&amp;", "&amp;Final[[#This Row],[temporalidad]]</f>
        <v>Número de licencias de conducir por tipo de clase en la comuna de Isla de Pascua, Periodo 2011-2017</v>
      </c>
    </row>
    <row r="193" spans="1:26" x14ac:dyDescent="0.3">
      <c r="A193">
        <v>4</v>
      </c>
      <c r="B193">
        <v>240</v>
      </c>
      <c r="C193" t="s">
        <v>378</v>
      </c>
      <c r="D193" t="s">
        <v>379</v>
      </c>
      <c r="E193" t="s">
        <v>736</v>
      </c>
      <c r="F193" t="s">
        <v>735</v>
      </c>
      <c r="G193" t="s">
        <v>376</v>
      </c>
      <c r="H193" t="s">
        <v>78</v>
      </c>
      <c r="I193" t="s">
        <v>377</v>
      </c>
      <c r="J193" t="s">
        <v>747</v>
      </c>
      <c r="K193" t="s">
        <v>742</v>
      </c>
      <c r="L193" t="s">
        <v>743</v>
      </c>
      <c r="M193" t="s">
        <v>733</v>
      </c>
      <c r="N193" t="s">
        <v>2132</v>
      </c>
      <c r="O193" t="s">
        <v>2138</v>
      </c>
      <c r="P193" t="s">
        <v>748</v>
      </c>
      <c r="Q193" t="s">
        <v>2141</v>
      </c>
      <c r="R193" s="22" t="s">
        <v>4016</v>
      </c>
      <c r="S193" t="s">
        <v>3872</v>
      </c>
      <c r="T193" t="s">
        <v>385</v>
      </c>
      <c r="U193">
        <v>5201</v>
      </c>
      <c r="V193" t="s">
        <v>3523</v>
      </c>
      <c r="W193" s="22" t="s">
        <v>2334</v>
      </c>
      <c r="X193" s="22" t="s">
        <v>434</v>
      </c>
      <c r="Z193" t="str">
        <f>+Final[[#This Row],[titulo]]&amp;Final[[#This Row],[Territorio]]&amp;", "&amp;Final[[#This Row],[temporalidad]]</f>
        <v>Número de permisos de circulación por tipo de vehículo en la comuna de Isla de Pascua, Periodo 2008-2019</v>
      </c>
    </row>
    <row r="194" spans="1:26" x14ac:dyDescent="0.3">
      <c r="A194">
        <v>1</v>
      </c>
      <c r="B194">
        <v>240</v>
      </c>
      <c r="C194" t="s">
        <v>378</v>
      </c>
      <c r="D194" t="s">
        <v>379</v>
      </c>
      <c r="E194" t="s">
        <v>734</v>
      </c>
      <c r="F194" t="s">
        <v>735</v>
      </c>
      <c r="G194" t="s">
        <v>376</v>
      </c>
      <c r="H194" t="s">
        <v>79</v>
      </c>
      <c r="I194" t="s">
        <v>732</v>
      </c>
      <c r="J194" t="s">
        <v>737</v>
      </c>
      <c r="K194" t="s">
        <v>738</v>
      </c>
      <c r="L194" t="s">
        <v>739</v>
      </c>
      <c r="M194" t="s">
        <v>733</v>
      </c>
      <c r="N194" t="s">
        <v>2129</v>
      </c>
      <c r="O194" t="s">
        <v>2133</v>
      </c>
      <c r="P194" t="s">
        <v>740</v>
      </c>
      <c r="Q194" t="s">
        <v>2142</v>
      </c>
      <c r="R194" s="22" t="s">
        <v>3573</v>
      </c>
      <c r="S194" t="s">
        <v>3524</v>
      </c>
      <c r="T194" t="s">
        <v>385</v>
      </c>
      <c r="U194">
        <v>5301</v>
      </c>
      <c r="V194" t="s">
        <v>3523</v>
      </c>
      <c r="W194" s="22" t="s">
        <v>2335</v>
      </c>
      <c r="X194" s="22" t="s">
        <v>435</v>
      </c>
      <c r="Z194" t="str">
        <f>+Final[[#This Row],[titulo]]&amp;Final[[#This Row],[Territorio]]&amp;", "&amp;Final[[#This Row],[temporalidad]]</f>
        <v>Evolución del número de licencias de conducir profesionales por clase en la comuna de Los Andes, Periodo 2011-2017</v>
      </c>
    </row>
    <row r="195" spans="1:26" x14ac:dyDescent="0.3">
      <c r="A195">
        <v>2</v>
      </c>
      <c r="B195">
        <v>240</v>
      </c>
      <c r="C195" t="s">
        <v>378</v>
      </c>
      <c r="D195" t="s">
        <v>379</v>
      </c>
      <c r="E195" t="s">
        <v>736</v>
      </c>
      <c r="F195" t="s">
        <v>735</v>
      </c>
      <c r="G195" t="s">
        <v>376</v>
      </c>
      <c r="H195" t="s">
        <v>79</v>
      </c>
      <c r="I195" t="s">
        <v>732</v>
      </c>
      <c r="J195" t="s">
        <v>741</v>
      </c>
      <c r="K195" t="s">
        <v>742</v>
      </c>
      <c r="L195" t="s">
        <v>743</v>
      </c>
      <c r="M195" t="s">
        <v>733</v>
      </c>
      <c r="N195" t="s">
        <v>2130</v>
      </c>
      <c r="O195" t="s">
        <v>2135</v>
      </c>
      <c r="P195" t="s">
        <v>740</v>
      </c>
      <c r="Q195" t="s">
        <v>2139</v>
      </c>
      <c r="R195" s="22" t="s">
        <v>4017</v>
      </c>
      <c r="S195" t="s">
        <v>3870</v>
      </c>
      <c r="T195" t="s">
        <v>385</v>
      </c>
      <c r="U195">
        <v>5301</v>
      </c>
      <c r="V195" t="s">
        <v>3523</v>
      </c>
      <c r="W195" s="22" t="s">
        <v>2336</v>
      </c>
      <c r="X195" s="22" t="s">
        <v>435</v>
      </c>
      <c r="Z195" t="str">
        <f>+Final[[#This Row],[titulo]]&amp;Final[[#This Row],[Territorio]]&amp;", "&amp;Final[[#This Row],[temporalidad]]</f>
        <v>Evolución del número de permisos de circulación por tipo de transporte en la comuna de Los Andes, Periodo 2008-2019</v>
      </c>
    </row>
    <row r="196" spans="1:26" x14ac:dyDescent="0.3">
      <c r="A196">
        <v>3</v>
      </c>
      <c r="B196">
        <v>240</v>
      </c>
      <c r="C196" t="s">
        <v>378</v>
      </c>
      <c r="D196" t="s">
        <v>379</v>
      </c>
      <c r="E196" t="s">
        <v>734</v>
      </c>
      <c r="F196" t="s">
        <v>735</v>
      </c>
      <c r="G196" t="s">
        <v>376</v>
      </c>
      <c r="H196" t="s">
        <v>79</v>
      </c>
      <c r="I196" t="s">
        <v>732</v>
      </c>
      <c r="J196" t="s">
        <v>744</v>
      </c>
      <c r="K196" t="s">
        <v>738</v>
      </c>
      <c r="L196" t="s">
        <v>745</v>
      </c>
      <c r="M196" t="s">
        <v>733</v>
      </c>
      <c r="N196" t="s">
        <v>2131</v>
      </c>
      <c r="O196" t="s">
        <v>2137</v>
      </c>
      <c r="P196" t="s">
        <v>746</v>
      </c>
      <c r="Q196" t="s">
        <v>2140</v>
      </c>
      <c r="R196" s="22" t="s">
        <v>4018</v>
      </c>
      <c r="S196" t="s">
        <v>3871</v>
      </c>
      <c r="T196" t="s">
        <v>385</v>
      </c>
      <c r="U196">
        <v>5301</v>
      </c>
      <c r="V196" t="s">
        <v>3523</v>
      </c>
      <c r="W196" s="22" t="s">
        <v>2337</v>
      </c>
      <c r="X196" s="22" t="s">
        <v>435</v>
      </c>
      <c r="Z196" t="str">
        <f>+Final[[#This Row],[titulo]]&amp;Final[[#This Row],[Territorio]]&amp;", "&amp;Final[[#This Row],[temporalidad]]</f>
        <v>Número de licencias de conducir por tipo de clase en la comuna de Los Andes, Periodo 2011-2017</v>
      </c>
    </row>
    <row r="197" spans="1:26" x14ac:dyDescent="0.3">
      <c r="A197">
        <v>4</v>
      </c>
      <c r="B197">
        <v>240</v>
      </c>
      <c r="C197" t="s">
        <v>378</v>
      </c>
      <c r="D197" t="s">
        <v>379</v>
      </c>
      <c r="E197" t="s">
        <v>736</v>
      </c>
      <c r="F197" t="s">
        <v>735</v>
      </c>
      <c r="G197" t="s">
        <v>376</v>
      </c>
      <c r="H197" t="s">
        <v>79</v>
      </c>
      <c r="I197" t="s">
        <v>377</v>
      </c>
      <c r="J197" t="s">
        <v>747</v>
      </c>
      <c r="K197" t="s">
        <v>742</v>
      </c>
      <c r="L197" t="s">
        <v>743</v>
      </c>
      <c r="M197" t="s">
        <v>733</v>
      </c>
      <c r="N197" t="s">
        <v>2132</v>
      </c>
      <c r="O197" t="s">
        <v>2138</v>
      </c>
      <c r="P197" t="s">
        <v>748</v>
      </c>
      <c r="Q197" t="s">
        <v>2141</v>
      </c>
      <c r="R197" s="22" t="s">
        <v>4019</v>
      </c>
      <c r="S197" t="s">
        <v>3872</v>
      </c>
      <c r="T197" t="s">
        <v>385</v>
      </c>
      <c r="U197">
        <v>5301</v>
      </c>
      <c r="V197" t="s">
        <v>3523</v>
      </c>
      <c r="W197" s="22" t="s">
        <v>2338</v>
      </c>
      <c r="X197" s="22" t="s">
        <v>435</v>
      </c>
      <c r="Z197" t="str">
        <f>+Final[[#This Row],[titulo]]&amp;Final[[#This Row],[Territorio]]&amp;", "&amp;Final[[#This Row],[temporalidad]]</f>
        <v>Número de permisos de circulación por tipo de vehículo en la comuna de Los Andes, Periodo 2008-2019</v>
      </c>
    </row>
    <row r="198" spans="1:26" x14ac:dyDescent="0.3">
      <c r="A198">
        <v>1</v>
      </c>
      <c r="B198">
        <v>240</v>
      </c>
      <c r="C198" t="s">
        <v>378</v>
      </c>
      <c r="D198" t="s">
        <v>379</v>
      </c>
      <c r="E198" t="s">
        <v>734</v>
      </c>
      <c r="F198" t="s">
        <v>735</v>
      </c>
      <c r="G198" t="s">
        <v>376</v>
      </c>
      <c r="H198" t="s">
        <v>80</v>
      </c>
      <c r="I198" t="s">
        <v>732</v>
      </c>
      <c r="J198" t="s">
        <v>737</v>
      </c>
      <c r="K198" t="s">
        <v>738</v>
      </c>
      <c r="L198" t="s">
        <v>739</v>
      </c>
      <c r="M198" t="s">
        <v>733</v>
      </c>
      <c r="N198" t="s">
        <v>2129</v>
      </c>
      <c r="O198" t="s">
        <v>2133</v>
      </c>
      <c r="P198" t="s">
        <v>740</v>
      </c>
      <c r="Q198" t="s">
        <v>2142</v>
      </c>
      <c r="R198" s="22" t="s">
        <v>3574</v>
      </c>
      <c r="S198" t="s">
        <v>3524</v>
      </c>
      <c r="T198" t="s">
        <v>385</v>
      </c>
      <c r="U198">
        <v>5302</v>
      </c>
      <c r="V198" t="s">
        <v>3523</v>
      </c>
      <c r="W198" s="22" t="s">
        <v>2339</v>
      </c>
      <c r="X198" s="22" t="s">
        <v>436</v>
      </c>
      <c r="Z198" t="str">
        <f>+Final[[#This Row],[titulo]]&amp;Final[[#This Row],[Territorio]]&amp;", "&amp;Final[[#This Row],[temporalidad]]</f>
        <v>Evolución del número de licencias de conducir profesionales por clase en la comuna de Calle Larga, Periodo 2011-2017</v>
      </c>
    </row>
    <row r="199" spans="1:26" x14ac:dyDescent="0.3">
      <c r="A199">
        <v>2</v>
      </c>
      <c r="B199">
        <v>240</v>
      </c>
      <c r="C199" t="s">
        <v>378</v>
      </c>
      <c r="D199" t="s">
        <v>379</v>
      </c>
      <c r="E199" t="s">
        <v>736</v>
      </c>
      <c r="F199" t="s">
        <v>735</v>
      </c>
      <c r="G199" t="s">
        <v>376</v>
      </c>
      <c r="H199" t="s">
        <v>80</v>
      </c>
      <c r="I199" t="s">
        <v>732</v>
      </c>
      <c r="J199" t="s">
        <v>741</v>
      </c>
      <c r="K199" t="s">
        <v>742</v>
      </c>
      <c r="L199" t="s">
        <v>743</v>
      </c>
      <c r="M199" t="s">
        <v>733</v>
      </c>
      <c r="N199" t="s">
        <v>2130</v>
      </c>
      <c r="O199" t="s">
        <v>2135</v>
      </c>
      <c r="P199" t="s">
        <v>740</v>
      </c>
      <c r="Q199" t="s">
        <v>2139</v>
      </c>
      <c r="R199" s="22" t="s">
        <v>4020</v>
      </c>
      <c r="S199" t="s">
        <v>3870</v>
      </c>
      <c r="T199" t="s">
        <v>385</v>
      </c>
      <c r="U199">
        <v>5302</v>
      </c>
      <c r="V199" t="s">
        <v>3523</v>
      </c>
      <c r="W199" s="22" t="s">
        <v>2340</v>
      </c>
      <c r="X199" s="22" t="s">
        <v>436</v>
      </c>
      <c r="Z199" t="str">
        <f>+Final[[#This Row],[titulo]]&amp;Final[[#This Row],[Territorio]]&amp;", "&amp;Final[[#This Row],[temporalidad]]</f>
        <v>Evolución del número de permisos de circulación por tipo de transporte en la comuna de Calle Larga, Periodo 2008-2019</v>
      </c>
    </row>
    <row r="200" spans="1:26" x14ac:dyDescent="0.3">
      <c r="A200">
        <v>3</v>
      </c>
      <c r="B200">
        <v>240</v>
      </c>
      <c r="C200" t="s">
        <v>378</v>
      </c>
      <c r="D200" t="s">
        <v>379</v>
      </c>
      <c r="E200" t="s">
        <v>734</v>
      </c>
      <c r="F200" t="s">
        <v>735</v>
      </c>
      <c r="G200" t="s">
        <v>376</v>
      </c>
      <c r="H200" t="s">
        <v>80</v>
      </c>
      <c r="I200" t="s">
        <v>732</v>
      </c>
      <c r="J200" t="s">
        <v>744</v>
      </c>
      <c r="K200" t="s">
        <v>738</v>
      </c>
      <c r="L200" t="s">
        <v>745</v>
      </c>
      <c r="M200" t="s">
        <v>733</v>
      </c>
      <c r="N200" t="s">
        <v>2131</v>
      </c>
      <c r="O200" t="s">
        <v>2137</v>
      </c>
      <c r="P200" t="s">
        <v>746</v>
      </c>
      <c r="Q200" t="s">
        <v>2140</v>
      </c>
      <c r="R200" s="22" t="s">
        <v>4021</v>
      </c>
      <c r="S200" t="s">
        <v>3871</v>
      </c>
      <c r="T200" t="s">
        <v>385</v>
      </c>
      <c r="U200">
        <v>5302</v>
      </c>
      <c r="V200" t="s">
        <v>3523</v>
      </c>
      <c r="W200" s="22" t="s">
        <v>2341</v>
      </c>
      <c r="X200" s="22" t="s">
        <v>436</v>
      </c>
      <c r="Z200" t="str">
        <f>+Final[[#This Row],[titulo]]&amp;Final[[#This Row],[Territorio]]&amp;", "&amp;Final[[#This Row],[temporalidad]]</f>
        <v>Número de licencias de conducir por tipo de clase en la comuna de Calle Larga, Periodo 2011-2017</v>
      </c>
    </row>
    <row r="201" spans="1:26" x14ac:dyDescent="0.3">
      <c r="A201">
        <v>4</v>
      </c>
      <c r="B201">
        <v>240</v>
      </c>
      <c r="C201" t="s">
        <v>378</v>
      </c>
      <c r="D201" t="s">
        <v>379</v>
      </c>
      <c r="E201" t="s">
        <v>736</v>
      </c>
      <c r="F201" t="s">
        <v>735</v>
      </c>
      <c r="G201" t="s">
        <v>376</v>
      </c>
      <c r="H201" t="s">
        <v>80</v>
      </c>
      <c r="I201" t="s">
        <v>377</v>
      </c>
      <c r="J201" t="s">
        <v>747</v>
      </c>
      <c r="K201" t="s">
        <v>742</v>
      </c>
      <c r="L201" t="s">
        <v>743</v>
      </c>
      <c r="M201" t="s">
        <v>733</v>
      </c>
      <c r="N201" t="s">
        <v>2132</v>
      </c>
      <c r="O201" t="s">
        <v>2138</v>
      </c>
      <c r="P201" t="s">
        <v>748</v>
      </c>
      <c r="Q201" t="s">
        <v>2141</v>
      </c>
      <c r="R201" s="22" t="s">
        <v>4022</v>
      </c>
      <c r="S201" t="s">
        <v>3872</v>
      </c>
      <c r="T201" t="s">
        <v>385</v>
      </c>
      <c r="U201">
        <v>5302</v>
      </c>
      <c r="V201" t="s">
        <v>3523</v>
      </c>
      <c r="W201" s="22" t="s">
        <v>2342</v>
      </c>
      <c r="X201" s="22" t="s">
        <v>436</v>
      </c>
      <c r="Z201" t="str">
        <f>+Final[[#This Row],[titulo]]&amp;Final[[#This Row],[Territorio]]&amp;", "&amp;Final[[#This Row],[temporalidad]]</f>
        <v>Número de permisos de circulación por tipo de vehículo en la comuna de Calle Larga, Periodo 2008-2019</v>
      </c>
    </row>
    <row r="202" spans="1:26" x14ac:dyDescent="0.3">
      <c r="A202">
        <v>1</v>
      </c>
      <c r="B202">
        <v>240</v>
      </c>
      <c r="C202" t="s">
        <v>378</v>
      </c>
      <c r="D202" t="s">
        <v>379</v>
      </c>
      <c r="E202" t="s">
        <v>734</v>
      </c>
      <c r="F202" t="s">
        <v>735</v>
      </c>
      <c r="G202" t="s">
        <v>376</v>
      </c>
      <c r="H202" t="s">
        <v>81</v>
      </c>
      <c r="I202" t="s">
        <v>732</v>
      </c>
      <c r="J202" t="s">
        <v>737</v>
      </c>
      <c r="K202" t="s">
        <v>738</v>
      </c>
      <c r="L202" t="s">
        <v>739</v>
      </c>
      <c r="M202" t="s">
        <v>733</v>
      </c>
      <c r="N202" t="s">
        <v>2129</v>
      </c>
      <c r="O202" t="s">
        <v>2133</v>
      </c>
      <c r="P202" t="s">
        <v>740</v>
      </c>
      <c r="Q202" t="s">
        <v>2142</v>
      </c>
      <c r="R202" s="22" t="s">
        <v>3575</v>
      </c>
      <c r="S202" t="s">
        <v>3524</v>
      </c>
      <c r="T202" t="s">
        <v>385</v>
      </c>
      <c r="U202">
        <v>5303</v>
      </c>
      <c r="V202" t="s">
        <v>3523</v>
      </c>
      <c r="W202" s="22" t="s">
        <v>2343</v>
      </c>
      <c r="X202" s="22" t="s">
        <v>437</v>
      </c>
      <c r="Z202" t="str">
        <f>+Final[[#This Row],[titulo]]&amp;Final[[#This Row],[Territorio]]&amp;", "&amp;Final[[#This Row],[temporalidad]]</f>
        <v>Evolución del número de licencias de conducir profesionales por clase en la comuna de Rinconada, Periodo 2011-2017</v>
      </c>
    </row>
    <row r="203" spans="1:26" x14ac:dyDescent="0.3">
      <c r="A203">
        <v>2</v>
      </c>
      <c r="B203">
        <v>240</v>
      </c>
      <c r="C203" t="s">
        <v>378</v>
      </c>
      <c r="D203" t="s">
        <v>379</v>
      </c>
      <c r="E203" t="s">
        <v>736</v>
      </c>
      <c r="F203" t="s">
        <v>735</v>
      </c>
      <c r="G203" t="s">
        <v>376</v>
      </c>
      <c r="H203" t="s">
        <v>81</v>
      </c>
      <c r="I203" t="s">
        <v>732</v>
      </c>
      <c r="J203" t="s">
        <v>741</v>
      </c>
      <c r="K203" t="s">
        <v>742</v>
      </c>
      <c r="L203" t="s">
        <v>743</v>
      </c>
      <c r="M203" t="s">
        <v>733</v>
      </c>
      <c r="N203" t="s">
        <v>2130</v>
      </c>
      <c r="O203" t="s">
        <v>2135</v>
      </c>
      <c r="P203" t="s">
        <v>740</v>
      </c>
      <c r="Q203" t="s">
        <v>2139</v>
      </c>
      <c r="R203" s="22" t="s">
        <v>4023</v>
      </c>
      <c r="S203" t="s">
        <v>3870</v>
      </c>
      <c r="T203" t="s">
        <v>385</v>
      </c>
      <c r="U203">
        <v>5303</v>
      </c>
      <c r="V203" t="s">
        <v>3523</v>
      </c>
      <c r="W203" s="22" t="s">
        <v>2344</v>
      </c>
      <c r="X203" s="22" t="s">
        <v>437</v>
      </c>
      <c r="Z203" t="str">
        <f>+Final[[#This Row],[titulo]]&amp;Final[[#This Row],[Territorio]]&amp;", "&amp;Final[[#This Row],[temporalidad]]</f>
        <v>Evolución del número de permisos de circulación por tipo de transporte en la comuna de Rinconada, Periodo 2008-2019</v>
      </c>
    </row>
    <row r="204" spans="1:26" x14ac:dyDescent="0.3">
      <c r="A204">
        <v>3</v>
      </c>
      <c r="B204">
        <v>240</v>
      </c>
      <c r="C204" t="s">
        <v>378</v>
      </c>
      <c r="D204" t="s">
        <v>379</v>
      </c>
      <c r="E204" t="s">
        <v>734</v>
      </c>
      <c r="F204" t="s">
        <v>735</v>
      </c>
      <c r="G204" t="s">
        <v>376</v>
      </c>
      <c r="H204" t="s">
        <v>81</v>
      </c>
      <c r="I204" t="s">
        <v>732</v>
      </c>
      <c r="J204" t="s">
        <v>744</v>
      </c>
      <c r="K204" t="s">
        <v>738</v>
      </c>
      <c r="L204" t="s">
        <v>745</v>
      </c>
      <c r="M204" t="s">
        <v>733</v>
      </c>
      <c r="N204" t="s">
        <v>2131</v>
      </c>
      <c r="O204" t="s">
        <v>2137</v>
      </c>
      <c r="P204" t="s">
        <v>746</v>
      </c>
      <c r="Q204" t="s">
        <v>2140</v>
      </c>
      <c r="R204" s="22" t="s">
        <v>4024</v>
      </c>
      <c r="S204" t="s">
        <v>3871</v>
      </c>
      <c r="T204" t="s">
        <v>385</v>
      </c>
      <c r="U204">
        <v>5303</v>
      </c>
      <c r="V204" t="s">
        <v>3523</v>
      </c>
      <c r="W204" s="22" t="s">
        <v>2345</v>
      </c>
      <c r="X204" s="22" t="s">
        <v>437</v>
      </c>
      <c r="Z204" t="str">
        <f>+Final[[#This Row],[titulo]]&amp;Final[[#This Row],[Territorio]]&amp;", "&amp;Final[[#This Row],[temporalidad]]</f>
        <v>Número de licencias de conducir por tipo de clase en la comuna de Rinconada, Periodo 2011-2017</v>
      </c>
    </row>
    <row r="205" spans="1:26" x14ac:dyDescent="0.3">
      <c r="A205">
        <v>4</v>
      </c>
      <c r="B205">
        <v>240</v>
      </c>
      <c r="C205" t="s">
        <v>378</v>
      </c>
      <c r="D205" t="s">
        <v>379</v>
      </c>
      <c r="E205" t="s">
        <v>736</v>
      </c>
      <c r="F205" t="s">
        <v>735</v>
      </c>
      <c r="G205" t="s">
        <v>376</v>
      </c>
      <c r="H205" t="s">
        <v>81</v>
      </c>
      <c r="I205" t="s">
        <v>377</v>
      </c>
      <c r="J205" t="s">
        <v>747</v>
      </c>
      <c r="K205" t="s">
        <v>742</v>
      </c>
      <c r="L205" t="s">
        <v>743</v>
      </c>
      <c r="M205" t="s">
        <v>733</v>
      </c>
      <c r="N205" t="s">
        <v>2132</v>
      </c>
      <c r="O205" t="s">
        <v>2138</v>
      </c>
      <c r="P205" t="s">
        <v>748</v>
      </c>
      <c r="Q205" t="s">
        <v>2141</v>
      </c>
      <c r="R205" s="22" t="s">
        <v>4025</v>
      </c>
      <c r="S205" t="s">
        <v>3872</v>
      </c>
      <c r="T205" t="s">
        <v>385</v>
      </c>
      <c r="U205">
        <v>5303</v>
      </c>
      <c r="V205" t="s">
        <v>3523</v>
      </c>
      <c r="W205" s="22" t="s">
        <v>2346</v>
      </c>
      <c r="X205" s="22" t="s">
        <v>437</v>
      </c>
      <c r="Z205" t="str">
        <f>+Final[[#This Row],[titulo]]&amp;Final[[#This Row],[Territorio]]&amp;", "&amp;Final[[#This Row],[temporalidad]]</f>
        <v>Número de permisos de circulación por tipo de vehículo en la comuna de Rinconada, Periodo 2008-2019</v>
      </c>
    </row>
    <row r="206" spans="1:26" x14ac:dyDescent="0.3">
      <c r="A206">
        <v>1</v>
      </c>
      <c r="B206">
        <v>240</v>
      </c>
      <c r="C206" t="s">
        <v>378</v>
      </c>
      <c r="D206" t="s">
        <v>379</v>
      </c>
      <c r="E206" t="s">
        <v>734</v>
      </c>
      <c r="F206" t="s">
        <v>735</v>
      </c>
      <c r="G206" t="s">
        <v>376</v>
      </c>
      <c r="H206" t="s">
        <v>82</v>
      </c>
      <c r="I206" t="s">
        <v>732</v>
      </c>
      <c r="J206" t="s">
        <v>737</v>
      </c>
      <c r="K206" t="s">
        <v>738</v>
      </c>
      <c r="L206" t="s">
        <v>739</v>
      </c>
      <c r="M206" t="s">
        <v>733</v>
      </c>
      <c r="N206" t="s">
        <v>2129</v>
      </c>
      <c r="O206" t="s">
        <v>2133</v>
      </c>
      <c r="P206" t="s">
        <v>740</v>
      </c>
      <c r="Q206" t="s">
        <v>2142</v>
      </c>
      <c r="R206" s="22" t="s">
        <v>3576</v>
      </c>
      <c r="S206" t="s">
        <v>3524</v>
      </c>
      <c r="T206" t="s">
        <v>385</v>
      </c>
      <c r="U206">
        <v>5304</v>
      </c>
      <c r="V206" t="s">
        <v>3523</v>
      </c>
      <c r="W206" s="22" t="s">
        <v>2347</v>
      </c>
      <c r="X206" s="22" t="s">
        <v>438</v>
      </c>
      <c r="Z206" t="str">
        <f>+Final[[#This Row],[titulo]]&amp;Final[[#This Row],[Territorio]]&amp;", "&amp;Final[[#This Row],[temporalidad]]</f>
        <v>Evolución del número de licencias de conducir profesionales por clase en la comuna de San Esteban, Periodo 2011-2017</v>
      </c>
    </row>
    <row r="207" spans="1:26" x14ac:dyDescent="0.3">
      <c r="A207">
        <v>2</v>
      </c>
      <c r="B207">
        <v>240</v>
      </c>
      <c r="C207" t="s">
        <v>378</v>
      </c>
      <c r="D207" t="s">
        <v>379</v>
      </c>
      <c r="E207" t="s">
        <v>736</v>
      </c>
      <c r="F207" t="s">
        <v>735</v>
      </c>
      <c r="G207" t="s">
        <v>376</v>
      </c>
      <c r="H207" t="s">
        <v>82</v>
      </c>
      <c r="I207" t="s">
        <v>732</v>
      </c>
      <c r="J207" t="s">
        <v>741</v>
      </c>
      <c r="K207" t="s">
        <v>742</v>
      </c>
      <c r="L207" t="s">
        <v>743</v>
      </c>
      <c r="M207" t="s">
        <v>733</v>
      </c>
      <c r="N207" t="s">
        <v>2130</v>
      </c>
      <c r="O207" t="s">
        <v>2135</v>
      </c>
      <c r="P207" t="s">
        <v>740</v>
      </c>
      <c r="Q207" t="s">
        <v>2139</v>
      </c>
      <c r="R207" s="22" t="s">
        <v>4026</v>
      </c>
      <c r="S207" t="s">
        <v>3870</v>
      </c>
      <c r="T207" t="s">
        <v>385</v>
      </c>
      <c r="U207">
        <v>5304</v>
      </c>
      <c r="V207" t="s">
        <v>3523</v>
      </c>
      <c r="W207" s="22" t="s">
        <v>2348</v>
      </c>
      <c r="X207" s="22" t="s">
        <v>438</v>
      </c>
      <c r="Z207" t="str">
        <f>+Final[[#This Row],[titulo]]&amp;Final[[#This Row],[Territorio]]&amp;", "&amp;Final[[#This Row],[temporalidad]]</f>
        <v>Evolución del número de permisos de circulación por tipo de transporte en la comuna de San Esteban, Periodo 2008-2019</v>
      </c>
    </row>
    <row r="208" spans="1:26" x14ac:dyDescent="0.3">
      <c r="A208">
        <v>3</v>
      </c>
      <c r="B208">
        <v>240</v>
      </c>
      <c r="C208" t="s">
        <v>378</v>
      </c>
      <c r="D208" t="s">
        <v>379</v>
      </c>
      <c r="E208" t="s">
        <v>734</v>
      </c>
      <c r="F208" t="s">
        <v>735</v>
      </c>
      <c r="G208" t="s">
        <v>376</v>
      </c>
      <c r="H208" t="s">
        <v>82</v>
      </c>
      <c r="I208" t="s">
        <v>732</v>
      </c>
      <c r="J208" t="s">
        <v>744</v>
      </c>
      <c r="K208" t="s">
        <v>738</v>
      </c>
      <c r="L208" t="s">
        <v>745</v>
      </c>
      <c r="M208" t="s">
        <v>733</v>
      </c>
      <c r="N208" t="s">
        <v>2131</v>
      </c>
      <c r="O208" t="s">
        <v>2137</v>
      </c>
      <c r="P208" t="s">
        <v>746</v>
      </c>
      <c r="Q208" t="s">
        <v>2140</v>
      </c>
      <c r="R208" s="22" t="s">
        <v>4027</v>
      </c>
      <c r="S208" t="s">
        <v>3871</v>
      </c>
      <c r="T208" t="s">
        <v>385</v>
      </c>
      <c r="U208">
        <v>5304</v>
      </c>
      <c r="V208" t="s">
        <v>3523</v>
      </c>
      <c r="W208" s="22" t="s">
        <v>2349</v>
      </c>
      <c r="X208" s="22" t="s">
        <v>438</v>
      </c>
      <c r="Z208" t="str">
        <f>+Final[[#This Row],[titulo]]&amp;Final[[#This Row],[Territorio]]&amp;", "&amp;Final[[#This Row],[temporalidad]]</f>
        <v>Número de licencias de conducir por tipo de clase en la comuna de San Esteban, Periodo 2011-2017</v>
      </c>
    </row>
    <row r="209" spans="1:26" x14ac:dyDescent="0.3">
      <c r="A209">
        <v>4</v>
      </c>
      <c r="B209">
        <v>240</v>
      </c>
      <c r="C209" t="s">
        <v>378</v>
      </c>
      <c r="D209" t="s">
        <v>379</v>
      </c>
      <c r="E209" t="s">
        <v>736</v>
      </c>
      <c r="F209" t="s">
        <v>735</v>
      </c>
      <c r="G209" t="s">
        <v>376</v>
      </c>
      <c r="H209" t="s">
        <v>82</v>
      </c>
      <c r="I209" t="s">
        <v>377</v>
      </c>
      <c r="J209" t="s">
        <v>747</v>
      </c>
      <c r="K209" t="s">
        <v>742</v>
      </c>
      <c r="L209" t="s">
        <v>743</v>
      </c>
      <c r="M209" t="s">
        <v>733</v>
      </c>
      <c r="N209" t="s">
        <v>2132</v>
      </c>
      <c r="O209" t="s">
        <v>2138</v>
      </c>
      <c r="P209" t="s">
        <v>748</v>
      </c>
      <c r="Q209" t="s">
        <v>2141</v>
      </c>
      <c r="R209" s="22" t="s">
        <v>4028</v>
      </c>
      <c r="S209" t="s">
        <v>3872</v>
      </c>
      <c r="T209" t="s">
        <v>385</v>
      </c>
      <c r="U209">
        <v>5304</v>
      </c>
      <c r="V209" t="s">
        <v>3523</v>
      </c>
      <c r="W209" s="22" t="s">
        <v>2350</v>
      </c>
      <c r="X209" s="22" t="s">
        <v>438</v>
      </c>
      <c r="Z209" t="str">
        <f>+Final[[#This Row],[titulo]]&amp;Final[[#This Row],[Territorio]]&amp;", "&amp;Final[[#This Row],[temporalidad]]</f>
        <v>Número de permisos de circulación por tipo de vehículo en la comuna de San Esteban, Periodo 2008-2019</v>
      </c>
    </row>
    <row r="210" spans="1:26" x14ac:dyDescent="0.3">
      <c r="A210">
        <v>1</v>
      </c>
      <c r="B210">
        <v>240</v>
      </c>
      <c r="C210" t="s">
        <v>378</v>
      </c>
      <c r="D210" t="s">
        <v>379</v>
      </c>
      <c r="E210" t="s">
        <v>734</v>
      </c>
      <c r="F210" t="s">
        <v>735</v>
      </c>
      <c r="G210" t="s">
        <v>376</v>
      </c>
      <c r="H210" t="s">
        <v>83</v>
      </c>
      <c r="I210" t="s">
        <v>732</v>
      </c>
      <c r="J210" t="s">
        <v>737</v>
      </c>
      <c r="K210" t="s">
        <v>738</v>
      </c>
      <c r="L210" t="s">
        <v>739</v>
      </c>
      <c r="M210" t="s">
        <v>733</v>
      </c>
      <c r="N210" t="s">
        <v>2129</v>
      </c>
      <c r="O210" t="s">
        <v>2133</v>
      </c>
      <c r="P210" t="s">
        <v>740</v>
      </c>
      <c r="Q210" t="s">
        <v>2142</v>
      </c>
      <c r="R210" s="22" t="s">
        <v>3577</v>
      </c>
      <c r="S210" t="s">
        <v>3524</v>
      </c>
      <c r="T210" t="s">
        <v>385</v>
      </c>
      <c r="U210">
        <v>5401</v>
      </c>
      <c r="V210" t="s">
        <v>3523</v>
      </c>
      <c r="W210" s="22" t="s">
        <v>2351</v>
      </c>
      <c r="X210" s="22" t="s">
        <v>439</v>
      </c>
      <c r="Z210" t="str">
        <f>+Final[[#This Row],[titulo]]&amp;Final[[#This Row],[Territorio]]&amp;", "&amp;Final[[#This Row],[temporalidad]]</f>
        <v>Evolución del número de licencias de conducir profesionales por clase en la comuna de La Ligua, Periodo 2011-2017</v>
      </c>
    </row>
    <row r="211" spans="1:26" x14ac:dyDescent="0.3">
      <c r="A211">
        <v>2</v>
      </c>
      <c r="B211">
        <v>240</v>
      </c>
      <c r="C211" t="s">
        <v>378</v>
      </c>
      <c r="D211" t="s">
        <v>379</v>
      </c>
      <c r="E211" t="s">
        <v>736</v>
      </c>
      <c r="F211" t="s">
        <v>735</v>
      </c>
      <c r="G211" t="s">
        <v>376</v>
      </c>
      <c r="H211" t="s">
        <v>83</v>
      </c>
      <c r="I211" t="s">
        <v>732</v>
      </c>
      <c r="J211" t="s">
        <v>741</v>
      </c>
      <c r="K211" t="s">
        <v>742</v>
      </c>
      <c r="L211" t="s">
        <v>743</v>
      </c>
      <c r="M211" t="s">
        <v>733</v>
      </c>
      <c r="N211" t="s">
        <v>2130</v>
      </c>
      <c r="O211" t="s">
        <v>2135</v>
      </c>
      <c r="P211" t="s">
        <v>740</v>
      </c>
      <c r="Q211" t="s">
        <v>2139</v>
      </c>
      <c r="R211" s="22" t="s">
        <v>4029</v>
      </c>
      <c r="S211" t="s">
        <v>3870</v>
      </c>
      <c r="T211" t="s">
        <v>385</v>
      </c>
      <c r="U211">
        <v>5401</v>
      </c>
      <c r="V211" t="s">
        <v>3523</v>
      </c>
      <c r="W211" s="22" t="s">
        <v>2352</v>
      </c>
      <c r="X211" s="22" t="s">
        <v>439</v>
      </c>
      <c r="Z211" t="str">
        <f>+Final[[#This Row],[titulo]]&amp;Final[[#This Row],[Territorio]]&amp;", "&amp;Final[[#This Row],[temporalidad]]</f>
        <v>Evolución del número de permisos de circulación por tipo de transporte en la comuna de La Ligua, Periodo 2008-2019</v>
      </c>
    </row>
    <row r="212" spans="1:26" x14ac:dyDescent="0.3">
      <c r="A212">
        <v>3</v>
      </c>
      <c r="B212">
        <v>240</v>
      </c>
      <c r="C212" t="s">
        <v>378</v>
      </c>
      <c r="D212" t="s">
        <v>379</v>
      </c>
      <c r="E212" t="s">
        <v>734</v>
      </c>
      <c r="F212" t="s">
        <v>735</v>
      </c>
      <c r="G212" t="s">
        <v>376</v>
      </c>
      <c r="H212" t="s">
        <v>83</v>
      </c>
      <c r="I212" t="s">
        <v>732</v>
      </c>
      <c r="J212" t="s">
        <v>744</v>
      </c>
      <c r="K212" t="s">
        <v>738</v>
      </c>
      <c r="L212" t="s">
        <v>745</v>
      </c>
      <c r="M212" t="s">
        <v>733</v>
      </c>
      <c r="N212" t="s">
        <v>2131</v>
      </c>
      <c r="O212" t="s">
        <v>2137</v>
      </c>
      <c r="P212" t="s">
        <v>746</v>
      </c>
      <c r="Q212" t="s">
        <v>2140</v>
      </c>
      <c r="R212" s="22" t="s">
        <v>4030</v>
      </c>
      <c r="S212" t="s">
        <v>3871</v>
      </c>
      <c r="T212" t="s">
        <v>385</v>
      </c>
      <c r="U212">
        <v>5401</v>
      </c>
      <c r="V212" t="s">
        <v>3523</v>
      </c>
      <c r="W212" s="22" t="s">
        <v>2353</v>
      </c>
      <c r="X212" s="22" t="s">
        <v>439</v>
      </c>
      <c r="Z212" t="str">
        <f>+Final[[#This Row],[titulo]]&amp;Final[[#This Row],[Territorio]]&amp;", "&amp;Final[[#This Row],[temporalidad]]</f>
        <v>Número de licencias de conducir por tipo de clase en la comuna de La Ligua, Periodo 2011-2017</v>
      </c>
    </row>
    <row r="213" spans="1:26" x14ac:dyDescent="0.3">
      <c r="A213">
        <v>4</v>
      </c>
      <c r="B213">
        <v>240</v>
      </c>
      <c r="C213" t="s">
        <v>378</v>
      </c>
      <c r="D213" t="s">
        <v>379</v>
      </c>
      <c r="E213" t="s">
        <v>736</v>
      </c>
      <c r="F213" t="s">
        <v>735</v>
      </c>
      <c r="G213" t="s">
        <v>376</v>
      </c>
      <c r="H213" t="s">
        <v>83</v>
      </c>
      <c r="I213" t="s">
        <v>377</v>
      </c>
      <c r="J213" t="s">
        <v>747</v>
      </c>
      <c r="K213" t="s">
        <v>742</v>
      </c>
      <c r="L213" t="s">
        <v>743</v>
      </c>
      <c r="M213" t="s">
        <v>733</v>
      </c>
      <c r="N213" t="s">
        <v>2132</v>
      </c>
      <c r="O213" t="s">
        <v>2138</v>
      </c>
      <c r="P213" t="s">
        <v>748</v>
      </c>
      <c r="Q213" t="s">
        <v>2141</v>
      </c>
      <c r="R213" s="22" t="s">
        <v>4031</v>
      </c>
      <c r="S213" t="s">
        <v>3872</v>
      </c>
      <c r="T213" t="s">
        <v>385</v>
      </c>
      <c r="U213">
        <v>5401</v>
      </c>
      <c r="V213" t="s">
        <v>3523</v>
      </c>
      <c r="W213" s="22" t="s">
        <v>2354</v>
      </c>
      <c r="X213" s="22" t="s">
        <v>439</v>
      </c>
      <c r="Z213" t="str">
        <f>+Final[[#This Row],[titulo]]&amp;Final[[#This Row],[Territorio]]&amp;", "&amp;Final[[#This Row],[temporalidad]]</f>
        <v>Número de permisos de circulación por tipo de vehículo en la comuna de La Ligua, Periodo 2008-2019</v>
      </c>
    </row>
    <row r="214" spans="1:26" x14ac:dyDescent="0.3">
      <c r="A214">
        <v>1</v>
      </c>
      <c r="B214">
        <v>240</v>
      </c>
      <c r="C214" t="s">
        <v>378</v>
      </c>
      <c r="D214" t="s">
        <v>379</v>
      </c>
      <c r="E214" t="s">
        <v>734</v>
      </c>
      <c r="F214" t="s">
        <v>735</v>
      </c>
      <c r="G214" t="s">
        <v>376</v>
      </c>
      <c r="H214" t="s">
        <v>84</v>
      </c>
      <c r="I214" t="s">
        <v>732</v>
      </c>
      <c r="J214" t="s">
        <v>737</v>
      </c>
      <c r="K214" t="s">
        <v>738</v>
      </c>
      <c r="L214" t="s">
        <v>739</v>
      </c>
      <c r="M214" t="s">
        <v>733</v>
      </c>
      <c r="N214" t="s">
        <v>2129</v>
      </c>
      <c r="O214" t="s">
        <v>2133</v>
      </c>
      <c r="P214" t="s">
        <v>740</v>
      </c>
      <c r="Q214" t="s">
        <v>2142</v>
      </c>
      <c r="R214" s="22" t="s">
        <v>3578</v>
      </c>
      <c r="S214" t="s">
        <v>3524</v>
      </c>
      <c r="T214" t="s">
        <v>385</v>
      </c>
      <c r="U214">
        <v>5402</v>
      </c>
      <c r="V214" t="s">
        <v>3523</v>
      </c>
      <c r="W214" s="22" t="s">
        <v>2355</v>
      </c>
      <c r="X214" s="22" t="s">
        <v>440</v>
      </c>
      <c r="Z214" t="str">
        <f>+Final[[#This Row],[titulo]]&amp;Final[[#This Row],[Territorio]]&amp;", "&amp;Final[[#This Row],[temporalidad]]</f>
        <v>Evolución del número de licencias de conducir profesionales por clase en la comuna de Cabildo, Periodo 2011-2017</v>
      </c>
    </row>
    <row r="215" spans="1:26" x14ac:dyDescent="0.3">
      <c r="A215">
        <v>2</v>
      </c>
      <c r="B215">
        <v>240</v>
      </c>
      <c r="C215" t="s">
        <v>378</v>
      </c>
      <c r="D215" t="s">
        <v>379</v>
      </c>
      <c r="E215" t="s">
        <v>736</v>
      </c>
      <c r="F215" t="s">
        <v>735</v>
      </c>
      <c r="G215" t="s">
        <v>376</v>
      </c>
      <c r="H215" t="s">
        <v>84</v>
      </c>
      <c r="I215" t="s">
        <v>732</v>
      </c>
      <c r="J215" t="s">
        <v>741</v>
      </c>
      <c r="K215" t="s">
        <v>742</v>
      </c>
      <c r="L215" t="s">
        <v>743</v>
      </c>
      <c r="M215" t="s">
        <v>733</v>
      </c>
      <c r="N215" t="s">
        <v>2130</v>
      </c>
      <c r="O215" t="s">
        <v>2135</v>
      </c>
      <c r="P215" t="s">
        <v>740</v>
      </c>
      <c r="Q215" t="s">
        <v>2139</v>
      </c>
      <c r="R215" s="22" t="s">
        <v>4032</v>
      </c>
      <c r="S215" t="s">
        <v>3870</v>
      </c>
      <c r="T215" t="s">
        <v>385</v>
      </c>
      <c r="U215">
        <v>5402</v>
      </c>
      <c r="V215" t="s">
        <v>3523</v>
      </c>
      <c r="W215" s="22" t="s">
        <v>2356</v>
      </c>
      <c r="X215" s="22" t="s">
        <v>440</v>
      </c>
      <c r="Z215" t="str">
        <f>+Final[[#This Row],[titulo]]&amp;Final[[#This Row],[Territorio]]&amp;", "&amp;Final[[#This Row],[temporalidad]]</f>
        <v>Evolución del número de permisos de circulación por tipo de transporte en la comuna de Cabildo, Periodo 2008-2019</v>
      </c>
    </row>
    <row r="216" spans="1:26" x14ac:dyDescent="0.3">
      <c r="A216">
        <v>3</v>
      </c>
      <c r="B216">
        <v>240</v>
      </c>
      <c r="C216" t="s">
        <v>378</v>
      </c>
      <c r="D216" t="s">
        <v>379</v>
      </c>
      <c r="E216" t="s">
        <v>734</v>
      </c>
      <c r="F216" t="s">
        <v>735</v>
      </c>
      <c r="G216" t="s">
        <v>376</v>
      </c>
      <c r="H216" t="s">
        <v>84</v>
      </c>
      <c r="I216" t="s">
        <v>732</v>
      </c>
      <c r="J216" t="s">
        <v>744</v>
      </c>
      <c r="K216" t="s">
        <v>738</v>
      </c>
      <c r="L216" t="s">
        <v>745</v>
      </c>
      <c r="M216" t="s">
        <v>733</v>
      </c>
      <c r="N216" t="s">
        <v>2131</v>
      </c>
      <c r="O216" t="s">
        <v>2137</v>
      </c>
      <c r="P216" t="s">
        <v>746</v>
      </c>
      <c r="Q216" t="s">
        <v>2140</v>
      </c>
      <c r="R216" s="22" t="s">
        <v>4033</v>
      </c>
      <c r="S216" t="s">
        <v>3871</v>
      </c>
      <c r="T216" t="s">
        <v>385</v>
      </c>
      <c r="U216">
        <v>5402</v>
      </c>
      <c r="V216" t="s">
        <v>3523</v>
      </c>
      <c r="W216" s="22" t="s">
        <v>2357</v>
      </c>
      <c r="X216" s="22" t="s">
        <v>440</v>
      </c>
      <c r="Z216" t="str">
        <f>+Final[[#This Row],[titulo]]&amp;Final[[#This Row],[Territorio]]&amp;", "&amp;Final[[#This Row],[temporalidad]]</f>
        <v>Número de licencias de conducir por tipo de clase en la comuna de Cabildo, Periodo 2011-2017</v>
      </c>
    </row>
    <row r="217" spans="1:26" x14ac:dyDescent="0.3">
      <c r="A217">
        <v>4</v>
      </c>
      <c r="B217">
        <v>240</v>
      </c>
      <c r="C217" t="s">
        <v>378</v>
      </c>
      <c r="D217" t="s">
        <v>379</v>
      </c>
      <c r="E217" t="s">
        <v>736</v>
      </c>
      <c r="F217" t="s">
        <v>735</v>
      </c>
      <c r="G217" t="s">
        <v>376</v>
      </c>
      <c r="H217" t="s">
        <v>84</v>
      </c>
      <c r="I217" t="s">
        <v>377</v>
      </c>
      <c r="J217" t="s">
        <v>747</v>
      </c>
      <c r="K217" t="s">
        <v>742</v>
      </c>
      <c r="L217" t="s">
        <v>743</v>
      </c>
      <c r="M217" t="s">
        <v>733</v>
      </c>
      <c r="N217" t="s">
        <v>2132</v>
      </c>
      <c r="O217" t="s">
        <v>2138</v>
      </c>
      <c r="P217" t="s">
        <v>748</v>
      </c>
      <c r="Q217" t="s">
        <v>2141</v>
      </c>
      <c r="R217" s="22" t="s">
        <v>4034</v>
      </c>
      <c r="S217" t="s">
        <v>3872</v>
      </c>
      <c r="T217" t="s">
        <v>385</v>
      </c>
      <c r="U217">
        <v>5402</v>
      </c>
      <c r="V217" t="s">
        <v>3523</v>
      </c>
      <c r="W217" s="22" t="s">
        <v>2358</v>
      </c>
      <c r="X217" s="22" t="s">
        <v>440</v>
      </c>
      <c r="Z217" t="str">
        <f>+Final[[#This Row],[titulo]]&amp;Final[[#This Row],[Territorio]]&amp;", "&amp;Final[[#This Row],[temporalidad]]</f>
        <v>Número de permisos de circulación por tipo de vehículo en la comuna de Cabildo, Periodo 2008-2019</v>
      </c>
    </row>
    <row r="218" spans="1:26" x14ac:dyDescent="0.3">
      <c r="A218">
        <v>1</v>
      </c>
      <c r="B218">
        <v>240</v>
      </c>
      <c r="C218" t="s">
        <v>378</v>
      </c>
      <c r="D218" t="s">
        <v>379</v>
      </c>
      <c r="E218" t="s">
        <v>734</v>
      </c>
      <c r="F218" t="s">
        <v>735</v>
      </c>
      <c r="G218" t="s">
        <v>376</v>
      </c>
      <c r="H218" t="s">
        <v>85</v>
      </c>
      <c r="I218" t="s">
        <v>732</v>
      </c>
      <c r="J218" t="s">
        <v>737</v>
      </c>
      <c r="K218" t="s">
        <v>738</v>
      </c>
      <c r="L218" t="s">
        <v>739</v>
      </c>
      <c r="M218" t="s">
        <v>733</v>
      </c>
      <c r="N218" t="s">
        <v>2129</v>
      </c>
      <c r="O218" t="s">
        <v>2133</v>
      </c>
      <c r="P218" t="s">
        <v>740</v>
      </c>
      <c r="Q218" t="s">
        <v>2142</v>
      </c>
      <c r="R218" s="22" t="s">
        <v>3579</v>
      </c>
      <c r="S218" t="s">
        <v>3524</v>
      </c>
      <c r="T218" t="s">
        <v>385</v>
      </c>
      <c r="U218">
        <v>5403</v>
      </c>
      <c r="V218" t="s">
        <v>3523</v>
      </c>
      <c r="W218" s="22" t="s">
        <v>2359</v>
      </c>
      <c r="X218" s="22" t="s">
        <v>441</v>
      </c>
      <c r="Z218" t="str">
        <f>+Final[[#This Row],[titulo]]&amp;Final[[#This Row],[Territorio]]&amp;", "&amp;Final[[#This Row],[temporalidad]]</f>
        <v>Evolución del número de licencias de conducir profesionales por clase en la comuna de Papudo, Periodo 2011-2017</v>
      </c>
    </row>
    <row r="219" spans="1:26" x14ac:dyDescent="0.3">
      <c r="A219">
        <v>2</v>
      </c>
      <c r="B219">
        <v>240</v>
      </c>
      <c r="C219" t="s">
        <v>378</v>
      </c>
      <c r="D219" t="s">
        <v>379</v>
      </c>
      <c r="E219" t="s">
        <v>736</v>
      </c>
      <c r="F219" t="s">
        <v>735</v>
      </c>
      <c r="G219" t="s">
        <v>376</v>
      </c>
      <c r="H219" t="s">
        <v>85</v>
      </c>
      <c r="I219" t="s">
        <v>732</v>
      </c>
      <c r="J219" t="s">
        <v>741</v>
      </c>
      <c r="K219" t="s">
        <v>742</v>
      </c>
      <c r="L219" t="s">
        <v>743</v>
      </c>
      <c r="M219" t="s">
        <v>733</v>
      </c>
      <c r="N219" t="s">
        <v>2130</v>
      </c>
      <c r="O219" t="s">
        <v>2135</v>
      </c>
      <c r="P219" t="s">
        <v>740</v>
      </c>
      <c r="Q219" t="s">
        <v>2139</v>
      </c>
      <c r="R219" s="22" t="s">
        <v>4035</v>
      </c>
      <c r="S219" t="s">
        <v>3870</v>
      </c>
      <c r="T219" t="s">
        <v>385</v>
      </c>
      <c r="U219">
        <v>5403</v>
      </c>
      <c r="V219" t="s">
        <v>3523</v>
      </c>
      <c r="W219" s="22" t="s">
        <v>2360</v>
      </c>
      <c r="X219" s="22" t="s">
        <v>441</v>
      </c>
      <c r="Z219" t="str">
        <f>+Final[[#This Row],[titulo]]&amp;Final[[#This Row],[Territorio]]&amp;", "&amp;Final[[#This Row],[temporalidad]]</f>
        <v>Evolución del número de permisos de circulación por tipo de transporte en la comuna de Papudo, Periodo 2008-2019</v>
      </c>
    </row>
    <row r="220" spans="1:26" x14ac:dyDescent="0.3">
      <c r="A220">
        <v>3</v>
      </c>
      <c r="B220">
        <v>240</v>
      </c>
      <c r="C220" t="s">
        <v>378</v>
      </c>
      <c r="D220" t="s">
        <v>379</v>
      </c>
      <c r="E220" t="s">
        <v>734</v>
      </c>
      <c r="F220" t="s">
        <v>735</v>
      </c>
      <c r="G220" t="s">
        <v>376</v>
      </c>
      <c r="H220" t="s">
        <v>85</v>
      </c>
      <c r="I220" t="s">
        <v>732</v>
      </c>
      <c r="J220" t="s">
        <v>744</v>
      </c>
      <c r="K220" t="s">
        <v>738</v>
      </c>
      <c r="L220" t="s">
        <v>745</v>
      </c>
      <c r="M220" t="s">
        <v>733</v>
      </c>
      <c r="N220" t="s">
        <v>2131</v>
      </c>
      <c r="O220" t="s">
        <v>2137</v>
      </c>
      <c r="P220" t="s">
        <v>746</v>
      </c>
      <c r="Q220" t="s">
        <v>2140</v>
      </c>
      <c r="R220" s="22" t="s">
        <v>4036</v>
      </c>
      <c r="S220" t="s">
        <v>3871</v>
      </c>
      <c r="T220" t="s">
        <v>385</v>
      </c>
      <c r="U220">
        <v>5403</v>
      </c>
      <c r="V220" t="s">
        <v>3523</v>
      </c>
      <c r="W220" s="22" t="s">
        <v>2361</v>
      </c>
      <c r="X220" s="22" t="s">
        <v>441</v>
      </c>
      <c r="Z220" t="str">
        <f>+Final[[#This Row],[titulo]]&amp;Final[[#This Row],[Territorio]]&amp;", "&amp;Final[[#This Row],[temporalidad]]</f>
        <v>Número de licencias de conducir por tipo de clase en la comuna de Papudo, Periodo 2011-2017</v>
      </c>
    </row>
    <row r="221" spans="1:26" x14ac:dyDescent="0.3">
      <c r="A221">
        <v>4</v>
      </c>
      <c r="B221">
        <v>240</v>
      </c>
      <c r="C221" t="s">
        <v>378</v>
      </c>
      <c r="D221" t="s">
        <v>379</v>
      </c>
      <c r="E221" t="s">
        <v>736</v>
      </c>
      <c r="F221" t="s">
        <v>735</v>
      </c>
      <c r="G221" t="s">
        <v>376</v>
      </c>
      <c r="H221" t="s">
        <v>85</v>
      </c>
      <c r="I221" t="s">
        <v>377</v>
      </c>
      <c r="J221" t="s">
        <v>747</v>
      </c>
      <c r="K221" t="s">
        <v>742</v>
      </c>
      <c r="L221" t="s">
        <v>743</v>
      </c>
      <c r="M221" t="s">
        <v>733</v>
      </c>
      <c r="N221" t="s">
        <v>2132</v>
      </c>
      <c r="O221" t="s">
        <v>2138</v>
      </c>
      <c r="P221" t="s">
        <v>748</v>
      </c>
      <c r="Q221" t="s">
        <v>2141</v>
      </c>
      <c r="R221" s="22" t="s">
        <v>4037</v>
      </c>
      <c r="S221" t="s">
        <v>3872</v>
      </c>
      <c r="T221" t="s">
        <v>385</v>
      </c>
      <c r="U221">
        <v>5403</v>
      </c>
      <c r="V221" t="s">
        <v>3523</v>
      </c>
      <c r="W221" s="22" t="s">
        <v>2362</v>
      </c>
      <c r="X221" s="22" t="s">
        <v>441</v>
      </c>
      <c r="Z221" t="str">
        <f>+Final[[#This Row],[titulo]]&amp;Final[[#This Row],[Territorio]]&amp;", "&amp;Final[[#This Row],[temporalidad]]</f>
        <v>Número de permisos de circulación por tipo de vehículo en la comuna de Papudo, Periodo 2008-2019</v>
      </c>
    </row>
    <row r="222" spans="1:26" x14ac:dyDescent="0.3">
      <c r="A222">
        <v>1</v>
      </c>
      <c r="B222">
        <v>240</v>
      </c>
      <c r="C222" t="s">
        <v>378</v>
      </c>
      <c r="D222" t="s">
        <v>379</v>
      </c>
      <c r="E222" t="s">
        <v>734</v>
      </c>
      <c r="F222" t="s">
        <v>735</v>
      </c>
      <c r="G222" t="s">
        <v>376</v>
      </c>
      <c r="H222" t="s">
        <v>86</v>
      </c>
      <c r="I222" t="s">
        <v>732</v>
      </c>
      <c r="J222" t="s">
        <v>737</v>
      </c>
      <c r="K222" t="s">
        <v>738</v>
      </c>
      <c r="L222" t="s">
        <v>739</v>
      </c>
      <c r="M222" t="s">
        <v>733</v>
      </c>
      <c r="N222" t="s">
        <v>2129</v>
      </c>
      <c r="O222" t="s">
        <v>2133</v>
      </c>
      <c r="P222" t="s">
        <v>740</v>
      </c>
      <c r="Q222" t="s">
        <v>2142</v>
      </c>
      <c r="R222" s="22" t="s">
        <v>3580</v>
      </c>
      <c r="S222" t="s">
        <v>3524</v>
      </c>
      <c r="T222" t="s">
        <v>385</v>
      </c>
      <c r="U222">
        <v>5404</v>
      </c>
      <c r="V222" t="s">
        <v>3523</v>
      </c>
      <c r="W222" s="22" t="s">
        <v>2363</v>
      </c>
      <c r="X222" s="22" t="s">
        <v>442</v>
      </c>
      <c r="Z222" t="str">
        <f>+Final[[#This Row],[titulo]]&amp;Final[[#This Row],[Territorio]]&amp;", "&amp;Final[[#This Row],[temporalidad]]</f>
        <v>Evolución del número de licencias de conducir profesionales por clase en la comuna de Petorca, Periodo 2011-2017</v>
      </c>
    </row>
    <row r="223" spans="1:26" x14ac:dyDescent="0.3">
      <c r="A223">
        <v>2</v>
      </c>
      <c r="B223">
        <v>240</v>
      </c>
      <c r="C223" t="s">
        <v>378</v>
      </c>
      <c r="D223" t="s">
        <v>379</v>
      </c>
      <c r="E223" t="s">
        <v>736</v>
      </c>
      <c r="F223" t="s">
        <v>735</v>
      </c>
      <c r="G223" t="s">
        <v>376</v>
      </c>
      <c r="H223" t="s">
        <v>86</v>
      </c>
      <c r="I223" t="s">
        <v>732</v>
      </c>
      <c r="J223" t="s">
        <v>741</v>
      </c>
      <c r="K223" t="s">
        <v>742</v>
      </c>
      <c r="L223" t="s">
        <v>743</v>
      </c>
      <c r="M223" t="s">
        <v>733</v>
      </c>
      <c r="N223" t="s">
        <v>2130</v>
      </c>
      <c r="O223" t="s">
        <v>2135</v>
      </c>
      <c r="P223" t="s">
        <v>740</v>
      </c>
      <c r="Q223" t="s">
        <v>2139</v>
      </c>
      <c r="R223" s="22" t="s">
        <v>4038</v>
      </c>
      <c r="S223" t="s">
        <v>3870</v>
      </c>
      <c r="T223" t="s">
        <v>385</v>
      </c>
      <c r="U223">
        <v>5404</v>
      </c>
      <c r="V223" t="s">
        <v>3523</v>
      </c>
      <c r="W223" s="22" t="s">
        <v>2364</v>
      </c>
      <c r="X223" s="22" t="s">
        <v>442</v>
      </c>
      <c r="Z223" t="str">
        <f>+Final[[#This Row],[titulo]]&amp;Final[[#This Row],[Territorio]]&amp;", "&amp;Final[[#This Row],[temporalidad]]</f>
        <v>Evolución del número de permisos de circulación por tipo de transporte en la comuna de Petorca, Periodo 2008-2019</v>
      </c>
    </row>
    <row r="224" spans="1:26" x14ac:dyDescent="0.3">
      <c r="A224">
        <v>3</v>
      </c>
      <c r="B224">
        <v>240</v>
      </c>
      <c r="C224" t="s">
        <v>378</v>
      </c>
      <c r="D224" t="s">
        <v>379</v>
      </c>
      <c r="E224" t="s">
        <v>734</v>
      </c>
      <c r="F224" t="s">
        <v>735</v>
      </c>
      <c r="G224" t="s">
        <v>376</v>
      </c>
      <c r="H224" t="s">
        <v>86</v>
      </c>
      <c r="I224" t="s">
        <v>732</v>
      </c>
      <c r="J224" t="s">
        <v>744</v>
      </c>
      <c r="K224" t="s">
        <v>738</v>
      </c>
      <c r="L224" t="s">
        <v>745</v>
      </c>
      <c r="M224" t="s">
        <v>733</v>
      </c>
      <c r="N224" t="s">
        <v>2131</v>
      </c>
      <c r="O224" t="s">
        <v>2137</v>
      </c>
      <c r="P224" t="s">
        <v>746</v>
      </c>
      <c r="Q224" t="s">
        <v>2140</v>
      </c>
      <c r="R224" s="22" t="s">
        <v>4039</v>
      </c>
      <c r="S224" t="s">
        <v>3871</v>
      </c>
      <c r="T224" t="s">
        <v>385</v>
      </c>
      <c r="U224">
        <v>5404</v>
      </c>
      <c r="V224" t="s">
        <v>3523</v>
      </c>
      <c r="W224" s="22" t="s">
        <v>2365</v>
      </c>
      <c r="X224" s="22" t="s">
        <v>442</v>
      </c>
      <c r="Z224" t="str">
        <f>+Final[[#This Row],[titulo]]&amp;Final[[#This Row],[Territorio]]&amp;", "&amp;Final[[#This Row],[temporalidad]]</f>
        <v>Número de licencias de conducir por tipo de clase en la comuna de Petorca, Periodo 2011-2017</v>
      </c>
    </row>
    <row r="225" spans="1:26" x14ac:dyDescent="0.3">
      <c r="A225">
        <v>4</v>
      </c>
      <c r="B225">
        <v>240</v>
      </c>
      <c r="C225" t="s">
        <v>378</v>
      </c>
      <c r="D225" t="s">
        <v>379</v>
      </c>
      <c r="E225" t="s">
        <v>736</v>
      </c>
      <c r="F225" t="s">
        <v>735</v>
      </c>
      <c r="G225" t="s">
        <v>376</v>
      </c>
      <c r="H225" t="s">
        <v>86</v>
      </c>
      <c r="I225" t="s">
        <v>377</v>
      </c>
      <c r="J225" t="s">
        <v>747</v>
      </c>
      <c r="K225" t="s">
        <v>742</v>
      </c>
      <c r="L225" t="s">
        <v>743</v>
      </c>
      <c r="M225" t="s">
        <v>733</v>
      </c>
      <c r="N225" t="s">
        <v>2132</v>
      </c>
      <c r="O225" t="s">
        <v>2138</v>
      </c>
      <c r="P225" t="s">
        <v>748</v>
      </c>
      <c r="Q225" t="s">
        <v>2141</v>
      </c>
      <c r="R225" s="22" t="s">
        <v>4040</v>
      </c>
      <c r="S225" t="s">
        <v>3872</v>
      </c>
      <c r="T225" t="s">
        <v>385</v>
      </c>
      <c r="U225">
        <v>5404</v>
      </c>
      <c r="V225" t="s">
        <v>3523</v>
      </c>
      <c r="W225" s="22" t="s">
        <v>2366</v>
      </c>
      <c r="X225" s="22" t="s">
        <v>442</v>
      </c>
      <c r="Z225" t="str">
        <f>+Final[[#This Row],[titulo]]&amp;Final[[#This Row],[Territorio]]&amp;", "&amp;Final[[#This Row],[temporalidad]]</f>
        <v>Número de permisos de circulación por tipo de vehículo en la comuna de Petorca, Periodo 2008-2019</v>
      </c>
    </row>
    <row r="226" spans="1:26" x14ac:dyDescent="0.3">
      <c r="A226">
        <v>1</v>
      </c>
      <c r="B226">
        <v>240</v>
      </c>
      <c r="C226" t="s">
        <v>378</v>
      </c>
      <c r="D226" t="s">
        <v>379</v>
      </c>
      <c r="E226" t="s">
        <v>734</v>
      </c>
      <c r="F226" t="s">
        <v>735</v>
      </c>
      <c r="G226" t="s">
        <v>376</v>
      </c>
      <c r="H226" t="s">
        <v>87</v>
      </c>
      <c r="I226" t="s">
        <v>732</v>
      </c>
      <c r="J226" t="s">
        <v>737</v>
      </c>
      <c r="K226" t="s">
        <v>738</v>
      </c>
      <c r="L226" t="s">
        <v>739</v>
      </c>
      <c r="M226" t="s">
        <v>733</v>
      </c>
      <c r="N226" t="s">
        <v>2129</v>
      </c>
      <c r="O226" t="s">
        <v>2133</v>
      </c>
      <c r="P226" t="s">
        <v>740</v>
      </c>
      <c r="Q226" t="s">
        <v>2142</v>
      </c>
      <c r="R226" s="22" t="s">
        <v>3581</v>
      </c>
      <c r="S226" t="s">
        <v>3524</v>
      </c>
      <c r="T226" t="s">
        <v>385</v>
      </c>
      <c r="U226">
        <v>5405</v>
      </c>
      <c r="V226" t="s">
        <v>3523</v>
      </c>
      <c r="W226" s="22" t="s">
        <v>2367</v>
      </c>
      <c r="X226" s="22" t="s">
        <v>443</v>
      </c>
      <c r="Z226" t="str">
        <f>+Final[[#This Row],[titulo]]&amp;Final[[#This Row],[Territorio]]&amp;", "&amp;Final[[#This Row],[temporalidad]]</f>
        <v>Evolución del número de licencias de conducir profesionales por clase en la comuna de Zapallar, Periodo 2011-2017</v>
      </c>
    </row>
    <row r="227" spans="1:26" x14ac:dyDescent="0.3">
      <c r="A227">
        <v>2</v>
      </c>
      <c r="B227">
        <v>240</v>
      </c>
      <c r="C227" t="s">
        <v>378</v>
      </c>
      <c r="D227" t="s">
        <v>379</v>
      </c>
      <c r="E227" t="s">
        <v>736</v>
      </c>
      <c r="F227" t="s">
        <v>735</v>
      </c>
      <c r="G227" t="s">
        <v>376</v>
      </c>
      <c r="H227" t="s">
        <v>87</v>
      </c>
      <c r="I227" t="s">
        <v>732</v>
      </c>
      <c r="J227" t="s">
        <v>741</v>
      </c>
      <c r="K227" t="s">
        <v>742</v>
      </c>
      <c r="L227" t="s">
        <v>743</v>
      </c>
      <c r="M227" t="s">
        <v>733</v>
      </c>
      <c r="N227" t="s">
        <v>2130</v>
      </c>
      <c r="O227" t="s">
        <v>2135</v>
      </c>
      <c r="P227" t="s">
        <v>740</v>
      </c>
      <c r="Q227" t="s">
        <v>2139</v>
      </c>
      <c r="R227" s="22" t="s">
        <v>4041</v>
      </c>
      <c r="S227" t="s">
        <v>3870</v>
      </c>
      <c r="T227" t="s">
        <v>385</v>
      </c>
      <c r="U227">
        <v>5405</v>
      </c>
      <c r="V227" t="s">
        <v>3523</v>
      </c>
      <c r="W227" s="22" t="s">
        <v>2368</v>
      </c>
      <c r="X227" s="22" t="s">
        <v>443</v>
      </c>
      <c r="Z227" t="str">
        <f>+Final[[#This Row],[titulo]]&amp;Final[[#This Row],[Territorio]]&amp;", "&amp;Final[[#This Row],[temporalidad]]</f>
        <v>Evolución del número de permisos de circulación por tipo de transporte en la comuna de Zapallar, Periodo 2008-2019</v>
      </c>
    </row>
    <row r="228" spans="1:26" x14ac:dyDescent="0.3">
      <c r="A228">
        <v>3</v>
      </c>
      <c r="B228">
        <v>240</v>
      </c>
      <c r="C228" t="s">
        <v>378</v>
      </c>
      <c r="D228" t="s">
        <v>379</v>
      </c>
      <c r="E228" t="s">
        <v>734</v>
      </c>
      <c r="F228" t="s">
        <v>735</v>
      </c>
      <c r="G228" t="s">
        <v>376</v>
      </c>
      <c r="H228" t="s">
        <v>87</v>
      </c>
      <c r="I228" t="s">
        <v>732</v>
      </c>
      <c r="J228" t="s">
        <v>744</v>
      </c>
      <c r="K228" t="s">
        <v>738</v>
      </c>
      <c r="L228" t="s">
        <v>745</v>
      </c>
      <c r="M228" t="s">
        <v>733</v>
      </c>
      <c r="N228" t="s">
        <v>2131</v>
      </c>
      <c r="O228" t="s">
        <v>2137</v>
      </c>
      <c r="P228" t="s">
        <v>746</v>
      </c>
      <c r="Q228" t="s">
        <v>2140</v>
      </c>
      <c r="R228" s="22" t="s">
        <v>4042</v>
      </c>
      <c r="S228" t="s">
        <v>3871</v>
      </c>
      <c r="T228" t="s">
        <v>385</v>
      </c>
      <c r="U228">
        <v>5405</v>
      </c>
      <c r="V228" t="s">
        <v>3523</v>
      </c>
      <c r="W228" s="22" t="s">
        <v>2369</v>
      </c>
      <c r="X228" s="22" t="s">
        <v>443</v>
      </c>
      <c r="Z228" t="str">
        <f>+Final[[#This Row],[titulo]]&amp;Final[[#This Row],[Territorio]]&amp;", "&amp;Final[[#This Row],[temporalidad]]</f>
        <v>Número de licencias de conducir por tipo de clase en la comuna de Zapallar, Periodo 2011-2017</v>
      </c>
    </row>
    <row r="229" spans="1:26" x14ac:dyDescent="0.3">
      <c r="A229">
        <v>4</v>
      </c>
      <c r="B229">
        <v>240</v>
      </c>
      <c r="C229" t="s">
        <v>378</v>
      </c>
      <c r="D229" t="s">
        <v>379</v>
      </c>
      <c r="E229" t="s">
        <v>736</v>
      </c>
      <c r="F229" t="s">
        <v>735</v>
      </c>
      <c r="G229" t="s">
        <v>376</v>
      </c>
      <c r="H229" t="s">
        <v>87</v>
      </c>
      <c r="I229" t="s">
        <v>377</v>
      </c>
      <c r="J229" t="s">
        <v>747</v>
      </c>
      <c r="K229" t="s">
        <v>742</v>
      </c>
      <c r="L229" t="s">
        <v>743</v>
      </c>
      <c r="M229" t="s">
        <v>733</v>
      </c>
      <c r="N229" t="s">
        <v>2132</v>
      </c>
      <c r="O229" t="s">
        <v>2138</v>
      </c>
      <c r="P229" t="s">
        <v>748</v>
      </c>
      <c r="Q229" t="s">
        <v>2141</v>
      </c>
      <c r="R229" s="22" t="s">
        <v>4043</v>
      </c>
      <c r="S229" t="s">
        <v>3872</v>
      </c>
      <c r="T229" t="s">
        <v>385</v>
      </c>
      <c r="U229">
        <v>5405</v>
      </c>
      <c r="V229" t="s">
        <v>3523</v>
      </c>
      <c r="W229" s="22" t="s">
        <v>2370</v>
      </c>
      <c r="X229" s="22" t="s">
        <v>443</v>
      </c>
      <c r="Z229" t="str">
        <f>+Final[[#This Row],[titulo]]&amp;Final[[#This Row],[Territorio]]&amp;", "&amp;Final[[#This Row],[temporalidad]]</f>
        <v>Número de permisos de circulación por tipo de vehículo en la comuna de Zapallar, Periodo 2008-2019</v>
      </c>
    </row>
    <row r="230" spans="1:26" x14ac:dyDescent="0.3">
      <c r="A230">
        <v>1</v>
      </c>
      <c r="B230">
        <v>240</v>
      </c>
      <c r="C230" t="s">
        <v>378</v>
      </c>
      <c r="D230" t="s">
        <v>379</v>
      </c>
      <c r="E230" t="s">
        <v>734</v>
      </c>
      <c r="F230" t="s">
        <v>735</v>
      </c>
      <c r="G230" t="s">
        <v>376</v>
      </c>
      <c r="H230" t="s">
        <v>88</v>
      </c>
      <c r="I230" t="s">
        <v>732</v>
      </c>
      <c r="J230" t="s">
        <v>737</v>
      </c>
      <c r="K230" t="s">
        <v>738</v>
      </c>
      <c r="L230" t="s">
        <v>739</v>
      </c>
      <c r="M230" t="s">
        <v>733</v>
      </c>
      <c r="N230" t="s">
        <v>2129</v>
      </c>
      <c r="O230" t="s">
        <v>2133</v>
      </c>
      <c r="P230" t="s">
        <v>740</v>
      </c>
      <c r="Q230" t="s">
        <v>2142</v>
      </c>
      <c r="R230" s="22" t="s">
        <v>3582</v>
      </c>
      <c r="S230" t="s">
        <v>3524</v>
      </c>
      <c r="T230" t="s">
        <v>385</v>
      </c>
      <c r="U230">
        <v>5501</v>
      </c>
      <c r="V230" t="s">
        <v>3523</v>
      </c>
      <c r="W230" s="22" t="s">
        <v>2371</v>
      </c>
      <c r="X230" s="22" t="s">
        <v>444</v>
      </c>
      <c r="Z230" t="str">
        <f>+Final[[#This Row],[titulo]]&amp;Final[[#This Row],[Territorio]]&amp;", "&amp;Final[[#This Row],[temporalidad]]</f>
        <v>Evolución del número de licencias de conducir profesionales por clase en la comuna de Quillota, Periodo 2011-2017</v>
      </c>
    </row>
    <row r="231" spans="1:26" x14ac:dyDescent="0.3">
      <c r="A231">
        <v>2</v>
      </c>
      <c r="B231">
        <v>240</v>
      </c>
      <c r="C231" t="s">
        <v>378</v>
      </c>
      <c r="D231" t="s">
        <v>379</v>
      </c>
      <c r="E231" t="s">
        <v>736</v>
      </c>
      <c r="F231" t="s">
        <v>735</v>
      </c>
      <c r="G231" t="s">
        <v>376</v>
      </c>
      <c r="H231" t="s">
        <v>88</v>
      </c>
      <c r="I231" t="s">
        <v>732</v>
      </c>
      <c r="J231" t="s">
        <v>741</v>
      </c>
      <c r="K231" t="s">
        <v>742</v>
      </c>
      <c r="L231" t="s">
        <v>743</v>
      </c>
      <c r="M231" t="s">
        <v>733</v>
      </c>
      <c r="N231" t="s">
        <v>2130</v>
      </c>
      <c r="O231" t="s">
        <v>2135</v>
      </c>
      <c r="P231" t="s">
        <v>740</v>
      </c>
      <c r="Q231" t="s">
        <v>2139</v>
      </c>
      <c r="R231" s="22" t="s">
        <v>4044</v>
      </c>
      <c r="S231" t="s">
        <v>3870</v>
      </c>
      <c r="T231" t="s">
        <v>385</v>
      </c>
      <c r="U231">
        <v>5501</v>
      </c>
      <c r="V231" t="s">
        <v>3523</v>
      </c>
      <c r="W231" s="22" t="s">
        <v>2372</v>
      </c>
      <c r="X231" s="22" t="s">
        <v>444</v>
      </c>
      <c r="Z231" t="str">
        <f>+Final[[#This Row],[titulo]]&amp;Final[[#This Row],[Territorio]]&amp;", "&amp;Final[[#This Row],[temporalidad]]</f>
        <v>Evolución del número de permisos de circulación por tipo de transporte en la comuna de Quillota, Periodo 2008-2019</v>
      </c>
    </row>
    <row r="232" spans="1:26" x14ac:dyDescent="0.3">
      <c r="A232">
        <v>3</v>
      </c>
      <c r="B232">
        <v>240</v>
      </c>
      <c r="C232" t="s">
        <v>378</v>
      </c>
      <c r="D232" t="s">
        <v>379</v>
      </c>
      <c r="E232" t="s">
        <v>734</v>
      </c>
      <c r="F232" t="s">
        <v>735</v>
      </c>
      <c r="G232" t="s">
        <v>376</v>
      </c>
      <c r="H232" t="s">
        <v>88</v>
      </c>
      <c r="I232" t="s">
        <v>732</v>
      </c>
      <c r="J232" t="s">
        <v>744</v>
      </c>
      <c r="K232" t="s">
        <v>738</v>
      </c>
      <c r="L232" t="s">
        <v>745</v>
      </c>
      <c r="M232" t="s">
        <v>733</v>
      </c>
      <c r="N232" t="s">
        <v>2131</v>
      </c>
      <c r="O232" t="s">
        <v>2137</v>
      </c>
      <c r="P232" t="s">
        <v>746</v>
      </c>
      <c r="Q232" t="s">
        <v>2140</v>
      </c>
      <c r="R232" s="22" t="s">
        <v>4045</v>
      </c>
      <c r="S232" t="s">
        <v>3871</v>
      </c>
      <c r="T232" t="s">
        <v>385</v>
      </c>
      <c r="U232">
        <v>5501</v>
      </c>
      <c r="V232" t="s">
        <v>3523</v>
      </c>
      <c r="W232" s="22" t="s">
        <v>2373</v>
      </c>
      <c r="X232" s="22" t="s">
        <v>444</v>
      </c>
      <c r="Z232" t="str">
        <f>+Final[[#This Row],[titulo]]&amp;Final[[#This Row],[Territorio]]&amp;", "&amp;Final[[#This Row],[temporalidad]]</f>
        <v>Número de licencias de conducir por tipo de clase en la comuna de Quillota, Periodo 2011-2017</v>
      </c>
    </row>
    <row r="233" spans="1:26" x14ac:dyDescent="0.3">
      <c r="A233">
        <v>4</v>
      </c>
      <c r="B233">
        <v>240</v>
      </c>
      <c r="C233" t="s">
        <v>378</v>
      </c>
      <c r="D233" t="s">
        <v>379</v>
      </c>
      <c r="E233" t="s">
        <v>736</v>
      </c>
      <c r="F233" t="s">
        <v>735</v>
      </c>
      <c r="G233" t="s">
        <v>376</v>
      </c>
      <c r="H233" t="s">
        <v>88</v>
      </c>
      <c r="I233" t="s">
        <v>377</v>
      </c>
      <c r="J233" t="s">
        <v>747</v>
      </c>
      <c r="K233" t="s">
        <v>742</v>
      </c>
      <c r="L233" t="s">
        <v>743</v>
      </c>
      <c r="M233" t="s">
        <v>733</v>
      </c>
      <c r="N233" t="s">
        <v>2132</v>
      </c>
      <c r="O233" t="s">
        <v>2138</v>
      </c>
      <c r="P233" t="s">
        <v>748</v>
      </c>
      <c r="Q233" t="s">
        <v>2141</v>
      </c>
      <c r="R233" s="22" t="s">
        <v>4046</v>
      </c>
      <c r="S233" t="s">
        <v>3872</v>
      </c>
      <c r="T233" t="s">
        <v>385</v>
      </c>
      <c r="U233">
        <v>5501</v>
      </c>
      <c r="V233" t="s">
        <v>3523</v>
      </c>
      <c r="W233" s="22" t="s">
        <v>2374</v>
      </c>
      <c r="X233" s="22" t="s">
        <v>444</v>
      </c>
      <c r="Z233" t="str">
        <f>+Final[[#This Row],[titulo]]&amp;Final[[#This Row],[Territorio]]&amp;", "&amp;Final[[#This Row],[temporalidad]]</f>
        <v>Número de permisos de circulación por tipo de vehículo en la comuna de Quillota, Periodo 2008-2019</v>
      </c>
    </row>
    <row r="234" spans="1:26" x14ac:dyDescent="0.3">
      <c r="A234">
        <v>1</v>
      </c>
      <c r="B234">
        <v>240</v>
      </c>
      <c r="C234" t="s">
        <v>378</v>
      </c>
      <c r="D234" t="s">
        <v>379</v>
      </c>
      <c r="E234" t="s">
        <v>734</v>
      </c>
      <c r="F234" t="s">
        <v>735</v>
      </c>
      <c r="G234" t="s">
        <v>376</v>
      </c>
      <c r="H234" t="s">
        <v>89</v>
      </c>
      <c r="I234" t="s">
        <v>732</v>
      </c>
      <c r="J234" t="s">
        <v>737</v>
      </c>
      <c r="K234" t="s">
        <v>738</v>
      </c>
      <c r="L234" t="s">
        <v>739</v>
      </c>
      <c r="M234" t="s">
        <v>733</v>
      </c>
      <c r="N234" t="s">
        <v>2129</v>
      </c>
      <c r="O234" t="s">
        <v>2133</v>
      </c>
      <c r="P234" t="s">
        <v>740</v>
      </c>
      <c r="Q234" t="s">
        <v>2142</v>
      </c>
      <c r="R234" s="22" t="s">
        <v>3583</v>
      </c>
      <c r="S234" t="s">
        <v>3524</v>
      </c>
      <c r="T234" t="s">
        <v>385</v>
      </c>
      <c r="U234">
        <v>5502</v>
      </c>
      <c r="V234" t="s">
        <v>3523</v>
      </c>
      <c r="W234" s="22" t="s">
        <v>2375</v>
      </c>
      <c r="X234" s="22" t="s">
        <v>445</v>
      </c>
      <c r="Z234" t="str">
        <f>+Final[[#This Row],[titulo]]&amp;Final[[#This Row],[Territorio]]&amp;", "&amp;Final[[#This Row],[temporalidad]]</f>
        <v>Evolución del número de licencias de conducir profesionales por clase en la comuna de Calera, Periodo 2011-2017</v>
      </c>
    </row>
    <row r="235" spans="1:26" x14ac:dyDescent="0.3">
      <c r="A235">
        <v>2</v>
      </c>
      <c r="B235">
        <v>240</v>
      </c>
      <c r="C235" t="s">
        <v>378</v>
      </c>
      <c r="D235" t="s">
        <v>379</v>
      </c>
      <c r="E235" t="s">
        <v>736</v>
      </c>
      <c r="F235" t="s">
        <v>735</v>
      </c>
      <c r="G235" t="s">
        <v>376</v>
      </c>
      <c r="H235" t="s">
        <v>89</v>
      </c>
      <c r="I235" t="s">
        <v>732</v>
      </c>
      <c r="J235" t="s">
        <v>741</v>
      </c>
      <c r="K235" t="s">
        <v>742</v>
      </c>
      <c r="L235" t="s">
        <v>743</v>
      </c>
      <c r="M235" t="s">
        <v>733</v>
      </c>
      <c r="N235" t="s">
        <v>2130</v>
      </c>
      <c r="O235" t="s">
        <v>2135</v>
      </c>
      <c r="P235" t="s">
        <v>740</v>
      </c>
      <c r="Q235" t="s">
        <v>2139</v>
      </c>
      <c r="R235" s="22" t="s">
        <v>4047</v>
      </c>
      <c r="S235" t="s">
        <v>3870</v>
      </c>
      <c r="T235" t="s">
        <v>385</v>
      </c>
      <c r="U235">
        <v>5502</v>
      </c>
      <c r="V235" t="s">
        <v>3523</v>
      </c>
      <c r="W235" s="22" t="s">
        <v>2376</v>
      </c>
      <c r="X235" s="22" t="s">
        <v>445</v>
      </c>
      <c r="Z235" t="str">
        <f>+Final[[#This Row],[titulo]]&amp;Final[[#This Row],[Territorio]]&amp;", "&amp;Final[[#This Row],[temporalidad]]</f>
        <v>Evolución del número de permisos de circulación por tipo de transporte en la comuna de Calera, Periodo 2008-2019</v>
      </c>
    </row>
    <row r="236" spans="1:26" x14ac:dyDescent="0.3">
      <c r="A236">
        <v>3</v>
      </c>
      <c r="B236">
        <v>240</v>
      </c>
      <c r="C236" t="s">
        <v>378</v>
      </c>
      <c r="D236" t="s">
        <v>379</v>
      </c>
      <c r="E236" t="s">
        <v>734</v>
      </c>
      <c r="F236" t="s">
        <v>735</v>
      </c>
      <c r="G236" t="s">
        <v>376</v>
      </c>
      <c r="H236" t="s">
        <v>89</v>
      </c>
      <c r="I236" t="s">
        <v>732</v>
      </c>
      <c r="J236" t="s">
        <v>744</v>
      </c>
      <c r="K236" t="s">
        <v>738</v>
      </c>
      <c r="L236" t="s">
        <v>745</v>
      </c>
      <c r="M236" t="s">
        <v>733</v>
      </c>
      <c r="N236" t="s">
        <v>2131</v>
      </c>
      <c r="O236" t="s">
        <v>2137</v>
      </c>
      <c r="P236" t="s">
        <v>746</v>
      </c>
      <c r="Q236" t="s">
        <v>2140</v>
      </c>
      <c r="R236" s="22" t="s">
        <v>4048</v>
      </c>
      <c r="S236" t="s">
        <v>3871</v>
      </c>
      <c r="T236" t="s">
        <v>385</v>
      </c>
      <c r="U236">
        <v>5502</v>
      </c>
      <c r="V236" t="s">
        <v>3523</v>
      </c>
      <c r="W236" s="22" t="s">
        <v>2377</v>
      </c>
      <c r="X236" s="22" t="s">
        <v>445</v>
      </c>
      <c r="Z236" t="str">
        <f>+Final[[#This Row],[titulo]]&amp;Final[[#This Row],[Territorio]]&amp;", "&amp;Final[[#This Row],[temporalidad]]</f>
        <v>Número de licencias de conducir por tipo de clase en la comuna de Calera, Periodo 2011-2017</v>
      </c>
    </row>
    <row r="237" spans="1:26" x14ac:dyDescent="0.3">
      <c r="A237">
        <v>4</v>
      </c>
      <c r="B237">
        <v>240</v>
      </c>
      <c r="C237" t="s">
        <v>378</v>
      </c>
      <c r="D237" t="s">
        <v>379</v>
      </c>
      <c r="E237" t="s">
        <v>736</v>
      </c>
      <c r="F237" t="s">
        <v>735</v>
      </c>
      <c r="G237" t="s">
        <v>376</v>
      </c>
      <c r="H237" t="s">
        <v>89</v>
      </c>
      <c r="I237" t="s">
        <v>377</v>
      </c>
      <c r="J237" t="s">
        <v>747</v>
      </c>
      <c r="K237" t="s">
        <v>742</v>
      </c>
      <c r="L237" t="s">
        <v>743</v>
      </c>
      <c r="M237" t="s">
        <v>733</v>
      </c>
      <c r="N237" t="s">
        <v>2132</v>
      </c>
      <c r="O237" t="s">
        <v>2138</v>
      </c>
      <c r="P237" t="s">
        <v>748</v>
      </c>
      <c r="Q237" t="s">
        <v>2141</v>
      </c>
      <c r="R237" s="22" t="s">
        <v>4049</v>
      </c>
      <c r="S237" t="s">
        <v>3872</v>
      </c>
      <c r="T237" t="s">
        <v>385</v>
      </c>
      <c r="U237">
        <v>5502</v>
      </c>
      <c r="V237" t="s">
        <v>3523</v>
      </c>
      <c r="W237" s="22" t="s">
        <v>2378</v>
      </c>
      <c r="X237" s="22" t="s">
        <v>445</v>
      </c>
      <c r="Z237" t="str">
        <f>+Final[[#This Row],[titulo]]&amp;Final[[#This Row],[Territorio]]&amp;", "&amp;Final[[#This Row],[temporalidad]]</f>
        <v>Número de permisos de circulación por tipo de vehículo en la comuna de Calera, Periodo 2008-2019</v>
      </c>
    </row>
    <row r="238" spans="1:26" x14ac:dyDescent="0.3">
      <c r="A238">
        <v>1</v>
      </c>
      <c r="B238">
        <v>240</v>
      </c>
      <c r="C238" t="s">
        <v>378</v>
      </c>
      <c r="D238" t="s">
        <v>379</v>
      </c>
      <c r="E238" t="s">
        <v>734</v>
      </c>
      <c r="F238" t="s">
        <v>735</v>
      </c>
      <c r="G238" t="s">
        <v>376</v>
      </c>
      <c r="H238" t="s">
        <v>90</v>
      </c>
      <c r="I238" t="s">
        <v>732</v>
      </c>
      <c r="J238" t="s">
        <v>737</v>
      </c>
      <c r="K238" t="s">
        <v>738</v>
      </c>
      <c r="L238" t="s">
        <v>739</v>
      </c>
      <c r="M238" t="s">
        <v>733</v>
      </c>
      <c r="N238" t="s">
        <v>2129</v>
      </c>
      <c r="O238" t="s">
        <v>2133</v>
      </c>
      <c r="P238" t="s">
        <v>740</v>
      </c>
      <c r="Q238" t="s">
        <v>2142</v>
      </c>
      <c r="R238" s="22" t="s">
        <v>3584</v>
      </c>
      <c r="S238" t="s">
        <v>3524</v>
      </c>
      <c r="T238" t="s">
        <v>385</v>
      </c>
      <c r="U238">
        <v>5503</v>
      </c>
      <c r="V238" t="s">
        <v>3523</v>
      </c>
      <c r="W238" s="22" t="s">
        <v>2379</v>
      </c>
      <c r="X238" s="22" t="s">
        <v>446</v>
      </c>
      <c r="Z238" t="str">
        <f>+Final[[#This Row],[titulo]]&amp;Final[[#This Row],[Territorio]]&amp;", "&amp;Final[[#This Row],[temporalidad]]</f>
        <v>Evolución del número de licencias de conducir profesionales por clase en la comuna de Hijuelas, Periodo 2011-2017</v>
      </c>
    </row>
    <row r="239" spans="1:26" x14ac:dyDescent="0.3">
      <c r="A239">
        <v>2</v>
      </c>
      <c r="B239">
        <v>240</v>
      </c>
      <c r="C239" t="s">
        <v>378</v>
      </c>
      <c r="D239" t="s">
        <v>379</v>
      </c>
      <c r="E239" t="s">
        <v>736</v>
      </c>
      <c r="F239" t="s">
        <v>735</v>
      </c>
      <c r="G239" t="s">
        <v>376</v>
      </c>
      <c r="H239" t="s">
        <v>90</v>
      </c>
      <c r="I239" t="s">
        <v>732</v>
      </c>
      <c r="J239" t="s">
        <v>741</v>
      </c>
      <c r="K239" t="s">
        <v>742</v>
      </c>
      <c r="L239" t="s">
        <v>743</v>
      </c>
      <c r="M239" t="s">
        <v>733</v>
      </c>
      <c r="N239" t="s">
        <v>2130</v>
      </c>
      <c r="O239" t="s">
        <v>2135</v>
      </c>
      <c r="P239" t="s">
        <v>740</v>
      </c>
      <c r="Q239" t="s">
        <v>2139</v>
      </c>
      <c r="R239" s="22" t="s">
        <v>4050</v>
      </c>
      <c r="S239" t="s">
        <v>3870</v>
      </c>
      <c r="T239" t="s">
        <v>385</v>
      </c>
      <c r="U239">
        <v>5503</v>
      </c>
      <c r="V239" t="s">
        <v>3523</v>
      </c>
      <c r="W239" s="22" t="s">
        <v>2380</v>
      </c>
      <c r="X239" s="22" t="s">
        <v>446</v>
      </c>
      <c r="Z239" t="str">
        <f>+Final[[#This Row],[titulo]]&amp;Final[[#This Row],[Territorio]]&amp;", "&amp;Final[[#This Row],[temporalidad]]</f>
        <v>Evolución del número de permisos de circulación por tipo de transporte en la comuna de Hijuelas, Periodo 2008-2019</v>
      </c>
    </row>
    <row r="240" spans="1:26" x14ac:dyDescent="0.3">
      <c r="A240">
        <v>3</v>
      </c>
      <c r="B240">
        <v>240</v>
      </c>
      <c r="C240" t="s">
        <v>378</v>
      </c>
      <c r="D240" t="s">
        <v>379</v>
      </c>
      <c r="E240" t="s">
        <v>734</v>
      </c>
      <c r="F240" t="s">
        <v>735</v>
      </c>
      <c r="G240" t="s">
        <v>376</v>
      </c>
      <c r="H240" t="s">
        <v>90</v>
      </c>
      <c r="I240" t="s">
        <v>732</v>
      </c>
      <c r="J240" t="s">
        <v>744</v>
      </c>
      <c r="K240" t="s">
        <v>738</v>
      </c>
      <c r="L240" t="s">
        <v>745</v>
      </c>
      <c r="M240" t="s">
        <v>733</v>
      </c>
      <c r="N240" t="s">
        <v>2131</v>
      </c>
      <c r="O240" t="s">
        <v>2137</v>
      </c>
      <c r="P240" t="s">
        <v>746</v>
      </c>
      <c r="Q240" t="s">
        <v>2140</v>
      </c>
      <c r="R240" s="22" t="s">
        <v>4051</v>
      </c>
      <c r="S240" t="s">
        <v>3871</v>
      </c>
      <c r="T240" t="s">
        <v>385</v>
      </c>
      <c r="U240">
        <v>5503</v>
      </c>
      <c r="V240" t="s">
        <v>3523</v>
      </c>
      <c r="W240" s="22" t="s">
        <v>2381</v>
      </c>
      <c r="X240" s="22" t="s">
        <v>446</v>
      </c>
      <c r="Z240" t="str">
        <f>+Final[[#This Row],[titulo]]&amp;Final[[#This Row],[Territorio]]&amp;", "&amp;Final[[#This Row],[temporalidad]]</f>
        <v>Número de licencias de conducir por tipo de clase en la comuna de Hijuelas, Periodo 2011-2017</v>
      </c>
    </row>
    <row r="241" spans="1:26" x14ac:dyDescent="0.3">
      <c r="A241">
        <v>4</v>
      </c>
      <c r="B241">
        <v>240</v>
      </c>
      <c r="C241" t="s">
        <v>378</v>
      </c>
      <c r="D241" t="s">
        <v>379</v>
      </c>
      <c r="E241" t="s">
        <v>736</v>
      </c>
      <c r="F241" t="s">
        <v>735</v>
      </c>
      <c r="G241" t="s">
        <v>376</v>
      </c>
      <c r="H241" t="s">
        <v>90</v>
      </c>
      <c r="I241" t="s">
        <v>377</v>
      </c>
      <c r="J241" t="s">
        <v>747</v>
      </c>
      <c r="K241" t="s">
        <v>742</v>
      </c>
      <c r="L241" t="s">
        <v>743</v>
      </c>
      <c r="M241" t="s">
        <v>733</v>
      </c>
      <c r="N241" t="s">
        <v>2132</v>
      </c>
      <c r="O241" t="s">
        <v>2138</v>
      </c>
      <c r="P241" t="s">
        <v>748</v>
      </c>
      <c r="Q241" t="s">
        <v>2141</v>
      </c>
      <c r="R241" s="22" t="s">
        <v>4052</v>
      </c>
      <c r="S241" t="s">
        <v>3872</v>
      </c>
      <c r="T241" t="s">
        <v>385</v>
      </c>
      <c r="U241">
        <v>5503</v>
      </c>
      <c r="V241" t="s">
        <v>3523</v>
      </c>
      <c r="W241" s="22" t="s">
        <v>2382</v>
      </c>
      <c r="X241" s="22" t="s">
        <v>446</v>
      </c>
      <c r="Z241" t="str">
        <f>+Final[[#This Row],[titulo]]&amp;Final[[#This Row],[Territorio]]&amp;", "&amp;Final[[#This Row],[temporalidad]]</f>
        <v>Número de permisos de circulación por tipo de vehículo en la comuna de Hijuelas, Periodo 2008-2019</v>
      </c>
    </row>
    <row r="242" spans="1:26" x14ac:dyDescent="0.3">
      <c r="A242">
        <v>1</v>
      </c>
      <c r="B242">
        <v>240</v>
      </c>
      <c r="C242" t="s">
        <v>378</v>
      </c>
      <c r="D242" t="s">
        <v>379</v>
      </c>
      <c r="E242" t="s">
        <v>734</v>
      </c>
      <c r="F242" t="s">
        <v>735</v>
      </c>
      <c r="G242" t="s">
        <v>376</v>
      </c>
      <c r="H242" t="s">
        <v>91</v>
      </c>
      <c r="I242" t="s">
        <v>732</v>
      </c>
      <c r="J242" t="s">
        <v>737</v>
      </c>
      <c r="K242" t="s">
        <v>738</v>
      </c>
      <c r="L242" t="s">
        <v>739</v>
      </c>
      <c r="M242" t="s">
        <v>733</v>
      </c>
      <c r="N242" t="s">
        <v>2129</v>
      </c>
      <c r="O242" t="s">
        <v>2133</v>
      </c>
      <c r="P242" t="s">
        <v>740</v>
      </c>
      <c r="Q242" t="s">
        <v>2142</v>
      </c>
      <c r="R242" s="22" t="s">
        <v>3585</v>
      </c>
      <c r="S242" t="s">
        <v>3524</v>
      </c>
      <c r="T242" t="s">
        <v>385</v>
      </c>
      <c r="U242">
        <v>5504</v>
      </c>
      <c r="V242" t="s">
        <v>3523</v>
      </c>
      <c r="W242" s="22" t="s">
        <v>2383</v>
      </c>
      <c r="X242" s="22" t="s">
        <v>447</v>
      </c>
      <c r="Z242" t="str">
        <f>+Final[[#This Row],[titulo]]&amp;Final[[#This Row],[Territorio]]&amp;", "&amp;Final[[#This Row],[temporalidad]]</f>
        <v>Evolución del número de licencias de conducir profesionales por clase en la comuna de La Cruz, Periodo 2011-2017</v>
      </c>
    </row>
    <row r="243" spans="1:26" x14ac:dyDescent="0.3">
      <c r="A243">
        <v>2</v>
      </c>
      <c r="B243">
        <v>240</v>
      </c>
      <c r="C243" t="s">
        <v>378</v>
      </c>
      <c r="D243" t="s">
        <v>379</v>
      </c>
      <c r="E243" t="s">
        <v>736</v>
      </c>
      <c r="F243" t="s">
        <v>735</v>
      </c>
      <c r="G243" t="s">
        <v>376</v>
      </c>
      <c r="H243" t="s">
        <v>91</v>
      </c>
      <c r="I243" t="s">
        <v>732</v>
      </c>
      <c r="J243" t="s">
        <v>741</v>
      </c>
      <c r="K243" t="s">
        <v>742</v>
      </c>
      <c r="L243" t="s">
        <v>743</v>
      </c>
      <c r="M243" t="s">
        <v>733</v>
      </c>
      <c r="N243" t="s">
        <v>2130</v>
      </c>
      <c r="O243" t="s">
        <v>2135</v>
      </c>
      <c r="P243" t="s">
        <v>740</v>
      </c>
      <c r="Q243" t="s">
        <v>2139</v>
      </c>
      <c r="R243" s="22" t="s">
        <v>4053</v>
      </c>
      <c r="S243" t="s">
        <v>3870</v>
      </c>
      <c r="T243" t="s">
        <v>385</v>
      </c>
      <c r="U243">
        <v>5504</v>
      </c>
      <c r="V243" t="s">
        <v>3523</v>
      </c>
      <c r="W243" s="22" t="s">
        <v>2384</v>
      </c>
      <c r="X243" s="22" t="s">
        <v>447</v>
      </c>
      <c r="Z243" t="str">
        <f>+Final[[#This Row],[titulo]]&amp;Final[[#This Row],[Territorio]]&amp;", "&amp;Final[[#This Row],[temporalidad]]</f>
        <v>Evolución del número de permisos de circulación por tipo de transporte en la comuna de La Cruz, Periodo 2008-2019</v>
      </c>
    </row>
    <row r="244" spans="1:26" x14ac:dyDescent="0.3">
      <c r="A244">
        <v>3</v>
      </c>
      <c r="B244">
        <v>240</v>
      </c>
      <c r="C244" t="s">
        <v>378</v>
      </c>
      <c r="D244" t="s">
        <v>379</v>
      </c>
      <c r="E244" t="s">
        <v>734</v>
      </c>
      <c r="F244" t="s">
        <v>735</v>
      </c>
      <c r="G244" t="s">
        <v>376</v>
      </c>
      <c r="H244" t="s">
        <v>91</v>
      </c>
      <c r="I244" t="s">
        <v>732</v>
      </c>
      <c r="J244" t="s">
        <v>744</v>
      </c>
      <c r="K244" t="s">
        <v>738</v>
      </c>
      <c r="L244" t="s">
        <v>745</v>
      </c>
      <c r="M244" t="s">
        <v>733</v>
      </c>
      <c r="N244" t="s">
        <v>2131</v>
      </c>
      <c r="O244" t="s">
        <v>2137</v>
      </c>
      <c r="P244" t="s">
        <v>746</v>
      </c>
      <c r="Q244" t="s">
        <v>2140</v>
      </c>
      <c r="R244" s="22" t="s">
        <v>4054</v>
      </c>
      <c r="S244" t="s">
        <v>3871</v>
      </c>
      <c r="T244" t="s">
        <v>385</v>
      </c>
      <c r="U244">
        <v>5504</v>
      </c>
      <c r="V244" t="s">
        <v>3523</v>
      </c>
      <c r="W244" s="22" t="s">
        <v>2385</v>
      </c>
      <c r="X244" s="22" t="s">
        <v>447</v>
      </c>
      <c r="Z244" t="str">
        <f>+Final[[#This Row],[titulo]]&amp;Final[[#This Row],[Territorio]]&amp;", "&amp;Final[[#This Row],[temporalidad]]</f>
        <v>Número de licencias de conducir por tipo de clase en la comuna de La Cruz, Periodo 2011-2017</v>
      </c>
    </row>
    <row r="245" spans="1:26" x14ac:dyDescent="0.3">
      <c r="A245">
        <v>4</v>
      </c>
      <c r="B245">
        <v>240</v>
      </c>
      <c r="C245" t="s">
        <v>378</v>
      </c>
      <c r="D245" t="s">
        <v>379</v>
      </c>
      <c r="E245" t="s">
        <v>736</v>
      </c>
      <c r="F245" t="s">
        <v>735</v>
      </c>
      <c r="G245" t="s">
        <v>376</v>
      </c>
      <c r="H245" t="s">
        <v>91</v>
      </c>
      <c r="I245" t="s">
        <v>377</v>
      </c>
      <c r="J245" t="s">
        <v>747</v>
      </c>
      <c r="K245" t="s">
        <v>742</v>
      </c>
      <c r="L245" t="s">
        <v>743</v>
      </c>
      <c r="M245" t="s">
        <v>733</v>
      </c>
      <c r="N245" t="s">
        <v>2132</v>
      </c>
      <c r="O245" t="s">
        <v>2138</v>
      </c>
      <c r="P245" t="s">
        <v>748</v>
      </c>
      <c r="Q245" t="s">
        <v>2141</v>
      </c>
      <c r="R245" s="22" t="s">
        <v>4055</v>
      </c>
      <c r="S245" t="s">
        <v>3872</v>
      </c>
      <c r="T245" t="s">
        <v>385</v>
      </c>
      <c r="U245">
        <v>5504</v>
      </c>
      <c r="V245" t="s">
        <v>3523</v>
      </c>
      <c r="W245" s="22" t="s">
        <v>2386</v>
      </c>
      <c r="X245" s="22" t="s">
        <v>447</v>
      </c>
      <c r="Z245" t="str">
        <f>+Final[[#This Row],[titulo]]&amp;Final[[#This Row],[Territorio]]&amp;", "&amp;Final[[#This Row],[temporalidad]]</f>
        <v>Número de permisos de circulación por tipo de vehículo en la comuna de La Cruz, Periodo 2008-2019</v>
      </c>
    </row>
    <row r="246" spans="1:26" x14ac:dyDescent="0.3">
      <c r="A246">
        <v>1</v>
      </c>
      <c r="B246">
        <v>240</v>
      </c>
      <c r="C246" t="s">
        <v>378</v>
      </c>
      <c r="D246" t="s">
        <v>379</v>
      </c>
      <c r="E246" t="s">
        <v>734</v>
      </c>
      <c r="F246" t="s">
        <v>735</v>
      </c>
      <c r="G246" t="s">
        <v>376</v>
      </c>
      <c r="H246" t="s">
        <v>92</v>
      </c>
      <c r="I246" t="s">
        <v>732</v>
      </c>
      <c r="J246" t="s">
        <v>737</v>
      </c>
      <c r="K246" t="s">
        <v>738</v>
      </c>
      <c r="L246" t="s">
        <v>739</v>
      </c>
      <c r="M246" t="s">
        <v>733</v>
      </c>
      <c r="N246" t="s">
        <v>2129</v>
      </c>
      <c r="O246" t="s">
        <v>2133</v>
      </c>
      <c r="P246" t="s">
        <v>740</v>
      </c>
      <c r="Q246" t="s">
        <v>2142</v>
      </c>
      <c r="R246" s="22" t="s">
        <v>3586</v>
      </c>
      <c r="S246" t="s">
        <v>3524</v>
      </c>
      <c r="T246" t="s">
        <v>385</v>
      </c>
      <c r="U246">
        <v>5506</v>
      </c>
      <c r="V246" t="s">
        <v>3523</v>
      </c>
      <c r="W246" s="22" t="s">
        <v>2387</v>
      </c>
      <c r="X246" s="22" t="s">
        <v>448</v>
      </c>
      <c r="Z246" t="str">
        <f>+Final[[#This Row],[titulo]]&amp;Final[[#This Row],[Territorio]]&amp;", "&amp;Final[[#This Row],[temporalidad]]</f>
        <v>Evolución del número de licencias de conducir profesionales por clase en la comuna de Nogales, Periodo 2011-2017</v>
      </c>
    </row>
    <row r="247" spans="1:26" x14ac:dyDescent="0.3">
      <c r="A247">
        <v>2</v>
      </c>
      <c r="B247">
        <v>240</v>
      </c>
      <c r="C247" t="s">
        <v>378</v>
      </c>
      <c r="D247" t="s">
        <v>379</v>
      </c>
      <c r="E247" t="s">
        <v>736</v>
      </c>
      <c r="F247" t="s">
        <v>735</v>
      </c>
      <c r="G247" t="s">
        <v>376</v>
      </c>
      <c r="H247" t="s">
        <v>92</v>
      </c>
      <c r="I247" t="s">
        <v>732</v>
      </c>
      <c r="J247" t="s">
        <v>741</v>
      </c>
      <c r="K247" t="s">
        <v>742</v>
      </c>
      <c r="L247" t="s">
        <v>743</v>
      </c>
      <c r="M247" t="s">
        <v>733</v>
      </c>
      <c r="N247" t="s">
        <v>2130</v>
      </c>
      <c r="O247" t="s">
        <v>2135</v>
      </c>
      <c r="P247" t="s">
        <v>740</v>
      </c>
      <c r="Q247" t="s">
        <v>2139</v>
      </c>
      <c r="R247" s="22" t="s">
        <v>4056</v>
      </c>
      <c r="S247" t="s">
        <v>3870</v>
      </c>
      <c r="T247" t="s">
        <v>385</v>
      </c>
      <c r="U247">
        <v>5506</v>
      </c>
      <c r="V247" t="s">
        <v>3523</v>
      </c>
      <c r="W247" s="22" t="s">
        <v>2388</v>
      </c>
      <c r="X247" s="22" t="s">
        <v>448</v>
      </c>
      <c r="Z247" t="str">
        <f>+Final[[#This Row],[titulo]]&amp;Final[[#This Row],[Territorio]]&amp;", "&amp;Final[[#This Row],[temporalidad]]</f>
        <v>Evolución del número de permisos de circulación por tipo de transporte en la comuna de Nogales, Periodo 2008-2019</v>
      </c>
    </row>
    <row r="248" spans="1:26" x14ac:dyDescent="0.3">
      <c r="A248">
        <v>3</v>
      </c>
      <c r="B248">
        <v>240</v>
      </c>
      <c r="C248" t="s">
        <v>378</v>
      </c>
      <c r="D248" t="s">
        <v>379</v>
      </c>
      <c r="E248" t="s">
        <v>734</v>
      </c>
      <c r="F248" t="s">
        <v>735</v>
      </c>
      <c r="G248" t="s">
        <v>376</v>
      </c>
      <c r="H248" t="s">
        <v>92</v>
      </c>
      <c r="I248" t="s">
        <v>732</v>
      </c>
      <c r="J248" t="s">
        <v>744</v>
      </c>
      <c r="K248" t="s">
        <v>738</v>
      </c>
      <c r="L248" t="s">
        <v>745</v>
      </c>
      <c r="M248" t="s">
        <v>733</v>
      </c>
      <c r="N248" t="s">
        <v>2131</v>
      </c>
      <c r="O248" t="s">
        <v>2137</v>
      </c>
      <c r="P248" t="s">
        <v>746</v>
      </c>
      <c r="Q248" t="s">
        <v>2140</v>
      </c>
      <c r="R248" s="22" t="s">
        <v>4057</v>
      </c>
      <c r="S248" t="s">
        <v>3871</v>
      </c>
      <c r="T248" t="s">
        <v>385</v>
      </c>
      <c r="U248">
        <v>5506</v>
      </c>
      <c r="V248" t="s">
        <v>3523</v>
      </c>
      <c r="W248" s="22" t="s">
        <v>2389</v>
      </c>
      <c r="X248" s="22" t="s">
        <v>448</v>
      </c>
      <c r="Z248" t="str">
        <f>+Final[[#This Row],[titulo]]&amp;Final[[#This Row],[Territorio]]&amp;", "&amp;Final[[#This Row],[temporalidad]]</f>
        <v>Número de licencias de conducir por tipo de clase en la comuna de Nogales, Periodo 2011-2017</v>
      </c>
    </row>
    <row r="249" spans="1:26" x14ac:dyDescent="0.3">
      <c r="A249">
        <v>4</v>
      </c>
      <c r="B249">
        <v>240</v>
      </c>
      <c r="C249" t="s">
        <v>378</v>
      </c>
      <c r="D249" t="s">
        <v>379</v>
      </c>
      <c r="E249" t="s">
        <v>736</v>
      </c>
      <c r="F249" t="s">
        <v>735</v>
      </c>
      <c r="G249" t="s">
        <v>376</v>
      </c>
      <c r="H249" t="s">
        <v>92</v>
      </c>
      <c r="I249" t="s">
        <v>377</v>
      </c>
      <c r="J249" t="s">
        <v>747</v>
      </c>
      <c r="K249" t="s">
        <v>742</v>
      </c>
      <c r="L249" t="s">
        <v>743</v>
      </c>
      <c r="M249" t="s">
        <v>733</v>
      </c>
      <c r="N249" t="s">
        <v>2132</v>
      </c>
      <c r="O249" t="s">
        <v>2138</v>
      </c>
      <c r="P249" t="s">
        <v>748</v>
      </c>
      <c r="Q249" t="s">
        <v>2141</v>
      </c>
      <c r="R249" s="22" t="s">
        <v>4058</v>
      </c>
      <c r="S249" t="s">
        <v>3872</v>
      </c>
      <c r="T249" t="s">
        <v>385</v>
      </c>
      <c r="U249">
        <v>5506</v>
      </c>
      <c r="V249" t="s">
        <v>3523</v>
      </c>
      <c r="W249" s="22" t="s">
        <v>2390</v>
      </c>
      <c r="X249" s="22" t="s">
        <v>448</v>
      </c>
      <c r="Z249" t="str">
        <f>+Final[[#This Row],[titulo]]&amp;Final[[#This Row],[Territorio]]&amp;", "&amp;Final[[#This Row],[temporalidad]]</f>
        <v>Número de permisos de circulación por tipo de vehículo en la comuna de Nogales, Periodo 2008-2019</v>
      </c>
    </row>
    <row r="250" spans="1:26" x14ac:dyDescent="0.3">
      <c r="A250">
        <v>1</v>
      </c>
      <c r="B250">
        <v>240</v>
      </c>
      <c r="C250" t="s">
        <v>378</v>
      </c>
      <c r="D250" t="s">
        <v>379</v>
      </c>
      <c r="E250" t="s">
        <v>734</v>
      </c>
      <c r="F250" t="s">
        <v>735</v>
      </c>
      <c r="G250" t="s">
        <v>376</v>
      </c>
      <c r="H250" t="s">
        <v>93</v>
      </c>
      <c r="I250" t="s">
        <v>732</v>
      </c>
      <c r="J250" t="s">
        <v>737</v>
      </c>
      <c r="K250" t="s">
        <v>738</v>
      </c>
      <c r="L250" t="s">
        <v>739</v>
      </c>
      <c r="M250" t="s">
        <v>733</v>
      </c>
      <c r="N250" t="s">
        <v>2129</v>
      </c>
      <c r="O250" t="s">
        <v>2133</v>
      </c>
      <c r="P250" t="s">
        <v>740</v>
      </c>
      <c r="Q250" t="s">
        <v>2142</v>
      </c>
      <c r="R250" s="22" t="s">
        <v>3587</v>
      </c>
      <c r="S250" t="s">
        <v>3524</v>
      </c>
      <c r="T250" t="s">
        <v>385</v>
      </c>
      <c r="U250">
        <v>5601</v>
      </c>
      <c r="V250" t="s">
        <v>3523</v>
      </c>
      <c r="W250" s="22" t="s">
        <v>2391</v>
      </c>
      <c r="X250" s="22" t="s">
        <v>449</v>
      </c>
      <c r="Z250" t="str">
        <f>+Final[[#This Row],[titulo]]&amp;Final[[#This Row],[Territorio]]&amp;", "&amp;Final[[#This Row],[temporalidad]]</f>
        <v>Evolución del número de licencias de conducir profesionales por clase en la comuna de San Antonio, Periodo 2011-2017</v>
      </c>
    </row>
    <row r="251" spans="1:26" x14ac:dyDescent="0.3">
      <c r="A251">
        <v>2</v>
      </c>
      <c r="B251">
        <v>240</v>
      </c>
      <c r="C251" t="s">
        <v>378</v>
      </c>
      <c r="D251" t="s">
        <v>379</v>
      </c>
      <c r="E251" t="s">
        <v>736</v>
      </c>
      <c r="F251" t="s">
        <v>735</v>
      </c>
      <c r="G251" t="s">
        <v>376</v>
      </c>
      <c r="H251" t="s">
        <v>93</v>
      </c>
      <c r="I251" t="s">
        <v>732</v>
      </c>
      <c r="J251" t="s">
        <v>741</v>
      </c>
      <c r="K251" t="s">
        <v>742</v>
      </c>
      <c r="L251" t="s">
        <v>743</v>
      </c>
      <c r="M251" t="s">
        <v>733</v>
      </c>
      <c r="N251" t="s">
        <v>2130</v>
      </c>
      <c r="O251" t="s">
        <v>2135</v>
      </c>
      <c r="P251" t="s">
        <v>740</v>
      </c>
      <c r="Q251" t="s">
        <v>2139</v>
      </c>
      <c r="R251" s="22" t="s">
        <v>4059</v>
      </c>
      <c r="S251" t="s">
        <v>3870</v>
      </c>
      <c r="T251" t="s">
        <v>385</v>
      </c>
      <c r="U251">
        <v>5601</v>
      </c>
      <c r="V251" t="s">
        <v>3523</v>
      </c>
      <c r="W251" s="22" t="s">
        <v>2392</v>
      </c>
      <c r="X251" s="22" t="s">
        <v>449</v>
      </c>
      <c r="Z251" t="str">
        <f>+Final[[#This Row],[titulo]]&amp;Final[[#This Row],[Territorio]]&amp;", "&amp;Final[[#This Row],[temporalidad]]</f>
        <v>Evolución del número de permisos de circulación por tipo de transporte en la comuna de San Antonio, Periodo 2008-2019</v>
      </c>
    </row>
    <row r="252" spans="1:26" x14ac:dyDescent="0.3">
      <c r="A252">
        <v>3</v>
      </c>
      <c r="B252">
        <v>240</v>
      </c>
      <c r="C252" t="s">
        <v>378</v>
      </c>
      <c r="D252" t="s">
        <v>379</v>
      </c>
      <c r="E252" t="s">
        <v>734</v>
      </c>
      <c r="F252" t="s">
        <v>735</v>
      </c>
      <c r="G252" t="s">
        <v>376</v>
      </c>
      <c r="H252" t="s">
        <v>93</v>
      </c>
      <c r="I252" t="s">
        <v>732</v>
      </c>
      <c r="J252" t="s">
        <v>744</v>
      </c>
      <c r="K252" t="s">
        <v>738</v>
      </c>
      <c r="L252" t="s">
        <v>745</v>
      </c>
      <c r="M252" t="s">
        <v>733</v>
      </c>
      <c r="N252" t="s">
        <v>2131</v>
      </c>
      <c r="O252" t="s">
        <v>2137</v>
      </c>
      <c r="P252" t="s">
        <v>746</v>
      </c>
      <c r="Q252" t="s">
        <v>2140</v>
      </c>
      <c r="R252" s="22" t="s">
        <v>4060</v>
      </c>
      <c r="S252" t="s">
        <v>3871</v>
      </c>
      <c r="T252" t="s">
        <v>385</v>
      </c>
      <c r="U252">
        <v>5601</v>
      </c>
      <c r="V252" t="s">
        <v>3523</v>
      </c>
      <c r="W252" s="22" t="s">
        <v>2393</v>
      </c>
      <c r="X252" s="22" t="s">
        <v>449</v>
      </c>
      <c r="Z252" t="str">
        <f>+Final[[#This Row],[titulo]]&amp;Final[[#This Row],[Territorio]]&amp;", "&amp;Final[[#This Row],[temporalidad]]</f>
        <v>Número de licencias de conducir por tipo de clase en la comuna de San Antonio, Periodo 2011-2017</v>
      </c>
    </row>
    <row r="253" spans="1:26" x14ac:dyDescent="0.3">
      <c r="A253">
        <v>4</v>
      </c>
      <c r="B253">
        <v>240</v>
      </c>
      <c r="C253" t="s">
        <v>378</v>
      </c>
      <c r="D253" t="s">
        <v>379</v>
      </c>
      <c r="E253" t="s">
        <v>736</v>
      </c>
      <c r="F253" t="s">
        <v>735</v>
      </c>
      <c r="G253" t="s">
        <v>376</v>
      </c>
      <c r="H253" t="s">
        <v>93</v>
      </c>
      <c r="I253" t="s">
        <v>377</v>
      </c>
      <c r="J253" t="s">
        <v>747</v>
      </c>
      <c r="K253" t="s">
        <v>742</v>
      </c>
      <c r="L253" t="s">
        <v>743</v>
      </c>
      <c r="M253" t="s">
        <v>733</v>
      </c>
      <c r="N253" t="s">
        <v>2132</v>
      </c>
      <c r="O253" t="s">
        <v>2138</v>
      </c>
      <c r="P253" t="s">
        <v>748</v>
      </c>
      <c r="Q253" t="s">
        <v>2141</v>
      </c>
      <c r="R253" s="22" t="s">
        <v>4061</v>
      </c>
      <c r="S253" t="s">
        <v>3872</v>
      </c>
      <c r="T253" t="s">
        <v>385</v>
      </c>
      <c r="U253">
        <v>5601</v>
      </c>
      <c r="V253" t="s">
        <v>3523</v>
      </c>
      <c r="W253" s="22" t="s">
        <v>2394</v>
      </c>
      <c r="X253" s="22" t="s">
        <v>449</v>
      </c>
      <c r="Z253" t="str">
        <f>+Final[[#This Row],[titulo]]&amp;Final[[#This Row],[Territorio]]&amp;", "&amp;Final[[#This Row],[temporalidad]]</f>
        <v>Número de permisos de circulación por tipo de vehículo en la comuna de San Antonio, Periodo 2008-2019</v>
      </c>
    </row>
    <row r="254" spans="1:26" x14ac:dyDescent="0.3">
      <c r="A254">
        <v>1</v>
      </c>
      <c r="B254">
        <v>240</v>
      </c>
      <c r="C254" t="s">
        <v>378</v>
      </c>
      <c r="D254" t="s">
        <v>379</v>
      </c>
      <c r="E254" t="s">
        <v>734</v>
      </c>
      <c r="F254" t="s">
        <v>735</v>
      </c>
      <c r="G254" t="s">
        <v>376</v>
      </c>
      <c r="H254" t="s">
        <v>94</v>
      </c>
      <c r="I254" t="s">
        <v>732</v>
      </c>
      <c r="J254" t="s">
        <v>737</v>
      </c>
      <c r="K254" t="s">
        <v>738</v>
      </c>
      <c r="L254" t="s">
        <v>739</v>
      </c>
      <c r="M254" t="s">
        <v>733</v>
      </c>
      <c r="N254" t="s">
        <v>2129</v>
      </c>
      <c r="O254" t="s">
        <v>2133</v>
      </c>
      <c r="P254" t="s">
        <v>740</v>
      </c>
      <c r="Q254" t="s">
        <v>2142</v>
      </c>
      <c r="R254" s="22" t="s">
        <v>3588</v>
      </c>
      <c r="S254" t="s">
        <v>3524</v>
      </c>
      <c r="T254" t="s">
        <v>385</v>
      </c>
      <c r="U254">
        <v>5602</v>
      </c>
      <c r="V254" t="s">
        <v>3523</v>
      </c>
      <c r="W254" s="22" t="s">
        <v>2395</v>
      </c>
      <c r="X254" s="22" t="s">
        <v>450</v>
      </c>
      <c r="Z254" t="str">
        <f>+Final[[#This Row],[titulo]]&amp;Final[[#This Row],[Territorio]]&amp;", "&amp;Final[[#This Row],[temporalidad]]</f>
        <v>Evolución del número de licencias de conducir profesionales por clase en la comuna de Algarrobo, Periodo 2011-2017</v>
      </c>
    </row>
    <row r="255" spans="1:26" x14ac:dyDescent="0.3">
      <c r="A255">
        <v>2</v>
      </c>
      <c r="B255">
        <v>240</v>
      </c>
      <c r="C255" t="s">
        <v>378</v>
      </c>
      <c r="D255" t="s">
        <v>379</v>
      </c>
      <c r="E255" t="s">
        <v>736</v>
      </c>
      <c r="F255" t="s">
        <v>735</v>
      </c>
      <c r="G255" t="s">
        <v>376</v>
      </c>
      <c r="H255" t="s">
        <v>94</v>
      </c>
      <c r="I255" t="s">
        <v>732</v>
      </c>
      <c r="J255" t="s">
        <v>741</v>
      </c>
      <c r="K255" t="s">
        <v>742</v>
      </c>
      <c r="L255" t="s">
        <v>743</v>
      </c>
      <c r="M255" t="s">
        <v>733</v>
      </c>
      <c r="N255" t="s">
        <v>2130</v>
      </c>
      <c r="O255" t="s">
        <v>2135</v>
      </c>
      <c r="P255" t="s">
        <v>740</v>
      </c>
      <c r="Q255" t="s">
        <v>2139</v>
      </c>
      <c r="R255" s="22" t="s">
        <v>4062</v>
      </c>
      <c r="S255" t="s">
        <v>3870</v>
      </c>
      <c r="T255" t="s">
        <v>385</v>
      </c>
      <c r="U255">
        <v>5602</v>
      </c>
      <c r="V255" t="s">
        <v>3523</v>
      </c>
      <c r="W255" s="22" t="s">
        <v>2396</v>
      </c>
      <c r="X255" s="22" t="s">
        <v>450</v>
      </c>
      <c r="Z255" t="str">
        <f>+Final[[#This Row],[titulo]]&amp;Final[[#This Row],[Territorio]]&amp;", "&amp;Final[[#This Row],[temporalidad]]</f>
        <v>Evolución del número de permisos de circulación por tipo de transporte en la comuna de Algarrobo, Periodo 2008-2019</v>
      </c>
    </row>
    <row r="256" spans="1:26" x14ac:dyDescent="0.3">
      <c r="A256">
        <v>3</v>
      </c>
      <c r="B256">
        <v>240</v>
      </c>
      <c r="C256" t="s">
        <v>378</v>
      </c>
      <c r="D256" t="s">
        <v>379</v>
      </c>
      <c r="E256" t="s">
        <v>734</v>
      </c>
      <c r="F256" t="s">
        <v>735</v>
      </c>
      <c r="G256" t="s">
        <v>376</v>
      </c>
      <c r="H256" t="s">
        <v>94</v>
      </c>
      <c r="I256" t="s">
        <v>732</v>
      </c>
      <c r="J256" t="s">
        <v>744</v>
      </c>
      <c r="K256" t="s">
        <v>738</v>
      </c>
      <c r="L256" t="s">
        <v>745</v>
      </c>
      <c r="M256" t="s">
        <v>733</v>
      </c>
      <c r="N256" t="s">
        <v>2131</v>
      </c>
      <c r="O256" t="s">
        <v>2137</v>
      </c>
      <c r="P256" t="s">
        <v>746</v>
      </c>
      <c r="Q256" t="s">
        <v>2140</v>
      </c>
      <c r="R256" s="22" t="s">
        <v>4063</v>
      </c>
      <c r="S256" t="s">
        <v>3871</v>
      </c>
      <c r="T256" t="s">
        <v>385</v>
      </c>
      <c r="U256">
        <v>5602</v>
      </c>
      <c r="V256" t="s">
        <v>3523</v>
      </c>
      <c r="W256" s="22" t="s">
        <v>2397</v>
      </c>
      <c r="X256" s="22" t="s">
        <v>450</v>
      </c>
      <c r="Z256" t="str">
        <f>+Final[[#This Row],[titulo]]&amp;Final[[#This Row],[Territorio]]&amp;", "&amp;Final[[#This Row],[temporalidad]]</f>
        <v>Número de licencias de conducir por tipo de clase en la comuna de Algarrobo, Periodo 2011-2017</v>
      </c>
    </row>
    <row r="257" spans="1:26" x14ac:dyDescent="0.3">
      <c r="A257">
        <v>4</v>
      </c>
      <c r="B257">
        <v>240</v>
      </c>
      <c r="C257" t="s">
        <v>378</v>
      </c>
      <c r="D257" t="s">
        <v>379</v>
      </c>
      <c r="E257" t="s">
        <v>736</v>
      </c>
      <c r="F257" t="s">
        <v>735</v>
      </c>
      <c r="G257" t="s">
        <v>376</v>
      </c>
      <c r="H257" t="s">
        <v>94</v>
      </c>
      <c r="I257" t="s">
        <v>377</v>
      </c>
      <c r="J257" t="s">
        <v>747</v>
      </c>
      <c r="K257" t="s">
        <v>742</v>
      </c>
      <c r="L257" t="s">
        <v>743</v>
      </c>
      <c r="M257" t="s">
        <v>733</v>
      </c>
      <c r="N257" t="s">
        <v>2132</v>
      </c>
      <c r="O257" t="s">
        <v>2138</v>
      </c>
      <c r="P257" t="s">
        <v>748</v>
      </c>
      <c r="Q257" t="s">
        <v>2141</v>
      </c>
      <c r="R257" s="22" t="s">
        <v>4064</v>
      </c>
      <c r="S257" t="s">
        <v>3872</v>
      </c>
      <c r="T257" t="s">
        <v>385</v>
      </c>
      <c r="U257">
        <v>5602</v>
      </c>
      <c r="V257" t="s">
        <v>3523</v>
      </c>
      <c r="W257" s="22" t="s">
        <v>2398</v>
      </c>
      <c r="X257" s="22" t="s">
        <v>450</v>
      </c>
      <c r="Z257" t="str">
        <f>+Final[[#This Row],[titulo]]&amp;Final[[#This Row],[Territorio]]&amp;", "&amp;Final[[#This Row],[temporalidad]]</f>
        <v>Número de permisos de circulación por tipo de vehículo en la comuna de Algarrobo, Periodo 2008-2019</v>
      </c>
    </row>
    <row r="258" spans="1:26" x14ac:dyDescent="0.3">
      <c r="A258">
        <v>1</v>
      </c>
      <c r="B258">
        <v>240</v>
      </c>
      <c r="C258" t="s">
        <v>378</v>
      </c>
      <c r="D258" t="s">
        <v>379</v>
      </c>
      <c r="E258" t="s">
        <v>734</v>
      </c>
      <c r="F258" t="s">
        <v>735</v>
      </c>
      <c r="G258" t="s">
        <v>376</v>
      </c>
      <c r="H258" t="s">
        <v>95</v>
      </c>
      <c r="I258" t="s">
        <v>732</v>
      </c>
      <c r="J258" t="s">
        <v>737</v>
      </c>
      <c r="K258" t="s">
        <v>738</v>
      </c>
      <c r="L258" t="s">
        <v>739</v>
      </c>
      <c r="M258" t="s">
        <v>733</v>
      </c>
      <c r="N258" t="s">
        <v>2129</v>
      </c>
      <c r="O258" t="s">
        <v>2133</v>
      </c>
      <c r="P258" t="s">
        <v>740</v>
      </c>
      <c r="Q258" t="s">
        <v>2142</v>
      </c>
      <c r="R258" s="22" t="s">
        <v>3589</v>
      </c>
      <c r="S258" t="s">
        <v>3524</v>
      </c>
      <c r="T258" t="s">
        <v>385</v>
      </c>
      <c r="U258">
        <v>5603</v>
      </c>
      <c r="V258" t="s">
        <v>3523</v>
      </c>
      <c r="W258" s="22" t="s">
        <v>2399</v>
      </c>
      <c r="X258" s="22" t="s">
        <v>451</v>
      </c>
      <c r="Z258" t="str">
        <f>+Final[[#This Row],[titulo]]&amp;Final[[#This Row],[Territorio]]&amp;", "&amp;Final[[#This Row],[temporalidad]]</f>
        <v>Evolución del número de licencias de conducir profesionales por clase en la comuna de Cartagena, Periodo 2011-2017</v>
      </c>
    </row>
    <row r="259" spans="1:26" x14ac:dyDescent="0.3">
      <c r="A259">
        <v>2</v>
      </c>
      <c r="B259">
        <v>240</v>
      </c>
      <c r="C259" t="s">
        <v>378</v>
      </c>
      <c r="D259" t="s">
        <v>379</v>
      </c>
      <c r="E259" t="s">
        <v>736</v>
      </c>
      <c r="F259" t="s">
        <v>735</v>
      </c>
      <c r="G259" t="s">
        <v>376</v>
      </c>
      <c r="H259" t="s">
        <v>95</v>
      </c>
      <c r="I259" t="s">
        <v>732</v>
      </c>
      <c r="J259" t="s">
        <v>741</v>
      </c>
      <c r="K259" t="s">
        <v>742</v>
      </c>
      <c r="L259" t="s">
        <v>743</v>
      </c>
      <c r="M259" t="s">
        <v>733</v>
      </c>
      <c r="N259" t="s">
        <v>2130</v>
      </c>
      <c r="O259" t="s">
        <v>2135</v>
      </c>
      <c r="P259" t="s">
        <v>740</v>
      </c>
      <c r="Q259" t="s">
        <v>2139</v>
      </c>
      <c r="R259" s="22" t="s">
        <v>4065</v>
      </c>
      <c r="S259" t="s">
        <v>3870</v>
      </c>
      <c r="T259" t="s">
        <v>385</v>
      </c>
      <c r="U259">
        <v>5603</v>
      </c>
      <c r="V259" t="s">
        <v>3523</v>
      </c>
      <c r="W259" s="22" t="s">
        <v>2400</v>
      </c>
      <c r="X259" s="22" t="s">
        <v>451</v>
      </c>
      <c r="Z259" t="str">
        <f>+Final[[#This Row],[titulo]]&amp;Final[[#This Row],[Territorio]]&amp;", "&amp;Final[[#This Row],[temporalidad]]</f>
        <v>Evolución del número de permisos de circulación por tipo de transporte en la comuna de Cartagena, Periodo 2008-2019</v>
      </c>
    </row>
    <row r="260" spans="1:26" x14ac:dyDescent="0.3">
      <c r="A260">
        <v>3</v>
      </c>
      <c r="B260">
        <v>240</v>
      </c>
      <c r="C260" t="s">
        <v>378</v>
      </c>
      <c r="D260" t="s">
        <v>379</v>
      </c>
      <c r="E260" t="s">
        <v>734</v>
      </c>
      <c r="F260" t="s">
        <v>735</v>
      </c>
      <c r="G260" t="s">
        <v>376</v>
      </c>
      <c r="H260" t="s">
        <v>95</v>
      </c>
      <c r="I260" t="s">
        <v>732</v>
      </c>
      <c r="J260" t="s">
        <v>744</v>
      </c>
      <c r="K260" t="s">
        <v>738</v>
      </c>
      <c r="L260" t="s">
        <v>745</v>
      </c>
      <c r="M260" t="s">
        <v>733</v>
      </c>
      <c r="N260" t="s">
        <v>2131</v>
      </c>
      <c r="O260" t="s">
        <v>2137</v>
      </c>
      <c r="P260" t="s">
        <v>746</v>
      </c>
      <c r="Q260" t="s">
        <v>2140</v>
      </c>
      <c r="R260" s="22" t="s">
        <v>4066</v>
      </c>
      <c r="S260" t="s">
        <v>3871</v>
      </c>
      <c r="T260" t="s">
        <v>385</v>
      </c>
      <c r="U260">
        <v>5603</v>
      </c>
      <c r="V260" t="s">
        <v>3523</v>
      </c>
      <c r="W260" s="22" t="s">
        <v>2401</v>
      </c>
      <c r="X260" s="22" t="s">
        <v>451</v>
      </c>
      <c r="Z260" t="str">
        <f>+Final[[#This Row],[titulo]]&amp;Final[[#This Row],[Territorio]]&amp;", "&amp;Final[[#This Row],[temporalidad]]</f>
        <v>Número de licencias de conducir por tipo de clase en la comuna de Cartagena, Periodo 2011-2017</v>
      </c>
    </row>
    <row r="261" spans="1:26" x14ac:dyDescent="0.3">
      <c r="A261">
        <v>4</v>
      </c>
      <c r="B261">
        <v>240</v>
      </c>
      <c r="C261" t="s">
        <v>378</v>
      </c>
      <c r="D261" t="s">
        <v>379</v>
      </c>
      <c r="E261" t="s">
        <v>736</v>
      </c>
      <c r="F261" t="s">
        <v>735</v>
      </c>
      <c r="G261" t="s">
        <v>376</v>
      </c>
      <c r="H261" t="s">
        <v>95</v>
      </c>
      <c r="I261" t="s">
        <v>377</v>
      </c>
      <c r="J261" t="s">
        <v>747</v>
      </c>
      <c r="K261" t="s">
        <v>742</v>
      </c>
      <c r="L261" t="s">
        <v>743</v>
      </c>
      <c r="M261" t="s">
        <v>733</v>
      </c>
      <c r="N261" t="s">
        <v>2132</v>
      </c>
      <c r="O261" t="s">
        <v>2138</v>
      </c>
      <c r="P261" t="s">
        <v>748</v>
      </c>
      <c r="Q261" t="s">
        <v>2141</v>
      </c>
      <c r="R261" s="22" t="s">
        <v>4067</v>
      </c>
      <c r="S261" t="s">
        <v>3872</v>
      </c>
      <c r="T261" t="s">
        <v>385</v>
      </c>
      <c r="U261">
        <v>5603</v>
      </c>
      <c r="V261" t="s">
        <v>3523</v>
      </c>
      <c r="W261" s="22" t="s">
        <v>2402</v>
      </c>
      <c r="X261" s="22" t="s">
        <v>451</v>
      </c>
      <c r="Z261" t="str">
        <f>+Final[[#This Row],[titulo]]&amp;Final[[#This Row],[Territorio]]&amp;", "&amp;Final[[#This Row],[temporalidad]]</f>
        <v>Número de permisos de circulación por tipo de vehículo en la comuna de Cartagena, Periodo 2008-2019</v>
      </c>
    </row>
    <row r="262" spans="1:26" x14ac:dyDescent="0.3">
      <c r="A262">
        <v>1</v>
      </c>
      <c r="B262">
        <v>240</v>
      </c>
      <c r="C262" t="s">
        <v>378</v>
      </c>
      <c r="D262" t="s">
        <v>379</v>
      </c>
      <c r="E262" t="s">
        <v>734</v>
      </c>
      <c r="F262" t="s">
        <v>735</v>
      </c>
      <c r="G262" t="s">
        <v>376</v>
      </c>
      <c r="H262" t="s">
        <v>96</v>
      </c>
      <c r="I262" t="s">
        <v>732</v>
      </c>
      <c r="J262" t="s">
        <v>737</v>
      </c>
      <c r="K262" t="s">
        <v>738</v>
      </c>
      <c r="L262" t="s">
        <v>739</v>
      </c>
      <c r="M262" t="s">
        <v>733</v>
      </c>
      <c r="N262" t="s">
        <v>2129</v>
      </c>
      <c r="O262" t="s">
        <v>2133</v>
      </c>
      <c r="P262" t="s">
        <v>740</v>
      </c>
      <c r="Q262" t="s">
        <v>2142</v>
      </c>
      <c r="R262" s="22" t="s">
        <v>3590</v>
      </c>
      <c r="S262" t="s">
        <v>3524</v>
      </c>
      <c r="T262" t="s">
        <v>385</v>
      </c>
      <c r="U262">
        <v>5604</v>
      </c>
      <c r="V262" t="s">
        <v>3523</v>
      </c>
      <c r="W262" s="22" t="s">
        <v>2403</v>
      </c>
      <c r="X262" s="22" t="s">
        <v>452</v>
      </c>
      <c r="Z262" t="str">
        <f>+Final[[#This Row],[titulo]]&amp;Final[[#This Row],[Territorio]]&amp;", "&amp;Final[[#This Row],[temporalidad]]</f>
        <v>Evolución del número de licencias de conducir profesionales por clase en la comuna de El Quisco, Periodo 2011-2017</v>
      </c>
    </row>
    <row r="263" spans="1:26" x14ac:dyDescent="0.3">
      <c r="A263">
        <v>2</v>
      </c>
      <c r="B263">
        <v>240</v>
      </c>
      <c r="C263" t="s">
        <v>378</v>
      </c>
      <c r="D263" t="s">
        <v>379</v>
      </c>
      <c r="E263" t="s">
        <v>736</v>
      </c>
      <c r="F263" t="s">
        <v>735</v>
      </c>
      <c r="G263" t="s">
        <v>376</v>
      </c>
      <c r="H263" t="s">
        <v>96</v>
      </c>
      <c r="I263" t="s">
        <v>732</v>
      </c>
      <c r="J263" t="s">
        <v>741</v>
      </c>
      <c r="K263" t="s">
        <v>742</v>
      </c>
      <c r="L263" t="s">
        <v>743</v>
      </c>
      <c r="M263" t="s">
        <v>733</v>
      </c>
      <c r="N263" t="s">
        <v>2130</v>
      </c>
      <c r="O263" t="s">
        <v>2135</v>
      </c>
      <c r="P263" t="s">
        <v>740</v>
      </c>
      <c r="Q263" t="s">
        <v>2139</v>
      </c>
      <c r="R263" s="22" t="s">
        <v>4068</v>
      </c>
      <c r="S263" t="s">
        <v>3870</v>
      </c>
      <c r="T263" t="s">
        <v>385</v>
      </c>
      <c r="U263">
        <v>5604</v>
      </c>
      <c r="V263" t="s">
        <v>3523</v>
      </c>
      <c r="W263" s="22" t="s">
        <v>2404</v>
      </c>
      <c r="X263" s="22" t="s">
        <v>452</v>
      </c>
      <c r="Z263" t="str">
        <f>+Final[[#This Row],[titulo]]&amp;Final[[#This Row],[Territorio]]&amp;", "&amp;Final[[#This Row],[temporalidad]]</f>
        <v>Evolución del número de permisos de circulación por tipo de transporte en la comuna de El Quisco, Periodo 2008-2019</v>
      </c>
    </row>
    <row r="264" spans="1:26" x14ac:dyDescent="0.3">
      <c r="A264">
        <v>3</v>
      </c>
      <c r="B264">
        <v>240</v>
      </c>
      <c r="C264" t="s">
        <v>378</v>
      </c>
      <c r="D264" t="s">
        <v>379</v>
      </c>
      <c r="E264" t="s">
        <v>734</v>
      </c>
      <c r="F264" t="s">
        <v>735</v>
      </c>
      <c r="G264" t="s">
        <v>376</v>
      </c>
      <c r="H264" t="s">
        <v>96</v>
      </c>
      <c r="I264" t="s">
        <v>732</v>
      </c>
      <c r="J264" t="s">
        <v>744</v>
      </c>
      <c r="K264" t="s">
        <v>738</v>
      </c>
      <c r="L264" t="s">
        <v>745</v>
      </c>
      <c r="M264" t="s">
        <v>733</v>
      </c>
      <c r="N264" t="s">
        <v>2131</v>
      </c>
      <c r="O264" t="s">
        <v>2137</v>
      </c>
      <c r="P264" t="s">
        <v>746</v>
      </c>
      <c r="Q264" t="s">
        <v>2140</v>
      </c>
      <c r="R264" s="22" t="s">
        <v>4069</v>
      </c>
      <c r="S264" t="s">
        <v>3871</v>
      </c>
      <c r="T264" t="s">
        <v>385</v>
      </c>
      <c r="U264">
        <v>5604</v>
      </c>
      <c r="V264" t="s">
        <v>3523</v>
      </c>
      <c r="W264" s="22" t="s">
        <v>2405</v>
      </c>
      <c r="X264" s="22" t="s">
        <v>452</v>
      </c>
      <c r="Z264" t="str">
        <f>+Final[[#This Row],[titulo]]&amp;Final[[#This Row],[Territorio]]&amp;", "&amp;Final[[#This Row],[temporalidad]]</f>
        <v>Número de licencias de conducir por tipo de clase en la comuna de El Quisco, Periodo 2011-2017</v>
      </c>
    </row>
    <row r="265" spans="1:26" x14ac:dyDescent="0.3">
      <c r="A265">
        <v>4</v>
      </c>
      <c r="B265">
        <v>240</v>
      </c>
      <c r="C265" t="s">
        <v>378</v>
      </c>
      <c r="D265" t="s">
        <v>379</v>
      </c>
      <c r="E265" t="s">
        <v>736</v>
      </c>
      <c r="F265" t="s">
        <v>735</v>
      </c>
      <c r="G265" t="s">
        <v>376</v>
      </c>
      <c r="H265" t="s">
        <v>96</v>
      </c>
      <c r="I265" t="s">
        <v>377</v>
      </c>
      <c r="J265" t="s">
        <v>747</v>
      </c>
      <c r="K265" t="s">
        <v>742</v>
      </c>
      <c r="L265" t="s">
        <v>743</v>
      </c>
      <c r="M265" t="s">
        <v>733</v>
      </c>
      <c r="N265" t="s">
        <v>2132</v>
      </c>
      <c r="O265" t="s">
        <v>2138</v>
      </c>
      <c r="P265" t="s">
        <v>748</v>
      </c>
      <c r="Q265" t="s">
        <v>2141</v>
      </c>
      <c r="R265" s="22" t="s">
        <v>4070</v>
      </c>
      <c r="S265" t="s">
        <v>3872</v>
      </c>
      <c r="T265" t="s">
        <v>385</v>
      </c>
      <c r="U265">
        <v>5604</v>
      </c>
      <c r="V265" t="s">
        <v>3523</v>
      </c>
      <c r="W265" s="22" t="s">
        <v>2406</v>
      </c>
      <c r="X265" s="22" t="s">
        <v>452</v>
      </c>
      <c r="Z265" t="str">
        <f>+Final[[#This Row],[titulo]]&amp;Final[[#This Row],[Territorio]]&amp;", "&amp;Final[[#This Row],[temporalidad]]</f>
        <v>Número de permisos de circulación por tipo de vehículo en la comuna de El Quisco, Periodo 2008-2019</v>
      </c>
    </row>
    <row r="266" spans="1:26" x14ac:dyDescent="0.3">
      <c r="A266">
        <v>1</v>
      </c>
      <c r="B266">
        <v>240</v>
      </c>
      <c r="C266" t="s">
        <v>378</v>
      </c>
      <c r="D266" t="s">
        <v>379</v>
      </c>
      <c r="E266" t="s">
        <v>734</v>
      </c>
      <c r="F266" t="s">
        <v>735</v>
      </c>
      <c r="G266" t="s">
        <v>376</v>
      </c>
      <c r="H266" t="s">
        <v>97</v>
      </c>
      <c r="I266" t="s">
        <v>732</v>
      </c>
      <c r="J266" t="s">
        <v>737</v>
      </c>
      <c r="K266" t="s">
        <v>738</v>
      </c>
      <c r="L266" t="s">
        <v>739</v>
      </c>
      <c r="M266" t="s">
        <v>733</v>
      </c>
      <c r="N266" t="s">
        <v>2129</v>
      </c>
      <c r="O266" t="s">
        <v>2133</v>
      </c>
      <c r="P266" t="s">
        <v>740</v>
      </c>
      <c r="Q266" t="s">
        <v>2142</v>
      </c>
      <c r="R266" s="22" t="s">
        <v>3591</v>
      </c>
      <c r="S266" t="s">
        <v>3524</v>
      </c>
      <c r="T266" t="s">
        <v>385</v>
      </c>
      <c r="U266">
        <v>5605</v>
      </c>
      <c r="V266" t="s">
        <v>3523</v>
      </c>
      <c r="W266" s="22" t="s">
        <v>2407</v>
      </c>
      <c r="X266" s="22" t="s">
        <v>453</v>
      </c>
      <c r="Z266" t="str">
        <f>+Final[[#This Row],[titulo]]&amp;Final[[#This Row],[Territorio]]&amp;", "&amp;Final[[#This Row],[temporalidad]]</f>
        <v>Evolución del número de licencias de conducir profesionales por clase en la comuna de El Tabo, Periodo 2011-2017</v>
      </c>
    </row>
    <row r="267" spans="1:26" x14ac:dyDescent="0.3">
      <c r="A267">
        <v>2</v>
      </c>
      <c r="B267">
        <v>240</v>
      </c>
      <c r="C267" t="s">
        <v>378</v>
      </c>
      <c r="D267" t="s">
        <v>379</v>
      </c>
      <c r="E267" t="s">
        <v>736</v>
      </c>
      <c r="F267" t="s">
        <v>735</v>
      </c>
      <c r="G267" t="s">
        <v>376</v>
      </c>
      <c r="H267" t="s">
        <v>97</v>
      </c>
      <c r="I267" t="s">
        <v>732</v>
      </c>
      <c r="J267" t="s">
        <v>741</v>
      </c>
      <c r="K267" t="s">
        <v>742</v>
      </c>
      <c r="L267" t="s">
        <v>743</v>
      </c>
      <c r="M267" t="s">
        <v>733</v>
      </c>
      <c r="N267" t="s">
        <v>2130</v>
      </c>
      <c r="O267" t="s">
        <v>2135</v>
      </c>
      <c r="P267" t="s">
        <v>740</v>
      </c>
      <c r="Q267" t="s">
        <v>2139</v>
      </c>
      <c r="R267" s="22" t="s">
        <v>4071</v>
      </c>
      <c r="S267" t="s">
        <v>3870</v>
      </c>
      <c r="T267" t="s">
        <v>385</v>
      </c>
      <c r="U267">
        <v>5605</v>
      </c>
      <c r="V267" t="s">
        <v>3523</v>
      </c>
      <c r="W267" s="22" t="s">
        <v>2408</v>
      </c>
      <c r="X267" s="22" t="s">
        <v>453</v>
      </c>
      <c r="Z267" t="str">
        <f>+Final[[#This Row],[titulo]]&amp;Final[[#This Row],[Territorio]]&amp;", "&amp;Final[[#This Row],[temporalidad]]</f>
        <v>Evolución del número de permisos de circulación por tipo de transporte en la comuna de El Tabo, Periodo 2008-2019</v>
      </c>
    </row>
    <row r="268" spans="1:26" x14ac:dyDescent="0.3">
      <c r="A268">
        <v>3</v>
      </c>
      <c r="B268">
        <v>240</v>
      </c>
      <c r="C268" t="s">
        <v>378</v>
      </c>
      <c r="D268" t="s">
        <v>379</v>
      </c>
      <c r="E268" t="s">
        <v>734</v>
      </c>
      <c r="F268" t="s">
        <v>735</v>
      </c>
      <c r="G268" t="s">
        <v>376</v>
      </c>
      <c r="H268" t="s">
        <v>97</v>
      </c>
      <c r="I268" t="s">
        <v>732</v>
      </c>
      <c r="J268" t="s">
        <v>744</v>
      </c>
      <c r="K268" t="s">
        <v>738</v>
      </c>
      <c r="L268" t="s">
        <v>745</v>
      </c>
      <c r="M268" t="s">
        <v>733</v>
      </c>
      <c r="N268" t="s">
        <v>2131</v>
      </c>
      <c r="O268" t="s">
        <v>2137</v>
      </c>
      <c r="P268" t="s">
        <v>746</v>
      </c>
      <c r="Q268" t="s">
        <v>2140</v>
      </c>
      <c r="R268" s="22" t="s">
        <v>4072</v>
      </c>
      <c r="S268" t="s">
        <v>3871</v>
      </c>
      <c r="T268" t="s">
        <v>385</v>
      </c>
      <c r="U268">
        <v>5605</v>
      </c>
      <c r="V268" t="s">
        <v>3523</v>
      </c>
      <c r="W268" s="22" t="s">
        <v>2409</v>
      </c>
      <c r="X268" s="22" t="s">
        <v>453</v>
      </c>
      <c r="Z268" t="str">
        <f>+Final[[#This Row],[titulo]]&amp;Final[[#This Row],[Territorio]]&amp;", "&amp;Final[[#This Row],[temporalidad]]</f>
        <v>Número de licencias de conducir por tipo de clase en la comuna de El Tabo, Periodo 2011-2017</v>
      </c>
    </row>
    <row r="269" spans="1:26" x14ac:dyDescent="0.3">
      <c r="A269">
        <v>4</v>
      </c>
      <c r="B269">
        <v>240</v>
      </c>
      <c r="C269" t="s">
        <v>378</v>
      </c>
      <c r="D269" t="s">
        <v>379</v>
      </c>
      <c r="E269" t="s">
        <v>736</v>
      </c>
      <c r="F269" t="s">
        <v>735</v>
      </c>
      <c r="G269" t="s">
        <v>376</v>
      </c>
      <c r="H269" t="s">
        <v>97</v>
      </c>
      <c r="I269" t="s">
        <v>377</v>
      </c>
      <c r="J269" t="s">
        <v>747</v>
      </c>
      <c r="K269" t="s">
        <v>742</v>
      </c>
      <c r="L269" t="s">
        <v>743</v>
      </c>
      <c r="M269" t="s">
        <v>733</v>
      </c>
      <c r="N269" t="s">
        <v>2132</v>
      </c>
      <c r="O269" t="s">
        <v>2138</v>
      </c>
      <c r="P269" t="s">
        <v>748</v>
      </c>
      <c r="Q269" t="s">
        <v>2141</v>
      </c>
      <c r="R269" s="22" t="s">
        <v>4073</v>
      </c>
      <c r="S269" t="s">
        <v>3872</v>
      </c>
      <c r="T269" t="s">
        <v>385</v>
      </c>
      <c r="U269">
        <v>5605</v>
      </c>
      <c r="V269" t="s">
        <v>3523</v>
      </c>
      <c r="W269" s="22" t="s">
        <v>2410</v>
      </c>
      <c r="X269" s="22" t="s">
        <v>453</v>
      </c>
      <c r="Z269" t="str">
        <f>+Final[[#This Row],[titulo]]&amp;Final[[#This Row],[Territorio]]&amp;", "&amp;Final[[#This Row],[temporalidad]]</f>
        <v>Número de permisos de circulación por tipo de vehículo en la comuna de El Tabo, Periodo 2008-2019</v>
      </c>
    </row>
    <row r="270" spans="1:26" x14ac:dyDescent="0.3">
      <c r="A270">
        <v>1</v>
      </c>
      <c r="B270">
        <v>240</v>
      </c>
      <c r="C270" t="s">
        <v>378</v>
      </c>
      <c r="D270" t="s">
        <v>379</v>
      </c>
      <c r="E270" t="s">
        <v>734</v>
      </c>
      <c r="F270" t="s">
        <v>735</v>
      </c>
      <c r="G270" t="s">
        <v>376</v>
      </c>
      <c r="H270" t="s">
        <v>98</v>
      </c>
      <c r="I270" t="s">
        <v>732</v>
      </c>
      <c r="J270" t="s">
        <v>737</v>
      </c>
      <c r="K270" t="s">
        <v>738</v>
      </c>
      <c r="L270" t="s">
        <v>739</v>
      </c>
      <c r="M270" t="s">
        <v>733</v>
      </c>
      <c r="N270" t="s">
        <v>2129</v>
      </c>
      <c r="O270" t="s">
        <v>2133</v>
      </c>
      <c r="P270" t="s">
        <v>740</v>
      </c>
      <c r="Q270" t="s">
        <v>2142</v>
      </c>
      <c r="R270" s="22" t="s">
        <v>3592</v>
      </c>
      <c r="S270" t="s">
        <v>3524</v>
      </c>
      <c r="T270" t="s">
        <v>385</v>
      </c>
      <c r="U270">
        <v>5606</v>
      </c>
      <c r="V270" t="s">
        <v>3523</v>
      </c>
      <c r="W270" s="22" t="s">
        <v>2411</v>
      </c>
      <c r="X270" s="22" t="s">
        <v>454</v>
      </c>
      <c r="Z270" t="str">
        <f>+Final[[#This Row],[titulo]]&amp;Final[[#This Row],[Territorio]]&amp;", "&amp;Final[[#This Row],[temporalidad]]</f>
        <v>Evolución del número de licencias de conducir profesionales por clase en la comuna de Santo Domingo, Periodo 2011-2017</v>
      </c>
    </row>
    <row r="271" spans="1:26" x14ac:dyDescent="0.3">
      <c r="A271">
        <v>2</v>
      </c>
      <c r="B271">
        <v>240</v>
      </c>
      <c r="C271" t="s">
        <v>378</v>
      </c>
      <c r="D271" t="s">
        <v>379</v>
      </c>
      <c r="E271" t="s">
        <v>736</v>
      </c>
      <c r="F271" t="s">
        <v>735</v>
      </c>
      <c r="G271" t="s">
        <v>376</v>
      </c>
      <c r="H271" t="s">
        <v>98</v>
      </c>
      <c r="I271" t="s">
        <v>732</v>
      </c>
      <c r="J271" t="s">
        <v>741</v>
      </c>
      <c r="K271" t="s">
        <v>742</v>
      </c>
      <c r="L271" t="s">
        <v>743</v>
      </c>
      <c r="M271" t="s">
        <v>733</v>
      </c>
      <c r="N271" t="s">
        <v>2130</v>
      </c>
      <c r="O271" t="s">
        <v>2135</v>
      </c>
      <c r="P271" t="s">
        <v>740</v>
      </c>
      <c r="Q271" t="s">
        <v>2139</v>
      </c>
      <c r="R271" s="22" t="s">
        <v>4074</v>
      </c>
      <c r="S271" t="s">
        <v>3870</v>
      </c>
      <c r="T271" t="s">
        <v>385</v>
      </c>
      <c r="U271">
        <v>5606</v>
      </c>
      <c r="V271" t="s">
        <v>3523</v>
      </c>
      <c r="W271" s="22" t="s">
        <v>2412</v>
      </c>
      <c r="X271" s="22" t="s">
        <v>454</v>
      </c>
      <c r="Z271" t="str">
        <f>+Final[[#This Row],[titulo]]&amp;Final[[#This Row],[Territorio]]&amp;", "&amp;Final[[#This Row],[temporalidad]]</f>
        <v>Evolución del número de permisos de circulación por tipo de transporte en la comuna de Santo Domingo, Periodo 2008-2019</v>
      </c>
    </row>
    <row r="272" spans="1:26" x14ac:dyDescent="0.3">
      <c r="A272">
        <v>3</v>
      </c>
      <c r="B272">
        <v>240</v>
      </c>
      <c r="C272" t="s">
        <v>378</v>
      </c>
      <c r="D272" t="s">
        <v>379</v>
      </c>
      <c r="E272" t="s">
        <v>734</v>
      </c>
      <c r="F272" t="s">
        <v>735</v>
      </c>
      <c r="G272" t="s">
        <v>376</v>
      </c>
      <c r="H272" t="s">
        <v>98</v>
      </c>
      <c r="I272" t="s">
        <v>732</v>
      </c>
      <c r="J272" t="s">
        <v>744</v>
      </c>
      <c r="K272" t="s">
        <v>738</v>
      </c>
      <c r="L272" t="s">
        <v>745</v>
      </c>
      <c r="M272" t="s">
        <v>733</v>
      </c>
      <c r="N272" t="s">
        <v>2131</v>
      </c>
      <c r="O272" t="s">
        <v>2137</v>
      </c>
      <c r="P272" t="s">
        <v>746</v>
      </c>
      <c r="Q272" t="s">
        <v>2140</v>
      </c>
      <c r="R272" s="22" t="s">
        <v>4075</v>
      </c>
      <c r="S272" t="s">
        <v>3871</v>
      </c>
      <c r="T272" t="s">
        <v>385</v>
      </c>
      <c r="U272">
        <v>5606</v>
      </c>
      <c r="V272" t="s">
        <v>3523</v>
      </c>
      <c r="W272" s="22" t="s">
        <v>2413</v>
      </c>
      <c r="X272" s="22" t="s">
        <v>454</v>
      </c>
      <c r="Z272" t="str">
        <f>+Final[[#This Row],[titulo]]&amp;Final[[#This Row],[Territorio]]&amp;", "&amp;Final[[#This Row],[temporalidad]]</f>
        <v>Número de licencias de conducir por tipo de clase en la comuna de Santo Domingo, Periodo 2011-2017</v>
      </c>
    </row>
    <row r="273" spans="1:26" x14ac:dyDescent="0.3">
      <c r="A273">
        <v>4</v>
      </c>
      <c r="B273">
        <v>240</v>
      </c>
      <c r="C273" t="s">
        <v>378</v>
      </c>
      <c r="D273" t="s">
        <v>379</v>
      </c>
      <c r="E273" t="s">
        <v>736</v>
      </c>
      <c r="F273" t="s">
        <v>735</v>
      </c>
      <c r="G273" t="s">
        <v>376</v>
      </c>
      <c r="H273" t="s">
        <v>98</v>
      </c>
      <c r="I273" t="s">
        <v>377</v>
      </c>
      <c r="J273" t="s">
        <v>747</v>
      </c>
      <c r="K273" t="s">
        <v>742</v>
      </c>
      <c r="L273" t="s">
        <v>743</v>
      </c>
      <c r="M273" t="s">
        <v>733</v>
      </c>
      <c r="N273" t="s">
        <v>2132</v>
      </c>
      <c r="O273" t="s">
        <v>2138</v>
      </c>
      <c r="P273" t="s">
        <v>748</v>
      </c>
      <c r="Q273" t="s">
        <v>2141</v>
      </c>
      <c r="R273" s="22" t="s">
        <v>4076</v>
      </c>
      <c r="S273" t="s">
        <v>3872</v>
      </c>
      <c r="T273" t="s">
        <v>385</v>
      </c>
      <c r="U273">
        <v>5606</v>
      </c>
      <c r="V273" t="s">
        <v>3523</v>
      </c>
      <c r="W273" s="22" t="s">
        <v>2414</v>
      </c>
      <c r="X273" s="22" t="s">
        <v>454</v>
      </c>
      <c r="Z273" t="str">
        <f>+Final[[#This Row],[titulo]]&amp;Final[[#This Row],[Territorio]]&amp;", "&amp;Final[[#This Row],[temporalidad]]</f>
        <v>Número de permisos de circulación por tipo de vehículo en la comuna de Santo Domingo, Periodo 2008-2019</v>
      </c>
    </row>
    <row r="274" spans="1:26" x14ac:dyDescent="0.3">
      <c r="A274">
        <v>1</v>
      </c>
      <c r="B274">
        <v>240</v>
      </c>
      <c r="C274" t="s">
        <v>378</v>
      </c>
      <c r="D274" t="s">
        <v>379</v>
      </c>
      <c r="E274" t="s">
        <v>734</v>
      </c>
      <c r="F274" t="s">
        <v>735</v>
      </c>
      <c r="G274" t="s">
        <v>376</v>
      </c>
      <c r="H274" t="s">
        <v>99</v>
      </c>
      <c r="I274" t="s">
        <v>732</v>
      </c>
      <c r="J274" t="s">
        <v>737</v>
      </c>
      <c r="K274" t="s">
        <v>738</v>
      </c>
      <c r="L274" t="s">
        <v>739</v>
      </c>
      <c r="M274" t="s">
        <v>733</v>
      </c>
      <c r="N274" t="s">
        <v>2129</v>
      </c>
      <c r="O274" t="s">
        <v>2133</v>
      </c>
      <c r="P274" t="s">
        <v>740</v>
      </c>
      <c r="Q274" t="s">
        <v>2142</v>
      </c>
      <c r="R274" s="22" t="s">
        <v>3593</v>
      </c>
      <c r="S274" t="s">
        <v>3524</v>
      </c>
      <c r="T274" t="s">
        <v>385</v>
      </c>
      <c r="U274">
        <v>5701</v>
      </c>
      <c r="V274" t="s">
        <v>3523</v>
      </c>
      <c r="W274" s="22" t="s">
        <v>2415</v>
      </c>
      <c r="X274" s="22" t="s">
        <v>455</v>
      </c>
      <c r="Z274" t="str">
        <f>+Final[[#This Row],[titulo]]&amp;Final[[#This Row],[Territorio]]&amp;", "&amp;Final[[#This Row],[temporalidad]]</f>
        <v>Evolución del número de licencias de conducir profesionales por clase en la comuna de San Felipe, Periodo 2011-2017</v>
      </c>
    </row>
    <row r="275" spans="1:26" x14ac:dyDescent="0.3">
      <c r="A275">
        <v>2</v>
      </c>
      <c r="B275">
        <v>240</v>
      </c>
      <c r="C275" t="s">
        <v>378</v>
      </c>
      <c r="D275" t="s">
        <v>379</v>
      </c>
      <c r="E275" t="s">
        <v>736</v>
      </c>
      <c r="F275" t="s">
        <v>735</v>
      </c>
      <c r="G275" t="s">
        <v>376</v>
      </c>
      <c r="H275" t="s">
        <v>99</v>
      </c>
      <c r="I275" t="s">
        <v>732</v>
      </c>
      <c r="J275" t="s">
        <v>741</v>
      </c>
      <c r="K275" t="s">
        <v>742</v>
      </c>
      <c r="L275" t="s">
        <v>743</v>
      </c>
      <c r="M275" t="s">
        <v>733</v>
      </c>
      <c r="N275" t="s">
        <v>2130</v>
      </c>
      <c r="O275" t="s">
        <v>2135</v>
      </c>
      <c r="P275" t="s">
        <v>740</v>
      </c>
      <c r="Q275" t="s">
        <v>2139</v>
      </c>
      <c r="R275" s="22" t="s">
        <v>4077</v>
      </c>
      <c r="S275" t="s">
        <v>3870</v>
      </c>
      <c r="T275" t="s">
        <v>385</v>
      </c>
      <c r="U275">
        <v>5701</v>
      </c>
      <c r="V275" t="s">
        <v>3523</v>
      </c>
      <c r="W275" s="22" t="s">
        <v>2416</v>
      </c>
      <c r="X275" s="22" t="s">
        <v>455</v>
      </c>
      <c r="Z275" t="str">
        <f>+Final[[#This Row],[titulo]]&amp;Final[[#This Row],[Territorio]]&amp;", "&amp;Final[[#This Row],[temporalidad]]</f>
        <v>Evolución del número de permisos de circulación por tipo de transporte en la comuna de San Felipe, Periodo 2008-2019</v>
      </c>
    </row>
    <row r="276" spans="1:26" x14ac:dyDescent="0.3">
      <c r="A276">
        <v>3</v>
      </c>
      <c r="B276">
        <v>240</v>
      </c>
      <c r="C276" t="s">
        <v>378</v>
      </c>
      <c r="D276" t="s">
        <v>379</v>
      </c>
      <c r="E276" t="s">
        <v>734</v>
      </c>
      <c r="F276" t="s">
        <v>735</v>
      </c>
      <c r="G276" t="s">
        <v>376</v>
      </c>
      <c r="H276" t="s">
        <v>99</v>
      </c>
      <c r="I276" t="s">
        <v>732</v>
      </c>
      <c r="J276" t="s">
        <v>744</v>
      </c>
      <c r="K276" t="s">
        <v>738</v>
      </c>
      <c r="L276" t="s">
        <v>745</v>
      </c>
      <c r="M276" t="s">
        <v>733</v>
      </c>
      <c r="N276" t="s">
        <v>2131</v>
      </c>
      <c r="O276" t="s">
        <v>2137</v>
      </c>
      <c r="P276" t="s">
        <v>746</v>
      </c>
      <c r="Q276" t="s">
        <v>2140</v>
      </c>
      <c r="R276" s="22" t="s">
        <v>4078</v>
      </c>
      <c r="S276" t="s">
        <v>3871</v>
      </c>
      <c r="T276" t="s">
        <v>385</v>
      </c>
      <c r="U276">
        <v>5701</v>
      </c>
      <c r="V276" t="s">
        <v>3523</v>
      </c>
      <c r="W276" s="22" t="s">
        <v>2417</v>
      </c>
      <c r="X276" s="22" t="s">
        <v>455</v>
      </c>
      <c r="Z276" t="str">
        <f>+Final[[#This Row],[titulo]]&amp;Final[[#This Row],[Territorio]]&amp;", "&amp;Final[[#This Row],[temporalidad]]</f>
        <v>Número de licencias de conducir por tipo de clase en la comuna de San Felipe, Periodo 2011-2017</v>
      </c>
    </row>
    <row r="277" spans="1:26" x14ac:dyDescent="0.3">
      <c r="A277">
        <v>4</v>
      </c>
      <c r="B277">
        <v>240</v>
      </c>
      <c r="C277" t="s">
        <v>378</v>
      </c>
      <c r="D277" t="s">
        <v>379</v>
      </c>
      <c r="E277" t="s">
        <v>736</v>
      </c>
      <c r="F277" t="s">
        <v>735</v>
      </c>
      <c r="G277" t="s">
        <v>376</v>
      </c>
      <c r="H277" t="s">
        <v>99</v>
      </c>
      <c r="I277" t="s">
        <v>377</v>
      </c>
      <c r="J277" t="s">
        <v>747</v>
      </c>
      <c r="K277" t="s">
        <v>742</v>
      </c>
      <c r="L277" t="s">
        <v>743</v>
      </c>
      <c r="M277" t="s">
        <v>733</v>
      </c>
      <c r="N277" t="s">
        <v>2132</v>
      </c>
      <c r="O277" t="s">
        <v>2138</v>
      </c>
      <c r="P277" t="s">
        <v>748</v>
      </c>
      <c r="Q277" t="s">
        <v>2141</v>
      </c>
      <c r="R277" s="22" t="s">
        <v>4079</v>
      </c>
      <c r="S277" t="s">
        <v>3872</v>
      </c>
      <c r="T277" t="s">
        <v>385</v>
      </c>
      <c r="U277">
        <v>5701</v>
      </c>
      <c r="V277" t="s">
        <v>3523</v>
      </c>
      <c r="W277" s="22" t="s">
        <v>2418</v>
      </c>
      <c r="X277" s="22" t="s">
        <v>455</v>
      </c>
      <c r="Z277" t="str">
        <f>+Final[[#This Row],[titulo]]&amp;Final[[#This Row],[Territorio]]&amp;", "&amp;Final[[#This Row],[temporalidad]]</f>
        <v>Número de permisos de circulación por tipo de vehículo en la comuna de San Felipe, Periodo 2008-2019</v>
      </c>
    </row>
    <row r="278" spans="1:26" x14ac:dyDescent="0.3">
      <c r="A278">
        <v>1</v>
      </c>
      <c r="B278">
        <v>240</v>
      </c>
      <c r="C278" t="s">
        <v>378</v>
      </c>
      <c r="D278" t="s">
        <v>379</v>
      </c>
      <c r="E278" t="s">
        <v>734</v>
      </c>
      <c r="F278" t="s">
        <v>735</v>
      </c>
      <c r="G278" t="s">
        <v>376</v>
      </c>
      <c r="H278" t="s">
        <v>100</v>
      </c>
      <c r="I278" t="s">
        <v>732</v>
      </c>
      <c r="J278" t="s">
        <v>737</v>
      </c>
      <c r="K278" t="s">
        <v>738</v>
      </c>
      <c r="L278" t="s">
        <v>739</v>
      </c>
      <c r="M278" t="s">
        <v>733</v>
      </c>
      <c r="N278" t="s">
        <v>2129</v>
      </c>
      <c r="O278" t="s">
        <v>2133</v>
      </c>
      <c r="P278" t="s">
        <v>740</v>
      </c>
      <c r="Q278" t="s">
        <v>2142</v>
      </c>
      <c r="R278" s="22" t="s">
        <v>3594</v>
      </c>
      <c r="S278" t="s">
        <v>3524</v>
      </c>
      <c r="T278" t="s">
        <v>385</v>
      </c>
      <c r="U278">
        <v>5702</v>
      </c>
      <c r="V278" t="s">
        <v>3523</v>
      </c>
      <c r="W278" s="22" t="s">
        <v>2419</v>
      </c>
      <c r="X278" s="22" t="s">
        <v>456</v>
      </c>
      <c r="Z278" t="str">
        <f>+Final[[#This Row],[titulo]]&amp;Final[[#This Row],[Territorio]]&amp;", "&amp;Final[[#This Row],[temporalidad]]</f>
        <v>Evolución del número de licencias de conducir profesionales por clase en la comuna de Catemu, Periodo 2011-2017</v>
      </c>
    </row>
    <row r="279" spans="1:26" x14ac:dyDescent="0.3">
      <c r="A279">
        <v>2</v>
      </c>
      <c r="B279">
        <v>240</v>
      </c>
      <c r="C279" t="s">
        <v>378</v>
      </c>
      <c r="D279" t="s">
        <v>379</v>
      </c>
      <c r="E279" t="s">
        <v>736</v>
      </c>
      <c r="F279" t="s">
        <v>735</v>
      </c>
      <c r="G279" t="s">
        <v>376</v>
      </c>
      <c r="H279" t="s">
        <v>100</v>
      </c>
      <c r="I279" t="s">
        <v>732</v>
      </c>
      <c r="J279" t="s">
        <v>741</v>
      </c>
      <c r="K279" t="s">
        <v>742</v>
      </c>
      <c r="L279" t="s">
        <v>743</v>
      </c>
      <c r="M279" t="s">
        <v>733</v>
      </c>
      <c r="N279" t="s">
        <v>2130</v>
      </c>
      <c r="O279" t="s">
        <v>2135</v>
      </c>
      <c r="P279" t="s">
        <v>740</v>
      </c>
      <c r="Q279" t="s">
        <v>2139</v>
      </c>
      <c r="R279" s="22" t="s">
        <v>4080</v>
      </c>
      <c r="S279" t="s">
        <v>3870</v>
      </c>
      <c r="T279" t="s">
        <v>385</v>
      </c>
      <c r="U279">
        <v>5702</v>
      </c>
      <c r="V279" t="s">
        <v>3523</v>
      </c>
      <c r="W279" s="22" t="s">
        <v>2420</v>
      </c>
      <c r="X279" s="22" t="s">
        <v>456</v>
      </c>
      <c r="Z279" t="str">
        <f>+Final[[#This Row],[titulo]]&amp;Final[[#This Row],[Territorio]]&amp;", "&amp;Final[[#This Row],[temporalidad]]</f>
        <v>Evolución del número de permisos de circulación por tipo de transporte en la comuna de Catemu, Periodo 2008-2019</v>
      </c>
    </row>
    <row r="280" spans="1:26" x14ac:dyDescent="0.3">
      <c r="A280">
        <v>3</v>
      </c>
      <c r="B280">
        <v>240</v>
      </c>
      <c r="C280" t="s">
        <v>378</v>
      </c>
      <c r="D280" t="s">
        <v>379</v>
      </c>
      <c r="E280" t="s">
        <v>734</v>
      </c>
      <c r="F280" t="s">
        <v>735</v>
      </c>
      <c r="G280" t="s">
        <v>376</v>
      </c>
      <c r="H280" t="s">
        <v>100</v>
      </c>
      <c r="I280" t="s">
        <v>732</v>
      </c>
      <c r="J280" t="s">
        <v>744</v>
      </c>
      <c r="K280" t="s">
        <v>738</v>
      </c>
      <c r="L280" t="s">
        <v>745</v>
      </c>
      <c r="M280" t="s">
        <v>733</v>
      </c>
      <c r="N280" t="s">
        <v>2131</v>
      </c>
      <c r="O280" t="s">
        <v>2137</v>
      </c>
      <c r="P280" t="s">
        <v>746</v>
      </c>
      <c r="Q280" t="s">
        <v>2140</v>
      </c>
      <c r="R280" s="22" t="s">
        <v>4081</v>
      </c>
      <c r="S280" t="s">
        <v>3871</v>
      </c>
      <c r="T280" t="s">
        <v>385</v>
      </c>
      <c r="U280">
        <v>5702</v>
      </c>
      <c r="V280" t="s">
        <v>3523</v>
      </c>
      <c r="W280" s="22" t="s">
        <v>2421</v>
      </c>
      <c r="X280" s="22" t="s">
        <v>456</v>
      </c>
      <c r="Z280" t="str">
        <f>+Final[[#This Row],[titulo]]&amp;Final[[#This Row],[Territorio]]&amp;", "&amp;Final[[#This Row],[temporalidad]]</f>
        <v>Número de licencias de conducir por tipo de clase en la comuna de Catemu, Periodo 2011-2017</v>
      </c>
    </row>
    <row r="281" spans="1:26" x14ac:dyDescent="0.3">
      <c r="A281">
        <v>4</v>
      </c>
      <c r="B281">
        <v>240</v>
      </c>
      <c r="C281" t="s">
        <v>378</v>
      </c>
      <c r="D281" t="s">
        <v>379</v>
      </c>
      <c r="E281" t="s">
        <v>736</v>
      </c>
      <c r="F281" t="s">
        <v>735</v>
      </c>
      <c r="G281" t="s">
        <v>376</v>
      </c>
      <c r="H281" t="s">
        <v>100</v>
      </c>
      <c r="I281" t="s">
        <v>377</v>
      </c>
      <c r="J281" t="s">
        <v>747</v>
      </c>
      <c r="K281" t="s">
        <v>742</v>
      </c>
      <c r="L281" t="s">
        <v>743</v>
      </c>
      <c r="M281" t="s">
        <v>733</v>
      </c>
      <c r="N281" t="s">
        <v>2132</v>
      </c>
      <c r="O281" t="s">
        <v>2138</v>
      </c>
      <c r="P281" t="s">
        <v>748</v>
      </c>
      <c r="Q281" t="s">
        <v>2141</v>
      </c>
      <c r="R281" s="22" t="s">
        <v>4082</v>
      </c>
      <c r="S281" t="s">
        <v>3872</v>
      </c>
      <c r="T281" t="s">
        <v>385</v>
      </c>
      <c r="U281">
        <v>5702</v>
      </c>
      <c r="V281" t="s">
        <v>3523</v>
      </c>
      <c r="W281" s="22" t="s">
        <v>2422</v>
      </c>
      <c r="X281" s="22" t="s">
        <v>456</v>
      </c>
      <c r="Z281" t="str">
        <f>+Final[[#This Row],[titulo]]&amp;Final[[#This Row],[Territorio]]&amp;", "&amp;Final[[#This Row],[temporalidad]]</f>
        <v>Número de permisos de circulación por tipo de vehículo en la comuna de Catemu, Periodo 2008-2019</v>
      </c>
    </row>
    <row r="282" spans="1:26" x14ac:dyDescent="0.3">
      <c r="A282">
        <v>1</v>
      </c>
      <c r="B282">
        <v>240</v>
      </c>
      <c r="C282" t="s">
        <v>378</v>
      </c>
      <c r="D282" t="s">
        <v>379</v>
      </c>
      <c r="E282" t="s">
        <v>734</v>
      </c>
      <c r="F282" t="s">
        <v>735</v>
      </c>
      <c r="G282" t="s">
        <v>376</v>
      </c>
      <c r="H282" t="s">
        <v>101</v>
      </c>
      <c r="I282" t="s">
        <v>732</v>
      </c>
      <c r="J282" t="s">
        <v>737</v>
      </c>
      <c r="K282" t="s">
        <v>738</v>
      </c>
      <c r="L282" t="s">
        <v>739</v>
      </c>
      <c r="M282" t="s">
        <v>733</v>
      </c>
      <c r="N282" t="s">
        <v>2129</v>
      </c>
      <c r="O282" t="s">
        <v>2133</v>
      </c>
      <c r="P282" t="s">
        <v>740</v>
      </c>
      <c r="Q282" t="s">
        <v>2142</v>
      </c>
      <c r="R282" s="22" t="s">
        <v>3595</v>
      </c>
      <c r="S282" t="s">
        <v>3524</v>
      </c>
      <c r="T282" t="s">
        <v>385</v>
      </c>
      <c r="U282">
        <v>5703</v>
      </c>
      <c r="V282" t="s">
        <v>3523</v>
      </c>
      <c r="W282" s="22" t="s">
        <v>2423</v>
      </c>
      <c r="X282" s="22" t="s">
        <v>457</v>
      </c>
      <c r="Z282" t="str">
        <f>+Final[[#This Row],[titulo]]&amp;Final[[#This Row],[Territorio]]&amp;", "&amp;Final[[#This Row],[temporalidad]]</f>
        <v>Evolución del número de licencias de conducir profesionales por clase en la comuna de Llaillay, Periodo 2011-2017</v>
      </c>
    </row>
    <row r="283" spans="1:26" x14ac:dyDescent="0.3">
      <c r="A283">
        <v>2</v>
      </c>
      <c r="B283">
        <v>240</v>
      </c>
      <c r="C283" t="s">
        <v>378</v>
      </c>
      <c r="D283" t="s">
        <v>379</v>
      </c>
      <c r="E283" t="s">
        <v>736</v>
      </c>
      <c r="F283" t="s">
        <v>735</v>
      </c>
      <c r="G283" t="s">
        <v>376</v>
      </c>
      <c r="H283" t="s">
        <v>101</v>
      </c>
      <c r="I283" t="s">
        <v>732</v>
      </c>
      <c r="J283" t="s">
        <v>741</v>
      </c>
      <c r="K283" t="s">
        <v>742</v>
      </c>
      <c r="L283" t="s">
        <v>743</v>
      </c>
      <c r="M283" t="s">
        <v>733</v>
      </c>
      <c r="N283" t="s">
        <v>2130</v>
      </c>
      <c r="O283" t="s">
        <v>2135</v>
      </c>
      <c r="P283" t="s">
        <v>740</v>
      </c>
      <c r="Q283" t="s">
        <v>2139</v>
      </c>
      <c r="R283" s="22" t="s">
        <v>4083</v>
      </c>
      <c r="S283" t="s">
        <v>3870</v>
      </c>
      <c r="T283" t="s">
        <v>385</v>
      </c>
      <c r="U283">
        <v>5703</v>
      </c>
      <c r="V283" t="s">
        <v>3523</v>
      </c>
      <c r="W283" s="22" t="s">
        <v>2424</v>
      </c>
      <c r="X283" s="22" t="s">
        <v>457</v>
      </c>
      <c r="Z283" t="str">
        <f>+Final[[#This Row],[titulo]]&amp;Final[[#This Row],[Territorio]]&amp;", "&amp;Final[[#This Row],[temporalidad]]</f>
        <v>Evolución del número de permisos de circulación por tipo de transporte en la comuna de Llaillay, Periodo 2008-2019</v>
      </c>
    </row>
    <row r="284" spans="1:26" x14ac:dyDescent="0.3">
      <c r="A284">
        <v>3</v>
      </c>
      <c r="B284">
        <v>240</v>
      </c>
      <c r="C284" t="s">
        <v>378</v>
      </c>
      <c r="D284" t="s">
        <v>379</v>
      </c>
      <c r="E284" t="s">
        <v>734</v>
      </c>
      <c r="F284" t="s">
        <v>735</v>
      </c>
      <c r="G284" t="s">
        <v>376</v>
      </c>
      <c r="H284" t="s">
        <v>101</v>
      </c>
      <c r="I284" t="s">
        <v>732</v>
      </c>
      <c r="J284" t="s">
        <v>744</v>
      </c>
      <c r="K284" t="s">
        <v>738</v>
      </c>
      <c r="L284" t="s">
        <v>745</v>
      </c>
      <c r="M284" t="s">
        <v>733</v>
      </c>
      <c r="N284" t="s">
        <v>2131</v>
      </c>
      <c r="O284" t="s">
        <v>2137</v>
      </c>
      <c r="P284" t="s">
        <v>746</v>
      </c>
      <c r="Q284" t="s">
        <v>2140</v>
      </c>
      <c r="R284" s="22" t="s">
        <v>4084</v>
      </c>
      <c r="S284" t="s">
        <v>3871</v>
      </c>
      <c r="T284" t="s">
        <v>385</v>
      </c>
      <c r="U284">
        <v>5703</v>
      </c>
      <c r="V284" t="s">
        <v>3523</v>
      </c>
      <c r="W284" s="22" t="s">
        <v>2425</v>
      </c>
      <c r="X284" s="22" t="s">
        <v>457</v>
      </c>
      <c r="Z284" t="str">
        <f>+Final[[#This Row],[titulo]]&amp;Final[[#This Row],[Territorio]]&amp;", "&amp;Final[[#This Row],[temporalidad]]</f>
        <v>Número de licencias de conducir por tipo de clase en la comuna de Llaillay, Periodo 2011-2017</v>
      </c>
    </row>
    <row r="285" spans="1:26" x14ac:dyDescent="0.3">
      <c r="A285">
        <v>4</v>
      </c>
      <c r="B285">
        <v>240</v>
      </c>
      <c r="C285" t="s">
        <v>378</v>
      </c>
      <c r="D285" t="s">
        <v>379</v>
      </c>
      <c r="E285" t="s">
        <v>736</v>
      </c>
      <c r="F285" t="s">
        <v>735</v>
      </c>
      <c r="G285" t="s">
        <v>376</v>
      </c>
      <c r="H285" t="s">
        <v>101</v>
      </c>
      <c r="I285" t="s">
        <v>377</v>
      </c>
      <c r="J285" t="s">
        <v>747</v>
      </c>
      <c r="K285" t="s">
        <v>742</v>
      </c>
      <c r="L285" t="s">
        <v>743</v>
      </c>
      <c r="M285" t="s">
        <v>733</v>
      </c>
      <c r="N285" t="s">
        <v>2132</v>
      </c>
      <c r="O285" t="s">
        <v>2138</v>
      </c>
      <c r="P285" t="s">
        <v>748</v>
      </c>
      <c r="Q285" t="s">
        <v>2141</v>
      </c>
      <c r="R285" s="22" t="s">
        <v>4085</v>
      </c>
      <c r="S285" t="s">
        <v>3872</v>
      </c>
      <c r="T285" t="s">
        <v>385</v>
      </c>
      <c r="U285">
        <v>5703</v>
      </c>
      <c r="V285" t="s">
        <v>3523</v>
      </c>
      <c r="W285" s="22" t="s">
        <v>2426</v>
      </c>
      <c r="X285" s="22" t="s">
        <v>457</v>
      </c>
      <c r="Z285" t="str">
        <f>+Final[[#This Row],[titulo]]&amp;Final[[#This Row],[Territorio]]&amp;", "&amp;Final[[#This Row],[temporalidad]]</f>
        <v>Número de permisos de circulación por tipo de vehículo en la comuna de Llaillay, Periodo 2008-2019</v>
      </c>
    </row>
    <row r="286" spans="1:26" x14ac:dyDescent="0.3">
      <c r="A286">
        <v>1</v>
      </c>
      <c r="B286">
        <v>240</v>
      </c>
      <c r="C286" t="s">
        <v>378</v>
      </c>
      <c r="D286" t="s">
        <v>379</v>
      </c>
      <c r="E286" t="s">
        <v>734</v>
      </c>
      <c r="F286" t="s">
        <v>735</v>
      </c>
      <c r="G286" t="s">
        <v>376</v>
      </c>
      <c r="H286" t="s">
        <v>102</v>
      </c>
      <c r="I286" t="s">
        <v>732</v>
      </c>
      <c r="J286" t="s">
        <v>737</v>
      </c>
      <c r="K286" t="s">
        <v>738</v>
      </c>
      <c r="L286" t="s">
        <v>739</v>
      </c>
      <c r="M286" t="s">
        <v>733</v>
      </c>
      <c r="N286" t="s">
        <v>2129</v>
      </c>
      <c r="O286" t="s">
        <v>2133</v>
      </c>
      <c r="P286" t="s">
        <v>740</v>
      </c>
      <c r="Q286" t="s">
        <v>2142</v>
      </c>
      <c r="R286" s="22" t="s">
        <v>3596</v>
      </c>
      <c r="S286" t="s">
        <v>3524</v>
      </c>
      <c r="T286" t="s">
        <v>385</v>
      </c>
      <c r="U286">
        <v>5704</v>
      </c>
      <c r="V286" t="s">
        <v>3523</v>
      </c>
      <c r="W286" s="22" t="s">
        <v>2427</v>
      </c>
      <c r="X286" s="22" t="s">
        <v>458</v>
      </c>
      <c r="Z286" t="str">
        <f>+Final[[#This Row],[titulo]]&amp;Final[[#This Row],[Territorio]]&amp;", "&amp;Final[[#This Row],[temporalidad]]</f>
        <v>Evolución del número de licencias de conducir profesionales por clase en la comuna de Panquehue, Periodo 2011-2017</v>
      </c>
    </row>
    <row r="287" spans="1:26" x14ac:dyDescent="0.3">
      <c r="A287">
        <v>2</v>
      </c>
      <c r="B287">
        <v>240</v>
      </c>
      <c r="C287" t="s">
        <v>378</v>
      </c>
      <c r="D287" t="s">
        <v>379</v>
      </c>
      <c r="E287" t="s">
        <v>736</v>
      </c>
      <c r="F287" t="s">
        <v>735</v>
      </c>
      <c r="G287" t="s">
        <v>376</v>
      </c>
      <c r="H287" t="s">
        <v>102</v>
      </c>
      <c r="I287" t="s">
        <v>732</v>
      </c>
      <c r="J287" t="s">
        <v>741</v>
      </c>
      <c r="K287" t="s">
        <v>742</v>
      </c>
      <c r="L287" t="s">
        <v>743</v>
      </c>
      <c r="M287" t="s">
        <v>733</v>
      </c>
      <c r="N287" t="s">
        <v>2130</v>
      </c>
      <c r="O287" t="s">
        <v>2135</v>
      </c>
      <c r="P287" t="s">
        <v>740</v>
      </c>
      <c r="Q287" t="s">
        <v>2139</v>
      </c>
      <c r="R287" s="22" t="s">
        <v>4086</v>
      </c>
      <c r="S287" t="s">
        <v>3870</v>
      </c>
      <c r="T287" t="s">
        <v>385</v>
      </c>
      <c r="U287">
        <v>5704</v>
      </c>
      <c r="V287" t="s">
        <v>3523</v>
      </c>
      <c r="W287" s="22" t="s">
        <v>2428</v>
      </c>
      <c r="X287" s="22" t="s">
        <v>458</v>
      </c>
      <c r="Z287" t="str">
        <f>+Final[[#This Row],[titulo]]&amp;Final[[#This Row],[Territorio]]&amp;", "&amp;Final[[#This Row],[temporalidad]]</f>
        <v>Evolución del número de permisos de circulación por tipo de transporte en la comuna de Panquehue, Periodo 2008-2019</v>
      </c>
    </row>
    <row r="288" spans="1:26" x14ac:dyDescent="0.3">
      <c r="A288">
        <v>3</v>
      </c>
      <c r="B288">
        <v>240</v>
      </c>
      <c r="C288" t="s">
        <v>378</v>
      </c>
      <c r="D288" t="s">
        <v>379</v>
      </c>
      <c r="E288" t="s">
        <v>734</v>
      </c>
      <c r="F288" t="s">
        <v>735</v>
      </c>
      <c r="G288" t="s">
        <v>376</v>
      </c>
      <c r="H288" t="s">
        <v>102</v>
      </c>
      <c r="I288" t="s">
        <v>732</v>
      </c>
      <c r="J288" t="s">
        <v>744</v>
      </c>
      <c r="K288" t="s">
        <v>738</v>
      </c>
      <c r="L288" t="s">
        <v>745</v>
      </c>
      <c r="M288" t="s">
        <v>733</v>
      </c>
      <c r="N288" t="s">
        <v>2131</v>
      </c>
      <c r="O288" t="s">
        <v>2137</v>
      </c>
      <c r="P288" t="s">
        <v>746</v>
      </c>
      <c r="Q288" t="s">
        <v>2140</v>
      </c>
      <c r="R288" s="22" t="s">
        <v>4087</v>
      </c>
      <c r="S288" t="s">
        <v>3871</v>
      </c>
      <c r="T288" t="s">
        <v>385</v>
      </c>
      <c r="U288">
        <v>5704</v>
      </c>
      <c r="V288" t="s">
        <v>3523</v>
      </c>
      <c r="W288" s="22" t="s">
        <v>2429</v>
      </c>
      <c r="X288" s="22" t="s">
        <v>458</v>
      </c>
      <c r="Z288" t="str">
        <f>+Final[[#This Row],[titulo]]&amp;Final[[#This Row],[Territorio]]&amp;", "&amp;Final[[#This Row],[temporalidad]]</f>
        <v>Número de licencias de conducir por tipo de clase en la comuna de Panquehue, Periodo 2011-2017</v>
      </c>
    </row>
    <row r="289" spans="1:26" x14ac:dyDescent="0.3">
      <c r="A289">
        <v>4</v>
      </c>
      <c r="B289">
        <v>240</v>
      </c>
      <c r="C289" t="s">
        <v>378</v>
      </c>
      <c r="D289" t="s">
        <v>379</v>
      </c>
      <c r="E289" t="s">
        <v>736</v>
      </c>
      <c r="F289" t="s">
        <v>735</v>
      </c>
      <c r="G289" t="s">
        <v>376</v>
      </c>
      <c r="H289" t="s">
        <v>102</v>
      </c>
      <c r="I289" t="s">
        <v>377</v>
      </c>
      <c r="J289" t="s">
        <v>747</v>
      </c>
      <c r="K289" t="s">
        <v>742</v>
      </c>
      <c r="L289" t="s">
        <v>743</v>
      </c>
      <c r="M289" t="s">
        <v>733</v>
      </c>
      <c r="N289" t="s">
        <v>2132</v>
      </c>
      <c r="O289" t="s">
        <v>2138</v>
      </c>
      <c r="P289" t="s">
        <v>748</v>
      </c>
      <c r="Q289" t="s">
        <v>2141</v>
      </c>
      <c r="R289" s="22" t="s">
        <v>4088</v>
      </c>
      <c r="S289" t="s">
        <v>3872</v>
      </c>
      <c r="T289" t="s">
        <v>385</v>
      </c>
      <c r="U289">
        <v>5704</v>
      </c>
      <c r="V289" t="s">
        <v>3523</v>
      </c>
      <c r="W289" s="22" t="s">
        <v>2430</v>
      </c>
      <c r="X289" s="22" t="s">
        <v>458</v>
      </c>
      <c r="Z289" t="str">
        <f>+Final[[#This Row],[titulo]]&amp;Final[[#This Row],[Territorio]]&amp;", "&amp;Final[[#This Row],[temporalidad]]</f>
        <v>Número de permisos de circulación por tipo de vehículo en la comuna de Panquehue, Periodo 2008-2019</v>
      </c>
    </row>
    <row r="290" spans="1:26" x14ac:dyDescent="0.3">
      <c r="A290">
        <v>1</v>
      </c>
      <c r="B290">
        <v>240</v>
      </c>
      <c r="C290" t="s">
        <v>378</v>
      </c>
      <c r="D290" t="s">
        <v>379</v>
      </c>
      <c r="E290" t="s">
        <v>734</v>
      </c>
      <c r="F290" t="s">
        <v>735</v>
      </c>
      <c r="G290" t="s">
        <v>376</v>
      </c>
      <c r="H290" t="s">
        <v>103</v>
      </c>
      <c r="I290" t="s">
        <v>732</v>
      </c>
      <c r="J290" t="s">
        <v>737</v>
      </c>
      <c r="K290" t="s">
        <v>738</v>
      </c>
      <c r="L290" t="s">
        <v>739</v>
      </c>
      <c r="M290" t="s">
        <v>733</v>
      </c>
      <c r="N290" t="s">
        <v>2129</v>
      </c>
      <c r="O290" t="s">
        <v>2133</v>
      </c>
      <c r="P290" t="s">
        <v>740</v>
      </c>
      <c r="Q290" t="s">
        <v>2142</v>
      </c>
      <c r="R290" s="22" t="s">
        <v>3597</v>
      </c>
      <c r="S290" t="s">
        <v>3524</v>
      </c>
      <c r="T290" t="s">
        <v>385</v>
      </c>
      <c r="U290">
        <v>5705</v>
      </c>
      <c r="V290" t="s">
        <v>3523</v>
      </c>
      <c r="W290" s="22" t="s">
        <v>2431</v>
      </c>
      <c r="X290" s="22" t="s">
        <v>459</v>
      </c>
      <c r="Z290" t="str">
        <f>+Final[[#This Row],[titulo]]&amp;Final[[#This Row],[Territorio]]&amp;", "&amp;Final[[#This Row],[temporalidad]]</f>
        <v>Evolución del número de licencias de conducir profesionales por clase en la comuna de Putaendo, Periodo 2011-2017</v>
      </c>
    </row>
    <row r="291" spans="1:26" x14ac:dyDescent="0.3">
      <c r="A291">
        <v>2</v>
      </c>
      <c r="B291">
        <v>240</v>
      </c>
      <c r="C291" t="s">
        <v>378</v>
      </c>
      <c r="D291" t="s">
        <v>379</v>
      </c>
      <c r="E291" t="s">
        <v>736</v>
      </c>
      <c r="F291" t="s">
        <v>735</v>
      </c>
      <c r="G291" t="s">
        <v>376</v>
      </c>
      <c r="H291" t="s">
        <v>103</v>
      </c>
      <c r="I291" t="s">
        <v>732</v>
      </c>
      <c r="J291" t="s">
        <v>741</v>
      </c>
      <c r="K291" t="s">
        <v>742</v>
      </c>
      <c r="L291" t="s">
        <v>743</v>
      </c>
      <c r="M291" t="s">
        <v>733</v>
      </c>
      <c r="N291" t="s">
        <v>2130</v>
      </c>
      <c r="O291" t="s">
        <v>2135</v>
      </c>
      <c r="P291" t="s">
        <v>740</v>
      </c>
      <c r="Q291" t="s">
        <v>2139</v>
      </c>
      <c r="R291" s="22" t="s">
        <v>4089</v>
      </c>
      <c r="S291" t="s">
        <v>3870</v>
      </c>
      <c r="T291" t="s">
        <v>385</v>
      </c>
      <c r="U291">
        <v>5705</v>
      </c>
      <c r="V291" t="s">
        <v>3523</v>
      </c>
      <c r="W291" s="22" t="s">
        <v>2432</v>
      </c>
      <c r="X291" s="22" t="s">
        <v>459</v>
      </c>
      <c r="Z291" t="str">
        <f>+Final[[#This Row],[titulo]]&amp;Final[[#This Row],[Territorio]]&amp;", "&amp;Final[[#This Row],[temporalidad]]</f>
        <v>Evolución del número de permisos de circulación por tipo de transporte en la comuna de Putaendo, Periodo 2008-2019</v>
      </c>
    </row>
    <row r="292" spans="1:26" x14ac:dyDescent="0.3">
      <c r="A292">
        <v>3</v>
      </c>
      <c r="B292">
        <v>240</v>
      </c>
      <c r="C292" t="s">
        <v>378</v>
      </c>
      <c r="D292" t="s">
        <v>379</v>
      </c>
      <c r="E292" t="s">
        <v>734</v>
      </c>
      <c r="F292" t="s">
        <v>735</v>
      </c>
      <c r="G292" t="s">
        <v>376</v>
      </c>
      <c r="H292" t="s">
        <v>103</v>
      </c>
      <c r="I292" t="s">
        <v>732</v>
      </c>
      <c r="J292" t="s">
        <v>744</v>
      </c>
      <c r="K292" t="s">
        <v>738</v>
      </c>
      <c r="L292" t="s">
        <v>745</v>
      </c>
      <c r="M292" t="s">
        <v>733</v>
      </c>
      <c r="N292" t="s">
        <v>2131</v>
      </c>
      <c r="O292" t="s">
        <v>2137</v>
      </c>
      <c r="P292" t="s">
        <v>746</v>
      </c>
      <c r="Q292" t="s">
        <v>2140</v>
      </c>
      <c r="R292" s="22" t="s">
        <v>4090</v>
      </c>
      <c r="S292" t="s">
        <v>3871</v>
      </c>
      <c r="T292" t="s">
        <v>385</v>
      </c>
      <c r="U292">
        <v>5705</v>
      </c>
      <c r="V292" t="s">
        <v>3523</v>
      </c>
      <c r="W292" s="22" t="s">
        <v>2433</v>
      </c>
      <c r="X292" s="22" t="s">
        <v>459</v>
      </c>
      <c r="Z292" t="str">
        <f>+Final[[#This Row],[titulo]]&amp;Final[[#This Row],[Territorio]]&amp;", "&amp;Final[[#This Row],[temporalidad]]</f>
        <v>Número de licencias de conducir por tipo de clase en la comuna de Putaendo, Periodo 2011-2017</v>
      </c>
    </row>
    <row r="293" spans="1:26" x14ac:dyDescent="0.3">
      <c r="A293">
        <v>4</v>
      </c>
      <c r="B293">
        <v>240</v>
      </c>
      <c r="C293" t="s">
        <v>378</v>
      </c>
      <c r="D293" t="s">
        <v>379</v>
      </c>
      <c r="E293" t="s">
        <v>736</v>
      </c>
      <c r="F293" t="s">
        <v>735</v>
      </c>
      <c r="G293" t="s">
        <v>376</v>
      </c>
      <c r="H293" t="s">
        <v>103</v>
      </c>
      <c r="I293" t="s">
        <v>377</v>
      </c>
      <c r="J293" t="s">
        <v>747</v>
      </c>
      <c r="K293" t="s">
        <v>742</v>
      </c>
      <c r="L293" t="s">
        <v>743</v>
      </c>
      <c r="M293" t="s">
        <v>733</v>
      </c>
      <c r="N293" t="s">
        <v>2132</v>
      </c>
      <c r="O293" t="s">
        <v>2138</v>
      </c>
      <c r="P293" t="s">
        <v>748</v>
      </c>
      <c r="Q293" t="s">
        <v>2141</v>
      </c>
      <c r="R293" s="22" t="s">
        <v>4091</v>
      </c>
      <c r="S293" t="s">
        <v>3872</v>
      </c>
      <c r="T293" t="s">
        <v>385</v>
      </c>
      <c r="U293">
        <v>5705</v>
      </c>
      <c r="V293" t="s">
        <v>3523</v>
      </c>
      <c r="W293" s="22" t="s">
        <v>2434</v>
      </c>
      <c r="X293" s="22" t="s">
        <v>459</v>
      </c>
      <c r="Z293" t="str">
        <f>+Final[[#This Row],[titulo]]&amp;Final[[#This Row],[Territorio]]&amp;", "&amp;Final[[#This Row],[temporalidad]]</f>
        <v>Número de permisos de circulación por tipo de vehículo en la comuna de Putaendo, Periodo 2008-2019</v>
      </c>
    </row>
    <row r="294" spans="1:26" x14ac:dyDescent="0.3">
      <c r="A294">
        <v>1</v>
      </c>
      <c r="B294">
        <v>240</v>
      </c>
      <c r="C294" t="s">
        <v>378</v>
      </c>
      <c r="D294" t="s">
        <v>379</v>
      </c>
      <c r="E294" t="s">
        <v>734</v>
      </c>
      <c r="F294" t="s">
        <v>735</v>
      </c>
      <c r="G294" t="s">
        <v>376</v>
      </c>
      <c r="H294" t="s">
        <v>104</v>
      </c>
      <c r="I294" t="s">
        <v>732</v>
      </c>
      <c r="J294" t="s">
        <v>737</v>
      </c>
      <c r="K294" t="s">
        <v>738</v>
      </c>
      <c r="L294" t="s">
        <v>739</v>
      </c>
      <c r="M294" t="s">
        <v>733</v>
      </c>
      <c r="N294" t="s">
        <v>2129</v>
      </c>
      <c r="O294" t="s">
        <v>2133</v>
      </c>
      <c r="P294" t="s">
        <v>740</v>
      </c>
      <c r="Q294" t="s">
        <v>2142</v>
      </c>
      <c r="R294" s="22" t="s">
        <v>3598</v>
      </c>
      <c r="S294" t="s">
        <v>3524</v>
      </c>
      <c r="T294" t="s">
        <v>385</v>
      </c>
      <c r="U294">
        <v>5706</v>
      </c>
      <c r="V294" t="s">
        <v>3523</v>
      </c>
      <c r="W294" s="22" t="s">
        <v>2435</v>
      </c>
      <c r="X294" s="22" t="s">
        <v>460</v>
      </c>
      <c r="Z294" t="str">
        <f>+Final[[#This Row],[titulo]]&amp;Final[[#This Row],[Territorio]]&amp;", "&amp;Final[[#This Row],[temporalidad]]</f>
        <v>Evolución del número de licencias de conducir profesionales por clase en la comuna de Santa María, Periodo 2011-2017</v>
      </c>
    </row>
    <row r="295" spans="1:26" x14ac:dyDescent="0.3">
      <c r="A295">
        <v>2</v>
      </c>
      <c r="B295">
        <v>240</v>
      </c>
      <c r="C295" t="s">
        <v>378</v>
      </c>
      <c r="D295" t="s">
        <v>379</v>
      </c>
      <c r="E295" t="s">
        <v>736</v>
      </c>
      <c r="F295" t="s">
        <v>735</v>
      </c>
      <c r="G295" t="s">
        <v>376</v>
      </c>
      <c r="H295" t="s">
        <v>104</v>
      </c>
      <c r="I295" t="s">
        <v>732</v>
      </c>
      <c r="J295" t="s">
        <v>741</v>
      </c>
      <c r="K295" t="s">
        <v>742</v>
      </c>
      <c r="L295" t="s">
        <v>743</v>
      </c>
      <c r="M295" t="s">
        <v>733</v>
      </c>
      <c r="N295" t="s">
        <v>2130</v>
      </c>
      <c r="O295" t="s">
        <v>2135</v>
      </c>
      <c r="P295" t="s">
        <v>740</v>
      </c>
      <c r="Q295" t="s">
        <v>2139</v>
      </c>
      <c r="R295" s="22" t="s">
        <v>4092</v>
      </c>
      <c r="S295" t="s">
        <v>3870</v>
      </c>
      <c r="T295" t="s">
        <v>385</v>
      </c>
      <c r="U295">
        <v>5706</v>
      </c>
      <c r="V295" t="s">
        <v>3523</v>
      </c>
      <c r="W295" s="22" t="s">
        <v>2436</v>
      </c>
      <c r="X295" s="22" t="s">
        <v>460</v>
      </c>
      <c r="Z295" t="str">
        <f>+Final[[#This Row],[titulo]]&amp;Final[[#This Row],[Territorio]]&amp;", "&amp;Final[[#This Row],[temporalidad]]</f>
        <v>Evolución del número de permisos de circulación por tipo de transporte en la comuna de Santa María, Periodo 2008-2019</v>
      </c>
    </row>
    <row r="296" spans="1:26" x14ac:dyDescent="0.3">
      <c r="A296">
        <v>3</v>
      </c>
      <c r="B296">
        <v>240</v>
      </c>
      <c r="C296" t="s">
        <v>378</v>
      </c>
      <c r="D296" t="s">
        <v>379</v>
      </c>
      <c r="E296" t="s">
        <v>734</v>
      </c>
      <c r="F296" t="s">
        <v>735</v>
      </c>
      <c r="G296" t="s">
        <v>376</v>
      </c>
      <c r="H296" t="s">
        <v>104</v>
      </c>
      <c r="I296" t="s">
        <v>732</v>
      </c>
      <c r="J296" t="s">
        <v>744</v>
      </c>
      <c r="K296" t="s">
        <v>738</v>
      </c>
      <c r="L296" t="s">
        <v>745</v>
      </c>
      <c r="M296" t="s">
        <v>733</v>
      </c>
      <c r="N296" t="s">
        <v>2131</v>
      </c>
      <c r="O296" t="s">
        <v>2137</v>
      </c>
      <c r="P296" t="s">
        <v>746</v>
      </c>
      <c r="Q296" t="s">
        <v>2140</v>
      </c>
      <c r="R296" s="22" t="s">
        <v>4093</v>
      </c>
      <c r="S296" t="s">
        <v>3871</v>
      </c>
      <c r="T296" t="s">
        <v>385</v>
      </c>
      <c r="U296">
        <v>5706</v>
      </c>
      <c r="V296" t="s">
        <v>3523</v>
      </c>
      <c r="W296" s="22" t="s">
        <v>2437</v>
      </c>
      <c r="X296" s="22" t="s">
        <v>460</v>
      </c>
      <c r="Z296" t="str">
        <f>+Final[[#This Row],[titulo]]&amp;Final[[#This Row],[Territorio]]&amp;", "&amp;Final[[#This Row],[temporalidad]]</f>
        <v>Número de licencias de conducir por tipo de clase en la comuna de Santa María, Periodo 2011-2017</v>
      </c>
    </row>
    <row r="297" spans="1:26" x14ac:dyDescent="0.3">
      <c r="A297">
        <v>4</v>
      </c>
      <c r="B297">
        <v>240</v>
      </c>
      <c r="C297" t="s">
        <v>378</v>
      </c>
      <c r="D297" t="s">
        <v>379</v>
      </c>
      <c r="E297" t="s">
        <v>736</v>
      </c>
      <c r="F297" t="s">
        <v>735</v>
      </c>
      <c r="G297" t="s">
        <v>376</v>
      </c>
      <c r="H297" t="s">
        <v>104</v>
      </c>
      <c r="I297" t="s">
        <v>377</v>
      </c>
      <c r="J297" t="s">
        <v>747</v>
      </c>
      <c r="K297" t="s">
        <v>742</v>
      </c>
      <c r="L297" t="s">
        <v>743</v>
      </c>
      <c r="M297" t="s">
        <v>733</v>
      </c>
      <c r="N297" t="s">
        <v>2132</v>
      </c>
      <c r="O297" t="s">
        <v>2138</v>
      </c>
      <c r="P297" t="s">
        <v>748</v>
      </c>
      <c r="Q297" t="s">
        <v>2141</v>
      </c>
      <c r="R297" s="22" t="s">
        <v>4094</v>
      </c>
      <c r="S297" t="s">
        <v>3872</v>
      </c>
      <c r="T297" t="s">
        <v>385</v>
      </c>
      <c r="U297">
        <v>5706</v>
      </c>
      <c r="V297" t="s">
        <v>3523</v>
      </c>
      <c r="W297" s="22" t="s">
        <v>2438</v>
      </c>
      <c r="X297" s="22" t="s">
        <v>460</v>
      </c>
      <c r="Z297" t="str">
        <f>+Final[[#This Row],[titulo]]&amp;Final[[#This Row],[Territorio]]&amp;", "&amp;Final[[#This Row],[temporalidad]]</f>
        <v>Número de permisos de circulación por tipo de vehículo en la comuna de Santa María, Periodo 2008-2019</v>
      </c>
    </row>
    <row r="298" spans="1:26" x14ac:dyDescent="0.3">
      <c r="A298">
        <v>1</v>
      </c>
      <c r="B298">
        <v>240</v>
      </c>
      <c r="C298" t="s">
        <v>378</v>
      </c>
      <c r="D298" t="s">
        <v>379</v>
      </c>
      <c r="E298" t="s">
        <v>734</v>
      </c>
      <c r="F298" t="s">
        <v>735</v>
      </c>
      <c r="G298" t="s">
        <v>376</v>
      </c>
      <c r="H298" t="s">
        <v>105</v>
      </c>
      <c r="I298" t="s">
        <v>732</v>
      </c>
      <c r="J298" t="s">
        <v>737</v>
      </c>
      <c r="K298" t="s">
        <v>738</v>
      </c>
      <c r="L298" t="s">
        <v>739</v>
      </c>
      <c r="M298" t="s">
        <v>733</v>
      </c>
      <c r="N298" t="s">
        <v>2129</v>
      </c>
      <c r="O298" t="s">
        <v>2133</v>
      </c>
      <c r="P298" t="s">
        <v>740</v>
      </c>
      <c r="Q298" t="s">
        <v>2142</v>
      </c>
      <c r="R298" s="22" t="s">
        <v>3599</v>
      </c>
      <c r="S298" t="s">
        <v>3524</v>
      </c>
      <c r="T298" t="s">
        <v>385</v>
      </c>
      <c r="U298">
        <v>5801</v>
      </c>
      <c r="V298" t="s">
        <v>3523</v>
      </c>
      <c r="W298" s="22" t="s">
        <v>2439</v>
      </c>
      <c r="X298" s="22" t="s">
        <v>461</v>
      </c>
      <c r="Z298" t="str">
        <f>+Final[[#This Row],[titulo]]&amp;Final[[#This Row],[Territorio]]&amp;", "&amp;Final[[#This Row],[temporalidad]]</f>
        <v>Evolución del número de licencias de conducir profesionales por clase en la comuna de Quilpué, Periodo 2011-2017</v>
      </c>
    </row>
    <row r="299" spans="1:26" x14ac:dyDescent="0.3">
      <c r="A299">
        <v>2</v>
      </c>
      <c r="B299">
        <v>240</v>
      </c>
      <c r="C299" t="s">
        <v>378</v>
      </c>
      <c r="D299" t="s">
        <v>379</v>
      </c>
      <c r="E299" t="s">
        <v>736</v>
      </c>
      <c r="F299" t="s">
        <v>735</v>
      </c>
      <c r="G299" t="s">
        <v>376</v>
      </c>
      <c r="H299" t="s">
        <v>105</v>
      </c>
      <c r="I299" t="s">
        <v>732</v>
      </c>
      <c r="J299" t="s">
        <v>741</v>
      </c>
      <c r="K299" t="s">
        <v>742</v>
      </c>
      <c r="L299" t="s">
        <v>743</v>
      </c>
      <c r="M299" t="s">
        <v>733</v>
      </c>
      <c r="N299" t="s">
        <v>2130</v>
      </c>
      <c r="O299" t="s">
        <v>2135</v>
      </c>
      <c r="P299" t="s">
        <v>740</v>
      </c>
      <c r="Q299" t="s">
        <v>2139</v>
      </c>
      <c r="R299" s="22" t="s">
        <v>4095</v>
      </c>
      <c r="S299" t="s">
        <v>3870</v>
      </c>
      <c r="T299" t="s">
        <v>385</v>
      </c>
      <c r="U299">
        <v>5801</v>
      </c>
      <c r="V299" t="s">
        <v>3523</v>
      </c>
      <c r="W299" s="22" t="s">
        <v>2440</v>
      </c>
      <c r="X299" s="22" t="s">
        <v>461</v>
      </c>
      <c r="Z299" t="str">
        <f>+Final[[#This Row],[titulo]]&amp;Final[[#This Row],[Territorio]]&amp;", "&amp;Final[[#This Row],[temporalidad]]</f>
        <v>Evolución del número de permisos de circulación por tipo de transporte en la comuna de Quilpué, Periodo 2008-2019</v>
      </c>
    </row>
    <row r="300" spans="1:26" x14ac:dyDescent="0.3">
      <c r="A300">
        <v>3</v>
      </c>
      <c r="B300">
        <v>240</v>
      </c>
      <c r="C300" t="s">
        <v>378</v>
      </c>
      <c r="D300" t="s">
        <v>379</v>
      </c>
      <c r="E300" t="s">
        <v>734</v>
      </c>
      <c r="F300" t="s">
        <v>735</v>
      </c>
      <c r="G300" t="s">
        <v>376</v>
      </c>
      <c r="H300" t="s">
        <v>105</v>
      </c>
      <c r="I300" t="s">
        <v>732</v>
      </c>
      <c r="J300" t="s">
        <v>744</v>
      </c>
      <c r="K300" t="s">
        <v>738</v>
      </c>
      <c r="L300" t="s">
        <v>745</v>
      </c>
      <c r="M300" t="s">
        <v>733</v>
      </c>
      <c r="N300" t="s">
        <v>2131</v>
      </c>
      <c r="O300" t="s">
        <v>2137</v>
      </c>
      <c r="P300" t="s">
        <v>746</v>
      </c>
      <c r="Q300" t="s">
        <v>2140</v>
      </c>
      <c r="R300" s="22" t="s">
        <v>4096</v>
      </c>
      <c r="S300" t="s">
        <v>3871</v>
      </c>
      <c r="T300" t="s">
        <v>385</v>
      </c>
      <c r="U300">
        <v>5801</v>
      </c>
      <c r="V300" t="s">
        <v>3523</v>
      </c>
      <c r="W300" s="22" t="s">
        <v>2441</v>
      </c>
      <c r="X300" s="22" t="s">
        <v>461</v>
      </c>
      <c r="Z300" t="str">
        <f>+Final[[#This Row],[titulo]]&amp;Final[[#This Row],[Territorio]]&amp;", "&amp;Final[[#This Row],[temporalidad]]</f>
        <v>Número de licencias de conducir por tipo de clase en la comuna de Quilpué, Periodo 2011-2017</v>
      </c>
    </row>
    <row r="301" spans="1:26" x14ac:dyDescent="0.3">
      <c r="A301">
        <v>4</v>
      </c>
      <c r="B301">
        <v>240</v>
      </c>
      <c r="C301" t="s">
        <v>378</v>
      </c>
      <c r="D301" t="s">
        <v>379</v>
      </c>
      <c r="E301" t="s">
        <v>736</v>
      </c>
      <c r="F301" t="s">
        <v>735</v>
      </c>
      <c r="G301" t="s">
        <v>376</v>
      </c>
      <c r="H301" t="s">
        <v>105</v>
      </c>
      <c r="I301" t="s">
        <v>377</v>
      </c>
      <c r="J301" t="s">
        <v>747</v>
      </c>
      <c r="K301" t="s">
        <v>742</v>
      </c>
      <c r="L301" t="s">
        <v>743</v>
      </c>
      <c r="M301" t="s">
        <v>733</v>
      </c>
      <c r="N301" t="s">
        <v>2132</v>
      </c>
      <c r="O301" t="s">
        <v>2138</v>
      </c>
      <c r="P301" t="s">
        <v>748</v>
      </c>
      <c r="Q301" t="s">
        <v>2141</v>
      </c>
      <c r="R301" s="22" t="s">
        <v>4097</v>
      </c>
      <c r="S301" t="s">
        <v>3872</v>
      </c>
      <c r="T301" t="s">
        <v>385</v>
      </c>
      <c r="U301">
        <v>5801</v>
      </c>
      <c r="V301" t="s">
        <v>3523</v>
      </c>
      <c r="W301" s="22" t="s">
        <v>2442</v>
      </c>
      <c r="X301" s="22" t="s">
        <v>461</v>
      </c>
      <c r="Z301" t="str">
        <f>+Final[[#This Row],[titulo]]&amp;Final[[#This Row],[Territorio]]&amp;", "&amp;Final[[#This Row],[temporalidad]]</f>
        <v>Número de permisos de circulación por tipo de vehículo en la comuna de Quilpué, Periodo 2008-2019</v>
      </c>
    </row>
    <row r="302" spans="1:26" x14ac:dyDescent="0.3">
      <c r="A302">
        <v>1</v>
      </c>
      <c r="B302">
        <v>240</v>
      </c>
      <c r="C302" t="s">
        <v>378</v>
      </c>
      <c r="D302" t="s">
        <v>379</v>
      </c>
      <c r="E302" t="s">
        <v>734</v>
      </c>
      <c r="F302" t="s">
        <v>735</v>
      </c>
      <c r="G302" t="s">
        <v>376</v>
      </c>
      <c r="H302" t="s">
        <v>106</v>
      </c>
      <c r="I302" t="s">
        <v>732</v>
      </c>
      <c r="J302" t="s">
        <v>737</v>
      </c>
      <c r="K302" t="s">
        <v>738</v>
      </c>
      <c r="L302" t="s">
        <v>739</v>
      </c>
      <c r="M302" t="s">
        <v>733</v>
      </c>
      <c r="N302" t="s">
        <v>2129</v>
      </c>
      <c r="O302" t="s">
        <v>2133</v>
      </c>
      <c r="P302" t="s">
        <v>740</v>
      </c>
      <c r="Q302" t="s">
        <v>2142</v>
      </c>
      <c r="R302" s="22" t="s">
        <v>3600</v>
      </c>
      <c r="S302" t="s">
        <v>3524</v>
      </c>
      <c r="T302" t="s">
        <v>385</v>
      </c>
      <c r="U302">
        <v>5802</v>
      </c>
      <c r="V302" t="s">
        <v>3523</v>
      </c>
      <c r="W302" s="22" t="s">
        <v>2443</v>
      </c>
      <c r="X302" s="22" t="s">
        <v>462</v>
      </c>
      <c r="Z302" t="str">
        <f>+Final[[#This Row],[titulo]]&amp;Final[[#This Row],[Territorio]]&amp;", "&amp;Final[[#This Row],[temporalidad]]</f>
        <v>Evolución del número de licencias de conducir profesionales por clase en la comuna de Limache, Periodo 2011-2017</v>
      </c>
    </row>
    <row r="303" spans="1:26" x14ac:dyDescent="0.3">
      <c r="A303">
        <v>2</v>
      </c>
      <c r="B303">
        <v>240</v>
      </c>
      <c r="C303" t="s">
        <v>378</v>
      </c>
      <c r="D303" t="s">
        <v>379</v>
      </c>
      <c r="E303" t="s">
        <v>736</v>
      </c>
      <c r="F303" t="s">
        <v>735</v>
      </c>
      <c r="G303" t="s">
        <v>376</v>
      </c>
      <c r="H303" t="s">
        <v>106</v>
      </c>
      <c r="I303" t="s">
        <v>732</v>
      </c>
      <c r="J303" t="s">
        <v>741</v>
      </c>
      <c r="K303" t="s">
        <v>742</v>
      </c>
      <c r="L303" t="s">
        <v>743</v>
      </c>
      <c r="M303" t="s">
        <v>733</v>
      </c>
      <c r="N303" t="s">
        <v>2130</v>
      </c>
      <c r="O303" t="s">
        <v>2135</v>
      </c>
      <c r="P303" t="s">
        <v>740</v>
      </c>
      <c r="Q303" t="s">
        <v>2139</v>
      </c>
      <c r="R303" s="22" t="s">
        <v>4098</v>
      </c>
      <c r="S303" t="s">
        <v>3870</v>
      </c>
      <c r="T303" t="s">
        <v>385</v>
      </c>
      <c r="U303">
        <v>5802</v>
      </c>
      <c r="V303" t="s">
        <v>3523</v>
      </c>
      <c r="W303" s="22" t="s">
        <v>2444</v>
      </c>
      <c r="X303" s="22" t="s">
        <v>462</v>
      </c>
      <c r="Z303" t="str">
        <f>+Final[[#This Row],[titulo]]&amp;Final[[#This Row],[Territorio]]&amp;", "&amp;Final[[#This Row],[temporalidad]]</f>
        <v>Evolución del número de permisos de circulación por tipo de transporte en la comuna de Limache, Periodo 2008-2019</v>
      </c>
    </row>
    <row r="304" spans="1:26" x14ac:dyDescent="0.3">
      <c r="A304">
        <v>3</v>
      </c>
      <c r="B304">
        <v>240</v>
      </c>
      <c r="C304" t="s">
        <v>378</v>
      </c>
      <c r="D304" t="s">
        <v>379</v>
      </c>
      <c r="E304" t="s">
        <v>734</v>
      </c>
      <c r="F304" t="s">
        <v>735</v>
      </c>
      <c r="G304" t="s">
        <v>376</v>
      </c>
      <c r="H304" t="s">
        <v>106</v>
      </c>
      <c r="I304" t="s">
        <v>732</v>
      </c>
      <c r="J304" t="s">
        <v>744</v>
      </c>
      <c r="K304" t="s">
        <v>738</v>
      </c>
      <c r="L304" t="s">
        <v>745</v>
      </c>
      <c r="M304" t="s">
        <v>733</v>
      </c>
      <c r="N304" t="s">
        <v>2131</v>
      </c>
      <c r="O304" t="s">
        <v>2137</v>
      </c>
      <c r="P304" t="s">
        <v>746</v>
      </c>
      <c r="Q304" t="s">
        <v>2140</v>
      </c>
      <c r="R304" s="22" t="s">
        <v>4099</v>
      </c>
      <c r="S304" t="s">
        <v>3871</v>
      </c>
      <c r="T304" t="s">
        <v>385</v>
      </c>
      <c r="U304">
        <v>5802</v>
      </c>
      <c r="V304" t="s">
        <v>3523</v>
      </c>
      <c r="W304" s="22" t="s">
        <v>2445</v>
      </c>
      <c r="X304" s="22" t="s">
        <v>462</v>
      </c>
      <c r="Z304" t="str">
        <f>+Final[[#This Row],[titulo]]&amp;Final[[#This Row],[Territorio]]&amp;", "&amp;Final[[#This Row],[temporalidad]]</f>
        <v>Número de licencias de conducir por tipo de clase en la comuna de Limache, Periodo 2011-2017</v>
      </c>
    </row>
    <row r="305" spans="1:26" x14ac:dyDescent="0.3">
      <c r="A305">
        <v>4</v>
      </c>
      <c r="B305">
        <v>240</v>
      </c>
      <c r="C305" t="s">
        <v>378</v>
      </c>
      <c r="D305" t="s">
        <v>379</v>
      </c>
      <c r="E305" t="s">
        <v>736</v>
      </c>
      <c r="F305" t="s">
        <v>735</v>
      </c>
      <c r="G305" t="s">
        <v>376</v>
      </c>
      <c r="H305" t="s">
        <v>106</v>
      </c>
      <c r="I305" t="s">
        <v>377</v>
      </c>
      <c r="J305" t="s">
        <v>747</v>
      </c>
      <c r="K305" t="s">
        <v>742</v>
      </c>
      <c r="L305" t="s">
        <v>743</v>
      </c>
      <c r="M305" t="s">
        <v>733</v>
      </c>
      <c r="N305" t="s">
        <v>2132</v>
      </c>
      <c r="O305" t="s">
        <v>2138</v>
      </c>
      <c r="P305" t="s">
        <v>748</v>
      </c>
      <c r="Q305" t="s">
        <v>2141</v>
      </c>
      <c r="R305" s="22" t="s">
        <v>4100</v>
      </c>
      <c r="S305" t="s">
        <v>3872</v>
      </c>
      <c r="T305" t="s">
        <v>385</v>
      </c>
      <c r="U305">
        <v>5802</v>
      </c>
      <c r="V305" t="s">
        <v>3523</v>
      </c>
      <c r="W305" s="22" t="s">
        <v>2446</v>
      </c>
      <c r="X305" s="22" t="s">
        <v>462</v>
      </c>
      <c r="Z305" t="str">
        <f>+Final[[#This Row],[titulo]]&amp;Final[[#This Row],[Territorio]]&amp;", "&amp;Final[[#This Row],[temporalidad]]</f>
        <v>Número de permisos de circulación por tipo de vehículo en la comuna de Limache, Periodo 2008-2019</v>
      </c>
    </row>
    <row r="306" spans="1:26" x14ac:dyDescent="0.3">
      <c r="A306">
        <v>1</v>
      </c>
      <c r="B306">
        <v>240</v>
      </c>
      <c r="C306" t="s">
        <v>378</v>
      </c>
      <c r="D306" t="s">
        <v>379</v>
      </c>
      <c r="E306" t="s">
        <v>734</v>
      </c>
      <c r="F306" t="s">
        <v>735</v>
      </c>
      <c r="G306" t="s">
        <v>376</v>
      </c>
      <c r="H306" t="s">
        <v>107</v>
      </c>
      <c r="I306" t="s">
        <v>732</v>
      </c>
      <c r="J306" t="s">
        <v>737</v>
      </c>
      <c r="K306" t="s">
        <v>738</v>
      </c>
      <c r="L306" t="s">
        <v>739</v>
      </c>
      <c r="M306" t="s">
        <v>733</v>
      </c>
      <c r="N306" t="s">
        <v>2129</v>
      </c>
      <c r="O306" t="s">
        <v>2133</v>
      </c>
      <c r="P306" t="s">
        <v>740</v>
      </c>
      <c r="Q306" t="s">
        <v>2142</v>
      </c>
      <c r="R306" s="22" t="s">
        <v>3601</v>
      </c>
      <c r="S306" t="s">
        <v>3524</v>
      </c>
      <c r="T306" t="s">
        <v>385</v>
      </c>
      <c r="U306">
        <v>5803</v>
      </c>
      <c r="V306" t="s">
        <v>3523</v>
      </c>
      <c r="W306" s="22" t="s">
        <v>2447</v>
      </c>
      <c r="X306" s="22" t="s">
        <v>463</v>
      </c>
      <c r="Z306" t="str">
        <f>+Final[[#This Row],[titulo]]&amp;Final[[#This Row],[Territorio]]&amp;", "&amp;Final[[#This Row],[temporalidad]]</f>
        <v>Evolución del número de licencias de conducir profesionales por clase en la comuna de Olmué, Periodo 2011-2017</v>
      </c>
    </row>
    <row r="307" spans="1:26" x14ac:dyDescent="0.3">
      <c r="A307">
        <v>2</v>
      </c>
      <c r="B307">
        <v>240</v>
      </c>
      <c r="C307" t="s">
        <v>378</v>
      </c>
      <c r="D307" t="s">
        <v>379</v>
      </c>
      <c r="E307" t="s">
        <v>736</v>
      </c>
      <c r="F307" t="s">
        <v>735</v>
      </c>
      <c r="G307" t="s">
        <v>376</v>
      </c>
      <c r="H307" t="s">
        <v>107</v>
      </c>
      <c r="I307" t="s">
        <v>732</v>
      </c>
      <c r="J307" t="s">
        <v>741</v>
      </c>
      <c r="K307" t="s">
        <v>742</v>
      </c>
      <c r="L307" t="s">
        <v>743</v>
      </c>
      <c r="M307" t="s">
        <v>733</v>
      </c>
      <c r="N307" t="s">
        <v>2130</v>
      </c>
      <c r="O307" t="s">
        <v>2135</v>
      </c>
      <c r="P307" t="s">
        <v>740</v>
      </c>
      <c r="Q307" t="s">
        <v>2139</v>
      </c>
      <c r="R307" s="22" t="s">
        <v>4101</v>
      </c>
      <c r="S307" t="s">
        <v>3870</v>
      </c>
      <c r="T307" t="s">
        <v>385</v>
      </c>
      <c r="U307">
        <v>5803</v>
      </c>
      <c r="V307" t="s">
        <v>3523</v>
      </c>
      <c r="W307" s="22" t="s">
        <v>2448</v>
      </c>
      <c r="X307" s="22" t="s">
        <v>463</v>
      </c>
      <c r="Z307" t="str">
        <f>+Final[[#This Row],[titulo]]&amp;Final[[#This Row],[Territorio]]&amp;", "&amp;Final[[#This Row],[temporalidad]]</f>
        <v>Evolución del número de permisos de circulación por tipo de transporte en la comuna de Olmué, Periodo 2008-2019</v>
      </c>
    </row>
    <row r="308" spans="1:26" x14ac:dyDescent="0.3">
      <c r="A308">
        <v>3</v>
      </c>
      <c r="B308">
        <v>240</v>
      </c>
      <c r="C308" t="s">
        <v>378</v>
      </c>
      <c r="D308" t="s">
        <v>379</v>
      </c>
      <c r="E308" t="s">
        <v>734</v>
      </c>
      <c r="F308" t="s">
        <v>735</v>
      </c>
      <c r="G308" t="s">
        <v>376</v>
      </c>
      <c r="H308" t="s">
        <v>107</v>
      </c>
      <c r="I308" t="s">
        <v>732</v>
      </c>
      <c r="J308" t="s">
        <v>744</v>
      </c>
      <c r="K308" t="s">
        <v>738</v>
      </c>
      <c r="L308" t="s">
        <v>745</v>
      </c>
      <c r="M308" t="s">
        <v>733</v>
      </c>
      <c r="N308" t="s">
        <v>2131</v>
      </c>
      <c r="O308" t="s">
        <v>2137</v>
      </c>
      <c r="P308" t="s">
        <v>746</v>
      </c>
      <c r="Q308" t="s">
        <v>2140</v>
      </c>
      <c r="R308" s="22" t="s">
        <v>4102</v>
      </c>
      <c r="S308" t="s">
        <v>3871</v>
      </c>
      <c r="T308" t="s">
        <v>385</v>
      </c>
      <c r="U308">
        <v>5803</v>
      </c>
      <c r="V308" t="s">
        <v>3523</v>
      </c>
      <c r="W308" s="22" t="s">
        <v>2449</v>
      </c>
      <c r="X308" s="22" t="s">
        <v>463</v>
      </c>
      <c r="Z308" t="str">
        <f>+Final[[#This Row],[titulo]]&amp;Final[[#This Row],[Territorio]]&amp;", "&amp;Final[[#This Row],[temporalidad]]</f>
        <v>Número de licencias de conducir por tipo de clase en la comuna de Olmué, Periodo 2011-2017</v>
      </c>
    </row>
    <row r="309" spans="1:26" x14ac:dyDescent="0.3">
      <c r="A309">
        <v>4</v>
      </c>
      <c r="B309">
        <v>240</v>
      </c>
      <c r="C309" t="s">
        <v>378</v>
      </c>
      <c r="D309" t="s">
        <v>379</v>
      </c>
      <c r="E309" t="s">
        <v>736</v>
      </c>
      <c r="F309" t="s">
        <v>735</v>
      </c>
      <c r="G309" t="s">
        <v>376</v>
      </c>
      <c r="H309" t="s">
        <v>107</v>
      </c>
      <c r="I309" t="s">
        <v>377</v>
      </c>
      <c r="J309" t="s">
        <v>747</v>
      </c>
      <c r="K309" t="s">
        <v>742</v>
      </c>
      <c r="L309" t="s">
        <v>743</v>
      </c>
      <c r="M309" t="s">
        <v>733</v>
      </c>
      <c r="N309" t="s">
        <v>2132</v>
      </c>
      <c r="O309" t="s">
        <v>2138</v>
      </c>
      <c r="P309" t="s">
        <v>748</v>
      </c>
      <c r="Q309" t="s">
        <v>2141</v>
      </c>
      <c r="R309" s="22" t="s">
        <v>4103</v>
      </c>
      <c r="S309" t="s">
        <v>3872</v>
      </c>
      <c r="T309" t="s">
        <v>385</v>
      </c>
      <c r="U309">
        <v>5803</v>
      </c>
      <c r="V309" t="s">
        <v>3523</v>
      </c>
      <c r="W309" s="22" t="s">
        <v>2450</v>
      </c>
      <c r="X309" s="22" t="s">
        <v>463</v>
      </c>
      <c r="Z309" t="str">
        <f>+Final[[#This Row],[titulo]]&amp;Final[[#This Row],[Territorio]]&amp;", "&amp;Final[[#This Row],[temporalidad]]</f>
        <v>Número de permisos de circulación por tipo de vehículo en la comuna de Olmué, Periodo 2008-2019</v>
      </c>
    </row>
    <row r="310" spans="1:26" x14ac:dyDescent="0.3">
      <c r="A310">
        <v>1</v>
      </c>
      <c r="B310">
        <v>240</v>
      </c>
      <c r="C310" t="s">
        <v>378</v>
      </c>
      <c r="D310" t="s">
        <v>379</v>
      </c>
      <c r="E310" t="s">
        <v>734</v>
      </c>
      <c r="F310" t="s">
        <v>735</v>
      </c>
      <c r="G310" t="s">
        <v>376</v>
      </c>
      <c r="H310" t="s">
        <v>108</v>
      </c>
      <c r="I310" t="s">
        <v>732</v>
      </c>
      <c r="J310" t="s">
        <v>737</v>
      </c>
      <c r="K310" t="s">
        <v>738</v>
      </c>
      <c r="L310" t="s">
        <v>739</v>
      </c>
      <c r="M310" t="s">
        <v>733</v>
      </c>
      <c r="N310" t="s">
        <v>2129</v>
      </c>
      <c r="O310" t="s">
        <v>2133</v>
      </c>
      <c r="P310" t="s">
        <v>740</v>
      </c>
      <c r="Q310" t="s">
        <v>2142</v>
      </c>
      <c r="R310" s="22" t="s">
        <v>3602</v>
      </c>
      <c r="S310" t="s">
        <v>3524</v>
      </c>
      <c r="T310" t="s">
        <v>385</v>
      </c>
      <c r="U310">
        <v>5804</v>
      </c>
      <c r="V310" t="s">
        <v>3523</v>
      </c>
      <c r="W310" s="22" t="s">
        <v>2451</v>
      </c>
      <c r="X310" s="22" t="s">
        <v>464</v>
      </c>
      <c r="Z310" t="str">
        <f>+Final[[#This Row],[titulo]]&amp;Final[[#This Row],[Territorio]]&amp;", "&amp;Final[[#This Row],[temporalidad]]</f>
        <v>Evolución del número de licencias de conducir profesionales por clase en la comuna de Villa Alemana, Periodo 2011-2017</v>
      </c>
    </row>
    <row r="311" spans="1:26" x14ac:dyDescent="0.3">
      <c r="A311">
        <v>2</v>
      </c>
      <c r="B311">
        <v>240</v>
      </c>
      <c r="C311" t="s">
        <v>378</v>
      </c>
      <c r="D311" t="s">
        <v>379</v>
      </c>
      <c r="E311" t="s">
        <v>736</v>
      </c>
      <c r="F311" t="s">
        <v>735</v>
      </c>
      <c r="G311" t="s">
        <v>376</v>
      </c>
      <c r="H311" t="s">
        <v>108</v>
      </c>
      <c r="I311" t="s">
        <v>732</v>
      </c>
      <c r="J311" t="s">
        <v>741</v>
      </c>
      <c r="K311" t="s">
        <v>742</v>
      </c>
      <c r="L311" t="s">
        <v>743</v>
      </c>
      <c r="M311" t="s">
        <v>733</v>
      </c>
      <c r="N311" t="s">
        <v>2130</v>
      </c>
      <c r="O311" t="s">
        <v>2135</v>
      </c>
      <c r="P311" t="s">
        <v>740</v>
      </c>
      <c r="Q311" t="s">
        <v>2139</v>
      </c>
      <c r="R311" s="22" t="s">
        <v>4104</v>
      </c>
      <c r="S311" t="s">
        <v>3870</v>
      </c>
      <c r="T311" t="s">
        <v>385</v>
      </c>
      <c r="U311">
        <v>5804</v>
      </c>
      <c r="V311" t="s">
        <v>3523</v>
      </c>
      <c r="W311" s="22" t="s">
        <v>2452</v>
      </c>
      <c r="X311" s="22" t="s">
        <v>464</v>
      </c>
      <c r="Z311" t="str">
        <f>+Final[[#This Row],[titulo]]&amp;Final[[#This Row],[Territorio]]&amp;", "&amp;Final[[#This Row],[temporalidad]]</f>
        <v>Evolución del número de permisos de circulación por tipo de transporte en la comuna de Villa Alemana, Periodo 2008-2019</v>
      </c>
    </row>
    <row r="312" spans="1:26" x14ac:dyDescent="0.3">
      <c r="A312">
        <v>3</v>
      </c>
      <c r="B312">
        <v>240</v>
      </c>
      <c r="C312" t="s">
        <v>378</v>
      </c>
      <c r="D312" t="s">
        <v>379</v>
      </c>
      <c r="E312" t="s">
        <v>734</v>
      </c>
      <c r="F312" t="s">
        <v>735</v>
      </c>
      <c r="G312" t="s">
        <v>376</v>
      </c>
      <c r="H312" t="s">
        <v>108</v>
      </c>
      <c r="I312" t="s">
        <v>732</v>
      </c>
      <c r="J312" t="s">
        <v>744</v>
      </c>
      <c r="K312" t="s">
        <v>738</v>
      </c>
      <c r="L312" t="s">
        <v>745</v>
      </c>
      <c r="M312" t="s">
        <v>733</v>
      </c>
      <c r="N312" t="s">
        <v>2131</v>
      </c>
      <c r="O312" t="s">
        <v>2137</v>
      </c>
      <c r="P312" t="s">
        <v>746</v>
      </c>
      <c r="Q312" t="s">
        <v>2140</v>
      </c>
      <c r="R312" s="22" t="s">
        <v>4105</v>
      </c>
      <c r="S312" t="s">
        <v>3871</v>
      </c>
      <c r="T312" t="s">
        <v>385</v>
      </c>
      <c r="U312">
        <v>5804</v>
      </c>
      <c r="V312" t="s">
        <v>3523</v>
      </c>
      <c r="W312" s="22" t="s">
        <v>2453</v>
      </c>
      <c r="X312" s="22" t="s">
        <v>464</v>
      </c>
      <c r="Z312" t="str">
        <f>+Final[[#This Row],[titulo]]&amp;Final[[#This Row],[Territorio]]&amp;", "&amp;Final[[#This Row],[temporalidad]]</f>
        <v>Número de licencias de conducir por tipo de clase en la comuna de Villa Alemana, Periodo 2011-2017</v>
      </c>
    </row>
    <row r="313" spans="1:26" x14ac:dyDescent="0.3">
      <c r="A313">
        <v>4</v>
      </c>
      <c r="B313">
        <v>240</v>
      </c>
      <c r="C313" t="s">
        <v>378</v>
      </c>
      <c r="D313" t="s">
        <v>379</v>
      </c>
      <c r="E313" t="s">
        <v>736</v>
      </c>
      <c r="F313" t="s">
        <v>735</v>
      </c>
      <c r="G313" t="s">
        <v>376</v>
      </c>
      <c r="H313" t="s">
        <v>108</v>
      </c>
      <c r="I313" t="s">
        <v>377</v>
      </c>
      <c r="J313" t="s">
        <v>747</v>
      </c>
      <c r="K313" t="s">
        <v>742</v>
      </c>
      <c r="L313" t="s">
        <v>743</v>
      </c>
      <c r="M313" t="s">
        <v>733</v>
      </c>
      <c r="N313" t="s">
        <v>2132</v>
      </c>
      <c r="O313" t="s">
        <v>2138</v>
      </c>
      <c r="P313" t="s">
        <v>748</v>
      </c>
      <c r="Q313" t="s">
        <v>2141</v>
      </c>
      <c r="R313" s="22" t="s">
        <v>4106</v>
      </c>
      <c r="S313" t="s">
        <v>3872</v>
      </c>
      <c r="T313" t="s">
        <v>385</v>
      </c>
      <c r="U313">
        <v>5804</v>
      </c>
      <c r="V313" t="s">
        <v>3523</v>
      </c>
      <c r="W313" s="22" t="s">
        <v>2454</v>
      </c>
      <c r="X313" s="22" t="s">
        <v>464</v>
      </c>
      <c r="Z313" t="str">
        <f>+Final[[#This Row],[titulo]]&amp;Final[[#This Row],[Territorio]]&amp;", "&amp;Final[[#This Row],[temporalidad]]</f>
        <v>Número de permisos de circulación por tipo de vehículo en la comuna de Villa Alemana, Periodo 2008-2019</v>
      </c>
    </row>
    <row r="314" spans="1:26" x14ac:dyDescent="0.3">
      <c r="A314">
        <v>1</v>
      </c>
      <c r="B314">
        <v>240</v>
      </c>
      <c r="C314" t="s">
        <v>378</v>
      </c>
      <c r="D314" t="s">
        <v>379</v>
      </c>
      <c r="E314" t="s">
        <v>734</v>
      </c>
      <c r="F314" t="s">
        <v>735</v>
      </c>
      <c r="G314" t="s">
        <v>376</v>
      </c>
      <c r="H314" t="s">
        <v>109</v>
      </c>
      <c r="I314" t="s">
        <v>732</v>
      </c>
      <c r="J314" t="s">
        <v>737</v>
      </c>
      <c r="K314" t="s">
        <v>738</v>
      </c>
      <c r="L314" t="s">
        <v>739</v>
      </c>
      <c r="M314" t="s">
        <v>733</v>
      </c>
      <c r="N314" t="s">
        <v>2129</v>
      </c>
      <c r="O314" t="s">
        <v>2133</v>
      </c>
      <c r="P314" t="s">
        <v>740</v>
      </c>
      <c r="Q314" t="s">
        <v>2142</v>
      </c>
      <c r="R314" s="22" t="s">
        <v>3603</v>
      </c>
      <c r="S314" t="s">
        <v>3524</v>
      </c>
      <c r="T314" t="s">
        <v>385</v>
      </c>
      <c r="U314">
        <v>6101</v>
      </c>
      <c r="V314" t="s">
        <v>3523</v>
      </c>
      <c r="W314" s="22" t="s">
        <v>2455</v>
      </c>
      <c r="X314" s="22" t="s">
        <v>465</v>
      </c>
      <c r="Z314" t="str">
        <f>+Final[[#This Row],[titulo]]&amp;Final[[#This Row],[Territorio]]&amp;", "&amp;Final[[#This Row],[temporalidad]]</f>
        <v>Evolución del número de licencias de conducir profesionales por clase en la comuna de Rancagua, Periodo 2011-2017</v>
      </c>
    </row>
    <row r="315" spans="1:26" x14ac:dyDescent="0.3">
      <c r="A315">
        <v>2</v>
      </c>
      <c r="B315">
        <v>240</v>
      </c>
      <c r="C315" t="s">
        <v>378</v>
      </c>
      <c r="D315" t="s">
        <v>379</v>
      </c>
      <c r="E315" t="s">
        <v>736</v>
      </c>
      <c r="F315" t="s">
        <v>735</v>
      </c>
      <c r="G315" t="s">
        <v>376</v>
      </c>
      <c r="H315" t="s">
        <v>109</v>
      </c>
      <c r="I315" t="s">
        <v>732</v>
      </c>
      <c r="J315" t="s">
        <v>741</v>
      </c>
      <c r="K315" t="s">
        <v>742</v>
      </c>
      <c r="L315" t="s">
        <v>743</v>
      </c>
      <c r="M315" t="s">
        <v>733</v>
      </c>
      <c r="N315" t="s">
        <v>2130</v>
      </c>
      <c r="O315" t="s">
        <v>2135</v>
      </c>
      <c r="P315" t="s">
        <v>740</v>
      </c>
      <c r="Q315" t="s">
        <v>2139</v>
      </c>
      <c r="R315" s="22" t="s">
        <v>4107</v>
      </c>
      <c r="S315" t="s">
        <v>3870</v>
      </c>
      <c r="T315" t="s">
        <v>385</v>
      </c>
      <c r="U315">
        <v>6101</v>
      </c>
      <c r="V315" t="s">
        <v>3523</v>
      </c>
      <c r="W315" s="22" t="s">
        <v>2456</v>
      </c>
      <c r="X315" s="22" t="s">
        <v>465</v>
      </c>
      <c r="Z315" t="str">
        <f>+Final[[#This Row],[titulo]]&amp;Final[[#This Row],[Territorio]]&amp;", "&amp;Final[[#This Row],[temporalidad]]</f>
        <v>Evolución del número de permisos de circulación por tipo de transporte en la comuna de Rancagua, Periodo 2008-2019</v>
      </c>
    </row>
    <row r="316" spans="1:26" x14ac:dyDescent="0.3">
      <c r="A316">
        <v>3</v>
      </c>
      <c r="B316">
        <v>240</v>
      </c>
      <c r="C316" t="s">
        <v>378</v>
      </c>
      <c r="D316" t="s">
        <v>379</v>
      </c>
      <c r="E316" t="s">
        <v>734</v>
      </c>
      <c r="F316" t="s">
        <v>735</v>
      </c>
      <c r="G316" t="s">
        <v>376</v>
      </c>
      <c r="H316" t="s">
        <v>109</v>
      </c>
      <c r="I316" t="s">
        <v>732</v>
      </c>
      <c r="J316" t="s">
        <v>744</v>
      </c>
      <c r="K316" t="s">
        <v>738</v>
      </c>
      <c r="L316" t="s">
        <v>745</v>
      </c>
      <c r="M316" t="s">
        <v>733</v>
      </c>
      <c r="N316" t="s">
        <v>2131</v>
      </c>
      <c r="O316" t="s">
        <v>2137</v>
      </c>
      <c r="P316" t="s">
        <v>746</v>
      </c>
      <c r="Q316" t="s">
        <v>2140</v>
      </c>
      <c r="R316" s="22" t="s">
        <v>4108</v>
      </c>
      <c r="S316" t="s">
        <v>3871</v>
      </c>
      <c r="T316" t="s">
        <v>385</v>
      </c>
      <c r="U316">
        <v>6101</v>
      </c>
      <c r="V316" t="s">
        <v>3523</v>
      </c>
      <c r="W316" s="22" t="s">
        <v>2457</v>
      </c>
      <c r="X316" s="22" t="s">
        <v>465</v>
      </c>
      <c r="Z316" t="str">
        <f>+Final[[#This Row],[titulo]]&amp;Final[[#This Row],[Territorio]]&amp;", "&amp;Final[[#This Row],[temporalidad]]</f>
        <v>Número de licencias de conducir por tipo de clase en la comuna de Rancagua, Periodo 2011-2017</v>
      </c>
    </row>
    <row r="317" spans="1:26" x14ac:dyDescent="0.3">
      <c r="A317">
        <v>4</v>
      </c>
      <c r="B317">
        <v>240</v>
      </c>
      <c r="C317" t="s">
        <v>378</v>
      </c>
      <c r="D317" t="s">
        <v>379</v>
      </c>
      <c r="E317" t="s">
        <v>736</v>
      </c>
      <c r="F317" t="s">
        <v>735</v>
      </c>
      <c r="G317" t="s">
        <v>376</v>
      </c>
      <c r="H317" t="s">
        <v>109</v>
      </c>
      <c r="I317" t="s">
        <v>377</v>
      </c>
      <c r="J317" t="s">
        <v>747</v>
      </c>
      <c r="K317" t="s">
        <v>742</v>
      </c>
      <c r="L317" t="s">
        <v>743</v>
      </c>
      <c r="M317" t="s">
        <v>733</v>
      </c>
      <c r="N317" t="s">
        <v>2132</v>
      </c>
      <c r="O317" t="s">
        <v>2138</v>
      </c>
      <c r="P317" t="s">
        <v>748</v>
      </c>
      <c r="Q317" t="s">
        <v>2141</v>
      </c>
      <c r="R317" s="22" t="s">
        <v>4109</v>
      </c>
      <c r="S317" t="s">
        <v>3872</v>
      </c>
      <c r="T317" t="s">
        <v>385</v>
      </c>
      <c r="U317">
        <v>6101</v>
      </c>
      <c r="V317" t="s">
        <v>3523</v>
      </c>
      <c r="W317" s="22" t="s">
        <v>2458</v>
      </c>
      <c r="X317" s="22" t="s">
        <v>465</v>
      </c>
      <c r="Z317" t="str">
        <f>+Final[[#This Row],[titulo]]&amp;Final[[#This Row],[Territorio]]&amp;", "&amp;Final[[#This Row],[temporalidad]]</f>
        <v>Número de permisos de circulación por tipo de vehículo en la comuna de Rancagua, Periodo 2008-2019</v>
      </c>
    </row>
    <row r="318" spans="1:26" x14ac:dyDescent="0.3">
      <c r="A318">
        <v>1</v>
      </c>
      <c r="B318">
        <v>240</v>
      </c>
      <c r="C318" t="s">
        <v>378</v>
      </c>
      <c r="D318" t="s">
        <v>379</v>
      </c>
      <c r="E318" t="s">
        <v>734</v>
      </c>
      <c r="F318" t="s">
        <v>735</v>
      </c>
      <c r="G318" t="s">
        <v>376</v>
      </c>
      <c r="H318" t="s">
        <v>110</v>
      </c>
      <c r="I318" t="s">
        <v>732</v>
      </c>
      <c r="J318" t="s">
        <v>737</v>
      </c>
      <c r="K318" t="s">
        <v>738</v>
      </c>
      <c r="L318" t="s">
        <v>739</v>
      </c>
      <c r="M318" t="s">
        <v>733</v>
      </c>
      <c r="N318" t="s">
        <v>2129</v>
      </c>
      <c r="O318" t="s">
        <v>2133</v>
      </c>
      <c r="P318" t="s">
        <v>740</v>
      </c>
      <c r="Q318" t="s">
        <v>2142</v>
      </c>
      <c r="R318" s="22" t="s">
        <v>3604</v>
      </c>
      <c r="S318" t="s">
        <v>3524</v>
      </c>
      <c r="T318" t="s">
        <v>385</v>
      </c>
      <c r="U318">
        <v>6102</v>
      </c>
      <c r="V318" t="s">
        <v>3523</v>
      </c>
      <c r="W318" s="22" t="s">
        <v>2459</v>
      </c>
      <c r="X318" s="22" t="s">
        <v>466</v>
      </c>
      <c r="Z318" t="str">
        <f>+Final[[#This Row],[titulo]]&amp;Final[[#This Row],[Territorio]]&amp;", "&amp;Final[[#This Row],[temporalidad]]</f>
        <v>Evolución del número de licencias de conducir profesionales por clase en la comuna de Codegua, Periodo 2011-2017</v>
      </c>
    </row>
    <row r="319" spans="1:26" x14ac:dyDescent="0.3">
      <c r="A319">
        <v>2</v>
      </c>
      <c r="B319">
        <v>240</v>
      </c>
      <c r="C319" t="s">
        <v>378</v>
      </c>
      <c r="D319" t="s">
        <v>379</v>
      </c>
      <c r="E319" t="s">
        <v>736</v>
      </c>
      <c r="F319" t="s">
        <v>735</v>
      </c>
      <c r="G319" t="s">
        <v>376</v>
      </c>
      <c r="H319" t="s">
        <v>110</v>
      </c>
      <c r="I319" t="s">
        <v>732</v>
      </c>
      <c r="J319" t="s">
        <v>741</v>
      </c>
      <c r="K319" t="s">
        <v>742</v>
      </c>
      <c r="L319" t="s">
        <v>743</v>
      </c>
      <c r="M319" t="s">
        <v>733</v>
      </c>
      <c r="N319" t="s">
        <v>2130</v>
      </c>
      <c r="O319" t="s">
        <v>2135</v>
      </c>
      <c r="P319" t="s">
        <v>740</v>
      </c>
      <c r="Q319" t="s">
        <v>2139</v>
      </c>
      <c r="R319" s="22" t="s">
        <v>4110</v>
      </c>
      <c r="S319" t="s">
        <v>3870</v>
      </c>
      <c r="T319" t="s">
        <v>385</v>
      </c>
      <c r="U319">
        <v>6102</v>
      </c>
      <c r="V319" t="s">
        <v>3523</v>
      </c>
      <c r="W319" s="22" t="s">
        <v>2460</v>
      </c>
      <c r="X319" s="22" t="s">
        <v>466</v>
      </c>
      <c r="Z319" t="str">
        <f>+Final[[#This Row],[titulo]]&amp;Final[[#This Row],[Territorio]]&amp;", "&amp;Final[[#This Row],[temporalidad]]</f>
        <v>Evolución del número de permisos de circulación por tipo de transporte en la comuna de Codegua, Periodo 2008-2019</v>
      </c>
    </row>
    <row r="320" spans="1:26" x14ac:dyDescent="0.3">
      <c r="A320">
        <v>3</v>
      </c>
      <c r="B320">
        <v>240</v>
      </c>
      <c r="C320" t="s">
        <v>378</v>
      </c>
      <c r="D320" t="s">
        <v>379</v>
      </c>
      <c r="E320" t="s">
        <v>734</v>
      </c>
      <c r="F320" t="s">
        <v>735</v>
      </c>
      <c r="G320" t="s">
        <v>376</v>
      </c>
      <c r="H320" t="s">
        <v>110</v>
      </c>
      <c r="I320" t="s">
        <v>732</v>
      </c>
      <c r="J320" t="s">
        <v>744</v>
      </c>
      <c r="K320" t="s">
        <v>738</v>
      </c>
      <c r="L320" t="s">
        <v>745</v>
      </c>
      <c r="M320" t="s">
        <v>733</v>
      </c>
      <c r="N320" t="s">
        <v>2131</v>
      </c>
      <c r="O320" t="s">
        <v>2137</v>
      </c>
      <c r="P320" t="s">
        <v>746</v>
      </c>
      <c r="Q320" t="s">
        <v>2140</v>
      </c>
      <c r="R320" s="22" t="s">
        <v>4111</v>
      </c>
      <c r="S320" t="s">
        <v>3871</v>
      </c>
      <c r="T320" t="s">
        <v>385</v>
      </c>
      <c r="U320">
        <v>6102</v>
      </c>
      <c r="V320" t="s">
        <v>3523</v>
      </c>
      <c r="W320" s="22" t="s">
        <v>2461</v>
      </c>
      <c r="X320" s="22" t="s">
        <v>466</v>
      </c>
      <c r="Z320" t="str">
        <f>+Final[[#This Row],[titulo]]&amp;Final[[#This Row],[Territorio]]&amp;", "&amp;Final[[#This Row],[temporalidad]]</f>
        <v>Número de licencias de conducir por tipo de clase en la comuna de Codegua, Periodo 2011-2017</v>
      </c>
    </row>
    <row r="321" spans="1:26" x14ac:dyDescent="0.3">
      <c r="A321">
        <v>4</v>
      </c>
      <c r="B321">
        <v>240</v>
      </c>
      <c r="C321" t="s">
        <v>378</v>
      </c>
      <c r="D321" t="s">
        <v>379</v>
      </c>
      <c r="E321" t="s">
        <v>736</v>
      </c>
      <c r="F321" t="s">
        <v>735</v>
      </c>
      <c r="G321" t="s">
        <v>376</v>
      </c>
      <c r="H321" t="s">
        <v>110</v>
      </c>
      <c r="I321" t="s">
        <v>377</v>
      </c>
      <c r="J321" t="s">
        <v>747</v>
      </c>
      <c r="K321" t="s">
        <v>742</v>
      </c>
      <c r="L321" t="s">
        <v>743</v>
      </c>
      <c r="M321" t="s">
        <v>733</v>
      </c>
      <c r="N321" t="s">
        <v>2132</v>
      </c>
      <c r="O321" t="s">
        <v>2138</v>
      </c>
      <c r="P321" t="s">
        <v>748</v>
      </c>
      <c r="Q321" t="s">
        <v>2141</v>
      </c>
      <c r="R321" s="22" t="s">
        <v>4112</v>
      </c>
      <c r="S321" t="s">
        <v>3872</v>
      </c>
      <c r="T321" t="s">
        <v>385</v>
      </c>
      <c r="U321">
        <v>6102</v>
      </c>
      <c r="V321" t="s">
        <v>3523</v>
      </c>
      <c r="W321" s="22" t="s">
        <v>2462</v>
      </c>
      <c r="X321" s="22" t="s">
        <v>466</v>
      </c>
      <c r="Z321" t="str">
        <f>+Final[[#This Row],[titulo]]&amp;Final[[#This Row],[Territorio]]&amp;", "&amp;Final[[#This Row],[temporalidad]]</f>
        <v>Número de permisos de circulación por tipo de vehículo en la comuna de Codegua, Periodo 2008-2019</v>
      </c>
    </row>
    <row r="322" spans="1:26" x14ac:dyDescent="0.3">
      <c r="A322">
        <v>1</v>
      </c>
      <c r="B322">
        <v>240</v>
      </c>
      <c r="C322" t="s">
        <v>378</v>
      </c>
      <c r="D322" t="s">
        <v>379</v>
      </c>
      <c r="E322" t="s">
        <v>734</v>
      </c>
      <c r="F322" t="s">
        <v>735</v>
      </c>
      <c r="G322" t="s">
        <v>376</v>
      </c>
      <c r="H322" t="s">
        <v>111</v>
      </c>
      <c r="I322" t="s">
        <v>732</v>
      </c>
      <c r="J322" t="s">
        <v>737</v>
      </c>
      <c r="K322" t="s">
        <v>738</v>
      </c>
      <c r="L322" t="s">
        <v>739</v>
      </c>
      <c r="M322" t="s">
        <v>733</v>
      </c>
      <c r="N322" t="s">
        <v>2129</v>
      </c>
      <c r="O322" t="s">
        <v>2133</v>
      </c>
      <c r="P322" t="s">
        <v>740</v>
      </c>
      <c r="Q322" t="s">
        <v>2142</v>
      </c>
      <c r="R322" s="22" t="s">
        <v>3605</v>
      </c>
      <c r="S322" t="s">
        <v>3524</v>
      </c>
      <c r="T322" t="s">
        <v>385</v>
      </c>
      <c r="U322">
        <v>6103</v>
      </c>
      <c r="V322" t="s">
        <v>3523</v>
      </c>
      <c r="W322" s="22" t="s">
        <v>2463</v>
      </c>
      <c r="X322" s="22" t="s">
        <v>467</v>
      </c>
      <c r="Z322" t="str">
        <f>+Final[[#This Row],[titulo]]&amp;Final[[#This Row],[Territorio]]&amp;", "&amp;Final[[#This Row],[temporalidad]]</f>
        <v>Evolución del número de licencias de conducir profesionales por clase en la comuna de Coinco, Periodo 2011-2017</v>
      </c>
    </row>
    <row r="323" spans="1:26" x14ac:dyDescent="0.3">
      <c r="A323">
        <v>2</v>
      </c>
      <c r="B323">
        <v>240</v>
      </c>
      <c r="C323" t="s">
        <v>378</v>
      </c>
      <c r="D323" t="s">
        <v>379</v>
      </c>
      <c r="E323" t="s">
        <v>736</v>
      </c>
      <c r="F323" t="s">
        <v>735</v>
      </c>
      <c r="G323" t="s">
        <v>376</v>
      </c>
      <c r="H323" t="s">
        <v>111</v>
      </c>
      <c r="I323" t="s">
        <v>732</v>
      </c>
      <c r="J323" t="s">
        <v>741</v>
      </c>
      <c r="K323" t="s">
        <v>742</v>
      </c>
      <c r="L323" t="s">
        <v>743</v>
      </c>
      <c r="M323" t="s">
        <v>733</v>
      </c>
      <c r="N323" t="s">
        <v>2130</v>
      </c>
      <c r="O323" t="s">
        <v>2135</v>
      </c>
      <c r="P323" t="s">
        <v>740</v>
      </c>
      <c r="Q323" t="s">
        <v>2139</v>
      </c>
      <c r="R323" s="22" t="s">
        <v>4113</v>
      </c>
      <c r="S323" t="s">
        <v>3870</v>
      </c>
      <c r="T323" t="s">
        <v>385</v>
      </c>
      <c r="U323">
        <v>6103</v>
      </c>
      <c r="V323" t="s">
        <v>3523</v>
      </c>
      <c r="W323" s="22" t="s">
        <v>2464</v>
      </c>
      <c r="X323" s="22" t="s">
        <v>467</v>
      </c>
      <c r="Z323" t="str">
        <f>+Final[[#This Row],[titulo]]&amp;Final[[#This Row],[Territorio]]&amp;", "&amp;Final[[#This Row],[temporalidad]]</f>
        <v>Evolución del número de permisos de circulación por tipo de transporte en la comuna de Coinco, Periodo 2008-2019</v>
      </c>
    </row>
    <row r="324" spans="1:26" x14ac:dyDescent="0.3">
      <c r="A324">
        <v>3</v>
      </c>
      <c r="B324">
        <v>240</v>
      </c>
      <c r="C324" t="s">
        <v>378</v>
      </c>
      <c r="D324" t="s">
        <v>379</v>
      </c>
      <c r="E324" t="s">
        <v>734</v>
      </c>
      <c r="F324" t="s">
        <v>735</v>
      </c>
      <c r="G324" t="s">
        <v>376</v>
      </c>
      <c r="H324" t="s">
        <v>111</v>
      </c>
      <c r="I324" t="s">
        <v>732</v>
      </c>
      <c r="J324" t="s">
        <v>744</v>
      </c>
      <c r="K324" t="s">
        <v>738</v>
      </c>
      <c r="L324" t="s">
        <v>745</v>
      </c>
      <c r="M324" t="s">
        <v>733</v>
      </c>
      <c r="N324" t="s">
        <v>2131</v>
      </c>
      <c r="O324" t="s">
        <v>2137</v>
      </c>
      <c r="P324" t="s">
        <v>746</v>
      </c>
      <c r="Q324" t="s">
        <v>2140</v>
      </c>
      <c r="R324" s="22" t="s">
        <v>4114</v>
      </c>
      <c r="S324" t="s">
        <v>3871</v>
      </c>
      <c r="T324" t="s">
        <v>385</v>
      </c>
      <c r="U324">
        <v>6103</v>
      </c>
      <c r="V324" t="s">
        <v>3523</v>
      </c>
      <c r="W324" s="22" t="s">
        <v>2465</v>
      </c>
      <c r="X324" s="22" t="s">
        <v>467</v>
      </c>
      <c r="Z324" t="str">
        <f>+Final[[#This Row],[titulo]]&amp;Final[[#This Row],[Territorio]]&amp;", "&amp;Final[[#This Row],[temporalidad]]</f>
        <v>Número de licencias de conducir por tipo de clase en la comuna de Coinco, Periodo 2011-2017</v>
      </c>
    </row>
    <row r="325" spans="1:26" x14ac:dyDescent="0.3">
      <c r="A325">
        <v>4</v>
      </c>
      <c r="B325">
        <v>240</v>
      </c>
      <c r="C325" t="s">
        <v>378</v>
      </c>
      <c r="D325" t="s">
        <v>379</v>
      </c>
      <c r="E325" t="s">
        <v>736</v>
      </c>
      <c r="F325" t="s">
        <v>735</v>
      </c>
      <c r="G325" t="s">
        <v>376</v>
      </c>
      <c r="H325" t="s">
        <v>111</v>
      </c>
      <c r="I325" t="s">
        <v>377</v>
      </c>
      <c r="J325" t="s">
        <v>747</v>
      </c>
      <c r="K325" t="s">
        <v>742</v>
      </c>
      <c r="L325" t="s">
        <v>743</v>
      </c>
      <c r="M325" t="s">
        <v>733</v>
      </c>
      <c r="N325" t="s">
        <v>2132</v>
      </c>
      <c r="O325" t="s">
        <v>2138</v>
      </c>
      <c r="P325" t="s">
        <v>748</v>
      </c>
      <c r="Q325" t="s">
        <v>2141</v>
      </c>
      <c r="R325" s="22" t="s">
        <v>4115</v>
      </c>
      <c r="S325" t="s">
        <v>3872</v>
      </c>
      <c r="T325" t="s">
        <v>385</v>
      </c>
      <c r="U325">
        <v>6103</v>
      </c>
      <c r="V325" t="s">
        <v>3523</v>
      </c>
      <c r="W325" s="22" t="s">
        <v>2466</v>
      </c>
      <c r="X325" s="22" t="s">
        <v>467</v>
      </c>
      <c r="Z325" t="str">
        <f>+Final[[#This Row],[titulo]]&amp;Final[[#This Row],[Territorio]]&amp;", "&amp;Final[[#This Row],[temporalidad]]</f>
        <v>Número de permisos de circulación por tipo de vehículo en la comuna de Coinco, Periodo 2008-2019</v>
      </c>
    </row>
    <row r="326" spans="1:26" x14ac:dyDescent="0.3">
      <c r="A326">
        <v>1</v>
      </c>
      <c r="B326">
        <v>240</v>
      </c>
      <c r="C326" t="s">
        <v>378</v>
      </c>
      <c r="D326" t="s">
        <v>379</v>
      </c>
      <c r="E326" t="s">
        <v>734</v>
      </c>
      <c r="F326" t="s">
        <v>735</v>
      </c>
      <c r="G326" t="s">
        <v>376</v>
      </c>
      <c r="H326" t="s">
        <v>112</v>
      </c>
      <c r="I326" t="s">
        <v>732</v>
      </c>
      <c r="J326" t="s">
        <v>737</v>
      </c>
      <c r="K326" t="s">
        <v>738</v>
      </c>
      <c r="L326" t="s">
        <v>739</v>
      </c>
      <c r="M326" t="s">
        <v>733</v>
      </c>
      <c r="N326" t="s">
        <v>2129</v>
      </c>
      <c r="O326" t="s">
        <v>2133</v>
      </c>
      <c r="P326" t="s">
        <v>740</v>
      </c>
      <c r="Q326" t="s">
        <v>2142</v>
      </c>
      <c r="R326" s="22" t="s">
        <v>3606</v>
      </c>
      <c r="S326" t="s">
        <v>3524</v>
      </c>
      <c r="T326" t="s">
        <v>385</v>
      </c>
      <c r="U326">
        <v>6104</v>
      </c>
      <c r="V326" t="s">
        <v>3523</v>
      </c>
      <c r="W326" s="22" t="s">
        <v>2467</v>
      </c>
      <c r="X326" s="22" t="s">
        <v>468</v>
      </c>
      <c r="Z326" t="str">
        <f>+Final[[#This Row],[titulo]]&amp;Final[[#This Row],[Territorio]]&amp;", "&amp;Final[[#This Row],[temporalidad]]</f>
        <v>Evolución del número de licencias de conducir profesionales por clase en la comuna de Coltauco, Periodo 2011-2017</v>
      </c>
    </row>
    <row r="327" spans="1:26" x14ac:dyDescent="0.3">
      <c r="A327">
        <v>2</v>
      </c>
      <c r="B327">
        <v>240</v>
      </c>
      <c r="C327" t="s">
        <v>378</v>
      </c>
      <c r="D327" t="s">
        <v>379</v>
      </c>
      <c r="E327" t="s">
        <v>736</v>
      </c>
      <c r="F327" t="s">
        <v>735</v>
      </c>
      <c r="G327" t="s">
        <v>376</v>
      </c>
      <c r="H327" t="s">
        <v>112</v>
      </c>
      <c r="I327" t="s">
        <v>732</v>
      </c>
      <c r="J327" t="s">
        <v>741</v>
      </c>
      <c r="K327" t="s">
        <v>742</v>
      </c>
      <c r="L327" t="s">
        <v>743</v>
      </c>
      <c r="M327" t="s">
        <v>733</v>
      </c>
      <c r="N327" t="s">
        <v>2130</v>
      </c>
      <c r="O327" t="s">
        <v>2135</v>
      </c>
      <c r="P327" t="s">
        <v>740</v>
      </c>
      <c r="Q327" t="s">
        <v>2139</v>
      </c>
      <c r="R327" s="22" t="s">
        <v>4116</v>
      </c>
      <c r="S327" t="s">
        <v>3870</v>
      </c>
      <c r="T327" t="s">
        <v>385</v>
      </c>
      <c r="U327">
        <v>6104</v>
      </c>
      <c r="V327" t="s">
        <v>3523</v>
      </c>
      <c r="W327" s="22" t="s">
        <v>2468</v>
      </c>
      <c r="X327" s="22" t="s">
        <v>468</v>
      </c>
      <c r="Z327" t="str">
        <f>+Final[[#This Row],[titulo]]&amp;Final[[#This Row],[Territorio]]&amp;", "&amp;Final[[#This Row],[temporalidad]]</f>
        <v>Evolución del número de permisos de circulación por tipo de transporte en la comuna de Coltauco, Periodo 2008-2019</v>
      </c>
    </row>
    <row r="328" spans="1:26" x14ac:dyDescent="0.3">
      <c r="A328">
        <v>3</v>
      </c>
      <c r="B328">
        <v>240</v>
      </c>
      <c r="C328" t="s">
        <v>378</v>
      </c>
      <c r="D328" t="s">
        <v>379</v>
      </c>
      <c r="E328" t="s">
        <v>734</v>
      </c>
      <c r="F328" t="s">
        <v>735</v>
      </c>
      <c r="G328" t="s">
        <v>376</v>
      </c>
      <c r="H328" t="s">
        <v>112</v>
      </c>
      <c r="I328" t="s">
        <v>732</v>
      </c>
      <c r="J328" t="s">
        <v>744</v>
      </c>
      <c r="K328" t="s">
        <v>738</v>
      </c>
      <c r="L328" t="s">
        <v>745</v>
      </c>
      <c r="M328" t="s">
        <v>733</v>
      </c>
      <c r="N328" t="s">
        <v>2131</v>
      </c>
      <c r="O328" t="s">
        <v>2137</v>
      </c>
      <c r="P328" t="s">
        <v>746</v>
      </c>
      <c r="Q328" t="s">
        <v>2140</v>
      </c>
      <c r="R328" s="22" t="s">
        <v>4117</v>
      </c>
      <c r="S328" t="s">
        <v>3871</v>
      </c>
      <c r="T328" t="s">
        <v>385</v>
      </c>
      <c r="U328">
        <v>6104</v>
      </c>
      <c r="V328" t="s">
        <v>3523</v>
      </c>
      <c r="W328" s="22" t="s">
        <v>2469</v>
      </c>
      <c r="X328" s="22" t="s">
        <v>468</v>
      </c>
      <c r="Z328" t="str">
        <f>+Final[[#This Row],[titulo]]&amp;Final[[#This Row],[Territorio]]&amp;", "&amp;Final[[#This Row],[temporalidad]]</f>
        <v>Número de licencias de conducir por tipo de clase en la comuna de Coltauco, Periodo 2011-2017</v>
      </c>
    </row>
    <row r="329" spans="1:26" x14ac:dyDescent="0.3">
      <c r="A329">
        <v>4</v>
      </c>
      <c r="B329">
        <v>240</v>
      </c>
      <c r="C329" t="s">
        <v>378</v>
      </c>
      <c r="D329" t="s">
        <v>379</v>
      </c>
      <c r="E329" t="s">
        <v>736</v>
      </c>
      <c r="F329" t="s">
        <v>735</v>
      </c>
      <c r="G329" t="s">
        <v>376</v>
      </c>
      <c r="H329" t="s">
        <v>112</v>
      </c>
      <c r="I329" t="s">
        <v>377</v>
      </c>
      <c r="J329" t="s">
        <v>747</v>
      </c>
      <c r="K329" t="s">
        <v>742</v>
      </c>
      <c r="L329" t="s">
        <v>743</v>
      </c>
      <c r="M329" t="s">
        <v>733</v>
      </c>
      <c r="N329" t="s">
        <v>2132</v>
      </c>
      <c r="O329" t="s">
        <v>2138</v>
      </c>
      <c r="P329" t="s">
        <v>748</v>
      </c>
      <c r="Q329" t="s">
        <v>2141</v>
      </c>
      <c r="R329" s="22" t="s">
        <v>4118</v>
      </c>
      <c r="S329" t="s">
        <v>3872</v>
      </c>
      <c r="T329" t="s">
        <v>385</v>
      </c>
      <c r="U329">
        <v>6104</v>
      </c>
      <c r="V329" t="s">
        <v>3523</v>
      </c>
      <c r="W329" s="22" t="s">
        <v>2470</v>
      </c>
      <c r="X329" s="22" t="s">
        <v>468</v>
      </c>
      <c r="Z329" t="str">
        <f>+Final[[#This Row],[titulo]]&amp;Final[[#This Row],[Territorio]]&amp;", "&amp;Final[[#This Row],[temporalidad]]</f>
        <v>Número de permisos de circulación por tipo de vehículo en la comuna de Coltauco, Periodo 2008-2019</v>
      </c>
    </row>
    <row r="330" spans="1:26" x14ac:dyDescent="0.3">
      <c r="A330">
        <v>1</v>
      </c>
      <c r="B330">
        <v>240</v>
      </c>
      <c r="C330" t="s">
        <v>378</v>
      </c>
      <c r="D330" t="s">
        <v>379</v>
      </c>
      <c r="E330" t="s">
        <v>734</v>
      </c>
      <c r="F330" t="s">
        <v>735</v>
      </c>
      <c r="G330" t="s">
        <v>376</v>
      </c>
      <c r="H330" t="s">
        <v>113</v>
      </c>
      <c r="I330" t="s">
        <v>732</v>
      </c>
      <c r="J330" t="s">
        <v>737</v>
      </c>
      <c r="K330" t="s">
        <v>738</v>
      </c>
      <c r="L330" t="s">
        <v>739</v>
      </c>
      <c r="M330" t="s">
        <v>733</v>
      </c>
      <c r="N330" t="s">
        <v>2129</v>
      </c>
      <c r="O330" t="s">
        <v>2133</v>
      </c>
      <c r="P330" t="s">
        <v>740</v>
      </c>
      <c r="Q330" t="s">
        <v>2142</v>
      </c>
      <c r="R330" s="22" t="s">
        <v>3607</v>
      </c>
      <c r="S330" t="s">
        <v>3524</v>
      </c>
      <c r="T330" t="s">
        <v>385</v>
      </c>
      <c r="U330">
        <v>6105</v>
      </c>
      <c r="V330" t="s">
        <v>3523</v>
      </c>
      <c r="W330" s="22" t="s">
        <v>2471</v>
      </c>
      <c r="X330" s="22" t="s">
        <v>469</v>
      </c>
      <c r="Z330" t="str">
        <f>+Final[[#This Row],[titulo]]&amp;Final[[#This Row],[Territorio]]&amp;", "&amp;Final[[#This Row],[temporalidad]]</f>
        <v>Evolución del número de licencias de conducir profesionales por clase en la comuna de Doñihue, Periodo 2011-2017</v>
      </c>
    </row>
    <row r="331" spans="1:26" x14ac:dyDescent="0.3">
      <c r="A331">
        <v>2</v>
      </c>
      <c r="B331">
        <v>240</v>
      </c>
      <c r="C331" t="s">
        <v>378</v>
      </c>
      <c r="D331" t="s">
        <v>379</v>
      </c>
      <c r="E331" t="s">
        <v>736</v>
      </c>
      <c r="F331" t="s">
        <v>735</v>
      </c>
      <c r="G331" t="s">
        <v>376</v>
      </c>
      <c r="H331" t="s">
        <v>113</v>
      </c>
      <c r="I331" t="s">
        <v>732</v>
      </c>
      <c r="J331" t="s">
        <v>741</v>
      </c>
      <c r="K331" t="s">
        <v>742</v>
      </c>
      <c r="L331" t="s">
        <v>743</v>
      </c>
      <c r="M331" t="s">
        <v>733</v>
      </c>
      <c r="N331" t="s">
        <v>2130</v>
      </c>
      <c r="O331" t="s">
        <v>2135</v>
      </c>
      <c r="P331" t="s">
        <v>740</v>
      </c>
      <c r="Q331" t="s">
        <v>2139</v>
      </c>
      <c r="R331" s="22" t="s">
        <v>4119</v>
      </c>
      <c r="S331" t="s">
        <v>3870</v>
      </c>
      <c r="T331" t="s">
        <v>385</v>
      </c>
      <c r="U331">
        <v>6105</v>
      </c>
      <c r="V331" t="s">
        <v>3523</v>
      </c>
      <c r="W331" s="22" t="s">
        <v>2472</v>
      </c>
      <c r="X331" s="22" t="s">
        <v>469</v>
      </c>
      <c r="Z331" t="str">
        <f>+Final[[#This Row],[titulo]]&amp;Final[[#This Row],[Territorio]]&amp;", "&amp;Final[[#This Row],[temporalidad]]</f>
        <v>Evolución del número de permisos de circulación por tipo de transporte en la comuna de Doñihue, Periodo 2008-2019</v>
      </c>
    </row>
    <row r="332" spans="1:26" x14ac:dyDescent="0.3">
      <c r="A332">
        <v>3</v>
      </c>
      <c r="B332">
        <v>240</v>
      </c>
      <c r="C332" t="s">
        <v>378</v>
      </c>
      <c r="D332" t="s">
        <v>379</v>
      </c>
      <c r="E332" t="s">
        <v>734</v>
      </c>
      <c r="F332" t="s">
        <v>735</v>
      </c>
      <c r="G332" t="s">
        <v>376</v>
      </c>
      <c r="H332" t="s">
        <v>113</v>
      </c>
      <c r="I332" t="s">
        <v>732</v>
      </c>
      <c r="J332" t="s">
        <v>744</v>
      </c>
      <c r="K332" t="s">
        <v>738</v>
      </c>
      <c r="L332" t="s">
        <v>745</v>
      </c>
      <c r="M332" t="s">
        <v>733</v>
      </c>
      <c r="N332" t="s">
        <v>2131</v>
      </c>
      <c r="O332" t="s">
        <v>2137</v>
      </c>
      <c r="P332" t="s">
        <v>746</v>
      </c>
      <c r="Q332" t="s">
        <v>2140</v>
      </c>
      <c r="R332" s="22" t="s">
        <v>4120</v>
      </c>
      <c r="S332" t="s">
        <v>3871</v>
      </c>
      <c r="T332" t="s">
        <v>385</v>
      </c>
      <c r="U332">
        <v>6105</v>
      </c>
      <c r="V332" t="s">
        <v>3523</v>
      </c>
      <c r="W332" s="22" t="s">
        <v>2473</v>
      </c>
      <c r="X332" s="22" t="s">
        <v>469</v>
      </c>
      <c r="Z332" t="str">
        <f>+Final[[#This Row],[titulo]]&amp;Final[[#This Row],[Territorio]]&amp;", "&amp;Final[[#This Row],[temporalidad]]</f>
        <v>Número de licencias de conducir por tipo de clase en la comuna de Doñihue, Periodo 2011-2017</v>
      </c>
    </row>
    <row r="333" spans="1:26" x14ac:dyDescent="0.3">
      <c r="A333">
        <v>4</v>
      </c>
      <c r="B333">
        <v>240</v>
      </c>
      <c r="C333" t="s">
        <v>378</v>
      </c>
      <c r="D333" t="s">
        <v>379</v>
      </c>
      <c r="E333" t="s">
        <v>736</v>
      </c>
      <c r="F333" t="s">
        <v>735</v>
      </c>
      <c r="G333" t="s">
        <v>376</v>
      </c>
      <c r="H333" t="s">
        <v>113</v>
      </c>
      <c r="I333" t="s">
        <v>377</v>
      </c>
      <c r="J333" t="s">
        <v>747</v>
      </c>
      <c r="K333" t="s">
        <v>742</v>
      </c>
      <c r="L333" t="s">
        <v>743</v>
      </c>
      <c r="M333" t="s">
        <v>733</v>
      </c>
      <c r="N333" t="s">
        <v>2132</v>
      </c>
      <c r="O333" t="s">
        <v>2138</v>
      </c>
      <c r="P333" t="s">
        <v>748</v>
      </c>
      <c r="Q333" t="s">
        <v>2141</v>
      </c>
      <c r="R333" s="22" t="s">
        <v>4121</v>
      </c>
      <c r="S333" t="s">
        <v>3872</v>
      </c>
      <c r="T333" t="s">
        <v>385</v>
      </c>
      <c r="U333">
        <v>6105</v>
      </c>
      <c r="V333" t="s">
        <v>3523</v>
      </c>
      <c r="W333" s="22" t="s">
        <v>2474</v>
      </c>
      <c r="X333" s="22" t="s">
        <v>469</v>
      </c>
      <c r="Z333" t="str">
        <f>+Final[[#This Row],[titulo]]&amp;Final[[#This Row],[Territorio]]&amp;", "&amp;Final[[#This Row],[temporalidad]]</f>
        <v>Número de permisos de circulación por tipo de vehículo en la comuna de Doñihue, Periodo 2008-2019</v>
      </c>
    </row>
    <row r="334" spans="1:26" x14ac:dyDescent="0.3">
      <c r="A334">
        <v>1</v>
      </c>
      <c r="B334">
        <v>240</v>
      </c>
      <c r="C334" t="s">
        <v>378</v>
      </c>
      <c r="D334" t="s">
        <v>379</v>
      </c>
      <c r="E334" t="s">
        <v>734</v>
      </c>
      <c r="F334" t="s">
        <v>735</v>
      </c>
      <c r="G334" t="s">
        <v>376</v>
      </c>
      <c r="H334" t="s">
        <v>114</v>
      </c>
      <c r="I334" t="s">
        <v>732</v>
      </c>
      <c r="J334" t="s">
        <v>737</v>
      </c>
      <c r="K334" t="s">
        <v>738</v>
      </c>
      <c r="L334" t="s">
        <v>739</v>
      </c>
      <c r="M334" t="s">
        <v>733</v>
      </c>
      <c r="N334" t="s">
        <v>2129</v>
      </c>
      <c r="O334" t="s">
        <v>2133</v>
      </c>
      <c r="P334" t="s">
        <v>740</v>
      </c>
      <c r="Q334" t="s">
        <v>2142</v>
      </c>
      <c r="R334" s="22" t="s">
        <v>3608</v>
      </c>
      <c r="S334" t="s">
        <v>3524</v>
      </c>
      <c r="T334" t="s">
        <v>385</v>
      </c>
      <c r="U334">
        <v>6106</v>
      </c>
      <c r="V334" t="s">
        <v>3523</v>
      </c>
      <c r="W334" s="22" t="s">
        <v>2475</v>
      </c>
      <c r="X334" s="22" t="s">
        <v>470</v>
      </c>
      <c r="Z334" t="str">
        <f>+Final[[#This Row],[titulo]]&amp;Final[[#This Row],[Territorio]]&amp;", "&amp;Final[[#This Row],[temporalidad]]</f>
        <v>Evolución del número de licencias de conducir profesionales por clase en la comuna de Graneros, Periodo 2011-2017</v>
      </c>
    </row>
    <row r="335" spans="1:26" x14ac:dyDescent="0.3">
      <c r="A335">
        <v>2</v>
      </c>
      <c r="B335">
        <v>240</v>
      </c>
      <c r="C335" t="s">
        <v>378</v>
      </c>
      <c r="D335" t="s">
        <v>379</v>
      </c>
      <c r="E335" t="s">
        <v>736</v>
      </c>
      <c r="F335" t="s">
        <v>735</v>
      </c>
      <c r="G335" t="s">
        <v>376</v>
      </c>
      <c r="H335" t="s">
        <v>114</v>
      </c>
      <c r="I335" t="s">
        <v>732</v>
      </c>
      <c r="J335" t="s">
        <v>741</v>
      </c>
      <c r="K335" t="s">
        <v>742</v>
      </c>
      <c r="L335" t="s">
        <v>743</v>
      </c>
      <c r="M335" t="s">
        <v>733</v>
      </c>
      <c r="N335" t="s">
        <v>2130</v>
      </c>
      <c r="O335" t="s">
        <v>2135</v>
      </c>
      <c r="P335" t="s">
        <v>740</v>
      </c>
      <c r="Q335" t="s">
        <v>2139</v>
      </c>
      <c r="R335" s="22" t="s">
        <v>4122</v>
      </c>
      <c r="S335" t="s">
        <v>3870</v>
      </c>
      <c r="T335" t="s">
        <v>385</v>
      </c>
      <c r="U335">
        <v>6106</v>
      </c>
      <c r="V335" t="s">
        <v>3523</v>
      </c>
      <c r="W335" s="22" t="s">
        <v>2476</v>
      </c>
      <c r="X335" s="22" t="s">
        <v>470</v>
      </c>
      <c r="Z335" t="str">
        <f>+Final[[#This Row],[titulo]]&amp;Final[[#This Row],[Territorio]]&amp;", "&amp;Final[[#This Row],[temporalidad]]</f>
        <v>Evolución del número de permisos de circulación por tipo de transporte en la comuna de Graneros, Periodo 2008-2019</v>
      </c>
    </row>
    <row r="336" spans="1:26" x14ac:dyDescent="0.3">
      <c r="A336">
        <v>3</v>
      </c>
      <c r="B336">
        <v>240</v>
      </c>
      <c r="C336" t="s">
        <v>378</v>
      </c>
      <c r="D336" t="s">
        <v>379</v>
      </c>
      <c r="E336" t="s">
        <v>734</v>
      </c>
      <c r="F336" t="s">
        <v>735</v>
      </c>
      <c r="G336" t="s">
        <v>376</v>
      </c>
      <c r="H336" t="s">
        <v>114</v>
      </c>
      <c r="I336" t="s">
        <v>732</v>
      </c>
      <c r="J336" t="s">
        <v>744</v>
      </c>
      <c r="K336" t="s">
        <v>738</v>
      </c>
      <c r="L336" t="s">
        <v>745</v>
      </c>
      <c r="M336" t="s">
        <v>733</v>
      </c>
      <c r="N336" t="s">
        <v>2131</v>
      </c>
      <c r="O336" t="s">
        <v>2137</v>
      </c>
      <c r="P336" t="s">
        <v>746</v>
      </c>
      <c r="Q336" t="s">
        <v>2140</v>
      </c>
      <c r="R336" s="22" t="s">
        <v>4123</v>
      </c>
      <c r="S336" t="s">
        <v>3871</v>
      </c>
      <c r="T336" t="s">
        <v>385</v>
      </c>
      <c r="U336">
        <v>6106</v>
      </c>
      <c r="V336" t="s">
        <v>3523</v>
      </c>
      <c r="W336" s="22" t="s">
        <v>2477</v>
      </c>
      <c r="X336" s="22" t="s">
        <v>470</v>
      </c>
      <c r="Z336" t="str">
        <f>+Final[[#This Row],[titulo]]&amp;Final[[#This Row],[Territorio]]&amp;", "&amp;Final[[#This Row],[temporalidad]]</f>
        <v>Número de licencias de conducir por tipo de clase en la comuna de Graneros, Periodo 2011-2017</v>
      </c>
    </row>
    <row r="337" spans="1:26" x14ac:dyDescent="0.3">
      <c r="A337">
        <v>4</v>
      </c>
      <c r="B337">
        <v>240</v>
      </c>
      <c r="C337" t="s">
        <v>378</v>
      </c>
      <c r="D337" t="s">
        <v>379</v>
      </c>
      <c r="E337" t="s">
        <v>736</v>
      </c>
      <c r="F337" t="s">
        <v>735</v>
      </c>
      <c r="G337" t="s">
        <v>376</v>
      </c>
      <c r="H337" t="s">
        <v>114</v>
      </c>
      <c r="I337" t="s">
        <v>377</v>
      </c>
      <c r="J337" t="s">
        <v>747</v>
      </c>
      <c r="K337" t="s">
        <v>742</v>
      </c>
      <c r="L337" t="s">
        <v>743</v>
      </c>
      <c r="M337" t="s">
        <v>733</v>
      </c>
      <c r="N337" t="s">
        <v>2132</v>
      </c>
      <c r="O337" t="s">
        <v>2138</v>
      </c>
      <c r="P337" t="s">
        <v>748</v>
      </c>
      <c r="Q337" t="s">
        <v>2141</v>
      </c>
      <c r="R337" s="22" t="s">
        <v>4124</v>
      </c>
      <c r="S337" t="s">
        <v>3872</v>
      </c>
      <c r="T337" t="s">
        <v>385</v>
      </c>
      <c r="U337">
        <v>6106</v>
      </c>
      <c r="V337" t="s">
        <v>3523</v>
      </c>
      <c r="W337" s="22" t="s">
        <v>2478</v>
      </c>
      <c r="X337" s="22" t="s">
        <v>470</v>
      </c>
      <c r="Z337" t="str">
        <f>+Final[[#This Row],[titulo]]&amp;Final[[#This Row],[Territorio]]&amp;", "&amp;Final[[#This Row],[temporalidad]]</f>
        <v>Número de permisos de circulación por tipo de vehículo en la comuna de Graneros, Periodo 2008-2019</v>
      </c>
    </row>
    <row r="338" spans="1:26" x14ac:dyDescent="0.3">
      <c r="A338">
        <v>1</v>
      </c>
      <c r="B338">
        <v>240</v>
      </c>
      <c r="C338" t="s">
        <v>378</v>
      </c>
      <c r="D338" t="s">
        <v>379</v>
      </c>
      <c r="E338" t="s">
        <v>734</v>
      </c>
      <c r="F338" t="s">
        <v>735</v>
      </c>
      <c r="G338" t="s">
        <v>376</v>
      </c>
      <c r="H338" t="s">
        <v>115</v>
      </c>
      <c r="I338" t="s">
        <v>732</v>
      </c>
      <c r="J338" t="s">
        <v>737</v>
      </c>
      <c r="K338" t="s">
        <v>738</v>
      </c>
      <c r="L338" t="s">
        <v>739</v>
      </c>
      <c r="M338" t="s">
        <v>733</v>
      </c>
      <c r="N338" t="s">
        <v>2129</v>
      </c>
      <c r="O338" t="s">
        <v>2133</v>
      </c>
      <c r="P338" t="s">
        <v>740</v>
      </c>
      <c r="Q338" t="s">
        <v>2142</v>
      </c>
      <c r="R338" s="22" t="s">
        <v>3609</v>
      </c>
      <c r="S338" t="s">
        <v>3524</v>
      </c>
      <c r="T338" t="s">
        <v>385</v>
      </c>
      <c r="U338">
        <v>6107</v>
      </c>
      <c r="V338" t="s">
        <v>3523</v>
      </c>
      <c r="W338" s="22" t="s">
        <v>2479</v>
      </c>
      <c r="X338" s="22" t="s">
        <v>471</v>
      </c>
      <c r="Z338" t="str">
        <f>+Final[[#This Row],[titulo]]&amp;Final[[#This Row],[Territorio]]&amp;", "&amp;Final[[#This Row],[temporalidad]]</f>
        <v>Evolución del número de licencias de conducir profesionales por clase en la comuna de Las Cabras, Periodo 2011-2017</v>
      </c>
    </row>
    <row r="339" spans="1:26" x14ac:dyDescent="0.3">
      <c r="A339">
        <v>2</v>
      </c>
      <c r="B339">
        <v>240</v>
      </c>
      <c r="C339" t="s">
        <v>378</v>
      </c>
      <c r="D339" t="s">
        <v>379</v>
      </c>
      <c r="E339" t="s">
        <v>736</v>
      </c>
      <c r="F339" t="s">
        <v>735</v>
      </c>
      <c r="G339" t="s">
        <v>376</v>
      </c>
      <c r="H339" t="s">
        <v>115</v>
      </c>
      <c r="I339" t="s">
        <v>732</v>
      </c>
      <c r="J339" t="s">
        <v>741</v>
      </c>
      <c r="K339" t="s">
        <v>742</v>
      </c>
      <c r="L339" t="s">
        <v>743</v>
      </c>
      <c r="M339" t="s">
        <v>733</v>
      </c>
      <c r="N339" t="s">
        <v>2130</v>
      </c>
      <c r="O339" t="s">
        <v>2135</v>
      </c>
      <c r="P339" t="s">
        <v>740</v>
      </c>
      <c r="Q339" t="s">
        <v>2139</v>
      </c>
      <c r="R339" s="22" t="s">
        <v>4125</v>
      </c>
      <c r="S339" t="s">
        <v>3870</v>
      </c>
      <c r="T339" t="s">
        <v>385</v>
      </c>
      <c r="U339">
        <v>6107</v>
      </c>
      <c r="V339" t="s">
        <v>3523</v>
      </c>
      <c r="W339" s="22" t="s">
        <v>2480</v>
      </c>
      <c r="X339" s="22" t="s">
        <v>471</v>
      </c>
      <c r="Z339" t="str">
        <f>+Final[[#This Row],[titulo]]&amp;Final[[#This Row],[Territorio]]&amp;", "&amp;Final[[#This Row],[temporalidad]]</f>
        <v>Evolución del número de permisos de circulación por tipo de transporte en la comuna de Las Cabras, Periodo 2008-2019</v>
      </c>
    </row>
    <row r="340" spans="1:26" x14ac:dyDescent="0.3">
      <c r="A340">
        <v>3</v>
      </c>
      <c r="B340">
        <v>240</v>
      </c>
      <c r="C340" t="s">
        <v>378</v>
      </c>
      <c r="D340" t="s">
        <v>379</v>
      </c>
      <c r="E340" t="s">
        <v>734</v>
      </c>
      <c r="F340" t="s">
        <v>735</v>
      </c>
      <c r="G340" t="s">
        <v>376</v>
      </c>
      <c r="H340" t="s">
        <v>115</v>
      </c>
      <c r="I340" t="s">
        <v>732</v>
      </c>
      <c r="J340" t="s">
        <v>744</v>
      </c>
      <c r="K340" t="s">
        <v>738</v>
      </c>
      <c r="L340" t="s">
        <v>745</v>
      </c>
      <c r="M340" t="s">
        <v>733</v>
      </c>
      <c r="N340" t="s">
        <v>2131</v>
      </c>
      <c r="O340" t="s">
        <v>2137</v>
      </c>
      <c r="P340" t="s">
        <v>746</v>
      </c>
      <c r="Q340" t="s">
        <v>2140</v>
      </c>
      <c r="R340" s="22" t="s">
        <v>4126</v>
      </c>
      <c r="S340" t="s">
        <v>3871</v>
      </c>
      <c r="T340" t="s">
        <v>385</v>
      </c>
      <c r="U340">
        <v>6107</v>
      </c>
      <c r="V340" t="s">
        <v>3523</v>
      </c>
      <c r="W340" s="22" t="s">
        <v>2481</v>
      </c>
      <c r="X340" s="22" t="s">
        <v>471</v>
      </c>
      <c r="Z340" t="str">
        <f>+Final[[#This Row],[titulo]]&amp;Final[[#This Row],[Territorio]]&amp;", "&amp;Final[[#This Row],[temporalidad]]</f>
        <v>Número de licencias de conducir por tipo de clase en la comuna de Las Cabras, Periodo 2011-2017</v>
      </c>
    </row>
    <row r="341" spans="1:26" x14ac:dyDescent="0.3">
      <c r="A341">
        <v>4</v>
      </c>
      <c r="B341">
        <v>240</v>
      </c>
      <c r="C341" t="s">
        <v>378</v>
      </c>
      <c r="D341" t="s">
        <v>379</v>
      </c>
      <c r="E341" t="s">
        <v>736</v>
      </c>
      <c r="F341" t="s">
        <v>735</v>
      </c>
      <c r="G341" t="s">
        <v>376</v>
      </c>
      <c r="H341" t="s">
        <v>115</v>
      </c>
      <c r="I341" t="s">
        <v>377</v>
      </c>
      <c r="J341" t="s">
        <v>747</v>
      </c>
      <c r="K341" t="s">
        <v>742</v>
      </c>
      <c r="L341" t="s">
        <v>743</v>
      </c>
      <c r="M341" t="s">
        <v>733</v>
      </c>
      <c r="N341" t="s">
        <v>2132</v>
      </c>
      <c r="O341" t="s">
        <v>2138</v>
      </c>
      <c r="P341" t="s">
        <v>748</v>
      </c>
      <c r="Q341" t="s">
        <v>2141</v>
      </c>
      <c r="R341" s="22" t="s">
        <v>4127</v>
      </c>
      <c r="S341" t="s">
        <v>3872</v>
      </c>
      <c r="T341" t="s">
        <v>385</v>
      </c>
      <c r="U341">
        <v>6107</v>
      </c>
      <c r="V341" t="s">
        <v>3523</v>
      </c>
      <c r="W341" s="22" t="s">
        <v>2482</v>
      </c>
      <c r="X341" s="22" t="s">
        <v>471</v>
      </c>
      <c r="Z341" t="str">
        <f>+Final[[#This Row],[titulo]]&amp;Final[[#This Row],[Territorio]]&amp;", "&amp;Final[[#This Row],[temporalidad]]</f>
        <v>Número de permisos de circulación por tipo de vehículo en la comuna de Las Cabras, Periodo 2008-2019</v>
      </c>
    </row>
    <row r="342" spans="1:26" x14ac:dyDescent="0.3">
      <c r="A342">
        <v>1</v>
      </c>
      <c r="B342">
        <v>240</v>
      </c>
      <c r="C342" t="s">
        <v>378</v>
      </c>
      <c r="D342" t="s">
        <v>379</v>
      </c>
      <c r="E342" t="s">
        <v>734</v>
      </c>
      <c r="F342" t="s">
        <v>735</v>
      </c>
      <c r="G342" t="s">
        <v>376</v>
      </c>
      <c r="H342" t="s">
        <v>116</v>
      </c>
      <c r="I342" t="s">
        <v>732</v>
      </c>
      <c r="J342" t="s">
        <v>737</v>
      </c>
      <c r="K342" t="s">
        <v>738</v>
      </c>
      <c r="L342" t="s">
        <v>739</v>
      </c>
      <c r="M342" t="s">
        <v>733</v>
      </c>
      <c r="N342" t="s">
        <v>2129</v>
      </c>
      <c r="O342" t="s">
        <v>2133</v>
      </c>
      <c r="P342" t="s">
        <v>740</v>
      </c>
      <c r="Q342" t="s">
        <v>2142</v>
      </c>
      <c r="R342" s="22" t="s">
        <v>3610</v>
      </c>
      <c r="S342" t="s">
        <v>3524</v>
      </c>
      <c r="T342" t="s">
        <v>385</v>
      </c>
      <c r="U342">
        <v>6108</v>
      </c>
      <c r="V342" t="s">
        <v>3523</v>
      </c>
      <c r="W342" s="22" t="s">
        <v>2483</v>
      </c>
      <c r="X342" s="22" t="s">
        <v>472</v>
      </c>
      <c r="Z342" t="str">
        <f>+Final[[#This Row],[titulo]]&amp;Final[[#This Row],[Territorio]]&amp;", "&amp;Final[[#This Row],[temporalidad]]</f>
        <v>Evolución del número de licencias de conducir profesionales por clase en la comuna de Machalí, Periodo 2011-2017</v>
      </c>
    </row>
    <row r="343" spans="1:26" x14ac:dyDescent="0.3">
      <c r="A343">
        <v>2</v>
      </c>
      <c r="B343">
        <v>240</v>
      </c>
      <c r="C343" t="s">
        <v>378</v>
      </c>
      <c r="D343" t="s">
        <v>379</v>
      </c>
      <c r="E343" t="s">
        <v>736</v>
      </c>
      <c r="F343" t="s">
        <v>735</v>
      </c>
      <c r="G343" t="s">
        <v>376</v>
      </c>
      <c r="H343" t="s">
        <v>116</v>
      </c>
      <c r="I343" t="s">
        <v>732</v>
      </c>
      <c r="J343" t="s">
        <v>741</v>
      </c>
      <c r="K343" t="s">
        <v>742</v>
      </c>
      <c r="L343" t="s">
        <v>743</v>
      </c>
      <c r="M343" t="s">
        <v>733</v>
      </c>
      <c r="N343" t="s">
        <v>2130</v>
      </c>
      <c r="O343" t="s">
        <v>2135</v>
      </c>
      <c r="P343" t="s">
        <v>740</v>
      </c>
      <c r="Q343" t="s">
        <v>2139</v>
      </c>
      <c r="R343" s="22" t="s">
        <v>4128</v>
      </c>
      <c r="S343" t="s">
        <v>3870</v>
      </c>
      <c r="T343" t="s">
        <v>385</v>
      </c>
      <c r="U343">
        <v>6108</v>
      </c>
      <c r="V343" t="s">
        <v>3523</v>
      </c>
      <c r="W343" s="22" t="s">
        <v>2484</v>
      </c>
      <c r="X343" s="22" t="s">
        <v>472</v>
      </c>
      <c r="Z343" t="str">
        <f>+Final[[#This Row],[titulo]]&amp;Final[[#This Row],[Territorio]]&amp;", "&amp;Final[[#This Row],[temporalidad]]</f>
        <v>Evolución del número de permisos de circulación por tipo de transporte en la comuna de Machalí, Periodo 2008-2019</v>
      </c>
    </row>
    <row r="344" spans="1:26" x14ac:dyDescent="0.3">
      <c r="A344">
        <v>3</v>
      </c>
      <c r="B344">
        <v>240</v>
      </c>
      <c r="C344" t="s">
        <v>378</v>
      </c>
      <c r="D344" t="s">
        <v>379</v>
      </c>
      <c r="E344" t="s">
        <v>734</v>
      </c>
      <c r="F344" t="s">
        <v>735</v>
      </c>
      <c r="G344" t="s">
        <v>376</v>
      </c>
      <c r="H344" t="s">
        <v>116</v>
      </c>
      <c r="I344" t="s">
        <v>732</v>
      </c>
      <c r="J344" t="s">
        <v>744</v>
      </c>
      <c r="K344" t="s">
        <v>738</v>
      </c>
      <c r="L344" t="s">
        <v>745</v>
      </c>
      <c r="M344" t="s">
        <v>733</v>
      </c>
      <c r="N344" t="s">
        <v>2131</v>
      </c>
      <c r="O344" t="s">
        <v>2137</v>
      </c>
      <c r="P344" t="s">
        <v>746</v>
      </c>
      <c r="Q344" t="s">
        <v>2140</v>
      </c>
      <c r="R344" s="22" t="s">
        <v>4129</v>
      </c>
      <c r="S344" t="s">
        <v>3871</v>
      </c>
      <c r="T344" t="s">
        <v>385</v>
      </c>
      <c r="U344">
        <v>6108</v>
      </c>
      <c r="V344" t="s">
        <v>3523</v>
      </c>
      <c r="W344" s="22" t="s">
        <v>2485</v>
      </c>
      <c r="X344" s="22" t="s">
        <v>472</v>
      </c>
      <c r="Z344" t="str">
        <f>+Final[[#This Row],[titulo]]&amp;Final[[#This Row],[Territorio]]&amp;", "&amp;Final[[#This Row],[temporalidad]]</f>
        <v>Número de licencias de conducir por tipo de clase en la comuna de Machalí, Periodo 2011-2017</v>
      </c>
    </row>
    <row r="345" spans="1:26" x14ac:dyDescent="0.3">
      <c r="A345">
        <v>4</v>
      </c>
      <c r="B345">
        <v>240</v>
      </c>
      <c r="C345" t="s">
        <v>378</v>
      </c>
      <c r="D345" t="s">
        <v>379</v>
      </c>
      <c r="E345" t="s">
        <v>736</v>
      </c>
      <c r="F345" t="s">
        <v>735</v>
      </c>
      <c r="G345" t="s">
        <v>376</v>
      </c>
      <c r="H345" t="s">
        <v>116</v>
      </c>
      <c r="I345" t="s">
        <v>377</v>
      </c>
      <c r="J345" t="s">
        <v>747</v>
      </c>
      <c r="K345" t="s">
        <v>742</v>
      </c>
      <c r="L345" t="s">
        <v>743</v>
      </c>
      <c r="M345" t="s">
        <v>733</v>
      </c>
      <c r="N345" t="s">
        <v>2132</v>
      </c>
      <c r="O345" t="s">
        <v>2138</v>
      </c>
      <c r="P345" t="s">
        <v>748</v>
      </c>
      <c r="Q345" t="s">
        <v>2141</v>
      </c>
      <c r="R345" s="22" t="s">
        <v>4130</v>
      </c>
      <c r="S345" t="s">
        <v>3872</v>
      </c>
      <c r="T345" t="s">
        <v>385</v>
      </c>
      <c r="U345">
        <v>6108</v>
      </c>
      <c r="V345" t="s">
        <v>3523</v>
      </c>
      <c r="W345" s="22" t="s">
        <v>2486</v>
      </c>
      <c r="X345" s="22" t="s">
        <v>472</v>
      </c>
      <c r="Z345" t="str">
        <f>+Final[[#This Row],[titulo]]&amp;Final[[#This Row],[Territorio]]&amp;", "&amp;Final[[#This Row],[temporalidad]]</f>
        <v>Número de permisos de circulación por tipo de vehículo en la comuna de Machalí, Periodo 2008-2019</v>
      </c>
    </row>
    <row r="346" spans="1:26" x14ac:dyDescent="0.3">
      <c r="A346">
        <v>1</v>
      </c>
      <c r="B346">
        <v>240</v>
      </c>
      <c r="C346" t="s">
        <v>378</v>
      </c>
      <c r="D346" t="s">
        <v>379</v>
      </c>
      <c r="E346" t="s">
        <v>734</v>
      </c>
      <c r="F346" t="s">
        <v>735</v>
      </c>
      <c r="G346" t="s">
        <v>376</v>
      </c>
      <c r="H346" t="s">
        <v>117</v>
      </c>
      <c r="I346" t="s">
        <v>732</v>
      </c>
      <c r="J346" t="s">
        <v>737</v>
      </c>
      <c r="K346" t="s">
        <v>738</v>
      </c>
      <c r="L346" t="s">
        <v>739</v>
      </c>
      <c r="M346" t="s">
        <v>733</v>
      </c>
      <c r="N346" t="s">
        <v>2129</v>
      </c>
      <c r="O346" t="s">
        <v>2133</v>
      </c>
      <c r="P346" t="s">
        <v>740</v>
      </c>
      <c r="Q346" t="s">
        <v>2142</v>
      </c>
      <c r="R346" s="22" t="s">
        <v>3611</v>
      </c>
      <c r="S346" t="s">
        <v>3524</v>
      </c>
      <c r="T346" t="s">
        <v>385</v>
      </c>
      <c r="U346">
        <v>6109</v>
      </c>
      <c r="V346" t="s">
        <v>3523</v>
      </c>
      <c r="W346" s="22" t="s">
        <v>2487</v>
      </c>
      <c r="X346" s="22" t="s">
        <v>473</v>
      </c>
      <c r="Z346" t="str">
        <f>+Final[[#This Row],[titulo]]&amp;Final[[#This Row],[Territorio]]&amp;", "&amp;Final[[#This Row],[temporalidad]]</f>
        <v>Evolución del número de licencias de conducir profesionales por clase en la comuna de Malloa, Periodo 2011-2017</v>
      </c>
    </row>
    <row r="347" spans="1:26" x14ac:dyDescent="0.3">
      <c r="A347">
        <v>2</v>
      </c>
      <c r="B347">
        <v>240</v>
      </c>
      <c r="C347" t="s">
        <v>378</v>
      </c>
      <c r="D347" t="s">
        <v>379</v>
      </c>
      <c r="E347" t="s">
        <v>736</v>
      </c>
      <c r="F347" t="s">
        <v>735</v>
      </c>
      <c r="G347" t="s">
        <v>376</v>
      </c>
      <c r="H347" t="s">
        <v>117</v>
      </c>
      <c r="I347" t="s">
        <v>732</v>
      </c>
      <c r="J347" t="s">
        <v>741</v>
      </c>
      <c r="K347" t="s">
        <v>742</v>
      </c>
      <c r="L347" t="s">
        <v>743</v>
      </c>
      <c r="M347" t="s">
        <v>733</v>
      </c>
      <c r="N347" t="s">
        <v>2130</v>
      </c>
      <c r="O347" t="s">
        <v>2135</v>
      </c>
      <c r="P347" t="s">
        <v>740</v>
      </c>
      <c r="Q347" t="s">
        <v>2139</v>
      </c>
      <c r="R347" s="22" t="s">
        <v>4131</v>
      </c>
      <c r="S347" t="s">
        <v>3870</v>
      </c>
      <c r="T347" t="s">
        <v>385</v>
      </c>
      <c r="U347">
        <v>6109</v>
      </c>
      <c r="V347" t="s">
        <v>3523</v>
      </c>
      <c r="W347" s="22" t="s">
        <v>2488</v>
      </c>
      <c r="X347" s="22" t="s">
        <v>473</v>
      </c>
      <c r="Z347" t="str">
        <f>+Final[[#This Row],[titulo]]&amp;Final[[#This Row],[Territorio]]&amp;", "&amp;Final[[#This Row],[temporalidad]]</f>
        <v>Evolución del número de permisos de circulación por tipo de transporte en la comuna de Malloa, Periodo 2008-2019</v>
      </c>
    </row>
    <row r="348" spans="1:26" x14ac:dyDescent="0.3">
      <c r="A348">
        <v>3</v>
      </c>
      <c r="B348">
        <v>240</v>
      </c>
      <c r="C348" t="s">
        <v>378</v>
      </c>
      <c r="D348" t="s">
        <v>379</v>
      </c>
      <c r="E348" t="s">
        <v>734</v>
      </c>
      <c r="F348" t="s">
        <v>735</v>
      </c>
      <c r="G348" t="s">
        <v>376</v>
      </c>
      <c r="H348" t="s">
        <v>117</v>
      </c>
      <c r="I348" t="s">
        <v>732</v>
      </c>
      <c r="J348" t="s">
        <v>744</v>
      </c>
      <c r="K348" t="s">
        <v>738</v>
      </c>
      <c r="L348" t="s">
        <v>745</v>
      </c>
      <c r="M348" t="s">
        <v>733</v>
      </c>
      <c r="N348" t="s">
        <v>2131</v>
      </c>
      <c r="O348" t="s">
        <v>2137</v>
      </c>
      <c r="P348" t="s">
        <v>746</v>
      </c>
      <c r="Q348" t="s">
        <v>2140</v>
      </c>
      <c r="R348" s="22" t="s">
        <v>4132</v>
      </c>
      <c r="S348" t="s">
        <v>3871</v>
      </c>
      <c r="T348" t="s">
        <v>385</v>
      </c>
      <c r="U348">
        <v>6109</v>
      </c>
      <c r="V348" t="s">
        <v>3523</v>
      </c>
      <c r="W348" s="22" t="s">
        <v>2489</v>
      </c>
      <c r="X348" s="22" t="s">
        <v>473</v>
      </c>
      <c r="Z348" t="str">
        <f>+Final[[#This Row],[titulo]]&amp;Final[[#This Row],[Territorio]]&amp;", "&amp;Final[[#This Row],[temporalidad]]</f>
        <v>Número de licencias de conducir por tipo de clase en la comuna de Malloa, Periodo 2011-2017</v>
      </c>
    </row>
    <row r="349" spans="1:26" x14ac:dyDescent="0.3">
      <c r="A349">
        <v>4</v>
      </c>
      <c r="B349">
        <v>240</v>
      </c>
      <c r="C349" t="s">
        <v>378</v>
      </c>
      <c r="D349" t="s">
        <v>379</v>
      </c>
      <c r="E349" t="s">
        <v>736</v>
      </c>
      <c r="F349" t="s">
        <v>735</v>
      </c>
      <c r="G349" t="s">
        <v>376</v>
      </c>
      <c r="H349" t="s">
        <v>117</v>
      </c>
      <c r="I349" t="s">
        <v>377</v>
      </c>
      <c r="J349" t="s">
        <v>747</v>
      </c>
      <c r="K349" t="s">
        <v>742</v>
      </c>
      <c r="L349" t="s">
        <v>743</v>
      </c>
      <c r="M349" t="s">
        <v>733</v>
      </c>
      <c r="N349" t="s">
        <v>2132</v>
      </c>
      <c r="O349" t="s">
        <v>2138</v>
      </c>
      <c r="P349" t="s">
        <v>748</v>
      </c>
      <c r="Q349" t="s">
        <v>2141</v>
      </c>
      <c r="R349" s="22" t="s">
        <v>4133</v>
      </c>
      <c r="S349" t="s">
        <v>3872</v>
      </c>
      <c r="T349" t="s">
        <v>385</v>
      </c>
      <c r="U349">
        <v>6109</v>
      </c>
      <c r="V349" t="s">
        <v>3523</v>
      </c>
      <c r="W349" s="22" t="s">
        <v>2490</v>
      </c>
      <c r="X349" s="22" t="s">
        <v>473</v>
      </c>
      <c r="Z349" t="str">
        <f>+Final[[#This Row],[titulo]]&amp;Final[[#This Row],[Territorio]]&amp;", "&amp;Final[[#This Row],[temporalidad]]</f>
        <v>Número de permisos de circulación por tipo de vehículo en la comuna de Malloa, Periodo 2008-2019</v>
      </c>
    </row>
    <row r="350" spans="1:26" x14ac:dyDescent="0.3">
      <c r="A350">
        <v>1</v>
      </c>
      <c r="B350">
        <v>240</v>
      </c>
      <c r="C350" t="s">
        <v>378</v>
      </c>
      <c r="D350" t="s">
        <v>379</v>
      </c>
      <c r="E350" t="s">
        <v>734</v>
      </c>
      <c r="F350" t="s">
        <v>735</v>
      </c>
      <c r="G350" t="s">
        <v>376</v>
      </c>
      <c r="H350" t="s">
        <v>118</v>
      </c>
      <c r="I350" t="s">
        <v>732</v>
      </c>
      <c r="J350" t="s">
        <v>737</v>
      </c>
      <c r="K350" t="s">
        <v>738</v>
      </c>
      <c r="L350" t="s">
        <v>739</v>
      </c>
      <c r="M350" t="s">
        <v>733</v>
      </c>
      <c r="N350" t="s">
        <v>2129</v>
      </c>
      <c r="O350" t="s">
        <v>2133</v>
      </c>
      <c r="P350" t="s">
        <v>740</v>
      </c>
      <c r="Q350" t="s">
        <v>2142</v>
      </c>
      <c r="R350" s="22" t="s">
        <v>3612</v>
      </c>
      <c r="S350" t="s">
        <v>3524</v>
      </c>
      <c r="T350" t="s">
        <v>385</v>
      </c>
      <c r="U350">
        <v>6110</v>
      </c>
      <c r="V350" t="s">
        <v>3523</v>
      </c>
      <c r="W350" s="22" t="s">
        <v>2491</v>
      </c>
      <c r="X350" s="22" t="s">
        <v>474</v>
      </c>
      <c r="Z350" t="str">
        <f>+Final[[#This Row],[titulo]]&amp;Final[[#This Row],[Territorio]]&amp;", "&amp;Final[[#This Row],[temporalidad]]</f>
        <v>Evolución del número de licencias de conducir profesionales por clase en la comuna de Mostazal, Periodo 2011-2017</v>
      </c>
    </row>
    <row r="351" spans="1:26" x14ac:dyDescent="0.3">
      <c r="A351">
        <v>2</v>
      </c>
      <c r="B351">
        <v>240</v>
      </c>
      <c r="C351" t="s">
        <v>378</v>
      </c>
      <c r="D351" t="s">
        <v>379</v>
      </c>
      <c r="E351" t="s">
        <v>736</v>
      </c>
      <c r="F351" t="s">
        <v>735</v>
      </c>
      <c r="G351" t="s">
        <v>376</v>
      </c>
      <c r="H351" t="s">
        <v>118</v>
      </c>
      <c r="I351" t="s">
        <v>732</v>
      </c>
      <c r="J351" t="s">
        <v>741</v>
      </c>
      <c r="K351" t="s">
        <v>742</v>
      </c>
      <c r="L351" t="s">
        <v>743</v>
      </c>
      <c r="M351" t="s">
        <v>733</v>
      </c>
      <c r="N351" t="s">
        <v>2130</v>
      </c>
      <c r="O351" t="s">
        <v>2135</v>
      </c>
      <c r="P351" t="s">
        <v>740</v>
      </c>
      <c r="Q351" t="s">
        <v>2139</v>
      </c>
      <c r="R351" s="22" t="s">
        <v>4134</v>
      </c>
      <c r="S351" t="s">
        <v>3870</v>
      </c>
      <c r="T351" t="s">
        <v>385</v>
      </c>
      <c r="U351">
        <v>6110</v>
      </c>
      <c r="V351" t="s">
        <v>3523</v>
      </c>
      <c r="W351" s="22" t="s">
        <v>2492</v>
      </c>
      <c r="X351" s="22" t="s">
        <v>474</v>
      </c>
      <c r="Z351" t="str">
        <f>+Final[[#This Row],[titulo]]&amp;Final[[#This Row],[Territorio]]&amp;", "&amp;Final[[#This Row],[temporalidad]]</f>
        <v>Evolución del número de permisos de circulación por tipo de transporte en la comuna de Mostazal, Periodo 2008-2019</v>
      </c>
    </row>
    <row r="352" spans="1:26" x14ac:dyDescent="0.3">
      <c r="A352">
        <v>3</v>
      </c>
      <c r="B352">
        <v>240</v>
      </c>
      <c r="C352" t="s">
        <v>378</v>
      </c>
      <c r="D352" t="s">
        <v>379</v>
      </c>
      <c r="E352" t="s">
        <v>734</v>
      </c>
      <c r="F352" t="s">
        <v>735</v>
      </c>
      <c r="G352" t="s">
        <v>376</v>
      </c>
      <c r="H352" t="s">
        <v>118</v>
      </c>
      <c r="I352" t="s">
        <v>732</v>
      </c>
      <c r="J352" t="s">
        <v>744</v>
      </c>
      <c r="K352" t="s">
        <v>738</v>
      </c>
      <c r="L352" t="s">
        <v>745</v>
      </c>
      <c r="M352" t="s">
        <v>733</v>
      </c>
      <c r="N352" t="s">
        <v>2131</v>
      </c>
      <c r="O352" t="s">
        <v>2137</v>
      </c>
      <c r="P352" t="s">
        <v>746</v>
      </c>
      <c r="Q352" t="s">
        <v>2140</v>
      </c>
      <c r="R352" s="22" t="s">
        <v>4135</v>
      </c>
      <c r="S352" t="s">
        <v>3871</v>
      </c>
      <c r="T352" t="s">
        <v>385</v>
      </c>
      <c r="U352">
        <v>6110</v>
      </c>
      <c r="V352" t="s">
        <v>3523</v>
      </c>
      <c r="W352" s="22" t="s">
        <v>2493</v>
      </c>
      <c r="X352" s="22" t="s">
        <v>474</v>
      </c>
      <c r="Z352" t="str">
        <f>+Final[[#This Row],[titulo]]&amp;Final[[#This Row],[Territorio]]&amp;", "&amp;Final[[#This Row],[temporalidad]]</f>
        <v>Número de licencias de conducir por tipo de clase en la comuna de Mostazal, Periodo 2011-2017</v>
      </c>
    </row>
    <row r="353" spans="1:26" x14ac:dyDescent="0.3">
      <c r="A353">
        <v>4</v>
      </c>
      <c r="B353">
        <v>240</v>
      </c>
      <c r="C353" t="s">
        <v>378</v>
      </c>
      <c r="D353" t="s">
        <v>379</v>
      </c>
      <c r="E353" t="s">
        <v>736</v>
      </c>
      <c r="F353" t="s">
        <v>735</v>
      </c>
      <c r="G353" t="s">
        <v>376</v>
      </c>
      <c r="H353" t="s">
        <v>118</v>
      </c>
      <c r="I353" t="s">
        <v>377</v>
      </c>
      <c r="J353" t="s">
        <v>747</v>
      </c>
      <c r="K353" t="s">
        <v>742</v>
      </c>
      <c r="L353" t="s">
        <v>743</v>
      </c>
      <c r="M353" t="s">
        <v>733</v>
      </c>
      <c r="N353" t="s">
        <v>2132</v>
      </c>
      <c r="O353" t="s">
        <v>2138</v>
      </c>
      <c r="P353" t="s">
        <v>748</v>
      </c>
      <c r="Q353" t="s">
        <v>2141</v>
      </c>
      <c r="R353" s="22" t="s">
        <v>4136</v>
      </c>
      <c r="S353" t="s">
        <v>3872</v>
      </c>
      <c r="T353" t="s">
        <v>385</v>
      </c>
      <c r="U353">
        <v>6110</v>
      </c>
      <c r="V353" t="s">
        <v>3523</v>
      </c>
      <c r="W353" s="22" t="s">
        <v>2494</v>
      </c>
      <c r="X353" s="22" t="s">
        <v>474</v>
      </c>
      <c r="Z353" t="str">
        <f>+Final[[#This Row],[titulo]]&amp;Final[[#This Row],[Territorio]]&amp;", "&amp;Final[[#This Row],[temporalidad]]</f>
        <v>Número de permisos de circulación por tipo de vehículo en la comuna de Mostazal, Periodo 2008-2019</v>
      </c>
    </row>
    <row r="354" spans="1:26" x14ac:dyDescent="0.3">
      <c r="A354">
        <v>1</v>
      </c>
      <c r="B354">
        <v>240</v>
      </c>
      <c r="C354" t="s">
        <v>378</v>
      </c>
      <c r="D354" t="s">
        <v>379</v>
      </c>
      <c r="E354" t="s">
        <v>734</v>
      </c>
      <c r="F354" t="s">
        <v>735</v>
      </c>
      <c r="G354" t="s">
        <v>376</v>
      </c>
      <c r="H354" t="s">
        <v>119</v>
      </c>
      <c r="I354" t="s">
        <v>732</v>
      </c>
      <c r="J354" t="s">
        <v>737</v>
      </c>
      <c r="K354" t="s">
        <v>738</v>
      </c>
      <c r="L354" t="s">
        <v>739</v>
      </c>
      <c r="M354" t="s">
        <v>733</v>
      </c>
      <c r="N354" t="s">
        <v>2129</v>
      </c>
      <c r="O354" t="s">
        <v>2133</v>
      </c>
      <c r="P354" t="s">
        <v>740</v>
      </c>
      <c r="Q354" t="s">
        <v>2142</v>
      </c>
      <c r="R354" s="22" t="s">
        <v>3613</v>
      </c>
      <c r="S354" t="s">
        <v>3524</v>
      </c>
      <c r="T354" t="s">
        <v>385</v>
      </c>
      <c r="U354">
        <v>6111</v>
      </c>
      <c r="V354" t="s">
        <v>3523</v>
      </c>
      <c r="W354" s="22" t="s">
        <v>2495</v>
      </c>
      <c r="X354" s="22" t="s">
        <v>475</v>
      </c>
      <c r="Z354" t="str">
        <f>+Final[[#This Row],[titulo]]&amp;Final[[#This Row],[Territorio]]&amp;", "&amp;Final[[#This Row],[temporalidad]]</f>
        <v>Evolución del número de licencias de conducir profesionales por clase en la comuna de Olivar, Periodo 2011-2017</v>
      </c>
    </row>
    <row r="355" spans="1:26" x14ac:dyDescent="0.3">
      <c r="A355">
        <v>2</v>
      </c>
      <c r="B355">
        <v>240</v>
      </c>
      <c r="C355" t="s">
        <v>378</v>
      </c>
      <c r="D355" t="s">
        <v>379</v>
      </c>
      <c r="E355" t="s">
        <v>736</v>
      </c>
      <c r="F355" t="s">
        <v>735</v>
      </c>
      <c r="G355" t="s">
        <v>376</v>
      </c>
      <c r="H355" t="s">
        <v>119</v>
      </c>
      <c r="I355" t="s">
        <v>732</v>
      </c>
      <c r="J355" t="s">
        <v>741</v>
      </c>
      <c r="K355" t="s">
        <v>742</v>
      </c>
      <c r="L355" t="s">
        <v>743</v>
      </c>
      <c r="M355" t="s">
        <v>733</v>
      </c>
      <c r="N355" t="s">
        <v>2130</v>
      </c>
      <c r="O355" t="s">
        <v>2135</v>
      </c>
      <c r="P355" t="s">
        <v>740</v>
      </c>
      <c r="Q355" t="s">
        <v>2139</v>
      </c>
      <c r="R355" s="22" t="s">
        <v>4137</v>
      </c>
      <c r="S355" t="s">
        <v>3870</v>
      </c>
      <c r="T355" t="s">
        <v>385</v>
      </c>
      <c r="U355">
        <v>6111</v>
      </c>
      <c r="V355" t="s">
        <v>3523</v>
      </c>
      <c r="W355" s="22" t="s">
        <v>2496</v>
      </c>
      <c r="X355" s="22" t="s">
        <v>475</v>
      </c>
      <c r="Z355" t="str">
        <f>+Final[[#This Row],[titulo]]&amp;Final[[#This Row],[Territorio]]&amp;", "&amp;Final[[#This Row],[temporalidad]]</f>
        <v>Evolución del número de permisos de circulación por tipo de transporte en la comuna de Olivar, Periodo 2008-2019</v>
      </c>
    </row>
    <row r="356" spans="1:26" x14ac:dyDescent="0.3">
      <c r="A356">
        <v>3</v>
      </c>
      <c r="B356">
        <v>240</v>
      </c>
      <c r="C356" t="s">
        <v>378</v>
      </c>
      <c r="D356" t="s">
        <v>379</v>
      </c>
      <c r="E356" t="s">
        <v>734</v>
      </c>
      <c r="F356" t="s">
        <v>735</v>
      </c>
      <c r="G356" t="s">
        <v>376</v>
      </c>
      <c r="H356" t="s">
        <v>119</v>
      </c>
      <c r="I356" t="s">
        <v>732</v>
      </c>
      <c r="J356" t="s">
        <v>744</v>
      </c>
      <c r="K356" t="s">
        <v>738</v>
      </c>
      <c r="L356" t="s">
        <v>745</v>
      </c>
      <c r="M356" t="s">
        <v>733</v>
      </c>
      <c r="N356" t="s">
        <v>2131</v>
      </c>
      <c r="O356" t="s">
        <v>2137</v>
      </c>
      <c r="P356" t="s">
        <v>746</v>
      </c>
      <c r="Q356" t="s">
        <v>2140</v>
      </c>
      <c r="R356" s="22" t="s">
        <v>4138</v>
      </c>
      <c r="S356" t="s">
        <v>3871</v>
      </c>
      <c r="T356" t="s">
        <v>385</v>
      </c>
      <c r="U356">
        <v>6111</v>
      </c>
      <c r="V356" t="s">
        <v>3523</v>
      </c>
      <c r="W356" s="22" t="s">
        <v>2497</v>
      </c>
      <c r="X356" s="22" t="s">
        <v>475</v>
      </c>
      <c r="Z356" t="str">
        <f>+Final[[#This Row],[titulo]]&amp;Final[[#This Row],[Territorio]]&amp;", "&amp;Final[[#This Row],[temporalidad]]</f>
        <v>Número de licencias de conducir por tipo de clase en la comuna de Olivar, Periodo 2011-2017</v>
      </c>
    </row>
    <row r="357" spans="1:26" x14ac:dyDescent="0.3">
      <c r="A357">
        <v>4</v>
      </c>
      <c r="B357">
        <v>240</v>
      </c>
      <c r="C357" t="s">
        <v>378</v>
      </c>
      <c r="D357" t="s">
        <v>379</v>
      </c>
      <c r="E357" t="s">
        <v>736</v>
      </c>
      <c r="F357" t="s">
        <v>735</v>
      </c>
      <c r="G357" t="s">
        <v>376</v>
      </c>
      <c r="H357" t="s">
        <v>119</v>
      </c>
      <c r="I357" t="s">
        <v>377</v>
      </c>
      <c r="J357" t="s">
        <v>747</v>
      </c>
      <c r="K357" t="s">
        <v>742</v>
      </c>
      <c r="L357" t="s">
        <v>743</v>
      </c>
      <c r="M357" t="s">
        <v>733</v>
      </c>
      <c r="N357" t="s">
        <v>2132</v>
      </c>
      <c r="O357" t="s">
        <v>2138</v>
      </c>
      <c r="P357" t="s">
        <v>748</v>
      </c>
      <c r="Q357" t="s">
        <v>2141</v>
      </c>
      <c r="R357" s="22" t="s">
        <v>4139</v>
      </c>
      <c r="S357" t="s">
        <v>3872</v>
      </c>
      <c r="T357" t="s">
        <v>385</v>
      </c>
      <c r="U357">
        <v>6111</v>
      </c>
      <c r="V357" t="s">
        <v>3523</v>
      </c>
      <c r="W357" s="22" t="s">
        <v>2498</v>
      </c>
      <c r="X357" s="22" t="s">
        <v>475</v>
      </c>
      <c r="Z357" t="str">
        <f>+Final[[#This Row],[titulo]]&amp;Final[[#This Row],[Territorio]]&amp;", "&amp;Final[[#This Row],[temporalidad]]</f>
        <v>Número de permisos de circulación por tipo de vehículo en la comuna de Olivar, Periodo 2008-2019</v>
      </c>
    </row>
    <row r="358" spans="1:26" x14ac:dyDescent="0.3">
      <c r="A358">
        <v>1</v>
      </c>
      <c r="B358">
        <v>240</v>
      </c>
      <c r="C358" t="s">
        <v>378</v>
      </c>
      <c r="D358" t="s">
        <v>379</v>
      </c>
      <c r="E358" t="s">
        <v>734</v>
      </c>
      <c r="F358" t="s">
        <v>735</v>
      </c>
      <c r="G358" t="s">
        <v>376</v>
      </c>
      <c r="H358" t="s">
        <v>120</v>
      </c>
      <c r="I358" t="s">
        <v>732</v>
      </c>
      <c r="J358" t="s">
        <v>737</v>
      </c>
      <c r="K358" t="s">
        <v>738</v>
      </c>
      <c r="L358" t="s">
        <v>739</v>
      </c>
      <c r="M358" t="s">
        <v>733</v>
      </c>
      <c r="N358" t="s">
        <v>2129</v>
      </c>
      <c r="O358" t="s">
        <v>2133</v>
      </c>
      <c r="P358" t="s">
        <v>740</v>
      </c>
      <c r="Q358" t="s">
        <v>2142</v>
      </c>
      <c r="R358" s="22" t="s">
        <v>3614</v>
      </c>
      <c r="S358" t="s">
        <v>3524</v>
      </c>
      <c r="T358" t="s">
        <v>385</v>
      </c>
      <c r="U358">
        <v>6112</v>
      </c>
      <c r="V358" t="s">
        <v>3523</v>
      </c>
      <c r="W358" s="22" t="s">
        <v>2499</v>
      </c>
      <c r="X358" s="22" t="s">
        <v>476</v>
      </c>
      <c r="Z358" t="str">
        <f>+Final[[#This Row],[titulo]]&amp;Final[[#This Row],[Territorio]]&amp;", "&amp;Final[[#This Row],[temporalidad]]</f>
        <v>Evolución del número de licencias de conducir profesionales por clase en la comuna de Peumo, Periodo 2011-2017</v>
      </c>
    </row>
    <row r="359" spans="1:26" x14ac:dyDescent="0.3">
      <c r="A359">
        <v>2</v>
      </c>
      <c r="B359">
        <v>240</v>
      </c>
      <c r="C359" t="s">
        <v>378</v>
      </c>
      <c r="D359" t="s">
        <v>379</v>
      </c>
      <c r="E359" t="s">
        <v>736</v>
      </c>
      <c r="F359" t="s">
        <v>735</v>
      </c>
      <c r="G359" t="s">
        <v>376</v>
      </c>
      <c r="H359" t="s">
        <v>120</v>
      </c>
      <c r="I359" t="s">
        <v>732</v>
      </c>
      <c r="J359" t="s">
        <v>741</v>
      </c>
      <c r="K359" t="s">
        <v>742</v>
      </c>
      <c r="L359" t="s">
        <v>743</v>
      </c>
      <c r="M359" t="s">
        <v>733</v>
      </c>
      <c r="N359" t="s">
        <v>2130</v>
      </c>
      <c r="O359" t="s">
        <v>2135</v>
      </c>
      <c r="P359" t="s">
        <v>740</v>
      </c>
      <c r="Q359" t="s">
        <v>2139</v>
      </c>
      <c r="R359" s="22" t="s">
        <v>4140</v>
      </c>
      <c r="S359" t="s">
        <v>3870</v>
      </c>
      <c r="T359" t="s">
        <v>385</v>
      </c>
      <c r="U359">
        <v>6112</v>
      </c>
      <c r="V359" t="s">
        <v>3523</v>
      </c>
      <c r="W359" s="22" t="s">
        <v>2500</v>
      </c>
      <c r="X359" s="22" t="s">
        <v>476</v>
      </c>
      <c r="Z359" t="str">
        <f>+Final[[#This Row],[titulo]]&amp;Final[[#This Row],[Territorio]]&amp;", "&amp;Final[[#This Row],[temporalidad]]</f>
        <v>Evolución del número de permisos de circulación por tipo de transporte en la comuna de Peumo, Periodo 2008-2019</v>
      </c>
    </row>
    <row r="360" spans="1:26" x14ac:dyDescent="0.3">
      <c r="A360">
        <v>3</v>
      </c>
      <c r="B360">
        <v>240</v>
      </c>
      <c r="C360" t="s">
        <v>378</v>
      </c>
      <c r="D360" t="s">
        <v>379</v>
      </c>
      <c r="E360" t="s">
        <v>734</v>
      </c>
      <c r="F360" t="s">
        <v>735</v>
      </c>
      <c r="G360" t="s">
        <v>376</v>
      </c>
      <c r="H360" t="s">
        <v>120</v>
      </c>
      <c r="I360" t="s">
        <v>732</v>
      </c>
      <c r="J360" t="s">
        <v>744</v>
      </c>
      <c r="K360" t="s">
        <v>738</v>
      </c>
      <c r="L360" t="s">
        <v>745</v>
      </c>
      <c r="M360" t="s">
        <v>733</v>
      </c>
      <c r="N360" t="s">
        <v>2131</v>
      </c>
      <c r="O360" t="s">
        <v>2137</v>
      </c>
      <c r="P360" t="s">
        <v>746</v>
      </c>
      <c r="Q360" t="s">
        <v>2140</v>
      </c>
      <c r="R360" s="22" t="s">
        <v>4141</v>
      </c>
      <c r="S360" t="s">
        <v>3871</v>
      </c>
      <c r="T360" t="s">
        <v>385</v>
      </c>
      <c r="U360">
        <v>6112</v>
      </c>
      <c r="V360" t="s">
        <v>3523</v>
      </c>
      <c r="W360" s="22" t="s">
        <v>2501</v>
      </c>
      <c r="X360" s="22" t="s">
        <v>476</v>
      </c>
      <c r="Z360" t="str">
        <f>+Final[[#This Row],[titulo]]&amp;Final[[#This Row],[Territorio]]&amp;", "&amp;Final[[#This Row],[temporalidad]]</f>
        <v>Número de licencias de conducir por tipo de clase en la comuna de Peumo, Periodo 2011-2017</v>
      </c>
    </row>
    <row r="361" spans="1:26" x14ac:dyDescent="0.3">
      <c r="A361">
        <v>4</v>
      </c>
      <c r="B361">
        <v>240</v>
      </c>
      <c r="C361" t="s">
        <v>378</v>
      </c>
      <c r="D361" t="s">
        <v>379</v>
      </c>
      <c r="E361" t="s">
        <v>736</v>
      </c>
      <c r="F361" t="s">
        <v>735</v>
      </c>
      <c r="G361" t="s">
        <v>376</v>
      </c>
      <c r="H361" t="s">
        <v>120</v>
      </c>
      <c r="I361" t="s">
        <v>377</v>
      </c>
      <c r="J361" t="s">
        <v>747</v>
      </c>
      <c r="K361" t="s">
        <v>742</v>
      </c>
      <c r="L361" t="s">
        <v>743</v>
      </c>
      <c r="M361" t="s">
        <v>733</v>
      </c>
      <c r="N361" t="s">
        <v>2132</v>
      </c>
      <c r="O361" t="s">
        <v>2138</v>
      </c>
      <c r="P361" t="s">
        <v>748</v>
      </c>
      <c r="Q361" t="s">
        <v>2141</v>
      </c>
      <c r="R361" s="22" t="s">
        <v>4142</v>
      </c>
      <c r="S361" t="s">
        <v>3872</v>
      </c>
      <c r="T361" t="s">
        <v>385</v>
      </c>
      <c r="U361">
        <v>6112</v>
      </c>
      <c r="V361" t="s">
        <v>3523</v>
      </c>
      <c r="W361" s="22" t="s">
        <v>2502</v>
      </c>
      <c r="X361" s="22" t="s">
        <v>476</v>
      </c>
      <c r="Z361" t="str">
        <f>+Final[[#This Row],[titulo]]&amp;Final[[#This Row],[Territorio]]&amp;", "&amp;Final[[#This Row],[temporalidad]]</f>
        <v>Número de permisos de circulación por tipo de vehículo en la comuna de Peumo, Periodo 2008-2019</v>
      </c>
    </row>
    <row r="362" spans="1:26" x14ac:dyDescent="0.3">
      <c r="A362">
        <v>1</v>
      </c>
      <c r="B362">
        <v>240</v>
      </c>
      <c r="C362" t="s">
        <v>378</v>
      </c>
      <c r="D362" t="s">
        <v>379</v>
      </c>
      <c r="E362" t="s">
        <v>734</v>
      </c>
      <c r="F362" t="s">
        <v>735</v>
      </c>
      <c r="G362" t="s">
        <v>376</v>
      </c>
      <c r="H362" t="s">
        <v>121</v>
      </c>
      <c r="I362" t="s">
        <v>732</v>
      </c>
      <c r="J362" t="s">
        <v>737</v>
      </c>
      <c r="K362" t="s">
        <v>738</v>
      </c>
      <c r="L362" t="s">
        <v>739</v>
      </c>
      <c r="M362" t="s">
        <v>733</v>
      </c>
      <c r="N362" t="s">
        <v>2129</v>
      </c>
      <c r="O362" t="s">
        <v>2133</v>
      </c>
      <c r="P362" t="s">
        <v>740</v>
      </c>
      <c r="Q362" t="s">
        <v>2142</v>
      </c>
      <c r="R362" s="22" t="s">
        <v>3615</v>
      </c>
      <c r="S362" t="s">
        <v>3524</v>
      </c>
      <c r="T362" t="s">
        <v>385</v>
      </c>
      <c r="U362">
        <v>6113</v>
      </c>
      <c r="V362" t="s">
        <v>3523</v>
      </c>
      <c r="W362" s="22" t="s">
        <v>2503</v>
      </c>
      <c r="X362" s="22" t="s">
        <v>477</v>
      </c>
      <c r="Z362" t="str">
        <f>+Final[[#This Row],[titulo]]&amp;Final[[#This Row],[Territorio]]&amp;", "&amp;Final[[#This Row],[temporalidad]]</f>
        <v>Evolución del número de licencias de conducir profesionales por clase en la comuna de Pichidegua, Periodo 2011-2017</v>
      </c>
    </row>
    <row r="363" spans="1:26" x14ac:dyDescent="0.3">
      <c r="A363">
        <v>2</v>
      </c>
      <c r="B363">
        <v>240</v>
      </c>
      <c r="C363" t="s">
        <v>378</v>
      </c>
      <c r="D363" t="s">
        <v>379</v>
      </c>
      <c r="E363" t="s">
        <v>736</v>
      </c>
      <c r="F363" t="s">
        <v>735</v>
      </c>
      <c r="G363" t="s">
        <v>376</v>
      </c>
      <c r="H363" t="s">
        <v>121</v>
      </c>
      <c r="I363" t="s">
        <v>732</v>
      </c>
      <c r="J363" t="s">
        <v>741</v>
      </c>
      <c r="K363" t="s">
        <v>742</v>
      </c>
      <c r="L363" t="s">
        <v>743</v>
      </c>
      <c r="M363" t="s">
        <v>733</v>
      </c>
      <c r="N363" t="s">
        <v>2130</v>
      </c>
      <c r="O363" t="s">
        <v>2135</v>
      </c>
      <c r="P363" t="s">
        <v>740</v>
      </c>
      <c r="Q363" t="s">
        <v>2139</v>
      </c>
      <c r="R363" s="22" t="s">
        <v>4143</v>
      </c>
      <c r="S363" t="s">
        <v>3870</v>
      </c>
      <c r="T363" t="s">
        <v>385</v>
      </c>
      <c r="U363">
        <v>6113</v>
      </c>
      <c r="V363" t="s">
        <v>3523</v>
      </c>
      <c r="W363" s="22" t="s">
        <v>2504</v>
      </c>
      <c r="X363" s="22" t="s">
        <v>477</v>
      </c>
      <c r="Z363" t="str">
        <f>+Final[[#This Row],[titulo]]&amp;Final[[#This Row],[Territorio]]&amp;", "&amp;Final[[#This Row],[temporalidad]]</f>
        <v>Evolución del número de permisos de circulación por tipo de transporte en la comuna de Pichidegua, Periodo 2008-2019</v>
      </c>
    </row>
    <row r="364" spans="1:26" x14ac:dyDescent="0.3">
      <c r="A364">
        <v>3</v>
      </c>
      <c r="B364">
        <v>240</v>
      </c>
      <c r="C364" t="s">
        <v>378</v>
      </c>
      <c r="D364" t="s">
        <v>379</v>
      </c>
      <c r="E364" t="s">
        <v>734</v>
      </c>
      <c r="F364" t="s">
        <v>735</v>
      </c>
      <c r="G364" t="s">
        <v>376</v>
      </c>
      <c r="H364" t="s">
        <v>121</v>
      </c>
      <c r="I364" t="s">
        <v>732</v>
      </c>
      <c r="J364" t="s">
        <v>744</v>
      </c>
      <c r="K364" t="s">
        <v>738</v>
      </c>
      <c r="L364" t="s">
        <v>745</v>
      </c>
      <c r="M364" t="s">
        <v>733</v>
      </c>
      <c r="N364" t="s">
        <v>2131</v>
      </c>
      <c r="O364" t="s">
        <v>2137</v>
      </c>
      <c r="P364" t="s">
        <v>746</v>
      </c>
      <c r="Q364" t="s">
        <v>2140</v>
      </c>
      <c r="R364" s="22" t="s">
        <v>4144</v>
      </c>
      <c r="S364" t="s">
        <v>3871</v>
      </c>
      <c r="T364" t="s">
        <v>385</v>
      </c>
      <c r="U364">
        <v>6113</v>
      </c>
      <c r="V364" t="s">
        <v>3523</v>
      </c>
      <c r="W364" s="22" t="s">
        <v>2505</v>
      </c>
      <c r="X364" s="22" t="s">
        <v>477</v>
      </c>
      <c r="Z364" t="str">
        <f>+Final[[#This Row],[titulo]]&amp;Final[[#This Row],[Territorio]]&amp;", "&amp;Final[[#This Row],[temporalidad]]</f>
        <v>Número de licencias de conducir por tipo de clase en la comuna de Pichidegua, Periodo 2011-2017</v>
      </c>
    </row>
    <row r="365" spans="1:26" x14ac:dyDescent="0.3">
      <c r="A365">
        <v>4</v>
      </c>
      <c r="B365">
        <v>240</v>
      </c>
      <c r="C365" t="s">
        <v>378</v>
      </c>
      <c r="D365" t="s">
        <v>379</v>
      </c>
      <c r="E365" t="s">
        <v>736</v>
      </c>
      <c r="F365" t="s">
        <v>735</v>
      </c>
      <c r="G365" t="s">
        <v>376</v>
      </c>
      <c r="H365" t="s">
        <v>121</v>
      </c>
      <c r="I365" t="s">
        <v>377</v>
      </c>
      <c r="J365" t="s">
        <v>747</v>
      </c>
      <c r="K365" t="s">
        <v>742</v>
      </c>
      <c r="L365" t="s">
        <v>743</v>
      </c>
      <c r="M365" t="s">
        <v>733</v>
      </c>
      <c r="N365" t="s">
        <v>2132</v>
      </c>
      <c r="O365" t="s">
        <v>2138</v>
      </c>
      <c r="P365" t="s">
        <v>748</v>
      </c>
      <c r="Q365" t="s">
        <v>2141</v>
      </c>
      <c r="R365" s="22" t="s">
        <v>4145</v>
      </c>
      <c r="S365" t="s">
        <v>3872</v>
      </c>
      <c r="T365" t="s">
        <v>385</v>
      </c>
      <c r="U365">
        <v>6113</v>
      </c>
      <c r="V365" t="s">
        <v>3523</v>
      </c>
      <c r="W365" s="22" t="s">
        <v>2506</v>
      </c>
      <c r="X365" s="22" t="s">
        <v>477</v>
      </c>
      <c r="Z365" t="str">
        <f>+Final[[#This Row],[titulo]]&amp;Final[[#This Row],[Territorio]]&amp;", "&amp;Final[[#This Row],[temporalidad]]</f>
        <v>Número de permisos de circulación por tipo de vehículo en la comuna de Pichidegua, Periodo 2008-2019</v>
      </c>
    </row>
    <row r="366" spans="1:26" x14ac:dyDescent="0.3">
      <c r="A366">
        <v>1</v>
      </c>
      <c r="B366">
        <v>240</v>
      </c>
      <c r="C366" t="s">
        <v>378</v>
      </c>
      <c r="D366" t="s">
        <v>379</v>
      </c>
      <c r="E366" t="s">
        <v>734</v>
      </c>
      <c r="F366" t="s">
        <v>735</v>
      </c>
      <c r="G366" t="s">
        <v>376</v>
      </c>
      <c r="H366" t="s">
        <v>122</v>
      </c>
      <c r="I366" t="s">
        <v>732</v>
      </c>
      <c r="J366" t="s">
        <v>737</v>
      </c>
      <c r="K366" t="s">
        <v>738</v>
      </c>
      <c r="L366" t="s">
        <v>739</v>
      </c>
      <c r="M366" t="s">
        <v>733</v>
      </c>
      <c r="N366" t="s">
        <v>2129</v>
      </c>
      <c r="O366" t="s">
        <v>2133</v>
      </c>
      <c r="P366" t="s">
        <v>740</v>
      </c>
      <c r="Q366" t="s">
        <v>2142</v>
      </c>
      <c r="R366" s="22" t="s">
        <v>3616</v>
      </c>
      <c r="S366" t="s">
        <v>3524</v>
      </c>
      <c r="T366" t="s">
        <v>385</v>
      </c>
      <c r="U366">
        <v>6114</v>
      </c>
      <c r="V366" t="s">
        <v>3523</v>
      </c>
      <c r="W366" s="22" t="s">
        <v>2507</v>
      </c>
      <c r="X366" s="22" t="s">
        <v>478</v>
      </c>
      <c r="Z366" t="str">
        <f>+Final[[#This Row],[titulo]]&amp;Final[[#This Row],[Territorio]]&amp;", "&amp;Final[[#This Row],[temporalidad]]</f>
        <v>Evolución del número de licencias de conducir profesionales por clase en la comuna de Quinta de Tilcoco, Periodo 2011-2017</v>
      </c>
    </row>
    <row r="367" spans="1:26" x14ac:dyDescent="0.3">
      <c r="A367">
        <v>2</v>
      </c>
      <c r="B367">
        <v>240</v>
      </c>
      <c r="C367" t="s">
        <v>378</v>
      </c>
      <c r="D367" t="s">
        <v>379</v>
      </c>
      <c r="E367" t="s">
        <v>736</v>
      </c>
      <c r="F367" t="s">
        <v>735</v>
      </c>
      <c r="G367" t="s">
        <v>376</v>
      </c>
      <c r="H367" t="s">
        <v>122</v>
      </c>
      <c r="I367" t="s">
        <v>732</v>
      </c>
      <c r="J367" t="s">
        <v>741</v>
      </c>
      <c r="K367" t="s">
        <v>742</v>
      </c>
      <c r="L367" t="s">
        <v>743</v>
      </c>
      <c r="M367" t="s">
        <v>733</v>
      </c>
      <c r="N367" t="s">
        <v>2130</v>
      </c>
      <c r="O367" t="s">
        <v>2135</v>
      </c>
      <c r="P367" t="s">
        <v>740</v>
      </c>
      <c r="Q367" t="s">
        <v>2139</v>
      </c>
      <c r="R367" s="22" t="s">
        <v>4146</v>
      </c>
      <c r="S367" t="s">
        <v>3870</v>
      </c>
      <c r="T367" t="s">
        <v>385</v>
      </c>
      <c r="U367">
        <v>6114</v>
      </c>
      <c r="V367" t="s">
        <v>3523</v>
      </c>
      <c r="W367" s="22" t="s">
        <v>2508</v>
      </c>
      <c r="X367" s="22" t="s">
        <v>478</v>
      </c>
      <c r="Z367" t="str">
        <f>+Final[[#This Row],[titulo]]&amp;Final[[#This Row],[Territorio]]&amp;", "&amp;Final[[#This Row],[temporalidad]]</f>
        <v>Evolución del número de permisos de circulación por tipo de transporte en la comuna de Quinta de Tilcoco, Periodo 2008-2019</v>
      </c>
    </row>
    <row r="368" spans="1:26" x14ac:dyDescent="0.3">
      <c r="A368">
        <v>3</v>
      </c>
      <c r="B368">
        <v>240</v>
      </c>
      <c r="C368" t="s">
        <v>378</v>
      </c>
      <c r="D368" t="s">
        <v>379</v>
      </c>
      <c r="E368" t="s">
        <v>734</v>
      </c>
      <c r="F368" t="s">
        <v>735</v>
      </c>
      <c r="G368" t="s">
        <v>376</v>
      </c>
      <c r="H368" t="s">
        <v>122</v>
      </c>
      <c r="I368" t="s">
        <v>732</v>
      </c>
      <c r="J368" t="s">
        <v>744</v>
      </c>
      <c r="K368" t="s">
        <v>738</v>
      </c>
      <c r="L368" t="s">
        <v>745</v>
      </c>
      <c r="M368" t="s">
        <v>733</v>
      </c>
      <c r="N368" t="s">
        <v>2131</v>
      </c>
      <c r="O368" t="s">
        <v>2137</v>
      </c>
      <c r="P368" t="s">
        <v>746</v>
      </c>
      <c r="Q368" t="s">
        <v>2140</v>
      </c>
      <c r="R368" s="22" t="s">
        <v>4147</v>
      </c>
      <c r="S368" t="s">
        <v>3871</v>
      </c>
      <c r="T368" t="s">
        <v>385</v>
      </c>
      <c r="U368">
        <v>6114</v>
      </c>
      <c r="V368" t="s">
        <v>3523</v>
      </c>
      <c r="W368" s="22" t="s">
        <v>2509</v>
      </c>
      <c r="X368" s="22" t="s">
        <v>478</v>
      </c>
      <c r="Z368" t="str">
        <f>+Final[[#This Row],[titulo]]&amp;Final[[#This Row],[Territorio]]&amp;", "&amp;Final[[#This Row],[temporalidad]]</f>
        <v>Número de licencias de conducir por tipo de clase en la comuna de Quinta de Tilcoco, Periodo 2011-2017</v>
      </c>
    </row>
    <row r="369" spans="1:26" x14ac:dyDescent="0.3">
      <c r="A369">
        <v>4</v>
      </c>
      <c r="B369">
        <v>240</v>
      </c>
      <c r="C369" t="s">
        <v>378</v>
      </c>
      <c r="D369" t="s">
        <v>379</v>
      </c>
      <c r="E369" t="s">
        <v>736</v>
      </c>
      <c r="F369" t="s">
        <v>735</v>
      </c>
      <c r="G369" t="s">
        <v>376</v>
      </c>
      <c r="H369" t="s">
        <v>122</v>
      </c>
      <c r="I369" t="s">
        <v>377</v>
      </c>
      <c r="J369" t="s">
        <v>747</v>
      </c>
      <c r="K369" t="s">
        <v>742</v>
      </c>
      <c r="L369" t="s">
        <v>743</v>
      </c>
      <c r="M369" t="s">
        <v>733</v>
      </c>
      <c r="N369" t="s">
        <v>2132</v>
      </c>
      <c r="O369" t="s">
        <v>2138</v>
      </c>
      <c r="P369" t="s">
        <v>748</v>
      </c>
      <c r="Q369" t="s">
        <v>2141</v>
      </c>
      <c r="R369" s="22" t="s">
        <v>4148</v>
      </c>
      <c r="S369" t="s">
        <v>3872</v>
      </c>
      <c r="T369" t="s">
        <v>385</v>
      </c>
      <c r="U369">
        <v>6114</v>
      </c>
      <c r="V369" t="s">
        <v>3523</v>
      </c>
      <c r="W369" s="22" t="s">
        <v>2510</v>
      </c>
      <c r="X369" s="22" t="s">
        <v>478</v>
      </c>
      <c r="Z369" t="str">
        <f>+Final[[#This Row],[titulo]]&amp;Final[[#This Row],[Territorio]]&amp;", "&amp;Final[[#This Row],[temporalidad]]</f>
        <v>Número de permisos de circulación por tipo de vehículo en la comuna de Quinta de Tilcoco, Periodo 2008-2019</v>
      </c>
    </row>
    <row r="370" spans="1:26" x14ac:dyDescent="0.3">
      <c r="A370">
        <v>1</v>
      </c>
      <c r="B370">
        <v>240</v>
      </c>
      <c r="C370" t="s">
        <v>378</v>
      </c>
      <c r="D370" t="s">
        <v>379</v>
      </c>
      <c r="E370" t="s">
        <v>734</v>
      </c>
      <c r="F370" t="s">
        <v>735</v>
      </c>
      <c r="G370" t="s">
        <v>376</v>
      </c>
      <c r="H370" t="s">
        <v>123</v>
      </c>
      <c r="I370" t="s">
        <v>732</v>
      </c>
      <c r="J370" t="s">
        <v>737</v>
      </c>
      <c r="K370" t="s">
        <v>738</v>
      </c>
      <c r="L370" t="s">
        <v>739</v>
      </c>
      <c r="M370" t="s">
        <v>733</v>
      </c>
      <c r="N370" t="s">
        <v>2129</v>
      </c>
      <c r="O370" t="s">
        <v>2133</v>
      </c>
      <c r="P370" t="s">
        <v>740</v>
      </c>
      <c r="Q370" t="s">
        <v>2142</v>
      </c>
      <c r="R370" s="22" t="s">
        <v>3617</v>
      </c>
      <c r="S370" t="s">
        <v>3524</v>
      </c>
      <c r="T370" t="s">
        <v>385</v>
      </c>
      <c r="U370">
        <v>6115</v>
      </c>
      <c r="V370" t="s">
        <v>3523</v>
      </c>
      <c r="W370" s="22" t="s">
        <v>2511</v>
      </c>
      <c r="X370" s="22" t="s">
        <v>479</v>
      </c>
      <c r="Z370" t="str">
        <f>+Final[[#This Row],[titulo]]&amp;Final[[#This Row],[Territorio]]&amp;", "&amp;Final[[#This Row],[temporalidad]]</f>
        <v>Evolución del número de licencias de conducir profesionales por clase en la comuna de Rengo, Periodo 2011-2017</v>
      </c>
    </row>
    <row r="371" spans="1:26" x14ac:dyDescent="0.3">
      <c r="A371">
        <v>2</v>
      </c>
      <c r="B371">
        <v>240</v>
      </c>
      <c r="C371" t="s">
        <v>378</v>
      </c>
      <c r="D371" t="s">
        <v>379</v>
      </c>
      <c r="E371" t="s">
        <v>736</v>
      </c>
      <c r="F371" t="s">
        <v>735</v>
      </c>
      <c r="G371" t="s">
        <v>376</v>
      </c>
      <c r="H371" t="s">
        <v>123</v>
      </c>
      <c r="I371" t="s">
        <v>732</v>
      </c>
      <c r="J371" t="s">
        <v>741</v>
      </c>
      <c r="K371" t="s">
        <v>742</v>
      </c>
      <c r="L371" t="s">
        <v>743</v>
      </c>
      <c r="M371" t="s">
        <v>733</v>
      </c>
      <c r="N371" t="s">
        <v>2130</v>
      </c>
      <c r="O371" t="s">
        <v>2135</v>
      </c>
      <c r="P371" t="s">
        <v>740</v>
      </c>
      <c r="Q371" t="s">
        <v>2139</v>
      </c>
      <c r="R371" s="22" t="s">
        <v>4149</v>
      </c>
      <c r="S371" t="s">
        <v>3870</v>
      </c>
      <c r="T371" t="s">
        <v>385</v>
      </c>
      <c r="U371">
        <v>6115</v>
      </c>
      <c r="V371" t="s">
        <v>3523</v>
      </c>
      <c r="W371" s="22" t="s">
        <v>2512</v>
      </c>
      <c r="X371" s="22" t="s">
        <v>479</v>
      </c>
      <c r="Z371" t="str">
        <f>+Final[[#This Row],[titulo]]&amp;Final[[#This Row],[Territorio]]&amp;", "&amp;Final[[#This Row],[temporalidad]]</f>
        <v>Evolución del número de permisos de circulación por tipo de transporte en la comuna de Rengo, Periodo 2008-2019</v>
      </c>
    </row>
    <row r="372" spans="1:26" x14ac:dyDescent="0.3">
      <c r="A372">
        <v>3</v>
      </c>
      <c r="B372">
        <v>240</v>
      </c>
      <c r="C372" t="s">
        <v>378</v>
      </c>
      <c r="D372" t="s">
        <v>379</v>
      </c>
      <c r="E372" t="s">
        <v>734</v>
      </c>
      <c r="F372" t="s">
        <v>735</v>
      </c>
      <c r="G372" t="s">
        <v>376</v>
      </c>
      <c r="H372" t="s">
        <v>123</v>
      </c>
      <c r="I372" t="s">
        <v>732</v>
      </c>
      <c r="J372" t="s">
        <v>744</v>
      </c>
      <c r="K372" t="s">
        <v>738</v>
      </c>
      <c r="L372" t="s">
        <v>745</v>
      </c>
      <c r="M372" t="s">
        <v>733</v>
      </c>
      <c r="N372" t="s">
        <v>2131</v>
      </c>
      <c r="O372" t="s">
        <v>2137</v>
      </c>
      <c r="P372" t="s">
        <v>746</v>
      </c>
      <c r="Q372" t="s">
        <v>2140</v>
      </c>
      <c r="R372" s="22" t="s">
        <v>4150</v>
      </c>
      <c r="S372" t="s">
        <v>3871</v>
      </c>
      <c r="T372" t="s">
        <v>385</v>
      </c>
      <c r="U372">
        <v>6115</v>
      </c>
      <c r="V372" t="s">
        <v>3523</v>
      </c>
      <c r="W372" s="22" t="s">
        <v>2513</v>
      </c>
      <c r="X372" s="22" t="s">
        <v>479</v>
      </c>
      <c r="Z372" t="str">
        <f>+Final[[#This Row],[titulo]]&amp;Final[[#This Row],[Territorio]]&amp;", "&amp;Final[[#This Row],[temporalidad]]</f>
        <v>Número de licencias de conducir por tipo de clase en la comuna de Rengo, Periodo 2011-2017</v>
      </c>
    </row>
    <row r="373" spans="1:26" x14ac:dyDescent="0.3">
      <c r="A373">
        <v>4</v>
      </c>
      <c r="B373">
        <v>240</v>
      </c>
      <c r="C373" t="s">
        <v>378</v>
      </c>
      <c r="D373" t="s">
        <v>379</v>
      </c>
      <c r="E373" t="s">
        <v>736</v>
      </c>
      <c r="F373" t="s">
        <v>735</v>
      </c>
      <c r="G373" t="s">
        <v>376</v>
      </c>
      <c r="H373" t="s">
        <v>123</v>
      </c>
      <c r="I373" t="s">
        <v>377</v>
      </c>
      <c r="J373" t="s">
        <v>747</v>
      </c>
      <c r="K373" t="s">
        <v>742</v>
      </c>
      <c r="L373" t="s">
        <v>743</v>
      </c>
      <c r="M373" t="s">
        <v>733</v>
      </c>
      <c r="N373" t="s">
        <v>2132</v>
      </c>
      <c r="O373" t="s">
        <v>2138</v>
      </c>
      <c r="P373" t="s">
        <v>748</v>
      </c>
      <c r="Q373" t="s">
        <v>2141</v>
      </c>
      <c r="R373" s="22" t="s">
        <v>4151</v>
      </c>
      <c r="S373" t="s">
        <v>3872</v>
      </c>
      <c r="T373" t="s">
        <v>385</v>
      </c>
      <c r="U373">
        <v>6115</v>
      </c>
      <c r="V373" t="s">
        <v>3523</v>
      </c>
      <c r="W373" s="22" t="s">
        <v>2514</v>
      </c>
      <c r="X373" s="22" t="s">
        <v>479</v>
      </c>
      <c r="Z373" t="str">
        <f>+Final[[#This Row],[titulo]]&amp;Final[[#This Row],[Territorio]]&amp;", "&amp;Final[[#This Row],[temporalidad]]</f>
        <v>Número de permisos de circulación por tipo de vehículo en la comuna de Rengo, Periodo 2008-2019</v>
      </c>
    </row>
    <row r="374" spans="1:26" x14ac:dyDescent="0.3">
      <c r="A374">
        <v>1</v>
      </c>
      <c r="B374">
        <v>240</v>
      </c>
      <c r="C374" t="s">
        <v>378</v>
      </c>
      <c r="D374" t="s">
        <v>379</v>
      </c>
      <c r="E374" t="s">
        <v>734</v>
      </c>
      <c r="F374" t="s">
        <v>735</v>
      </c>
      <c r="G374" t="s">
        <v>376</v>
      </c>
      <c r="H374" t="s">
        <v>124</v>
      </c>
      <c r="I374" t="s">
        <v>732</v>
      </c>
      <c r="J374" t="s">
        <v>737</v>
      </c>
      <c r="K374" t="s">
        <v>738</v>
      </c>
      <c r="L374" t="s">
        <v>739</v>
      </c>
      <c r="M374" t="s">
        <v>733</v>
      </c>
      <c r="N374" t="s">
        <v>2129</v>
      </c>
      <c r="O374" t="s">
        <v>2133</v>
      </c>
      <c r="P374" t="s">
        <v>740</v>
      </c>
      <c r="Q374" t="s">
        <v>2142</v>
      </c>
      <c r="R374" s="22" t="s">
        <v>3618</v>
      </c>
      <c r="S374" t="s">
        <v>3524</v>
      </c>
      <c r="T374" t="s">
        <v>385</v>
      </c>
      <c r="U374">
        <v>6116</v>
      </c>
      <c r="V374" t="s">
        <v>3523</v>
      </c>
      <c r="W374" s="22" t="s">
        <v>2515</v>
      </c>
      <c r="X374" s="22" t="s">
        <v>480</v>
      </c>
      <c r="Z374" t="str">
        <f>+Final[[#This Row],[titulo]]&amp;Final[[#This Row],[Territorio]]&amp;", "&amp;Final[[#This Row],[temporalidad]]</f>
        <v>Evolución del número de licencias de conducir profesionales por clase en la comuna de Requínoa, Periodo 2011-2017</v>
      </c>
    </row>
    <row r="375" spans="1:26" x14ac:dyDescent="0.3">
      <c r="A375">
        <v>2</v>
      </c>
      <c r="B375">
        <v>240</v>
      </c>
      <c r="C375" t="s">
        <v>378</v>
      </c>
      <c r="D375" t="s">
        <v>379</v>
      </c>
      <c r="E375" t="s">
        <v>736</v>
      </c>
      <c r="F375" t="s">
        <v>735</v>
      </c>
      <c r="G375" t="s">
        <v>376</v>
      </c>
      <c r="H375" t="s">
        <v>124</v>
      </c>
      <c r="I375" t="s">
        <v>732</v>
      </c>
      <c r="J375" t="s">
        <v>741</v>
      </c>
      <c r="K375" t="s">
        <v>742</v>
      </c>
      <c r="L375" t="s">
        <v>743</v>
      </c>
      <c r="M375" t="s">
        <v>733</v>
      </c>
      <c r="N375" t="s">
        <v>2130</v>
      </c>
      <c r="O375" t="s">
        <v>2135</v>
      </c>
      <c r="P375" t="s">
        <v>740</v>
      </c>
      <c r="Q375" t="s">
        <v>2139</v>
      </c>
      <c r="R375" s="22" t="s">
        <v>4152</v>
      </c>
      <c r="S375" t="s">
        <v>3870</v>
      </c>
      <c r="T375" t="s">
        <v>385</v>
      </c>
      <c r="U375">
        <v>6116</v>
      </c>
      <c r="V375" t="s">
        <v>3523</v>
      </c>
      <c r="W375" s="22" t="s">
        <v>2516</v>
      </c>
      <c r="X375" s="22" t="s">
        <v>480</v>
      </c>
      <c r="Z375" t="str">
        <f>+Final[[#This Row],[titulo]]&amp;Final[[#This Row],[Territorio]]&amp;", "&amp;Final[[#This Row],[temporalidad]]</f>
        <v>Evolución del número de permisos de circulación por tipo de transporte en la comuna de Requínoa, Periodo 2008-2019</v>
      </c>
    </row>
    <row r="376" spans="1:26" x14ac:dyDescent="0.3">
      <c r="A376">
        <v>3</v>
      </c>
      <c r="B376">
        <v>240</v>
      </c>
      <c r="C376" t="s">
        <v>378</v>
      </c>
      <c r="D376" t="s">
        <v>379</v>
      </c>
      <c r="E376" t="s">
        <v>734</v>
      </c>
      <c r="F376" t="s">
        <v>735</v>
      </c>
      <c r="G376" t="s">
        <v>376</v>
      </c>
      <c r="H376" t="s">
        <v>124</v>
      </c>
      <c r="I376" t="s">
        <v>732</v>
      </c>
      <c r="J376" t="s">
        <v>744</v>
      </c>
      <c r="K376" t="s">
        <v>738</v>
      </c>
      <c r="L376" t="s">
        <v>745</v>
      </c>
      <c r="M376" t="s">
        <v>733</v>
      </c>
      <c r="N376" t="s">
        <v>2131</v>
      </c>
      <c r="O376" t="s">
        <v>2137</v>
      </c>
      <c r="P376" t="s">
        <v>746</v>
      </c>
      <c r="Q376" t="s">
        <v>2140</v>
      </c>
      <c r="R376" s="22" t="s">
        <v>4153</v>
      </c>
      <c r="S376" t="s">
        <v>3871</v>
      </c>
      <c r="T376" t="s">
        <v>385</v>
      </c>
      <c r="U376">
        <v>6116</v>
      </c>
      <c r="V376" t="s">
        <v>3523</v>
      </c>
      <c r="W376" s="22" t="s">
        <v>2517</v>
      </c>
      <c r="X376" s="22" t="s">
        <v>480</v>
      </c>
      <c r="Z376" t="str">
        <f>+Final[[#This Row],[titulo]]&amp;Final[[#This Row],[Territorio]]&amp;", "&amp;Final[[#This Row],[temporalidad]]</f>
        <v>Número de licencias de conducir por tipo de clase en la comuna de Requínoa, Periodo 2011-2017</v>
      </c>
    </row>
    <row r="377" spans="1:26" x14ac:dyDescent="0.3">
      <c r="A377">
        <v>4</v>
      </c>
      <c r="B377">
        <v>240</v>
      </c>
      <c r="C377" t="s">
        <v>378</v>
      </c>
      <c r="D377" t="s">
        <v>379</v>
      </c>
      <c r="E377" t="s">
        <v>736</v>
      </c>
      <c r="F377" t="s">
        <v>735</v>
      </c>
      <c r="G377" t="s">
        <v>376</v>
      </c>
      <c r="H377" t="s">
        <v>124</v>
      </c>
      <c r="I377" t="s">
        <v>377</v>
      </c>
      <c r="J377" t="s">
        <v>747</v>
      </c>
      <c r="K377" t="s">
        <v>742</v>
      </c>
      <c r="L377" t="s">
        <v>743</v>
      </c>
      <c r="M377" t="s">
        <v>733</v>
      </c>
      <c r="N377" t="s">
        <v>2132</v>
      </c>
      <c r="O377" t="s">
        <v>2138</v>
      </c>
      <c r="P377" t="s">
        <v>748</v>
      </c>
      <c r="Q377" t="s">
        <v>2141</v>
      </c>
      <c r="R377" s="22" t="s">
        <v>4154</v>
      </c>
      <c r="S377" t="s">
        <v>3872</v>
      </c>
      <c r="T377" t="s">
        <v>385</v>
      </c>
      <c r="U377">
        <v>6116</v>
      </c>
      <c r="V377" t="s">
        <v>3523</v>
      </c>
      <c r="W377" s="22" t="s">
        <v>2518</v>
      </c>
      <c r="X377" s="22" t="s">
        <v>480</v>
      </c>
      <c r="Z377" t="str">
        <f>+Final[[#This Row],[titulo]]&amp;Final[[#This Row],[Territorio]]&amp;", "&amp;Final[[#This Row],[temporalidad]]</f>
        <v>Número de permisos de circulación por tipo de vehículo en la comuna de Requínoa, Periodo 2008-2019</v>
      </c>
    </row>
    <row r="378" spans="1:26" x14ac:dyDescent="0.3">
      <c r="A378">
        <v>1</v>
      </c>
      <c r="B378">
        <v>240</v>
      </c>
      <c r="C378" t="s">
        <v>378</v>
      </c>
      <c r="D378" t="s">
        <v>379</v>
      </c>
      <c r="E378" t="s">
        <v>734</v>
      </c>
      <c r="F378" t="s">
        <v>735</v>
      </c>
      <c r="G378" t="s">
        <v>376</v>
      </c>
      <c r="H378" t="s">
        <v>125</v>
      </c>
      <c r="I378" t="s">
        <v>732</v>
      </c>
      <c r="J378" t="s">
        <v>737</v>
      </c>
      <c r="K378" t="s">
        <v>738</v>
      </c>
      <c r="L378" t="s">
        <v>739</v>
      </c>
      <c r="M378" t="s">
        <v>733</v>
      </c>
      <c r="N378" t="s">
        <v>2129</v>
      </c>
      <c r="O378" t="s">
        <v>2133</v>
      </c>
      <c r="P378" t="s">
        <v>740</v>
      </c>
      <c r="Q378" t="s">
        <v>2142</v>
      </c>
      <c r="R378" s="22" t="s">
        <v>3619</v>
      </c>
      <c r="S378" t="s">
        <v>3524</v>
      </c>
      <c r="T378" t="s">
        <v>385</v>
      </c>
      <c r="U378">
        <v>6117</v>
      </c>
      <c r="V378" t="s">
        <v>3523</v>
      </c>
      <c r="W378" s="22" t="s">
        <v>2519</v>
      </c>
      <c r="X378" s="22" t="s">
        <v>481</v>
      </c>
      <c r="Z378" t="str">
        <f>+Final[[#This Row],[titulo]]&amp;Final[[#This Row],[Territorio]]&amp;", "&amp;Final[[#This Row],[temporalidad]]</f>
        <v>Evolución del número de licencias de conducir profesionales por clase en la comuna de San Vicente, Periodo 2011-2017</v>
      </c>
    </row>
    <row r="379" spans="1:26" x14ac:dyDescent="0.3">
      <c r="A379">
        <v>2</v>
      </c>
      <c r="B379">
        <v>240</v>
      </c>
      <c r="C379" t="s">
        <v>378</v>
      </c>
      <c r="D379" t="s">
        <v>379</v>
      </c>
      <c r="E379" t="s">
        <v>736</v>
      </c>
      <c r="F379" t="s">
        <v>735</v>
      </c>
      <c r="G379" t="s">
        <v>376</v>
      </c>
      <c r="H379" t="s">
        <v>125</v>
      </c>
      <c r="I379" t="s">
        <v>732</v>
      </c>
      <c r="J379" t="s">
        <v>741</v>
      </c>
      <c r="K379" t="s">
        <v>742</v>
      </c>
      <c r="L379" t="s">
        <v>743</v>
      </c>
      <c r="M379" t="s">
        <v>733</v>
      </c>
      <c r="N379" t="s">
        <v>2130</v>
      </c>
      <c r="O379" t="s">
        <v>2135</v>
      </c>
      <c r="P379" t="s">
        <v>740</v>
      </c>
      <c r="Q379" t="s">
        <v>2139</v>
      </c>
      <c r="R379" s="22" t="s">
        <v>4155</v>
      </c>
      <c r="S379" t="s">
        <v>3870</v>
      </c>
      <c r="T379" t="s">
        <v>385</v>
      </c>
      <c r="U379">
        <v>6117</v>
      </c>
      <c r="V379" t="s">
        <v>3523</v>
      </c>
      <c r="W379" s="22" t="s">
        <v>2520</v>
      </c>
      <c r="X379" s="22" t="s">
        <v>481</v>
      </c>
      <c r="Z379" t="str">
        <f>+Final[[#This Row],[titulo]]&amp;Final[[#This Row],[Territorio]]&amp;", "&amp;Final[[#This Row],[temporalidad]]</f>
        <v>Evolución del número de permisos de circulación por tipo de transporte en la comuna de San Vicente, Periodo 2008-2019</v>
      </c>
    </row>
    <row r="380" spans="1:26" x14ac:dyDescent="0.3">
      <c r="A380">
        <v>3</v>
      </c>
      <c r="B380">
        <v>240</v>
      </c>
      <c r="C380" t="s">
        <v>378</v>
      </c>
      <c r="D380" t="s">
        <v>379</v>
      </c>
      <c r="E380" t="s">
        <v>734</v>
      </c>
      <c r="F380" t="s">
        <v>735</v>
      </c>
      <c r="G380" t="s">
        <v>376</v>
      </c>
      <c r="H380" t="s">
        <v>125</v>
      </c>
      <c r="I380" t="s">
        <v>732</v>
      </c>
      <c r="J380" t="s">
        <v>744</v>
      </c>
      <c r="K380" t="s">
        <v>738</v>
      </c>
      <c r="L380" t="s">
        <v>745</v>
      </c>
      <c r="M380" t="s">
        <v>733</v>
      </c>
      <c r="N380" t="s">
        <v>2131</v>
      </c>
      <c r="O380" t="s">
        <v>2137</v>
      </c>
      <c r="P380" t="s">
        <v>746</v>
      </c>
      <c r="Q380" t="s">
        <v>2140</v>
      </c>
      <c r="R380" s="22" t="s">
        <v>4156</v>
      </c>
      <c r="S380" t="s">
        <v>3871</v>
      </c>
      <c r="T380" t="s">
        <v>385</v>
      </c>
      <c r="U380">
        <v>6117</v>
      </c>
      <c r="V380" t="s">
        <v>3523</v>
      </c>
      <c r="W380" s="22" t="s">
        <v>2521</v>
      </c>
      <c r="X380" s="22" t="s">
        <v>481</v>
      </c>
      <c r="Z380" t="str">
        <f>+Final[[#This Row],[titulo]]&amp;Final[[#This Row],[Territorio]]&amp;", "&amp;Final[[#This Row],[temporalidad]]</f>
        <v>Número de licencias de conducir por tipo de clase en la comuna de San Vicente, Periodo 2011-2017</v>
      </c>
    </row>
    <row r="381" spans="1:26" x14ac:dyDescent="0.3">
      <c r="A381">
        <v>4</v>
      </c>
      <c r="B381">
        <v>240</v>
      </c>
      <c r="C381" t="s">
        <v>378</v>
      </c>
      <c r="D381" t="s">
        <v>379</v>
      </c>
      <c r="E381" t="s">
        <v>736</v>
      </c>
      <c r="F381" t="s">
        <v>735</v>
      </c>
      <c r="G381" t="s">
        <v>376</v>
      </c>
      <c r="H381" t="s">
        <v>125</v>
      </c>
      <c r="I381" t="s">
        <v>377</v>
      </c>
      <c r="J381" t="s">
        <v>747</v>
      </c>
      <c r="K381" t="s">
        <v>742</v>
      </c>
      <c r="L381" t="s">
        <v>743</v>
      </c>
      <c r="M381" t="s">
        <v>733</v>
      </c>
      <c r="N381" t="s">
        <v>2132</v>
      </c>
      <c r="O381" t="s">
        <v>2138</v>
      </c>
      <c r="P381" t="s">
        <v>748</v>
      </c>
      <c r="Q381" t="s">
        <v>2141</v>
      </c>
      <c r="R381" s="22" t="s">
        <v>4157</v>
      </c>
      <c r="S381" t="s">
        <v>3872</v>
      </c>
      <c r="T381" t="s">
        <v>385</v>
      </c>
      <c r="U381">
        <v>6117</v>
      </c>
      <c r="V381" t="s">
        <v>3523</v>
      </c>
      <c r="W381" s="22" t="s">
        <v>2522</v>
      </c>
      <c r="X381" s="22" t="s">
        <v>481</v>
      </c>
      <c r="Z381" t="str">
        <f>+Final[[#This Row],[titulo]]&amp;Final[[#This Row],[Territorio]]&amp;", "&amp;Final[[#This Row],[temporalidad]]</f>
        <v>Número de permisos de circulación por tipo de vehículo en la comuna de San Vicente, Periodo 2008-2019</v>
      </c>
    </row>
    <row r="382" spans="1:26" x14ac:dyDescent="0.3">
      <c r="A382">
        <v>1</v>
      </c>
      <c r="B382">
        <v>240</v>
      </c>
      <c r="C382" t="s">
        <v>378</v>
      </c>
      <c r="D382" t="s">
        <v>379</v>
      </c>
      <c r="E382" t="s">
        <v>734</v>
      </c>
      <c r="F382" t="s">
        <v>735</v>
      </c>
      <c r="G382" t="s">
        <v>376</v>
      </c>
      <c r="H382" t="s">
        <v>126</v>
      </c>
      <c r="I382" t="s">
        <v>732</v>
      </c>
      <c r="J382" t="s">
        <v>737</v>
      </c>
      <c r="K382" t="s">
        <v>738</v>
      </c>
      <c r="L382" t="s">
        <v>739</v>
      </c>
      <c r="M382" t="s">
        <v>733</v>
      </c>
      <c r="N382" t="s">
        <v>2129</v>
      </c>
      <c r="O382" t="s">
        <v>2133</v>
      </c>
      <c r="P382" t="s">
        <v>740</v>
      </c>
      <c r="Q382" t="s">
        <v>2142</v>
      </c>
      <c r="R382" s="22" t="s">
        <v>3620</v>
      </c>
      <c r="S382" t="s">
        <v>3524</v>
      </c>
      <c r="T382" t="s">
        <v>385</v>
      </c>
      <c r="U382">
        <v>6201</v>
      </c>
      <c r="V382" t="s">
        <v>3523</v>
      </c>
      <c r="W382" s="22" t="s">
        <v>2523</v>
      </c>
      <c r="X382" s="22" t="s">
        <v>482</v>
      </c>
      <c r="Z382" t="str">
        <f>+Final[[#This Row],[titulo]]&amp;Final[[#This Row],[Territorio]]&amp;", "&amp;Final[[#This Row],[temporalidad]]</f>
        <v>Evolución del número de licencias de conducir profesionales por clase en la comuna de Pichilemu, Periodo 2011-2017</v>
      </c>
    </row>
    <row r="383" spans="1:26" x14ac:dyDescent="0.3">
      <c r="A383">
        <v>2</v>
      </c>
      <c r="B383">
        <v>240</v>
      </c>
      <c r="C383" t="s">
        <v>378</v>
      </c>
      <c r="D383" t="s">
        <v>379</v>
      </c>
      <c r="E383" t="s">
        <v>736</v>
      </c>
      <c r="F383" t="s">
        <v>735</v>
      </c>
      <c r="G383" t="s">
        <v>376</v>
      </c>
      <c r="H383" t="s">
        <v>126</v>
      </c>
      <c r="I383" t="s">
        <v>732</v>
      </c>
      <c r="J383" t="s">
        <v>741</v>
      </c>
      <c r="K383" t="s">
        <v>742</v>
      </c>
      <c r="L383" t="s">
        <v>743</v>
      </c>
      <c r="M383" t="s">
        <v>733</v>
      </c>
      <c r="N383" t="s">
        <v>2130</v>
      </c>
      <c r="O383" t="s">
        <v>2135</v>
      </c>
      <c r="P383" t="s">
        <v>740</v>
      </c>
      <c r="Q383" t="s">
        <v>2139</v>
      </c>
      <c r="R383" s="22" t="s">
        <v>4158</v>
      </c>
      <c r="S383" t="s">
        <v>3870</v>
      </c>
      <c r="T383" t="s">
        <v>385</v>
      </c>
      <c r="U383">
        <v>6201</v>
      </c>
      <c r="V383" t="s">
        <v>3523</v>
      </c>
      <c r="W383" s="22" t="s">
        <v>2524</v>
      </c>
      <c r="X383" s="22" t="s">
        <v>482</v>
      </c>
      <c r="Z383" t="str">
        <f>+Final[[#This Row],[titulo]]&amp;Final[[#This Row],[Territorio]]&amp;", "&amp;Final[[#This Row],[temporalidad]]</f>
        <v>Evolución del número de permisos de circulación por tipo de transporte en la comuna de Pichilemu, Periodo 2008-2019</v>
      </c>
    </row>
    <row r="384" spans="1:26" x14ac:dyDescent="0.3">
      <c r="A384">
        <v>3</v>
      </c>
      <c r="B384">
        <v>240</v>
      </c>
      <c r="C384" t="s">
        <v>378</v>
      </c>
      <c r="D384" t="s">
        <v>379</v>
      </c>
      <c r="E384" t="s">
        <v>734</v>
      </c>
      <c r="F384" t="s">
        <v>735</v>
      </c>
      <c r="G384" t="s">
        <v>376</v>
      </c>
      <c r="H384" t="s">
        <v>126</v>
      </c>
      <c r="I384" t="s">
        <v>732</v>
      </c>
      <c r="J384" t="s">
        <v>744</v>
      </c>
      <c r="K384" t="s">
        <v>738</v>
      </c>
      <c r="L384" t="s">
        <v>745</v>
      </c>
      <c r="M384" t="s">
        <v>733</v>
      </c>
      <c r="N384" t="s">
        <v>2131</v>
      </c>
      <c r="O384" t="s">
        <v>2137</v>
      </c>
      <c r="P384" t="s">
        <v>746</v>
      </c>
      <c r="Q384" t="s">
        <v>2140</v>
      </c>
      <c r="R384" s="22" t="s">
        <v>4159</v>
      </c>
      <c r="S384" t="s">
        <v>3871</v>
      </c>
      <c r="T384" t="s">
        <v>385</v>
      </c>
      <c r="U384">
        <v>6201</v>
      </c>
      <c r="V384" t="s">
        <v>3523</v>
      </c>
      <c r="W384" s="22" t="s">
        <v>2525</v>
      </c>
      <c r="X384" s="22" t="s">
        <v>482</v>
      </c>
      <c r="Z384" t="str">
        <f>+Final[[#This Row],[titulo]]&amp;Final[[#This Row],[Territorio]]&amp;", "&amp;Final[[#This Row],[temporalidad]]</f>
        <v>Número de licencias de conducir por tipo de clase en la comuna de Pichilemu, Periodo 2011-2017</v>
      </c>
    </row>
    <row r="385" spans="1:26" x14ac:dyDescent="0.3">
      <c r="A385">
        <v>4</v>
      </c>
      <c r="B385">
        <v>240</v>
      </c>
      <c r="C385" t="s">
        <v>378</v>
      </c>
      <c r="D385" t="s">
        <v>379</v>
      </c>
      <c r="E385" t="s">
        <v>736</v>
      </c>
      <c r="F385" t="s">
        <v>735</v>
      </c>
      <c r="G385" t="s">
        <v>376</v>
      </c>
      <c r="H385" t="s">
        <v>126</v>
      </c>
      <c r="I385" t="s">
        <v>377</v>
      </c>
      <c r="J385" t="s">
        <v>747</v>
      </c>
      <c r="K385" t="s">
        <v>742</v>
      </c>
      <c r="L385" t="s">
        <v>743</v>
      </c>
      <c r="M385" t="s">
        <v>733</v>
      </c>
      <c r="N385" t="s">
        <v>2132</v>
      </c>
      <c r="O385" t="s">
        <v>2138</v>
      </c>
      <c r="P385" t="s">
        <v>748</v>
      </c>
      <c r="Q385" t="s">
        <v>2141</v>
      </c>
      <c r="R385" s="22" t="s">
        <v>4160</v>
      </c>
      <c r="S385" t="s">
        <v>3872</v>
      </c>
      <c r="T385" t="s">
        <v>385</v>
      </c>
      <c r="U385">
        <v>6201</v>
      </c>
      <c r="V385" t="s">
        <v>3523</v>
      </c>
      <c r="W385" s="22" t="s">
        <v>2526</v>
      </c>
      <c r="X385" s="22" t="s">
        <v>482</v>
      </c>
      <c r="Z385" t="str">
        <f>+Final[[#This Row],[titulo]]&amp;Final[[#This Row],[Territorio]]&amp;", "&amp;Final[[#This Row],[temporalidad]]</f>
        <v>Número de permisos de circulación por tipo de vehículo en la comuna de Pichilemu, Periodo 2008-2019</v>
      </c>
    </row>
    <row r="386" spans="1:26" x14ac:dyDescent="0.3">
      <c r="A386">
        <v>1</v>
      </c>
      <c r="B386">
        <v>240</v>
      </c>
      <c r="C386" t="s">
        <v>378</v>
      </c>
      <c r="D386" t="s">
        <v>379</v>
      </c>
      <c r="E386" t="s">
        <v>734</v>
      </c>
      <c r="F386" t="s">
        <v>735</v>
      </c>
      <c r="G386" t="s">
        <v>376</v>
      </c>
      <c r="H386" t="s">
        <v>127</v>
      </c>
      <c r="I386" t="s">
        <v>732</v>
      </c>
      <c r="J386" t="s">
        <v>737</v>
      </c>
      <c r="K386" t="s">
        <v>738</v>
      </c>
      <c r="L386" t="s">
        <v>739</v>
      </c>
      <c r="M386" t="s">
        <v>733</v>
      </c>
      <c r="N386" t="s">
        <v>2129</v>
      </c>
      <c r="O386" t="s">
        <v>2133</v>
      </c>
      <c r="P386" t="s">
        <v>740</v>
      </c>
      <c r="Q386" t="s">
        <v>2142</v>
      </c>
      <c r="R386" s="22" t="s">
        <v>3621</v>
      </c>
      <c r="S386" t="s">
        <v>3524</v>
      </c>
      <c r="T386" t="s">
        <v>385</v>
      </c>
      <c r="U386">
        <v>6202</v>
      </c>
      <c r="V386" t="s">
        <v>3523</v>
      </c>
      <c r="W386" s="22" t="s">
        <v>2527</v>
      </c>
      <c r="X386" s="22" t="s">
        <v>483</v>
      </c>
      <c r="Z386" t="str">
        <f>+Final[[#This Row],[titulo]]&amp;Final[[#This Row],[Territorio]]&amp;", "&amp;Final[[#This Row],[temporalidad]]</f>
        <v>Evolución del número de licencias de conducir profesionales por clase en la comuna de La Estrella, Periodo 2011-2017</v>
      </c>
    </row>
    <row r="387" spans="1:26" x14ac:dyDescent="0.3">
      <c r="A387">
        <v>2</v>
      </c>
      <c r="B387">
        <v>240</v>
      </c>
      <c r="C387" t="s">
        <v>378</v>
      </c>
      <c r="D387" t="s">
        <v>379</v>
      </c>
      <c r="E387" t="s">
        <v>736</v>
      </c>
      <c r="F387" t="s">
        <v>735</v>
      </c>
      <c r="G387" t="s">
        <v>376</v>
      </c>
      <c r="H387" t="s">
        <v>127</v>
      </c>
      <c r="I387" t="s">
        <v>732</v>
      </c>
      <c r="J387" t="s">
        <v>741</v>
      </c>
      <c r="K387" t="s">
        <v>742</v>
      </c>
      <c r="L387" t="s">
        <v>743</v>
      </c>
      <c r="M387" t="s">
        <v>733</v>
      </c>
      <c r="N387" t="s">
        <v>2130</v>
      </c>
      <c r="O387" t="s">
        <v>2135</v>
      </c>
      <c r="P387" t="s">
        <v>740</v>
      </c>
      <c r="Q387" t="s">
        <v>2139</v>
      </c>
      <c r="R387" s="22" t="s">
        <v>4161</v>
      </c>
      <c r="S387" t="s">
        <v>3870</v>
      </c>
      <c r="T387" t="s">
        <v>385</v>
      </c>
      <c r="U387">
        <v>6202</v>
      </c>
      <c r="V387" t="s">
        <v>3523</v>
      </c>
      <c r="W387" s="22" t="s">
        <v>2528</v>
      </c>
      <c r="X387" s="22" t="s">
        <v>483</v>
      </c>
      <c r="Z387" t="str">
        <f>+Final[[#This Row],[titulo]]&amp;Final[[#This Row],[Territorio]]&amp;", "&amp;Final[[#This Row],[temporalidad]]</f>
        <v>Evolución del número de permisos de circulación por tipo de transporte en la comuna de La Estrella, Periodo 2008-2019</v>
      </c>
    </row>
    <row r="388" spans="1:26" x14ac:dyDescent="0.3">
      <c r="A388">
        <v>3</v>
      </c>
      <c r="B388">
        <v>240</v>
      </c>
      <c r="C388" t="s">
        <v>378</v>
      </c>
      <c r="D388" t="s">
        <v>379</v>
      </c>
      <c r="E388" t="s">
        <v>734</v>
      </c>
      <c r="F388" t="s">
        <v>735</v>
      </c>
      <c r="G388" t="s">
        <v>376</v>
      </c>
      <c r="H388" t="s">
        <v>127</v>
      </c>
      <c r="I388" t="s">
        <v>732</v>
      </c>
      <c r="J388" t="s">
        <v>744</v>
      </c>
      <c r="K388" t="s">
        <v>738</v>
      </c>
      <c r="L388" t="s">
        <v>745</v>
      </c>
      <c r="M388" t="s">
        <v>733</v>
      </c>
      <c r="N388" t="s">
        <v>2131</v>
      </c>
      <c r="O388" t="s">
        <v>2137</v>
      </c>
      <c r="P388" t="s">
        <v>746</v>
      </c>
      <c r="Q388" t="s">
        <v>2140</v>
      </c>
      <c r="R388" s="22" t="s">
        <v>4162</v>
      </c>
      <c r="S388" t="s">
        <v>3871</v>
      </c>
      <c r="T388" t="s">
        <v>385</v>
      </c>
      <c r="U388">
        <v>6202</v>
      </c>
      <c r="V388" t="s">
        <v>3523</v>
      </c>
      <c r="W388" s="22" t="s">
        <v>2529</v>
      </c>
      <c r="X388" s="22" t="s">
        <v>483</v>
      </c>
      <c r="Z388" t="str">
        <f>+Final[[#This Row],[titulo]]&amp;Final[[#This Row],[Territorio]]&amp;", "&amp;Final[[#This Row],[temporalidad]]</f>
        <v>Número de licencias de conducir por tipo de clase en la comuna de La Estrella, Periodo 2011-2017</v>
      </c>
    </row>
    <row r="389" spans="1:26" x14ac:dyDescent="0.3">
      <c r="A389">
        <v>4</v>
      </c>
      <c r="B389">
        <v>240</v>
      </c>
      <c r="C389" t="s">
        <v>378</v>
      </c>
      <c r="D389" t="s">
        <v>379</v>
      </c>
      <c r="E389" t="s">
        <v>736</v>
      </c>
      <c r="F389" t="s">
        <v>735</v>
      </c>
      <c r="G389" t="s">
        <v>376</v>
      </c>
      <c r="H389" t="s">
        <v>127</v>
      </c>
      <c r="I389" t="s">
        <v>377</v>
      </c>
      <c r="J389" t="s">
        <v>747</v>
      </c>
      <c r="K389" t="s">
        <v>742</v>
      </c>
      <c r="L389" t="s">
        <v>743</v>
      </c>
      <c r="M389" t="s">
        <v>733</v>
      </c>
      <c r="N389" t="s">
        <v>2132</v>
      </c>
      <c r="O389" t="s">
        <v>2138</v>
      </c>
      <c r="P389" t="s">
        <v>748</v>
      </c>
      <c r="Q389" t="s">
        <v>2141</v>
      </c>
      <c r="R389" s="22" t="s">
        <v>4163</v>
      </c>
      <c r="S389" t="s">
        <v>3872</v>
      </c>
      <c r="T389" t="s">
        <v>385</v>
      </c>
      <c r="U389">
        <v>6202</v>
      </c>
      <c r="V389" t="s">
        <v>3523</v>
      </c>
      <c r="W389" s="22" t="s">
        <v>2530</v>
      </c>
      <c r="X389" s="22" t="s">
        <v>483</v>
      </c>
      <c r="Z389" t="str">
        <f>+Final[[#This Row],[titulo]]&amp;Final[[#This Row],[Territorio]]&amp;", "&amp;Final[[#This Row],[temporalidad]]</f>
        <v>Número de permisos de circulación por tipo de vehículo en la comuna de La Estrella, Periodo 2008-2019</v>
      </c>
    </row>
    <row r="390" spans="1:26" x14ac:dyDescent="0.3">
      <c r="A390">
        <v>1</v>
      </c>
      <c r="B390">
        <v>240</v>
      </c>
      <c r="C390" t="s">
        <v>378</v>
      </c>
      <c r="D390" t="s">
        <v>379</v>
      </c>
      <c r="E390" t="s">
        <v>734</v>
      </c>
      <c r="F390" t="s">
        <v>735</v>
      </c>
      <c r="G390" t="s">
        <v>376</v>
      </c>
      <c r="H390" t="s">
        <v>128</v>
      </c>
      <c r="I390" t="s">
        <v>732</v>
      </c>
      <c r="J390" t="s">
        <v>737</v>
      </c>
      <c r="K390" t="s">
        <v>738</v>
      </c>
      <c r="L390" t="s">
        <v>739</v>
      </c>
      <c r="M390" t="s">
        <v>733</v>
      </c>
      <c r="N390" t="s">
        <v>2129</v>
      </c>
      <c r="O390" t="s">
        <v>2133</v>
      </c>
      <c r="P390" t="s">
        <v>740</v>
      </c>
      <c r="Q390" t="s">
        <v>2142</v>
      </c>
      <c r="R390" s="22" t="s">
        <v>3622</v>
      </c>
      <c r="S390" t="s">
        <v>3524</v>
      </c>
      <c r="T390" t="s">
        <v>385</v>
      </c>
      <c r="U390">
        <v>6203</v>
      </c>
      <c r="V390" t="s">
        <v>3523</v>
      </c>
      <c r="W390" s="22" t="s">
        <v>2531</v>
      </c>
      <c r="X390" s="22" t="s">
        <v>484</v>
      </c>
      <c r="Z390" t="str">
        <f>+Final[[#This Row],[titulo]]&amp;Final[[#This Row],[Territorio]]&amp;", "&amp;Final[[#This Row],[temporalidad]]</f>
        <v>Evolución del número de licencias de conducir profesionales por clase en la comuna de Litueche, Periodo 2011-2017</v>
      </c>
    </row>
    <row r="391" spans="1:26" x14ac:dyDescent="0.3">
      <c r="A391">
        <v>2</v>
      </c>
      <c r="B391">
        <v>240</v>
      </c>
      <c r="C391" t="s">
        <v>378</v>
      </c>
      <c r="D391" t="s">
        <v>379</v>
      </c>
      <c r="E391" t="s">
        <v>736</v>
      </c>
      <c r="F391" t="s">
        <v>735</v>
      </c>
      <c r="G391" t="s">
        <v>376</v>
      </c>
      <c r="H391" t="s">
        <v>128</v>
      </c>
      <c r="I391" t="s">
        <v>732</v>
      </c>
      <c r="J391" t="s">
        <v>741</v>
      </c>
      <c r="K391" t="s">
        <v>742</v>
      </c>
      <c r="L391" t="s">
        <v>743</v>
      </c>
      <c r="M391" t="s">
        <v>733</v>
      </c>
      <c r="N391" t="s">
        <v>2130</v>
      </c>
      <c r="O391" t="s">
        <v>2135</v>
      </c>
      <c r="P391" t="s">
        <v>740</v>
      </c>
      <c r="Q391" t="s">
        <v>2139</v>
      </c>
      <c r="R391" s="22" t="s">
        <v>4164</v>
      </c>
      <c r="S391" t="s">
        <v>3870</v>
      </c>
      <c r="T391" t="s">
        <v>385</v>
      </c>
      <c r="U391">
        <v>6203</v>
      </c>
      <c r="V391" t="s">
        <v>3523</v>
      </c>
      <c r="W391" s="22" t="s">
        <v>2532</v>
      </c>
      <c r="X391" s="22" t="s">
        <v>484</v>
      </c>
      <c r="Z391" t="str">
        <f>+Final[[#This Row],[titulo]]&amp;Final[[#This Row],[Territorio]]&amp;", "&amp;Final[[#This Row],[temporalidad]]</f>
        <v>Evolución del número de permisos de circulación por tipo de transporte en la comuna de Litueche, Periodo 2008-2019</v>
      </c>
    </row>
    <row r="392" spans="1:26" x14ac:dyDescent="0.3">
      <c r="A392">
        <v>3</v>
      </c>
      <c r="B392">
        <v>240</v>
      </c>
      <c r="C392" t="s">
        <v>378</v>
      </c>
      <c r="D392" t="s">
        <v>379</v>
      </c>
      <c r="E392" t="s">
        <v>734</v>
      </c>
      <c r="F392" t="s">
        <v>735</v>
      </c>
      <c r="G392" t="s">
        <v>376</v>
      </c>
      <c r="H392" t="s">
        <v>128</v>
      </c>
      <c r="I392" t="s">
        <v>732</v>
      </c>
      <c r="J392" t="s">
        <v>744</v>
      </c>
      <c r="K392" t="s">
        <v>738</v>
      </c>
      <c r="L392" t="s">
        <v>745</v>
      </c>
      <c r="M392" t="s">
        <v>733</v>
      </c>
      <c r="N392" t="s">
        <v>2131</v>
      </c>
      <c r="O392" t="s">
        <v>2137</v>
      </c>
      <c r="P392" t="s">
        <v>746</v>
      </c>
      <c r="Q392" t="s">
        <v>2140</v>
      </c>
      <c r="R392" s="22" t="s">
        <v>4165</v>
      </c>
      <c r="S392" t="s">
        <v>3871</v>
      </c>
      <c r="T392" t="s">
        <v>385</v>
      </c>
      <c r="U392">
        <v>6203</v>
      </c>
      <c r="V392" t="s">
        <v>3523</v>
      </c>
      <c r="W392" s="22" t="s">
        <v>2533</v>
      </c>
      <c r="X392" s="22" t="s">
        <v>484</v>
      </c>
      <c r="Z392" t="str">
        <f>+Final[[#This Row],[titulo]]&amp;Final[[#This Row],[Territorio]]&amp;", "&amp;Final[[#This Row],[temporalidad]]</f>
        <v>Número de licencias de conducir por tipo de clase en la comuna de Litueche, Periodo 2011-2017</v>
      </c>
    </row>
    <row r="393" spans="1:26" x14ac:dyDescent="0.3">
      <c r="A393">
        <v>4</v>
      </c>
      <c r="B393">
        <v>240</v>
      </c>
      <c r="C393" t="s">
        <v>378</v>
      </c>
      <c r="D393" t="s">
        <v>379</v>
      </c>
      <c r="E393" t="s">
        <v>736</v>
      </c>
      <c r="F393" t="s">
        <v>735</v>
      </c>
      <c r="G393" t="s">
        <v>376</v>
      </c>
      <c r="H393" t="s">
        <v>128</v>
      </c>
      <c r="I393" t="s">
        <v>377</v>
      </c>
      <c r="J393" t="s">
        <v>747</v>
      </c>
      <c r="K393" t="s">
        <v>742</v>
      </c>
      <c r="L393" t="s">
        <v>743</v>
      </c>
      <c r="M393" t="s">
        <v>733</v>
      </c>
      <c r="N393" t="s">
        <v>2132</v>
      </c>
      <c r="O393" t="s">
        <v>2138</v>
      </c>
      <c r="P393" t="s">
        <v>748</v>
      </c>
      <c r="Q393" t="s">
        <v>2141</v>
      </c>
      <c r="R393" s="22" t="s">
        <v>4166</v>
      </c>
      <c r="S393" t="s">
        <v>3872</v>
      </c>
      <c r="T393" t="s">
        <v>385</v>
      </c>
      <c r="U393">
        <v>6203</v>
      </c>
      <c r="V393" t="s">
        <v>3523</v>
      </c>
      <c r="W393" s="22" t="s">
        <v>2534</v>
      </c>
      <c r="X393" s="22" t="s">
        <v>484</v>
      </c>
      <c r="Z393" t="str">
        <f>+Final[[#This Row],[titulo]]&amp;Final[[#This Row],[Territorio]]&amp;", "&amp;Final[[#This Row],[temporalidad]]</f>
        <v>Número de permisos de circulación por tipo de vehículo en la comuna de Litueche, Periodo 2008-2019</v>
      </c>
    </row>
    <row r="394" spans="1:26" x14ac:dyDescent="0.3">
      <c r="A394">
        <v>1</v>
      </c>
      <c r="B394">
        <v>240</v>
      </c>
      <c r="C394" t="s">
        <v>378</v>
      </c>
      <c r="D394" t="s">
        <v>379</v>
      </c>
      <c r="E394" t="s">
        <v>734</v>
      </c>
      <c r="F394" t="s">
        <v>735</v>
      </c>
      <c r="G394" t="s">
        <v>376</v>
      </c>
      <c r="H394" t="s">
        <v>129</v>
      </c>
      <c r="I394" t="s">
        <v>732</v>
      </c>
      <c r="J394" t="s">
        <v>737</v>
      </c>
      <c r="K394" t="s">
        <v>738</v>
      </c>
      <c r="L394" t="s">
        <v>739</v>
      </c>
      <c r="M394" t="s">
        <v>733</v>
      </c>
      <c r="N394" t="s">
        <v>2129</v>
      </c>
      <c r="O394" t="s">
        <v>2133</v>
      </c>
      <c r="P394" t="s">
        <v>740</v>
      </c>
      <c r="Q394" t="s">
        <v>2142</v>
      </c>
      <c r="R394" s="22" t="s">
        <v>3623</v>
      </c>
      <c r="S394" t="s">
        <v>3524</v>
      </c>
      <c r="T394" t="s">
        <v>385</v>
      </c>
      <c r="U394">
        <v>6204</v>
      </c>
      <c r="V394" t="s">
        <v>3523</v>
      </c>
      <c r="W394" s="22" t="s">
        <v>2535</v>
      </c>
      <c r="X394" s="22" t="s">
        <v>485</v>
      </c>
      <c r="Z394" t="str">
        <f>+Final[[#This Row],[titulo]]&amp;Final[[#This Row],[Territorio]]&amp;", "&amp;Final[[#This Row],[temporalidad]]</f>
        <v>Evolución del número de licencias de conducir profesionales por clase en la comuna de Marchihue, Periodo 2011-2017</v>
      </c>
    </row>
    <row r="395" spans="1:26" x14ac:dyDescent="0.3">
      <c r="A395">
        <v>2</v>
      </c>
      <c r="B395">
        <v>240</v>
      </c>
      <c r="C395" t="s">
        <v>378</v>
      </c>
      <c r="D395" t="s">
        <v>379</v>
      </c>
      <c r="E395" t="s">
        <v>736</v>
      </c>
      <c r="F395" t="s">
        <v>735</v>
      </c>
      <c r="G395" t="s">
        <v>376</v>
      </c>
      <c r="H395" t="s">
        <v>129</v>
      </c>
      <c r="I395" t="s">
        <v>732</v>
      </c>
      <c r="J395" t="s">
        <v>741</v>
      </c>
      <c r="K395" t="s">
        <v>742</v>
      </c>
      <c r="L395" t="s">
        <v>743</v>
      </c>
      <c r="M395" t="s">
        <v>733</v>
      </c>
      <c r="N395" t="s">
        <v>2130</v>
      </c>
      <c r="O395" t="s">
        <v>2135</v>
      </c>
      <c r="P395" t="s">
        <v>740</v>
      </c>
      <c r="Q395" t="s">
        <v>2139</v>
      </c>
      <c r="R395" s="22" t="s">
        <v>4167</v>
      </c>
      <c r="S395" t="s">
        <v>3870</v>
      </c>
      <c r="T395" t="s">
        <v>385</v>
      </c>
      <c r="U395">
        <v>6204</v>
      </c>
      <c r="V395" t="s">
        <v>3523</v>
      </c>
      <c r="W395" s="22" t="s">
        <v>2536</v>
      </c>
      <c r="X395" s="22" t="s">
        <v>485</v>
      </c>
      <c r="Z395" t="str">
        <f>+Final[[#This Row],[titulo]]&amp;Final[[#This Row],[Territorio]]&amp;", "&amp;Final[[#This Row],[temporalidad]]</f>
        <v>Evolución del número de permisos de circulación por tipo de transporte en la comuna de Marchihue, Periodo 2008-2019</v>
      </c>
    </row>
    <row r="396" spans="1:26" x14ac:dyDescent="0.3">
      <c r="A396">
        <v>3</v>
      </c>
      <c r="B396">
        <v>240</v>
      </c>
      <c r="C396" t="s">
        <v>378</v>
      </c>
      <c r="D396" t="s">
        <v>379</v>
      </c>
      <c r="E396" t="s">
        <v>734</v>
      </c>
      <c r="F396" t="s">
        <v>735</v>
      </c>
      <c r="G396" t="s">
        <v>376</v>
      </c>
      <c r="H396" t="s">
        <v>129</v>
      </c>
      <c r="I396" t="s">
        <v>732</v>
      </c>
      <c r="J396" t="s">
        <v>744</v>
      </c>
      <c r="K396" t="s">
        <v>738</v>
      </c>
      <c r="L396" t="s">
        <v>745</v>
      </c>
      <c r="M396" t="s">
        <v>733</v>
      </c>
      <c r="N396" t="s">
        <v>2131</v>
      </c>
      <c r="O396" t="s">
        <v>2137</v>
      </c>
      <c r="P396" t="s">
        <v>746</v>
      </c>
      <c r="Q396" t="s">
        <v>2140</v>
      </c>
      <c r="R396" s="22" t="s">
        <v>4168</v>
      </c>
      <c r="S396" t="s">
        <v>3871</v>
      </c>
      <c r="T396" t="s">
        <v>385</v>
      </c>
      <c r="U396">
        <v>6204</v>
      </c>
      <c r="V396" t="s">
        <v>3523</v>
      </c>
      <c r="W396" s="22" t="s">
        <v>2537</v>
      </c>
      <c r="X396" s="22" t="s">
        <v>485</v>
      </c>
      <c r="Z396" t="str">
        <f>+Final[[#This Row],[titulo]]&amp;Final[[#This Row],[Territorio]]&amp;", "&amp;Final[[#This Row],[temporalidad]]</f>
        <v>Número de licencias de conducir por tipo de clase en la comuna de Marchihue, Periodo 2011-2017</v>
      </c>
    </row>
    <row r="397" spans="1:26" x14ac:dyDescent="0.3">
      <c r="A397">
        <v>4</v>
      </c>
      <c r="B397">
        <v>240</v>
      </c>
      <c r="C397" t="s">
        <v>378</v>
      </c>
      <c r="D397" t="s">
        <v>379</v>
      </c>
      <c r="E397" t="s">
        <v>736</v>
      </c>
      <c r="F397" t="s">
        <v>735</v>
      </c>
      <c r="G397" t="s">
        <v>376</v>
      </c>
      <c r="H397" t="s">
        <v>129</v>
      </c>
      <c r="I397" t="s">
        <v>377</v>
      </c>
      <c r="J397" t="s">
        <v>747</v>
      </c>
      <c r="K397" t="s">
        <v>742</v>
      </c>
      <c r="L397" t="s">
        <v>743</v>
      </c>
      <c r="M397" t="s">
        <v>733</v>
      </c>
      <c r="N397" t="s">
        <v>2132</v>
      </c>
      <c r="O397" t="s">
        <v>2138</v>
      </c>
      <c r="P397" t="s">
        <v>748</v>
      </c>
      <c r="Q397" t="s">
        <v>2141</v>
      </c>
      <c r="R397" s="22" t="s">
        <v>4169</v>
      </c>
      <c r="S397" t="s">
        <v>3872</v>
      </c>
      <c r="T397" t="s">
        <v>385</v>
      </c>
      <c r="U397">
        <v>6204</v>
      </c>
      <c r="V397" t="s">
        <v>3523</v>
      </c>
      <c r="W397" s="22" t="s">
        <v>2538</v>
      </c>
      <c r="X397" s="22" t="s">
        <v>485</v>
      </c>
      <c r="Z397" t="str">
        <f>+Final[[#This Row],[titulo]]&amp;Final[[#This Row],[Territorio]]&amp;", "&amp;Final[[#This Row],[temporalidad]]</f>
        <v>Número de permisos de circulación por tipo de vehículo en la comuna de Marchihue, Periodo 2008-2019</v>
      </c>
    </row>
    <row r="398" spans="1:26" x14ac:dyDescent="0.3">
      <c r="A398">
        <v>1</v>
      </c>
      <c r="B398">
        <v>240</v>
      </c>
      <c r="C398" t="s">
        <v>378</v>
      </c>
      <c r="D398" t="s">
        <v>379</v>
      </c>
      <c r="E398" t="s">
        <v>734</v>
      </c>
      <c r="F398" t="s">
        <v>735</v>
      </c>
      <c r="G398" t="s">
        <v>376</v>
      </c>
      <c r="H398" t="s">
        <v>130</v>
      </c>
      <c r="I398" t="s">
        <v>732</v>
      </c>
      <c r="J398" t="s">
        <v>737</v>
      </c>
      <c r="K398" t="s">
        <v>738</v>
      </c>
      <c r="L398" t="s">
        <v>739</v>
      </c>
      <c r="M398" t="s">
        <v>733</v>
      </c>
      <c r="N398" t="s">
        <v>2129</v>
      </c>
      <c r="O398" t="s">
        <v>2133</v>
      </c>
      <c r="P398" t="s">
        <v>740</v>
      </c>
      <c r="Q398" t="s">
        <v>2142</v>
      </c>
      <c r="R398" s="22" t="s">
        <v>3624</v>
      </c>
      <c r="S398" t="s">
        <v>3524</v>
      </c>
      <c r="T398" t="s">
        <v>385</v>
      </c>
      <c r="U398">
        <v>6205</v>
      </c>
      <c r="V398" t="s">
        <v>3523</v>
      </c>
      <c r="W398" s="22" t="s">
        <v>2539</v>
      </c>
      <c r="X398" s="22" t="s">
        <v>486</v>
      </c>
      <c r="Z398" t="str">
        <f>+Final[[#This Row],[titulo]]&amp;Final[[#This Row],[Territorio]]&amp;", "&amp;Final[[#This Row],[temporalidad]]</f>
        <v>Evolución del número de licencias de conducir profesionales por clase en la comuna de Navidad, Periodo 2011-2017</v>
      </c>
    </row>
    <row r="399" spans="1:26" x14ac:dyDescent="0.3">
      <c r="A399">
        <v>2</v>
      </c>
      <c r="B399">
        <v>240</v>
      </c>
      <c r="C399" t="s">
        <v>378</v>
      </c>
      <c r="D399" t="s">
        <v>379</v>
      </c>
      <c r="E399" t="s">
        <v>736</v>
      </c>
      <c r="F399" t="s">
        <v>735</v>
      </c>
      <c r="G399" t="s">
        <v>376</v>
      </c>
      <c r="H399" t="s">
        <v>130</v>
      </c>
      <c r="I399" t="s">
        <v>732</v>
      </c>
      <c r="J399" t="s">
        <v>741</v>
      </c>
      <c r="K399" t="s">
        <v>742</v>
      </c>
      <c r="L399" t="s">
        <v>743</v>
      </c>
      <c r="M399" t="s">
        <v>733</v>
      </c>
      <c r="N399" t="s">
        <v>2130</v>
      </c>
      <c r="O399" t="s">
        <v>2135</v>
      </c>
      <c r="P399" t="s">
        <v>740</v>
      </c>
      <c r="Q399" t="s">
        <v>2139</v>
      </c>
      <c r="R399" s="22" t="s">
        <v>4170</v>
      </c>
      <c r="S399" t="s">
        <v>3870</v>
      </c>
      <c r="T399" t="s">
        <v>385</v>
      </c>
      <c r="U399">
        <v>6205</v>
      </c>
      <c r="V399" t="s">
        <v>3523</v>
      </c>
      <c r="W399" s="22" t="s">
        <v>2540</v>
      </c>
      <c r="X399" s="22" t="s">
        <v>486</v>
      </c>
      <c r="Z399" t="str">
        <f>+Final[[#This Row],[titulo]]&amp;Final[[#This Row],[Territorio]]&amp;", "&amp;Final[[#This Row],[temporalidad]]</f>
        <v>Evolución del número de permisos de circulación por tipo de transporte en la comuna de Navidad, Periodo 2008-2019</v>
      </c>
    </row>
    <row r="400" spans="1:26" x14ac:dyDescent="0.3">
      <c r="A400">
        <v>3</v>
      </c>
      <c r="B400">
        <v>240</v>
      </c>
      <c r="C400" t="s">
        <v>378</v>
      </c>
      <c r="D400" t="s">
        <v>379</v>
      </c>
      <c r="E400" t="s">
        <v>734</v>
      </c>
      <c r="F400" t="s">
        <v>735</v>
      </c>
      <c r="G400" t="s">
        <v>376</v>
      </c>
      <c r="H400" t="s">
        <v>130</v>
      </c>
      <c r="I400" t="s">
        <v>732</v>
      </c>
      <c r="J400" t="s">
        <v>744</v>
      </c>
      <c r="K400" t="s">
        <v>738</v>
      </c>
      <c r="L400" t="s">
        <v>745</v>
      </c>
      <c r="M400" t="s">
        <v>733</v>
      </c>
      <c r="N400" t="s">
        <v>2131</v>
      </c>
      <c r="O400" t="s">
        <v>2137</v>
      </c>
      <c r="P400" t="s">
        <v>746</v>
      </c>
      <c r="Q400" t="s">
        <v>2140</v>
      </c>
      <c r="R400" s="22" t="s">
        <v>4171</v>
      </c>
      <c r="S400" t="s">
        <v>3871</v>
      </c>
      <c r="T400" t="s">
        <v>385</v>
      </c>
      <c r="U400">
        <v>6205</v>
      </c>
      <c r="V400" t="s">
        <v>3523</v>
      </c>
      <c r="W400" s="22" t="s">
        <v>2541</v>
      </c>
      <c r="X400" s="22" t="s">
        <v>486</v>
      </c>
      <c r="Z400" t="str">
        <f>+Final[[#This Row],[titulo]]&amp;Final[[#This Row],[Territorio]]&amp;", "&amp;Final[[#This Row],[temporalidad]]</f>
        <v>Número de licencias de conducir por tipo de clase en la comuna de Navidad, Periodo 2011-2017</v>
      </c>
    </row>
    <row r="401" spans="1:26" x14ac:dyDescent="0.3">
      <c r="A401">
        <v>4</v>
      </c>
      <c r="B401">
        <v>240</v>
      </c>
      <c r="C401" t="s">
        <v>378</v>
      </c>
      <c r="D401" t="s">
        <v>379</v>
      </c>
      <c r="E401" t="s">
        <v>736</v>
      </c>
      <c r="F401" t="s">
        <v>735</v>
      </c>
      <c r="G401" t="s">
        <v>376</v>
      </c>
      <c r="H401" t="s">
        <v>130</v>
      </c>
      <c r="I401" t="s">
        <v>377</v>
      </c>
      <c r="J401" t="s">
        <v>747</v>
      </c>
      <c r="K401" t="s">
        <v>742</v>
      </c>
      <c r="L401" t="s">
        <v>743</v>
      </c>
      <c r="M401" t="s">
        <v>733</v>
      </c>
      <c r="N401" t="s">
        <v>2132</v>
      </c>
      <c r="O401" t="s">
        <v>2138</v>
      </c>
      <c r="P401" t="s">
        <v>748</v>
      </c>
      <c r="Q401" t="s">
        <v>2141</v>
      </c>
      <c r="R401" s="22" t="s">
        <v>4172</v>
      </c>
      <c r="S401" t="s">
        <v>3872</v>
      </c>
      <c r="T401" t="s">
        <v>385</v>
      </c>
      <c r="U401">
        <v>6205</v>
      </c>
      <c r="V401" t="s">
        <v>3523</v>
      </c>
      <c r="W401" s="22" t="s">
        <v>2542</v>
      </c>
      <c r="X401" s="22" t="s">
        <v>486</v>
      </c>
      <c r="Z401" t="str">
        <f>+Final[[#This Row],[titulo]]&amp;Final[[#This Row],[Territorio]]&amp;", "&amp;Final[[#This Row],[temporalidad]]</f>
        <v>Número de permisos de circulación por tipo de vehículo en la comuna de Navidad, Periodo 2008-2019</v>
      </c>
    </row>
    <row r="402" spans="1:26" x14ac:dyDescent="0.3">
      <c r="A402">
        <v>1</v>
      </c>
      <c r="B402">
        <v>240</v>
      </c>
      <c r="C402" t="s">
        <v>378</v>
      </c>
      <c r="D402" t="s">
        <v>379</v>
      </c>
      <c r="E402" t="s">
        <v>734</v>
      </c>
      <c r="F402" t="s">
        <v>735</v>
      </c>
      <c r="G402" t="s">
        <v>376</v>
      </c>
      <c r="H402" t="s">
        <v>131</v>
      </c>
      <c r="I402" t="s">
        <v>732</v>
      </c>
      <c r="J402" t="s">
        <v>737</v>
      </c>
      <c r="K402" t="s">
        <v>738</v>
      </c>
      <c r="L402" t="s">
        <v>739</v>
      </c>
      <c r="M402" t="s">
        <v>733</v>
      </c>
      <c r="N402" t="s">
        <v>2129</v>
      </c>
      <c r="O402" t="s">
        <v>2133</v>
      </c>
      <c r="P402" t="s">
        <v>740</v>
      </c>
      <c r="Q402" t="s">
        <v>2142</v>
      </c>
      <c r="R402" s="22" t="s">
        <v>3625</v>
      </c>
      <c r="S402" t="s">
        <v>3524</v>
      </c>
      <c r="T402" t="s">
        <v>385</v>
      </c>
      <c r="U402">
        <v>6206</v>
      </c>
      <c r="V402" t="s">
        <v>3523</v>
      </c>
      <c r="W402" s="22" t="s">
        <v>2543</v>
      </c>
      <c r="X402" s="22" t="s">
        <v>487</v>
      </c>
      <c r="Z402" t="str">
        <f>+Final[[#This Row],[titulo]]&amp;Final[[#This Row],[Territorio]]&amp;", "&amp;Final[[#This Row],[temporalidad]]</f>
        <v>Evolución del número de licencias de conducir profesionales por clase en la comuna de Paredones, Periodo 2011-2017</v>
      </c>
    </row>
    <row r="403" spans="1:26" x14ac:dyDescent="0.3">
      <c r="A403">
        <v>2</v>
      </c>
      <c r="B403">
        <v>240</v>
      </c>
      <c r="C403" t="s">
        <v>378</v>
      </c>
      <c r="D403" t="s">
        <v>379</v>
      </c>
      <c r="E403" t="s">
        <v>736</v>
      </c>
      <c r="F403" t="s">
        <v>735</v>
      </c>
      <c r="G403" t="s">
        <v>376</v>
      </c>
      <c r="H403" t="s">
        <v>131</v>
      </c>
      <c r="I403" t="s">
        <v>732</v>
      </c>
      <c r="J403" t="s">
        <v>741</v>
      </c>
      <c r="K403" t="s">
        <v>742</v>
      </c>
      <c r="L403" t="s">
        <v>743</v>
      </c>
      <c r="M403" t="s">
        <v>733</v>
      </c>
      <c r="N403" t="s">
        <v>2130</v>
      </c>
      <c r="O403" t="s">
        <v>2135</v>
      </c>
      <c r="P403" t="s">
        <v>740</v>
      </c>
      <c r="Q403" t="s">
        <v>2139</v>
      </c>
      <c r="R403" s="22" t="s">
        <v>4173</v>
      </c>
      <c r="S403" t="s">
        <v>3870</v>
      </c>
      <c r="T403" t="s">
        <v>385</v>
      </c>
      <c r="U403">
        <v>6206</v>
      </c>
      <c r="V403" t="s">
        <v>3523</v>
      </c>
      <c r="W403" s="22" t="s">
        <v>2544</v>
      </c>
      <c r="X403" s="22" t="s">
        <v>487</v>
      </c>
      <c r="Z403" t="str">
        <f>+Final[[#This Row],[titulo]]&amp;Final[[#This Row],[Territorio]]&amp;", "&amp;Final[[#This Row],[temporalidad]]</f>
        <v>Evolución del número de permisos de circulación por tipo de transporte en la comuna de Paredones, Periodo 2008-2019</v>
      </c>
    </row>
    <row r="404" spans="1:26" x14ac:dyDescent="0.3">
      <c r="A404">
        <v>3</v>
      </c>
      <c r="B404">
        <v>240</v>
      </c>
      <c r="C404" t="s">
        <v>378</v>
      </c>
      <c r="D404" t="s">
        <v>379</v>
      </c>
      <c r="E404" t="s">
        <v>734</v>
      </c>
      <c r="F404" t="s">
        <v>735</v>
      </c>
      <c r="G404" t="s">
        <v>376</v>
      </c>
      <c r="H404" t="s">
        <v>131</v>
      </c>
      <c r="I404" t="s">
        <v>732</v>
      </c>
      <c r="J404" t="s">
        <v>744</v>
      </c>
      <c r="K404" t="s">
        <v>738</v>
      </c>
      <c r="L404" t="s">
        <v>745</v>
      </c>
      <c r="M404" t="s">
        <v>733</v>
      </c>
      <c r="N404" t="s">
        <v>2131</v>
      </c>
      <c r="O404" t="s">
        <v>2137</v>
      </c>
      <c r="P404" t="s">
        <v>746</v>
      </c>
      <c r="Q404" t="s">
        <v>2140</v>
      </c>
      <c r="R404" s="22" t="s">
        <v>4174</v>
      </c>
      <c r="S404" t="s">
        <v>3871</v>
      </c>
      <c r="T404" t="s">
        <v>385</v>
      </c>
      <c r="U404">
        <v>6206</v>
      </c>
      <c r="V404" t="s">
        <v>3523</v>
      </c>
      <c r="W404" s="22" t="s">
        <v>2545</v>
      </c>
      <c r="X404" s="22" t="s">
        <v>487</v>
      </c>
      <c r="Z404" t="str">
        <f>+Final[[#This Row],[titulo]]&amp;Final[[#This Row],[Territorio]]&amp;", "&amp;Final[[#This Row],[temporalidad]]</f>
        <v>Número de licencias de conducir por tipo de clase en la comuna de Paredones, Periodo 2011-2017</v>
      </c>
    </row>
    <row r="405" spans="1:26" x14ac:dyDescent="0.3">
      <c r="A405">
        <v>4</v>
      </c>
      <c r="B405">
        <v>240</v>
      </c>
      <c r="C405" t="s">
        <v>378</v>
      </c>
      <c r="D405" t="s">
        <v>379</v>
      </c>
      <c r="E405" t="s">
        <v>736</v>
      </c>
      <c r="F405" t="s">
        <v>735</v>
      </c>
      <c r="G405" t="s">
        <v>376</v>
      </c>
      <c r="H405" t="s">
        <v>131</v>
      </c>
      <c r="I405" t="s">
        <v>377</v>
      </c>
      <c r="J405" t="s">
        <v>747</v>
      </c>
      <c r="K405" t="s">
        <v>742</v>
      </c>
      <c r="L405" t="s">
        <v>743</v>
      </c>
      <c r="M405" t="s">
        <v>733</v>
      </c>
      <c r="N405" t="s">
        <v>2132</v>
      </c>
      <c r="O405" t="s">
        <v>2138</v>
      </c>
      <c r="P405" t="s">
        <v>748</v>
      </c>
      <c r="Q405" t="s">
        <v>2141</v>
      </c>
      <c r="R405" s="22" t="s">
        <v>4175</v>
      </c>
      <c r="S405" t="s">
        <v>3872</v>
      </c>
      <c r="T405" t="s">
        <v>385</v>
      </c>
      <c r="U405">
        <v>6206</v>
      </c>
      <c r="V405" t="s">
        <v>3523</v>
      </c>
      <c r="W405" s="22" t="s">
        <v>2546</v>
      </c>
      <c r="X405" s="22" t="s">
        <v>487</v>
      </c>
      <c r="Z405" t="str">
        <f>+Final[[#This Row],[titulo]]&amp;Final[[#This Row],[Territorio]]&amp;", "&amp;Final[[#This Row],[temporalidad]]</f>
        <v>Número de permisos de circulación por tipo de vehículo en la comuna de Paredones, Periodo 2008-2019</v>
      </c>
    </row>
    <row r="406" spans="1:26" x14ac:dyDescent="0.3">
      <c r="A406">
        <v>1</v>
      </c>
      <c r="B406">
        <v>240</v>
      </c>
      <c r="C406" t="s">
        <v>378</v>
      </c>
      <c r="D406" t="s">
        <v>379</v>
      </c>
      <c r="E406" t="s">
        <v>734</v>
      </c>
      <c r="F406" t="s">
        <v>735</v>
      </c>
      <c r="G406" t="s">
        <v>376</v>
      </c>
      <c r="H406" t="s">
        <v>132</v>
      </c>
      <c r="I406" t="s">
        <v>732</v>
      </c>
      <c r="J406" t="s">
        <v>737</v>
      </c>
      <c r="K406" t="s">
        <v>738</v>
      </c>
      <c r="L406" t="s">
        <v>739</v>
      </c>
      <c r="M406" t="s">
        <v>733</v>
      </c>
      <c r="N406" t="s">
        <v>2129</v>
      </c>
      <c r="O406" t="s">
        <v>2133</v>
      </c>
      <c r="P406" t="s">
        <v>740</v>
      </c>
      <c r="Q406" t="s">
        <v>2142</v>
      </c>
      <c r="R406" s="22" t="s">
        <v>3626</v>
      </c>
      <c r="S406" t="s">
        <v>3524</v>
      </c>
      <c r="T406" t="s">
        <v>385</v>
      </c>
      <c r="U406">
        <v>6301</v>
      </c>
      <c r="V406" t="s">
        <v>3523</v>
      </c>
      <c r="W406" s="22" t="s">
        <v>2547</v>
      </c>
      <c r="X406" s="22" t="s">
        <v>488</v>
      </c>
      <c r="Z406" t="str">
        <f>+Final[[#This Row],[titulo]]&amp;Final[[#This Row],[Territorio]]&amp;", "&amp;Final[[#This Row],[temporalidad]]</f>
        <v>Evolución del número de licencias de conducir profesionales por clase en la comuna de San Fernando, Periodo 2011-2017</v>
      </c>
    </row>
    <row r="407" spans="1:26" x14ac:dyDescent="0.3">
      <c r="A407">
        <v>2</v>
      </c>
      <c r="B407">
        <v>240</v>
      </c>
      <c r="C407" t="s">
        <v>378</v>
      </c>
      <c r="D407" t="s">
        <v>379</v>
      </c>
      <c r="E407" t="s">
        <v>736</v>
      </c>
      <c r="F407" t="s">
        <v>735</v>
      </c>
      <c r="G407" t="s">
        <v>376</v>
      </c>
      <c r="H407" t="s">
        <v>132</v>
      </c>
      <c r="I407" t="s">
        <v>732</v>
      </c>
      <c r="J407" t="s">
        <v>741</v>
      </c>
      <c r="K407" t="s">
        <v>742</v>
      </c>
      <c r="L407" t="s">
        <v>743</v>
      </c>
      <c r="M407" t="s">
        <v>733</v>
      </c>
      <c r="N407" t="s">
        <v>2130</v>
      </c>
      <c r="O407" t="s">
        <v>2135</v>
      </c>
      <c r="P407" t="s">
        <v>740</v>
      </c>
      <c r="Q407" t="s">
        <v>2139</v>
      </c>
      <c r="R407" s="22" t="s">
        <v>4176</v>
      </c>
      <c r="S407" t="s">
        <v>3870</v>
      </c>
      <c r="T407" t="s">
        <v>385</v>
      </c>
      <c r="U407">
        <v>6301</v>
      </c>
      <c r="V407" t="s">
        <v>3523</v>
      </c>
      <c r="W407" s="22" t="s">
        <v>2548</v>
      </c>
      <c r="X407" s="22" t="s">
        <v>488</v>
      </c>
      <c r="Z407" t="str">
        <f>+Final[[#This Row],[titulo]]&amp;Final[[#This Row],[Territorio]]&amp;", "&amp;Final[[#This Row],[temporalidad]]</f>
        <v>Evolución del número de permisos de circulación por tipo de transporte en la comuna de San Fernando, Periodo 2008-2019</v>
      </c>
    </row>
    <row r="408" spans="1:26" x14ac:dyDescent="0.3">
      <c r="A408">
        <v>3</v>
      </c>
      <c r="B408">
        <v>240</v>
      </c>
      <c r="C408" t="s">
        <v>378</v>
      </c>
      <c r="D408" t="s">
        <v>379</v>
      </c>
      <c r="E408" t="s">
        <v>734</v>
      </c>
      <c r="F408" t="s">
        <v>735</v>
      </c>
      <c r="G408" t="s">
        <v>376</v>
      </c>
      <c r="H408" t="s">
        <v>132</v>
      </c>
      <c r="I408" t="s">
        <v>732</v>
      </c>
      <c r="J408" t="s">
        <v>744</v>
      </c>
      <c r="K408" t="s">
        <v>738</v>
      </c>
      <c r="L408" t="s">
        <v>745</v>
      </c>
      <c r="M408" t="s">
        <v>733</v>
      </c>
      <c r="N408" t="s">
        <v>2131</v>
      </c>
      <c r="O408" t="s">
        <v>2137</v>
      </c>
      <c r="P408" t="s">
        <v>746</v>
      </c>
      <c r="Q408" t="s">
        <v>2140</v>
      </c>
      <c r="R408" s="22" t="s">
        <v>4177</v>
      </c>
      <c r="S408" t="s">
        <v>3871</v>
      </c>
      <c r="T408" t="s">
        <v>385</v>
      </c>
      <c r="U408">
        <v>6301</v>
      </c>
      <c r="V408" t="s">
        <v>3523</v>
      </c>
      <c r="W408" s="22" t="s">
        <v>2549</v>
      </c>
      <c r="X408" s="22" t="s">
        <v>488</v>
      </c>
      <c r="Z408" t="str">
        <f>+Final[[#This Row],[titulo]]&amp;Final[[#This Row],[Territorio]]&amp;", "&amp;Final[[#This Row],[temporalidad]]</f>
        <v>Número de licencias de conducir por tipo de clase en la comuna de San Fernando, Periodo 2011-2017</v>
      </c>
    </row>
    <row r="409" spans="1:26" x14ac:dyDescent="0.3">
      <c r="A409">
        <v>4</v>
      </c>
      <c r="B409">
        <v>240</v>
      </c>
      <c r="C409" t="s">
        <v>378</v>
      </c>
      <c r="D409" t="s">
        <v>379</v>
      </c>
      <c r="E409" t="s">
        <v>736</v>
      </c>
      <c r="F409" t="s">
        <v>735</v>
      </c>
      <c r="G409" t="s">
        <v>376</v>
      </c>
      <c r="H409" t="s">
        <v>132</v>
      </c>
      <c r="I409" t="s">
        <v>377</v>
      </c>
      <c r="J409" t="s">
        <v>747</v>
      </c>
      <c r="K409" t="s">
        <v>742</v>
      </c>
      <c r="L409" t="s">
        <v>743</v>
      </c>
      <c r="M409" t="s">
        <v>733</v>
      </c>
      <c r="N409" t="s">
        <v>2132</v>
      </c>
      <c r="O409" t="s">
        <v>2138</v>
      </c>
      <c r="P409" t="s">
        <v>748</v>
      </c>
      <c r="Q409" t="s">
        <v>2141</v>
      </c>
      <c r="R409" s="22" t="s">
        <v>4178</v>
      </c>
      <c r="S409" t="s">
        <v>3872</v>
      </c>
      <c r="T409" t="s">
        <v>385</v>
      </c>
      <c r="U409">
        <v>6301</v>
      </c>
      <c r="V409" t="s">
        <v>3523</v>
      </c>
      <c r="W409" s="22" t="s">
        <v>2550</v>
      </c>
      <c r="X409" s="22" t="s">
        <v>488</v>
      </c>
      <c r="Z409" t="str">
        <f>+Final[[#This Row],[titulo]]&amp;Final[[#This Row],[Territorio]]&amp;", "&amp;Final[[#This Row],[temporalidad]]</f>
        <v>Número de permisos de circulación por tipo de vehículo en la comuna de San Fernando, Periodo 2008-2019</v>
      </c>
    </row>
    <row r="410" spans="1:26" x14ac:dyDescent="0.3">
      <c r="A410">
        <v>1</v>
      </c>
      <c r="B410">
        <v>240</v>
      </c>
      <c r="C410" t="s">
        <v>378</v>
      </c>
      <c r="D410" t="s">
        <v>379</v>
      </c>
      <c r="E410" t="s">
        <v>734</v>
      </c>
      <c r="F410" t="s">
        <v>735</v>
      </c>
      <c r="G410" t="s">
        <v>376</v>
      </c>
      <c r="H410" t="s">
        <v>133</v>
      </c>
      <c r="I410" t="s">
        <v>732</v>
      </c>
      <c r="J410" t="s">
        <v>737</v>
      </c>
      <c r="K410" t="s">
        <v>738</v>
      </c>
      <c r="L410" t="s">
        <v>739</v>
      </c>
      <c r="M410" t="s">
        <v>733</v>
      </c>
      <c r="N410" t="s">
        <v>2129</v>
      </c>
      <c r="O410" t="s">
        <v>2133</v>
      </c>
      <c r="P410" t="s">
        <v>740</v>
      </c>
      <c r="Q410" t="s">
        <v>2142</v>
      </c>
      <c r="R410" s="22" t="s">
        <v>3627</v>
      </c>
      <c r="S410" t="s">
        <v>3524</v>
      </c>
      <c r="T410" t="s">
        <v>385</v>
      </c>
      <c r="U410">
        <v>6302</v>
      </c>
      <c r="V410" t="s">
        <v>3523</v>
      </c>
      <c r="W410" s="22" t="s">
        <v>2551</v>
      </c>
      <c r="X410" s="22" t="s">
        <v>489</v>
      </c>
      <c r="Z410" t="str">
        <f>+Final[[#This Row],[titulo]]&amp;Final[[#This Row],[Territorio]]&amp;", "&amp;Final[[#This Row],[temporalidad]]</f>
        <v>Evolución del número de licencias de conducir profesionales por clase en la comuna de Chépica, Periodo 2011-2017</v>
      </c>
    </row>
    <row r="411" spans="1:26" x14ac:dyDescent="0.3">
      <c r="A411">
        <v>2</v>
      </c>
      <c r="B411">
        <v>240</v>
      </c>
      <c r="C411" t="s">
        <v>378</v>
      </c>
      <c r="D411" t="s">
        <v>379</v>
      </c>
      <c r="E411" t="s">
        <v>736</v>
      </c>
      <c r="F411" t="s">
        <v>735</v>
      </c>
      <c r="G411" t="s">
        <v>376</v>
      </c>
      <c r="H411" t="s">
        <v>133</v>
      </c>
      <c r="I411" t="s">
        <v>732</v>
      </c>
      <c r="J411" t="s">
        <v>741</v>
      </c>
      <c r="K411" t="s">
        <v>742</v>
      </c>
      <c r="L411" t="s">
        <v>743</v>
      </c>
      <c r="M411" t="s">
        <v>733</v>
      </c>
      <c r="N411" t="s">
        <v>2130</v>
      </c>
      <c r="O411" t="s">
        <v>2135</v>
      </c>
      <c r="P411" t="s">
        <v>740</v>
      </c>
      <c r="Q411" t="s">
        <v>2139</v>
      </c>
      <c r="R411" s="22" t="s">
        <v>4179</v>
      </c>
      <c r="S411" t="s">
        <v>3870</v>
      </c>
      <c r="T411" t="s">
        <v>385</v>
      </c>
      <c r="U411">
        <v>6302</v>
      </c>
      <c r="V411" t="s">
        <v>3523</v>
      </c>
      <c r="W411" s="22" t="s">
        <v>2552</v>
      </c>
      <c r="X411" s="22" t="s">
        <v>489</v>
      </c>
      <c r="Z411" t="str">
        <f>+Final[[#This Row],[titulo]]&amp;Final[[#This Row],[Territorio]]&amp;", "&amp;Final[[#This Row],[temporalidad]]</f>
        <v>Evolución del número de permisos de circulación por tipo de transporte en la comuna de Chépica, Periodo 2008-2019</v>
      </c>
    </row>
    <row r="412" spans="1:26" x14ac:dyDescent="0.3">
      <c r="A412">
        <v>3</v>
      </c>
      <c r="B412">
        <v>240</v>
      </c>
      <c r="C412" t="s">
        <v>378</v>
      </c>
      <c r="D412" t="s">
        <v>379</v>
      </c>
      <c r="E412" t="s">
        <v>734</v>
      </c>
      <c r="F412" t="s">
        <v>735</v>
      </c>
      <c r="G412" t="s">
        <v>376</v>
      </c>
      <c r="H412" t="s">
        <v>133</v>
      </c>
      <c r="I412" t="s">
        <v>732</v>
      </c>
      <c r="J412" t="s">
        <v>744</v>
      </c>
      <c r="K412" t="s">
        <v>738</v>
      </c>
      <c r="L412" t="s">
        <v>745</v>
      </c>
      <c r="M412" t="s">
        <v>733</v>
      </c>
      <c r="N412" t="s">
        <v>2131</v>
      </c>
      <c r="O412" t="s">
        <v>2137</v>
      </c>
      <c r="P412" t="s">
        <v>746</v>
      </c>
      <c r="Q412" t="s">
        <v>2140</v>
      </c>
      <c r="R412" s="22" t="s">
        <v>4180</v>
      </c>
      <c r="S412" t="s">
        <v>3871</v>
      </c>
      <c r="T412" t="s">
        <v>385</v>
      </c>
      <c r="U412">
        <v>6302</v>
      </c>
      <c r="V412" t="s">
        <v>3523</v>
      </c>
      <c r="W412" s="22" t="s">
        <v>2553</v>
      </c>
      <c r="X412" s="22" t="s">
        <v>489</v>
      </c>
      <c r="Z412" t="str">
        <f>+Final[[#This Row],[titulo]]&amp;Final[[#This Row],[Territorio]]&amp;", "&amp;Final[[#This Row],[temporalidad]]</f>
        <v>Número de licencias de conducir por tipo de clase en la comuna de Chépica, Periodo 2011-2017</v>
      </c>
    </row>
    <row r="413" spans="1:26" x14ac:dyDescent="0.3">
      <c r="A413">
        <v>4</v>
      </c>
      <c r="B413">
        <v>240</v>
      </c>
      <c r="C413" t="s">
        <v>378</v>
      </c>
      <c r="D413" t="s">
        <v>379</v>
      </c>
      <c r="E413" t="s">
        <v>736</v>
      </c>
      <c r="F413" t="s">
        <v>735</v>
      </c>
      <c r="G413" t="s">
        <v>376</v>
      </c>
      <c r="H413" t="s">
        <v>133</v>
      </c>
      <c r="I413" t="s">
        <v>377</v>
      </c>
      <c r="J413" t="s">
        <v>747</v>
      </c>
      <c r="K413" t="s">
        <v>742</v>
      </c>
      <c r="L413" t="s">
        <v>743</v>
      </c>
      <c r="M413" t="s">
        <v>733</v>
      </c>
      <c r="N413" t="s">
        <v>2132</v>
      </c>
      <c r="O413" t="s">
        <v>2138</v>
      </c>
      <c r="P413" t="s">
        <v>748</v>
      </c>
      <c r="Q413" t="s">
        <v>2141</v>
      </c>
      <c r="R413" s="22" t="s">
        <v>4181</v>
      </c>
      <c r="S413" t="s">
        <v>3872</v>
      </c>
      <c r="T413" t="s">
        <v>385</v>
      </c>
      <c r="U413">
        <v>6302</v>
      </c>
      <c r="V413" t="s">
        <v>3523</v>
      </c>
      <c r="W413" s="22" t="s">
        <v>2554</v>
      </c>
      <c r="X413" s="22" t="s">
        <v>489</v>
      </c>
      <c r="Z413" t="str">
        <f>+Final[[#This Row],[titulo]]&amp;Final[[#This Row],[Territorio]]&amp;", "&amp;Final[[#This Row],[temporalidad]]</f>
        <v>Número de permisos de circulación por tipo de vehículo en la comuna de Chépica, Periodo 2008-2019</v>
      </c>
    </row>
    <row r="414" spans="1:26" x14ac:dyDescent="0.3">
      <c r="A414">
        <v>1</v>
      </c>
      <c r="B414">
        <v>240</v>
      </c>
      <c r="C414" t="s">
        <v>378</v>
      </c>
      <c r="D414" t="s">
        <v>379</v>
      </c>
      <c r="E414" t="s">
        <v>734</v>
      </c>
      <c r="F414" t="s">
        <v>735</v>
      </c>
      <c r="G414" t="s">
        <v>376</v>
      </c>
      <c r="H414" t="s">
        <v>134</v>
      </c>
      <c r="I414" t="s">
        <v>732</v>
      </c>
      <c r="J414" t="s">
        <v>737</v>
      </c>
      <c r="K414" t="s">
        <v>738</v>
      </c>
      <c r="L414" t="s">
        <v>739</v>
      </c>
      <c r="M414" t="s">
        <v>733</v>
      </c>
      <c r="N414" t="s">
        <v>2129</v>
      </c>
      <c r="O414" t="s">
        <v>2133</v>
      </c>
      <c r="P414" t="s">
        <v>740</v>
      </c>
      <c r="Q414" t="s">
        <v>2142</v>
      </c>
      <c r="R414" s="22" t="s">
        <v>3628</v>
      </c>
      <c r="S414" t="s">
        <v>3524</v>
      </c>
      <c r="T414" t="s">
        <v>385</v>
      </c>
      <c r="U414">
        <v>6303</v>
      </c>
      <c r="V414" t="s">
        <v>3523</v>
      </c>
      <c r="W414" s="22" t="s">
        <v>2555</v>
      </c>
      <c r="X414" s="22" t="s">
        <v>490</v>
      </c>
      <c r="Z414" t="str">
        <f>+Final[[#This Row],[titulo]]&amp;Final[[#This Row],[Territorio]]&amp;", "&amp;Final[[#This Row],[temporalidad]]</f>
        <v>Evolución del número de licencias de conducir profesionales por clase en la comuna de Chimbarongo, Periodo 2011-2017</v>
      </c>
    </row>
    <row r="415" spans="1:26" x14ac:dyDescent="0.3">
      <c r="A415">
        <v>2</v>
      </c>
      <c r="B415">
        <v>240</v>
      </c>
      <c r="C415" t="s">
        <v>378</v>
      </c>
      <c r="D415" t="s">
        <v>379</v>
      </c>
      <c r="E415" t="s">
        <v>736</v>
      </c>
      <c r="F415" t="s">
        <v>735</v>
      </c>
      <c r="G415" t="s">
        <v>376</v>
      </c>
      <c r="H415" t="s">
        <v>134</v>
      </c>
      <c r="I415" t="s">
        <v>732</v>
      </c>
      <c r="J415" t="s">
        <v>741</v>
      </c>
      <c r="K415" t="s">
        <v>742</v>
      </c>
      <c r="L415" t="s">
        <v>743</v>
      </c>
      <c r="M415" t="s">
        <v>733</v>
      </c>
      <c r="N415" t="s">
        <v>2130</v>
      </c>
      <c r="O415" t="s">
        <v>2135</v>
      </c>
      <c r="P415" t="s">
        <v>740</v>
      </c>
      <c r="Q415" t="s">
        <v>2139</v>
      </c>
      <c r="R415" s="22" t="s">
        <v>4182</v>
      </c>
      <c r="S415" t="s">
        <v>3870</v>
      </c>
      <c r="T415" t="s">
        <v>385</v>
      </c>
      <c r="U415">
        <v>6303</v>
      </c>
      <c r="V415" t="s">
        <v>3523</v>
      </c>
      <c r="W415" s="22" t="s">
        <v>2556</v>
      </c>
      <c r="X415" s="22" t="s">
        <v>490</v>
      </c>
      <c r="Z415" t="str">
        <f>+Final[[#This Row],[titulo]]&amp;Final[[#This Row],[Territorio]]&amp;", "&amp;Final[[#This Row],[temporalidad]]</f>
        <v>Evolución del número de permisos de circulación por tipo de transporte en la comuna de Chimbarongo, Periodo 2008-2019</v>
      </c>
    </row>
    <row r="416" spans="1:26" x14ac:dyDescent="0.3">
      <c r="A416">
        <v>3</v>
      </c>
      <c r="B416">
        <v>240</v>
      </c>
      <c r="C416" t="s">
        <v>378</v>
      </c>
      <c r="D416" t="s">
        <v>379</v>
      </c>
      <c r="E416" t="s">
        <v>734</v>
      </c>
      <c r="F416" t="s">
        <v>735</v>
      </c>
      <c r="G416" t="s">
        <v>376</v>
      </c>
      <c r="H416" t="s">
        <v>134</v>
      </c>
      <c r="I416" t="s">
        <v>732</v>
      </c>
      <c r="J416" t="s">
        <v>744</v>
      </c>
      <c r="K416" t="s">
        <v>738</v>
      </c>
      <c r="L416" t="s">
        <v>745</v>
      </c>
      <c r="M416" t="s">
        <v>733</v>
      </c>
      <c r="N416" t="s">
        <v>2131</v>
      </c>
      <c r="O416" t="s">
        <v>2137</v>
      </c>
      <c r="P416" t="s">
        <v>746</v>
      </c>
      <c r="Q416" t="s">
        <v>2140</v>
      </c>
      <c r="R416" s="22" t="s">
        <v>4183</v>
      </c>
      <c r="S416" t="s">
        <v>3871</v>
      </c>
      <c r="T416" t="s">
        <v>385</v>
      </c>
      <c r="U416">
        <v>6303</v>
      </c>
      <c r="V416" t="s">
        <v>3523</v>
      </c>
      <c r="W416" s="22" t="s">
        <v>2557</v>
      </c>
      <c r="X416" s="22" t="s">
        <v>490</v>
      </c>
      <c r="Z416" t="str">
        <f>+Final[[#This Row],[titulo]]&amp;Final[[#This Row],[Territorio]]&amp;", "&amp;Final[[#This Row],[temporalidad]]</f>
        <v>Número de licencias de conducir por tipo de clase en la comuna de Chimbarongo, Periodo 2011-2017</v>
      </c>
    </row>
    <row r="417" spans="1:26" x14ac:dyDescent="0.3">
      <c r="A417">
        <v>4</v>
      </c>
      <c r="B417">
        <v>240</v>
      </c>
      <c r="C417" t="s">
        <v>378</v>
      </c>
      <c r="D417" t="s">
        <v>379</v>
      </c>
      <c r="E417" t="s">
        <v>736</v>
      </c>
      <c r="F417" t="s">
        <v>735</v>
      </c>
      <c r="G417" t="s">
        <v>376</v>
      </c>
      <c r="H417" t="s">
        <v>134</v>
      </c>
      <c r="I417" t="s">
        <v>377</v>
      </c>
      <c r="J417" t="s">
        <v>747</v>
      </c>
      <c r="K417" t="s">
        <v>742</v>
      </c>
      <c r="L417" t="s">
        <v>743</v>
      </c>
      <c r="M417" t="s">
        <v>733</v>
      </c>
      <c r="N417" t="s">
        <v>2132</v>
      </c>
      <c r="O417" t="s">
        <v>2138</v>
      </c>
      <c r="P417" t="s">
        <v>748</v>
      </c>
      <c r="Q417" t="s">
        <v>2141</v>
      </c>
      <c r="R417" s="22" t="s">
        <v>4184</v>
      </c>
      <c r="S417" t="s">
        <v>3872</v>
      </c>
      <c r="T417" t="s">
        <v>385</v>
      </c>
      <c r="U417">
        <v>6303</v>
      </c>
      <c r="V417" t="s">
        <v>3523</v>
      </c>
      <c r="W417" s="22" t="s">
        <v>2558</v>
      </c>
      <c r="X417" s="22" t="s">
        <v>490</v>
      </c>
      <c r="Z417" t="str">
        <f>+Final[[#This Row],[titulo]]&amp;Final[[#This Row],[Territorio]]&amp;", "&amp;Final[[#This Row],[temporalidad]]</f>
        <v>Número de permisos de circulación por tipo de vehículo en la comuna de Chimbarongo, Periodo 2008-2019</v>
      </c>
    </row>
    <row r="418" spans="1:26" x14ac:dyDescent="0.3">
      <c r="A418">
        <v>1</v>
      </c>
      <c r="B418">
        <v>240</v>
      </c>
      <c r="C418" t="s">
        <v>378</v>
      </c>
      <c r="D418" t="s">
        <v>379</v>
      </c>
      <c r="E418" t="s">
        <v>734</v>
      </c>
      <c r="F418" t="s">
        <v>735</v>
      </c>
      <c r="G418" t="s">
        <v>376</v>
      </c>
      <c r="H418" t="s">
        <v>135</v>
      </c>
      <c r="I418" t="s">
        <v>732</v>
      </c>
      <c r="J418" t="s">
        <v>737</v>
      </c>
      <c r="K418" t="s">
        <v>738</v>
      </c>
      <c r="L418" t="s">
        <v>739</v>
      </c>
      <c r="M418" t="s">
        <v>733</v>
      </c>
      <c r="N418" t="s">
        <v>2129</v>
      </c>
      <c r="O418" t="s">
        <v>2133</v>
      </c>
      <c r="P418" t="s">
        <v>740</v>
      </c>
      <c r="Q418" t="s">
        <v>2142</v>
      </c>
      <c r="R418" s="22" t="s">
        <v>3629</v>
      </c>
      <c r="S418" t="s">
        <v>3524</v>
      </c>
      <c r="T418" t="s">
        <v>385</v>
      </c>
      <c r="U418">
        <v>6304</v>
      </c>
      <c r="V418" t="s">
        <v>3523</v>
      </c>
      <c r="W418" s="22" t="s">
        <v>2559</v>
      </c>
      <c r="X418" s="22" t="s">
        <v>491</v>
      </c>
      <c r="Z418" t="str">
        <f>+Final[[#This Row],[titulo]]&amp;Final[[#This Row],[Territorio]]&amp;", "&amp;Final[[#This Row],[temporalidad]]</f>
        <v>Evolución del número de licencias de conducir profesionales por clase en la comuna de Lolol, Periodo 2011-2017</v>
      </c>
    </row>
    <row r="419" spans="1:26" x14ac:dyDescent="0.3">
      <c r="A419">
        <v>2</v>
      </c>
      <c r="B419">
        <v>240</v>
      </c>
      <c r="C419" t="s">
        <v>378</v>
      </c>
      <c r="D419" t="s">
        <v>379</v>
      </c>
      <c r="E419" t="s">
        <v>736</v>
      </c>
      <c r="F419" t="s">
        <v>735</v>
      </c>
      <c r="G419" t="s">
        <v>376</v>
      </c>
      <c r="H419" t="s">
        <v>135</v>
      </c>
      <c r="I419" t="s">
        <v>732</v>
      </c>
      <c r="J419" t="s">
        <v>741</v>
      </c>
      <c r="K419" t="s">
        <v>742</v>
      </c>
      <c r="L419" t="s">
        <v>743</v>
      </c>
      <c r="M419" t="s">
        <v>733</v>
      </c>
      <c r="N419" t="s">
        <v>2130</v>
      </c>
      <c r="O419" t="s">
        <v>2135</v>
      </c>
      <c r="P419" t="s">
        <v>740</v>
      </c>
      <c r="Q419" t="s">
        <v>2139</v>
      </c>
      <c r="R419" s="22" t="s">
        <v>4185</v>
      </c>
      <c r="S419" t="s">
        <v>3870</v>
      </c>
      <c r="T419" t="s">
        <v>385</v>
      </c>
      <c r="U419">
        <v>6304</v>
      </c>
      <c r="V419" t="s">
        <v>3523</v>
      </c>
      <c r="W419" s="22" t="s">
        <v>2560</v>
      </c>
      <c r="X419" s="22" t="s">
        <v>491</v>
      </c>
      <c r="Z419" t="str">
        <f>+Final[[#This Row],[titulo]]&amp;Final[[#This Row],[Territorio]]&amp;", "&amp;Final[[#This Row],[temporalidad]]</f>
        <v>Evolución del número de permisos de circulación por tipo de transporte en la comuna de Lolol, Periodo 2008-2019</v>
      </c>
    </row>
    <row r="420" spans="1:26" x14ac:dyDescent="0.3">
      <c r="A420">
        <v>3</v>
      </c>
      <c r="B420">
        <v>240</v>
      </c>
      <c r="C420" t="s">
        <v>378</v>
      </c>
      <c r="D420" t="s">
        <v>379</v>
      </c>
      <c r="E420" t="s">
        <v>734</v>
      </c>
      <c r="F420" t="s">
        <v>735</v>
      </c>
      <c r="G420" t="s">
        <v>376</v>
      </c>
      <c r="H420" t="s">
        <v>135</v>
      </c>
      <c r="I420" t="s">
        <v>732</v>
      </c>
      <c r="J420" t="s">
        <v>744</v>
      </c>
      <c r="K420" t="s">
        <v>738</v>
      </c>
      <c r="L420" t="s">
        <v>745</v>
      </c>
      <c r="M420" t="s">
        <v>733</v>
      </c>
      <c r="N420" t="s">
        <v>2131</v>
      </c>
      <c r="O420" t="s">
        <v>2137</v>
      </c>
      <c r="P420" t="s">
        <v>746</v>
      </c>
      <c r="Q420" t="s">
        <v>2140</v>
      </c>
      <c r="R420" s="22" t="s">
        <v>4186</v>
      </c>
      <c r="S420" t="s">
        <v>3871</v>
      </c>
      <c r="T420" t="s">
        <v>385</v>
      </c>
      <c r="U420">
        <v>6304</v>
      </c>
      <c r="V420" t="s">
        <v>3523</v>
      </c>
      <c r="W420" s="22" t="s">
        <v>2561</v>
      </c>
      <c r="X420" s="22" t="s">
        <v>491</v>
      </c>
      <c r="Z420" t="str">
        <f>+Final[[#This Row],[titulo]]&amp;Final[[#This Row],[Territorio]]&amp;", "&amp;Final[[#This Row],[temporalidad]]</f>
        <v>Número de licencias de conducir por tipo de clase en la comuna de Lolol, Periodo 2011-2017</v>
      </c>
    </row>
    <row r="421" spans="1:26" x14ac:dyDescent="0.3">
      <c r="A421">
        <v>4</v>
      </c>
      <c r="B421">
        <v>240</v>
      </c>
      <c r="C421" t="s">
        <v>378</v>
      </c>
      <c r="D421" t="s">
        <v>379</v>
      </c>
      <c r="E421" t="s">
        <v>736</v>
      </c>
      <c r="F421" t="s">
        <v>735</v>
      </c>
      <c r="G421" t="s">
        <v>376</v>
      </c>
      <c r="H421" t="s">
        <v>135</v>
      </c>
      <c r="I421" t="s">
        <v>377</v>
      </c>
      <c r="J421" t="s">
        <v>747</v>
      </c>
      <c r="K421" t="s">
        <v>742</v>
      </c>
      <c r="L421" t="s">
        <v>743</v>
      </c>
      <c r="M421" t="s">
        <v>733</v>
      </c>
      <c r="N421" t="s">
        <v>2132</v>
      </c>
      <c r="O421" t="s">
        <v>2138</v>
      </c>
      <c r="P421" t="s">
        <v>748</v>
      </c>
      <c r="Q421" t="s">
        <v>2141</v>
      </c>
      <c r="R421" s="22" t="s">
        <v>4187</v>
      </c>
      <c r="S421" t="s">
        <v>3872</v>
      </c>
      <c r="T421" t="s">
        <v>385</v>
      </c>
      <c r="U421">
        <v>6304</v>
      </c>
      <c r="V421" t="s">
        <v>3523</v>
      </c>
      <c r="W421" s="22" t="s">
        <v>2562</v>
      </c>
      <c r="X421" s="22" t="s">
        <v>491</v>
      </c>
      <c r="Z421" t="str">
        <f>+Final[[#This Row],[titulo]]&amp;Final[[#This Row],[Territorio]]&amp;", "&amp;Final[[#This Row],[temporalidad]]</f>
        <v>Número de permisos de circulación por tipo de vehículo en la comuna de Lolol, Periodo 2008-2019</v>
      </c>
    </row>
    <row r="422" spans="1:26" x14ac:dyDescent="0.3">
      <c r="A422">
        <v>1</v>
      </c>
      <c r="B422">
        <v>240</v>
      </c>
      <c r="C422" t="s">
        <v>378</v>
      </c>
      <c r="D422" t="s">
        <v>379</v>
      </c>
      <c r="E422" t="s">
        <v>734</v>
      </c>
      <c r="F422" t="s">
        <v>735</v>
      </c>
      <c r="G422" t="s">
        <v>376</v>
      </c>
      <c r="H422" t="s">
        <v>136</v>
      </c>
      <c r="I422" t="s">
        <v>732</v>
      </c>
      <c r="J422" t="s">
        <v>737</v>
      </c>
      <c r="K422" t="s">
        <v>738</v>
      </c>
      <c r="L422" t="s">
        <v>739</v>
      </c>
      <c r="M422" t="s">
        <v>733</v>
      </c>
      <c r="N422" t="s">
        <v>2129</v>
      </c>
      <c r="O422" t="s">
        <v>2133</v>
      </c>
      <c r="P422" t="s">
        <v>740</v>
      </c>
      <c r="Q422" t="s">
        <v>2142</v>
      </c>
      <c r="R422" s="22" t="s">
        <v>3630</v>
      </c>
      <c r="S422" t="s">
        <v>3524</v>
      </c>
      <c r="T422" t="s">
        <v>385</v>
      </c>
      <c r="U422">
        <v>6305</v>
      </c>
      <c r="V422" t="s">
        <v>3523</v>
      </c>
      <c r="W422" s="22" t="s">
        <v>2563</v>
      </c>
      <c r="X422" s="22" t="s">
        <v>492</v>
      </c>
      <c r="Z422" t="str">
        <f>+Final[[#This Row],[titulo]]&amp;Final[[#This Row],[Territorio]]&amp;", "&amp;Final[[#This Row],[temporalidad]]</f>
        <v>Evolución del número de licencias de conducir profesionales por clase en la comuna de Nancagua, Periodo 2011-2017</v>
      </c>
    </row>
    <row r="423" spans="1:26" x14ac:dyDescent="0.3">
      <c r="A423">
        <v>2</v>
      </c>
      <c r="B423">
        <v>240</v>
      </c>
      <c r="C423" t="s">
        <v>378</v>
      </c>
      <c r="D423" t="s">
        <v>379</v>
      </c>
      <c r="E423" t="s">
        <v>736</v>
      </c>
      <c r="F423" t="s">
        <v>735</v>
      </c>
      <c r="G423" t="s">
        <v>376</v>
      </c>
      <c r="H423" t="s">
        <v>136</v>
      </c>
      <c r="I423" t="s">
        <v>732</v>
      </c>
      <c r="J423" t="s">
        <v>741</v>
      </c>
      <c r="K423" t="s">
        <v>742</v>
      </c>
      <c r="L423" t="s">
        <v>743</v>
      </c>
      <c r="M423" t="s">
        <v>733</v>
      </c>
      <c r="N423" t="s">
        <v>2130</v>
      </c>
      <c r="O423" t="s">
        <v>2135</v>
      </c>
      <c r="P423" t="s">
        <v>740</v>
      </c>
      <c r="Q423" t="s">
        <v>2139</v>
      </c>
      <c r="R423" s="22" t="s">
        <v>4188</v>
      </c>
      <c r="S423" t="s">
        <v>3870</v>
      </c>
      <c r="T423" t="s">
        <v>385</v>
      </c>
      <c r="U423">
        <v>6305</v>
      </c>
      <c r="V423" t="s">
        <v>3523</v>
      </c>
      <c r="W423" s="22" t="s">
        <v>2564</v>
      </c>
      <c r="X423" s="22" t="s">
        <v>492</v>
      </c>
      <c r="Z423" t="str">
        <f>+Final[[#This Row],[titulo]]&amp;Final[[#This Row],[Territorio]]&amp;", "&amp;Final[[#This Row],[temporalidad]]</f>
        <v>Evolución del número de permisos de circulación por tipo de transporte en la comuna de Nancagua, Periodo 2008-2019</v>
      </c>
    </row>
    <row r="424" spans="1:26" x14ac:dyDescent="0.3">
      <c r="A424">
        <v>3</v>
      </c>
      <c r="B424">
        <v>240</v>
      </c>
      <c r="C424" t="s">
        <v>378</v>
      </c>
      <c r="D424" t="s">
        <v>379</v>
      </c>
      <c r="E424" t="s">
        <v>734</v>
      </c>
      <c r="F424" t="s">
        <v>735</v>
      </c>
      <c r="G424" t="s">
        <v>376</v>
      </c>
      <c r="H424" t="s">
        <v>136</v>
      </c>
      <c r="I424" t="s">
        <v>732</v>
      </c>
      <c r="J424" t="s">
        <v>744</v>
      </c>
      <c r="K424" t="s">
        <v>738</v>
      </c>
      <c r="L424" t="s">
        <v>745</v>
      </c>
      <c r="M424" t="s">
        <v>733</v>
      </c>
      <c r="N424" t="s">
        <v>2131</v>
      </c>
      <c r="O424" t="s">
        <v>2137</v>
      </c>
      <c r="P424" t="s">
        <v>746</v>
      </c>
      <c r="Q424" t="s">
        <v>2140</v>
      </c>
      <c r="R424" s="22" t="s">
        <v>4189</v>
      </c>
      <c r="S424" t="s">
        <v>3871</v>
      </c>
      <c r="T424" t="s">
        <v>385</v>
      </c>
      <c r="U424">
        <v>6305</v>
      </c>
      <c r="V424" t="s">
        <v>3523</v>
      </c>
      <c r="W424" s="22" t="s">
        <v>2565</v>
      </c>
      <c r="X424" s="22" t="s">
        <v>492</v>
      </c>
      <c r="Z424" t="str">
        <f>+Final[[#This Row],[titulo]]&amp;Final[[#This Row],[Territorio]]&amp;", "&amp;Final[[#This Row],[temporalidad]]</f>
        <v>Número de licencias de conducir por tipo de clase en la comuna de Nancagua, Periodo 2011-2017</v>
      </c>
    </row>
    <row r="425" spans="1:26" x14ac:dyDescent="0.3">
      <c r="A425">
        <v>4</v>
      </c>
      <c r="B425">
        <v>240</v>
      </c>
      <c r="C425" t="s">
        <v>378</v>
      </c>
      <c r="D425" t="s">
        <v>379</v>
      </c>
      <c r="E425" t="s">
        <v>736</v>
      </c>
      <c r="F425" t="s">
        <v>735</v>
      </c>
      <c r="G425" t="s">
        <v>376</v>
      </c>
      <c r="H425" t="s">
        <v>136</v>
      </c>
      <c r="I425" t="s">
        <v>377</v>
      </c>
      <c r="J425" t="s">
        <v>747</v>
      </c>
      <c r="K425" t="s">
        <v>742</v>
      </c>
      <c r="L425" t="s">
        <v>743</v>
      </c>
      <c r="M425" t="s">
        <v>733</v>
      </c>
      <c r="N425" t="s">
        <v>2132</v>
      </c>
      <c r="O425" t="s">
        <v>2138</v>
      </c>
      <c r="P425" t="s">
        <v>748</v>
      </c>
      <c r="Q425" t="s">
        <v>2141</v>
      </c>
      <c r="R425" s="22" t="s">
        <v>4190</v>
      </c>
      <c r="S425" t="s">
        <v>3872</v>
      </c>
      <c r="T425" t="s">
        <v>385</v>
      </c>
      <c r="U425">
        <v>6305</v>
      </c>
      <c r="V425" t="s">
        <v>3523</v>
      </c>
      <c r="W425" s="22" t="s">
        <v>2566</v>
      </c>
      <c r="X425" s="22" t="s">
        <v>492</v>
      </c>
      <c r="Z425" t="str">
        <f>+Final[[#This Row],[titulo]]&amp;Final[[#This Row],[Territorio]]&amp;", "&amp;Final[[#This Row],[temporalidad]]</f>
        <v>Número de permisos de circulación por tipo de vehículo en la comuna de Nancagua, Periodo 2008-2019</v>
      </c>
    </row>
    <row r="426" spans="1:26" x14ac:dyDescent="0.3">
      <c r="A426">
        <v>1</v>
      </c>
      <c r="B426">
        <v>240</v>
      </c>
      <c r="C426" t="s">
        <v>378</v>
      </c>
      <c r="D426" t="s">
        <v>379</v>
      </c>
      <c r="E426" t="s">
        <v>734</v>
      </c>
      <c r="F426" t="s">
        <v>735</v>
      </c>
      <c r="G426" t="s">
        <v>376</v>
      </c>
      <c r="H426" t="s">
        <v>137</v>
      </c>
      <c r="I426" t="s">
        <v>732</v>
      </c>
      <c r="J426" t="s">
        <v>737</v>
      </c>
      <c r="K426" t="s">
        <v>738</v>
      </c>
      <c r="L426" t="s">
        <v>739</v>
      </c>
      <c r="M426" t="s">
        <v>733</v>
      </c>
      <c r="N426" t="s">
        <v>2129</v>
      </c>
      <c r="O426" t="s">
        <v>2133</v>
      </c>
      <c r="P426" t="s">
        <v>740</v>
      </c>
      <c r="Q426" t="s">
        <v>2142</v>
      </c>
      <c r="R426" s="22" t="s">
        <v>3631</v>
      </c>
      <c r="S426" t="s">
        <v>3524</v>
      </c>
      <c r="T426" t="s">
        <v>385</v>
      </c>
      <c r="U426">
        <v>6306</v>
      </c>
      <c r="V426" t="s">
        <v>3523</v>
      </c>
      <c r="W426" s="22" t="s">
        <v>2567</v>
      </c>
      <c r="X426" s="22" t="s">
        <v>493</v>
      </c>
      <c r="Z426" t="str">
        <f>+Final[[#This Row],[titulo]]&amp;Final[[#This Row],[Territorio]]&amp;", "&amp;Final[[#This Row],[temporalidad]]</f>
        <v>Evolución del número de licencias de conducir profesionales por clase en la comuna de Palmilla, Periodo 2011-2017</v>
      </c>
    </row>
    <row r="427" spans="1:26" x14ac:dyDescent="0.3">
      <c r="A427">
        <v>2</v>
      </c>
      <c r="B427">
        <v>240</v>
      </c>
      <c r="C427" t="s">
        <v>378</v>
      </c>
      <c r="D427" t="s">
        <v>379</v>
      </c>
      <c r="E427" t="s">
        <v>736</v>
      </c>
      <c r="F427" t="s">
        <v>735</v>
      </c>
      <c r="G427" t="s">
        <v>376</v>
      </c>
      <c r="H427" t="s">
        <v>137</v>
      </c>
      <c r="I427" t="s">
        <v>732</v>
      </c>
      <c r="J427" t="s">
        <v>741</v>
      </c>
      <c r="K427" t="s">
        <v>742</v>
      </c>
      <c r="L427" t="s">
        <v>743</v>
      </c>
      <c r="M427" t="s">
        <v>733</v>
      </c>
      <c r="N427" t="s">
        <v>2130</v>
      </c>
      <c r="O427" t="s">
        <v>2135</v>
      </c>
      <c r="P427" t="s">
        <v>740</v>
      </c>
      <c r="Q427" t="s">
        <v>2139</v>
      </c>
      <c r="R427" s="22" t="s">
        <v>4191</v>
      </c>
      <c r="S427" t="s">
        <v>3870</v>
      </c>
      <c r="T427" t="s">
        <v>385</v>
      </c>
      <c r="U427">
        <v>6306</v>
      </c>
      <c r="V427" t="s">
        <v>3523</v>
      </c>
      <c r="W427" s="22" t="s">
        <v>2568</v>
      </c>
      <c r="X427" s="22" t="s">
        <v>493</v>
      </c>
      <c r="Z427" t="str">
        <f>+Final[[#This Row],[titulo]]&amp;Final[[#This Row],[Territorio]]&amp;", "&amp;Final[[#This Row],[temporalidad]]</f>
        <v>Evolución del número de permisos de circulación por tipo de transporte en la comuna de Palmilla, Periodo 2008-2019</v>
      </c>
    </row>
    <row r="428" spans="1:26" x14ac:dyDescent="0.3">
      <c r="A428">
        <v>3</v>
      </c>
      <c r="B428">
        <v>240</v>
      </c>
      <c r="C428" t="s">
        <v>378</v>
      </c>
      <c r="D428" t="s">
        <v>379</v>
      </c>
      <c r="E428" t="s">
        <v>734</v>
      </c>
      <c r="F428" t="s">
        <v>735</v>
      </c>
      <c r="G428" t="s">
        <v>376</v>
      </c>
      <c r="H428" t="s">
        <v>137</v>
      </c>
      <c r="I428" t="s">
        <v>732</v>
      </c>
      <c r="J428" t="s">
        <v>744</v>
      </c>
      <c r="K428" t="s">
        <v>738</v>
      </c>
      <c r="L428" t="s">
        <v>745</v>
      </c>
      <c r="M428" t="s">
        <v>733</v>
      </c>
      <c r="N428" t="s">
        <v>2131</v>
      </c>
      <c r="O428" t="s">
        <v>2137</v>
      </c>
      <c r="P428" t="s">
        <v>746</v>
      </c>
      <c r="Q428" t="s">
        <v>2140</v>
      </c>
      <c r="R428" s="22" t="s">
        <v>4192</v>
      </c>
      <c r="S428" t="s">
        <v>3871</v>
      </c>
      <c r="T428" t="s">
        <v>385</v>
      </c>
      <c r="U428">
        <v>6306</v>
      </c>
      <c r="V428" t="s">
        <v>3523</v>
      </c>
      <c r="W428" s="22" t="s">
        <v>2569</v>
      </c>
      <c r="X428" s="22" t="s">
        <v>493</v>
      </c>
      <c r="Z428" t="str">
        <f>+Final[[#This Row],[titulo]]&amp;Final[[#This Row],[Territorio]]&amp;", "&amp;Final[[#This Row],[temporalidad]]</f>
        <v>Número de licencias de conducir por tipo de clase en la comuna de Palmilla, Periodo 2011-2017</v>
      </c>
    </row>
    <row r="429" spans="1:26" x14ac:dyDescent="0.3">
      <c r="A429">
        <v>4</v>
      </c>
      <c r="B429">
        <v>240</v>
      </c>
      <c r="C429" t="s">
        <v>378</v>
      </c>
      <c r="D429" t="s">
        <v>379</v>
      </c>
      <c r="E429" t="s">
        <v>736</v>
      </c>
      <c r="F429" t="s">
        <v>735</v>
      </c>
      <c r="G429" t="s">
        <v>376</v>
      </c>
      <c r="H429" t="s">
        <v>137</v>
      </c>
      <c r="I429" t="s">
        <v>377</v>
      </c>
      <c r="J429" t="s">
        <v>747</v>
      </c>
      <c r="K429" t="s">
        <v>742</v>
      </c>
      <c r="L429" t="s">
        <v>743</v>
      </c>
      <c r="M429" t="s">
        <v>733</v>
      </c>
      <c r="N429" t="s">
        <v>2132</v>
      </c>
      <c r="O429" t="s">
        <v>2138</v>
      </c>
      <c r="P429" t="s">
        <v>748</v>
      </c>
      <c r="Q429" t="s">
        <v>2141</v>
      </c>
      <c r="R429" s="22" t="s">
        <v>4193</v>
      </c>
      <c r="S429" t="s">
        <v>3872</v>
      </c>
      <c r="T429" t="s">
        <v>385</v>
      </c>
      <c r="U429">
        <v>6306</v>
      </c>
      <c r="V429" t="s">
        <v>3523</v>
      </c>
      <c r="W429" s="22" t="s">
        <v>2570</v>
      </c>
      <c r="X429" s="22" t="s">
        <v>493</v>
      </c>
      <c r="Z429" t="str">
        <f>+Final[[#This Row],[titulo]]&amp;Final[[#This Row],[Territorio]]&amp;", "&amp;Final[[#This Row],[temporalidad]]</f>
        <v>Número de permisos de circulación por tipo de vehículo en la comuna de Palmilla, Periodo 2008-2019</v>
      </c>
    </row>
    <row r="430" spans="1:26" x14ac:dyDescent="0.3">
      <c r="A430">
        <v>1</v>
      </c>
      <c r="B430">
        <v>240</v>
      </c>
      <c r="C430" t="s">
        <v>378</v>
      </c>
      <c r="D430" t="s">
        <v>379</v>
      </c>
      <c r="E430" t="s">
        <v>734</v>
      </c>
      <c r="F430" t="s">
        <v>735</v>
      </c>
      <c r="G430" t="s">
        <v>376</v>
      </c>
      <c r="H430" t="s">
        <v>138</v>
      </c>
      <c r="I430" t="s">
        <v>732</v>
      </c>
      <c r="J430" t="s">
        <v>737</v>
      </c>
      <c r="K430" t="s">
        <v>738</v>
      </c>
      <c r="L430" t="s">
        <v>739</v>
      </c>
      <c r="M430" t="s">
        <v>733</v>
      </c>
      <c r="N430" t="s">
        <v>2129</v>
      </c>
      <c r="O430" t="s">
        <v>2133</v>
      </c>
      <c r="P430" t="s">
        <v>740</v>
      </c>
      <c r="Q430" t="s">
        <v>2142</v>
      </c>
      <c r="R430" s="22" t="s">
        <v>3632</v>
      </c>
      <c r="S430" t="s">
        <v>3524</v>
      </c>
      <c r="T430" t="s">
        <v>385</v>
      </c>
      <c r="U430">
        <v>6307</v>
      </c>
      <c r="V430" t="s">
        <v>3523</v>
      </c>
      <c r="W430" s="22" t="s">
        <v>2571</v>
      </c>
      <c r="X430" s="22" t="s">
        <v>494</v>
      </c>
      <c r="Z430" t="str">
        <f>+Final[[#This Row],[titulo]]&amp;Final[[#This Row],[Territorio]]&amp;", "&amp;Final[[#This Row],[temporalidad]]</f>
        <v>Evolución del número de licencias de conducir profesionales por clase en la comuna de Peralillo, Periodo 2011-2017</v>
      </c>
    </row>
    <row r="431" spans="1:26" x14ac:dyDescent="0.3">
      <c r="A431">
        <v>2</v>
      </c>
      <c r="B431">
        <v>240</v>
      </c>
      <c r="C431" t="s">
        <v>378</v>
      </c>
      <c r="D431" t="s">
        <v>379</v>
      </c>
      <c r="E431" t="s">
        <v>736</v>
      </c>
      <c r="F431" t="s">
        <v>735</v>
      </c>
      <c r="G431" t="s">
        <v>376</v>
      </c>
      <c r="H431" t="s">
        <v>138</v>
      </c>
      <c r="I431" t="s">
        <v>732</v>
      </c>
      <c r="J431" t="s">
        <v>741</v>
      </c>
      <c r="K431" t="s">
        <v>742</v>
      </c>
      <c r="L431" t="s">
        <v>743</v>
      </c>
      <c r="M431" t="s">
        <v>733</v>
      </c>
      <c r="N431" t="s">
        <v>2130</v>
      </c>
      <c r="O431" t="s">
        <v>2135</v>
      </c>
      <c r="P431" t="s">
        <v>740</v>
      </c>
      <c r="Q431" t="s">
        <v>2139</v>
      </c>
      <c r="R431" s="22" t="s">
        <v>4194</v>
      </c>
      <c r="S431" t="s">
        <v>3870</v>
      </c>
      <c r="T431" t="s">
        <v>385</v>
      </c>
      <c r="U431">
        <v>6307</v>
      </c>
      <c r="V431" t="s">
        <v>3523</v>
      </c>
      <c r="W431" s="22" t="s">
        <v>2572</v>
      </c>
      <c r="X431" s="22" t="s">
        <v>494</v>
      </c>
      <c r="Z431" t="str">
        <f>+Final[[#This Row],[titulo]]&amp;Final[[#This Row],[Territorio]]&amp;", "&amp;Final[[#This Row],[temporalidad]]</f>
        <v>Evolución del número de permisos de circulación por tipo de transporte en la comuna de Peralillo, Periodo 2008-2019</v>
      </c>
    </row>
    <row r="432" spans="1:26" x14ac:dyDescent="0.3">
      <c r="A432">
        <v>3</v>
      </c>
      <c r="B432">
        <v>240</v>
      </c>
      <c r="C432" t="s">
        <v>378</v>
      </c>
      <c r="D432" t="s">
        <v>379</v>
      </c>
      <c r="E432" t="s">
        <v>734</v>
      </c>
      <c r="F432" t="s">
        <v>735</v>
      </c>
      <c r="G432" t="s">
        <v>376</v>
      </c>
      <c r="H432" t="s">
        <v>138</v>
      </c>
      <c r="I432" t="s">
        <v>732</v>
      </c>
      <c r="J432" t="s">
        <v>744</v>
      </c>
      <c r="K432" t="s">
        <v>738</v>
      </c>
      <c r="L432" t="s">
        <v>745</v>
      </c>
      <c r="M432" t="s">
        <v>733</v>
      </c>
      <c r="N432" t="s">
        <v>2131</v>
      </c>
      <c r="O432" t="s">
        <v>2137</v>
      </c>
      <c r="P432" t="s">
        <v>746</v>
      </c>
      <c r="Q432" t="s">
        <v>2140</v>
      </c>
      <c r="R432" s="22" t="s">
        <v>4195</v>
      </c>
      <c r="S432" t="s">
        <v>3871</v>
      </c>
      <c r="T432" t="s">
        <v>385</v>
      </c>
      <c r="U432">
        <v>6307</v>
      </c>
      <c r="V432" t="s">
        <v>3523</v>
      </c>
      <c r="W432" s="22" t="s">
        <v>2573</v>
      </c>
      <c r="X432" s="22" t="s">
        <v>494</v>
      </c>
      <c r="Z432" t="str">
        <f>+Final[[#This Row],[titulo]]&amp;Final[[#This Row],[Territorio]]&amp;", "&amp;Final[[#This Row],[temporalidad]]</f>
        <v>Número de licencias de conducir por tipo de clase en la comuna de Peralillo, Periodo 2011-2017</v>
      </c>
    </row>
    <row r="433" spans="1:26" x14ac:dyDescent="0.3">
      <c r="A433">
        <v>4</v>
      </c>
      <c r="B433">
        <v>240</v>
      </c>
      <c r="C433" t="s">
        <v>378</v>
      </c>
      <c r="D433" t="s">
        <v>379</v>
      </c>
      <c r="E433" t="s">
        <v>736</v>
      </c>
      <c r="F433" t="s">
        <v>735</v>
      </c>
      <c r="G433" t="s">
        <v>376</v>
      </c>
      <c r="H433" t="s">
        <v>138</v>
      </c>
      <c r="I433" t="s">
        <v>377</v>
      </c>
      <c r="J433" t="s">
        <v>747</v>
      </c>
      <c r="K433" t="s">
        <v>742</v>
      </c>
      <c r="L433" t="s">
        <v>743</v>
      </c>
      <c r="M433" t="s">
        <v>733</v>
      </c>
      <c r="N433" t="s">
        <v>2132</v>
      </c>
      <c r="O433" t="s">
        <v>2138</v>
      </c>
      <c r="P433" t="s">
        <v>748</v>
      </c>
      <c r="Q433" t="s">
        <v>2141</v>
      </c>
      <c r="R433" s="22" t="s">
        <v>4196</v>
      </c>
      <c r="S433" t="s">
        <v>3872</v>
      </c>
      <c r="T433" t="s">
        <v>385</v>
      </c>
      <c r="U433">
        <v>6307</v>
      </c>
      <c r="V433" t="s">
        <v>3523</v>
      </c>
      <c r="W433" s="22" t="s">
        <v>2574</v>
      </c>
      <c r="X433" s="22" t="s">
        <v>494</v>
      </c>
      <c r="Z433" t="str">
        <f>+Final[[#This Row],[titulo]]&amp;Final[[#This Row],[Territorio]]&amp;", "&amp;Final[[#This Row],[temporalidad]]</f>
        <v>Número de permisos de circulación por tipo de vehículo en la comuna de Peralillo, Periodo 2008-2019</v>
      </c>
    </row>
    <row r="434" spans="1:26" x14ac:dyDescent="0.3">
      <c r="A434">
        <v>1</v>
      </c>
      <c r="B434">
        <v>240</v>
      </c>
      <c r="C434" t="s">
        <v>378</v>
      </c>
      <c r="D434" t="s">
        <v>379</v>
      </c>
      <c r="E434" t="s">
        <v>734</v>
      </c>
      <c r="F434" t="s">
        <v>735</v>
      </c>
      <c r="G434" t="s">
        <v>376</v>
      </c>
      <c r="H434" t="s">
        <v>139</v>
      </c>
      <c r="I434" t="s">
        <v>732</v>
      </c>
      <c r="J434" t="s">
        <v>737</v>
      </c>
      <c r="K434" t="s">
        <v>738</v>
      </c>
      <c r="L434" t="s">
        <v>739</v>
      </c>
      <c r="M434" t="s">
        <v>733</v>
      </c>
      <c r="N434" t="s">
        <v>2129</v>
      </c>
      <c r="O434" t="s">
        <v>2133</v>
      </c>
      <c r="P434" t="s">
        <v>740</v>
      </c>
      <c r="Q434" t="s">
        <v>2142</v>
      </c>
      <c r="R434" s="22" t="s">
        <v>3633</v>
      </c>
      <c r="S434" t="s">
        <v>3524</v>
      </c>
      <c r="T434" t="s">
        <v>385</v>
      </c>
      <c r="U434">
        <v>6308</v>
      </c>
      <c r="V434" t="s">
        <v>3523</v>
      </c>
      <c r="W434" s="22" t="s">
        <v>2575</v>
      </c>
      <c r="X434" s="22" t="s">
        <v>495</v>
      </c>
      <c r="Z434" t="str">
        <f>+Final[[#This Row],[titulo]]&amp;Final[[#This Row],[Territorio]]&amp;", "&amp;Final[[#This Row],[temporalidad]]</f>
        <v>Evolución del número de licencias de conducir profesionales por clase en la comuna de Placilla, Periodo 2011-2017</v>
      </c>
    </row>
    <row r="435" spans="1:26" x14ac:dyDescent="0.3">
      <c r="A435">
        <v>2</v>
      </c>
      <c r="B435">
        <v>240</v>
      </c>
      <c r="C435" t="s">
        <v>378</v>
      </c>
      <c r="D435" t="s">
        <v>379</v>
      </c>
      <c r="E435" t="s">
        <v>736</v>
      </c>
      <c r="F435" t="s">
        <v>735</v>
      </c>
      <c r="G435" t="s">
        <v>376</v>
      </c>
      <c r="H435" t="s">
        <v>139</v>
      </c>
      <c r="I435" t="s">
        <v>732</v>
      </c>
      <c r="J435" t="s">
        <v>741</v>
      </c>
      <c r="K435" t="s">
        <v>742</v>
      </c>
      <c r="L435" t="s">
        <v>743</v>
      </c>
      <c r="M435" t="s">
        <v>733</v>
      </c>
      <c r="N435" t="s">
        <v>2130</v>
      </c>
      <c r="O435" t="s">
        <v>2135</v>
      </c>
      <c r="P435" t="s">
        <v>740</v>
      </c>
      <c r="Q435" t="s">
        <v>2139</v>
      </c>
      <c r="R435" s="22" t="s">
        <v>4197</v>
      </c>
      <c r="S435" t="s">
        <v>3870</v>
      </c>
      <c r="T435" t="s">
        <v>385</v>
      </c>
      <c r="U435">
        <v>6308</v>
      </c>
      <c r="V435" t="s">
        <v>3523</v>
      </c>
      <c r="W435" s="22" t="s">
        <v>2576</v>
      </c>
      <c r="X435" s="22" t="s">
        <v>495</v>
      </c>
      <c r="Z435" t="str">
        <f>+Final[[#This Row],[titulo]]&amp;Final[[#This Row],[Territorio]]&amp;", "&amp;Final[[#This Row],[temporalidad]]</f>
        <v>Evolución del número de permisos de circulación por tipo de transporte en la comuna de Placilla, Periodo 2008-2019</v>
      </c>
    </row>
    <row r="436" spans="1:26" x14ac:dyDescent="0.3">
      <c r="A436">
        <v>3</v>
      </c>
      <c r="B436">
        <v>240</v>
      </c>
      <c r="C436" t="s">
        <v>378</v>
      </c>
      <c r="D436" t="s">
        <v>379</v>
      </c>
      <c r="E436" t="s">
        <v>734</v>
      </c>
      <c r="F436" t="s">
        <v>735</v>
      </c>
      <c r="G436" t="s">
        <v>376</v>
      </c>
      <c r="H436" t="s">
        <v>139</v>
      </c>
      <c r="I436" t="s">
        <v>732</v>
      </c>
      <c r="J436" t="s">
        <v>744</v>
      </c>
      <c r="K436" t="s">
        <v>738</v>
      </c>
      <c r="L436" t="s">
        <v>745</v>
      </c>
      <c r="M436" t="s">
        <v>733</v>
      </c>
      <c r="N436" t="s">
        <v>2131</v>
      </c>
      <c r="O436" t="s">
        <v>2137</v>
      </c>
      <c r="P436" t="s">
        <v>746</v>
      </c>
      <c r="Q436" t="s">
        <v>2140</v>
      </c>
      <c r="R436" s="22" t="s">
        <v>4198</v>
      </c>
      <c r="S436" t="s">
        <v>3871</v>
      </c>
      <c r="T436" t="s">
        <v>385</v>
      </c>
      <c r="U436">
        <v>6308</v>
      </c>
      <c r="V436" t="s">
        <v>3523</v>
      </c>
      <c r="W436" s="22" t="s">
        <v>2577</v>
      </c>
      <c r="X436" s="22" t="s">
        <v>495</v>
      </c>
      <c r="Z436" t="str">
        <f>+Final[[#This Row],[titulo]]&amp;Final[[#This Row],[Territorio]]&amp;", "&amp;Final[[#This Row],[temporalidad]]</f>
        <v>Número de licencias de conducir por tipo de clase en la comuna de Placilla, Periodo 2011-2017</v>
      </c>
    </row>
    <row r="437" spans="1:26" x14ac:dyDescent="0.3">
      <c r="A437">
        <v>4</v>
      </c>
      <c r="B437">
        <v>240</v>
      </c>
      <c r="C437" t="s">
        <v>378</v>
      </c>
      <c r="D437" t="s">
        <v>379</v>
      </c>
      <c r="E437" t="s">
        <v>736</v>
      </c>
      <c r="F437" t="s">
        <v>735</v>
      </c>
      <c r="G437" t="s">
        <v>376</v>
      </c>
      <c r="H437" t="s">
        <v>139</v>
      </c>
      <c r="I437" t="s">
        <v>377</v>
      </c>
      <c r="J437" t="s">
        <v>747</v>
      </c>
      <c r="K437" t="s">
        <v>742</v>
      </c>
      <c r="L437" t="s">
        <v>743</v>
      </c>
      <c r="M437" t="s">
        <v>733</v>
      </c>
      <c r="N437" t="s">
        <v>2132</v>
      </c>
      <c r="O437" t="s">
        <v>2138</v>
      </c>
      <c r="P437" t="s">
        <v>748</v>
      </c>
      <c r="Q437" t="s">
        <v>2141</v>
      </c>
      <c r="R437" s="22" t="s">
        <v>4199</v>
      </c>
      <c r="S437" t="s">
        <v>3872</v>
      </c>
      <c r="T437" t="s">
        <v>385</v>
      </c>
      <c r="U437">
        <v>6308</v>
      </c>
      <c r="V437" t="s">
        <v>3523</v>
      </c>
      <c r="W437" s="22" t="s">
        <v>2578</v>
      </c>
      <c r="X437" s="22" t="s">
        <v>495</v>
      </c>
      <c r="Z437" t="str">
        <f>+Final[[#This Row],[titulo]]&amp;Final[[#This Row],[Territorio]]&amp;", "&amp;Final[[#This Row],[temporalidad]]</f>
        <v>Número de permisos de circulación por tipo de vehículo en la comuna de Placilla, Periodo 2008-2019</v>
      </c>
    </row>
    <row r="438" spans="1:26" x14ac:dyDescent="0.3">
      <c r="A438">
        <v>1</v>
      </c>
      <c r="B438">
        <v>240</v>
      </c>
      <c r="C438" t="s">
        <v>378</v>
      </c>
      <c r="D438" t="s">
        <v>379</v>
      </c>
      <c r="E438" t="s">
        <v>734</v>
      </c>
      <c r="F438" t="s">
        <v>735</v>
      </c>
      <c r="G438" t="s">
        <v>376</v>
      </c>
      <c r="H438" t="s">
        <v>140</v>
      </c>
      <c r="I438" t="s">
        <v>732</v>
      </c>
      <c r="J438" t="s">
        <v>737</v>
      </c>
      <c r="K438" t="s">
        <v>738</v>
      </c>
      <c r="L438" t="s">
        <v>739</v>
      </c>
      <c r="M438" t="s">
        <v>733</v>
      </c>
      <c r="N438" t="s">
        <v>2129</v>
      </c>
      <c r="O438" t="s">
        <v>2133</v>
      </c>
      <c r="P438" t="s">
        <v>740</v>
      </c>
      <c r="Q438" t="s">
        <v>2142</v>
      </c>
      <c r="R438" s="22" t="s">
        <v>3634</v>
      </c>
      <c r="S438" t="s">
        <v>3524</v>
      </c>
      <c r="T438" t="s">
        <v>385</v>
      </c>
      <c r="U438">
        <v>6309</v>
      </c>
      <c r="V438" t="s">
        <v>3523</v>
      </c>
      <c r="W438" s="22" t="s">
        <v>2579</v>
      </c>
      <c r="X438" s="22" t="s">
        <v>496</v>
      </c>
      <c r="Z438" t="str">
        <f>+Final[[#This Row],[titulo]]&amp;Final[[#This Row],[Territorio]]&amp;", "&amp;Final[[#This Row],[temporalidad]]</f>
        <v>Evolución del número de licencias de conducir profesionales por clase en la comuna de Pumanque, Periodo 2011-2017</v>
      </c>
    </row>
    <row r="439" spans="1:26" x14ac:dyDescent="0.3">
      <c r="A439">
        <v>2</v>
      </c>
      <c r="B439">
        <v>240</v>
      </c>
      <c r="C439" t="s">
        <v>378</v>
      </c>
      <c r="D439" t="s">
        <v>379</v>
      </c>
      <c r="E439" t="s">
        <v>736</v>
      </c>
      <c r="F439" t="s">
        <v>735</v>
      </c>
      <c r="G439" t="s">
        <v>376</v>
      </c>
      <c r="H439" t="s">
        <v>140</v>
      </c>
      <c r="I439" t="s">
        <v>732</v>
      </c>
      <c r="J439" t="s">
        <v>741</v>
      </c>
      <c r="K439" t="s">
        <v>742</v>
      </c>
      <c r="L439" t="s">
        <v>743</v>
      </c>
      <c r="M439" t="s">
        <v>733</v>
      </c>
      <c r="N439" t="s">
        <v>2130</v>
      </c>
      <c r="O439" t="s">
        <v>2135</v>
      </c>
      <c r="P439" t="s">
        <v>740</v>
      </c>
      <c r="Q439" t="s">
        <v>2139</v>
      </c>
      <c r="R439" s="22" t="s">
        <v>4200</v>
      </c>
      <c r="S439" t="s">
        <v>3870</v>
      </c>
      <c r="T439" t="s">
        <v>385</v>
      </c>
      <c r="U439">
        <v>6309</v>
      </c>
      <c r="V439" t="s">
        <v>3523</v>
      </c>
      <c r="W439" s="22" t="s">
        <v>2580</v>
      </c>
      <c r="X439" s="22" t="s">
        <v>496</v>
      </c>
      <c r="Z439" t="str">
        <f>+Final[[#This Row],[titulo]]&amp;Final[[#This Row],[Territorio]]&amp;", "&amp;Final[[#This Row],[temporalidad]]</f>
        <v>Evolución del número de permisos de circulación por tipo de transporte en la comuna de Pumanque, Periodo 2008-2019</v>
      </c>
    </row>
    <row r="440" spans="1:26" x14ac:dyDescent="0.3">
      <c r="A440">
        <v>3</v>
      </c>
      <c r="B440">
        <v>240</v>
      </c>
      <c r="C440" t="s">
        <v>378</v>
      </c>
      <c r="D440" t="s">
        <v>379</v>
      </c>
      <c r="E440" t="s">
        <v>734</v>
      </c>
      <c r="F440" t="s">
        <v>735</v>
      </c>
      <c r="G440" t="s">
        <v>376</v>
      </c>
      <c r="H440" t="s">
        <v>140</v>
      </c>
      <c r="I440" t="s">
        <v>732</v>
      </c>
      <c r="J440" t="s">
        <v>744</v>
      </c>
      <c r="K440" t="s">
        <v>738</v>
      </c>
      <c r="L440" t="s">
        <v>745</v>
      </c>
      <c r="M440" t="s">
        <v>733</v>
      </c>
      <c r="N440" t="s">
        <v>2131</v>
      </c>
      <c r="O440" t="s">
        <v>2137</v>
      </c>
      <c r="P440" t="s">
        <v>746</v>
      </c>
      <c r="Q440" t="s">
        <v>2140</v>
      </c>
      <c r="R440" s="22" t="s">
        <v>4201</v>
      </c>
      <c r="S440" t="s">
        <v>3871</v>
      </c>
      <c r="T440" t="s">
        <v>385</v>
      </c>
      <c r="U440">
        <v>6309</v>
      </c>
      <c r="V440" t="s">
        <v>3523</v>
      </c>
      <c r="W440" s="22" t="s">
        <v>2581</v>
      </c>
      <c r="X440" s="22" t="s">
        <v>496</v>
      </c>
      <c r="Z440" t="str">
        <f>+Final[[#This Row],[titulo]]&amp;Final[[#This Row],[Territorio]]&amp;", "&amp;Final[[#This Row],[temporalidad]]</f>
        <v>Número de licencias de conducir por tipo de clase en la comuna de Pumanque, Periodo 2011-2017</v>
      </c>
    </row>
    <row r="441" spans="1:26" x14ac:dyDescent="0.3">
      <c r="A441">
        <v>4</v>
      </c>
      <c r="B441">
        <v>240</v>
      </c>
      <c r="C441" t="s">
        <v>378</v>
      </c>
      <c r="D441" t="s">
        <v>379</v>
      </c>
      <c r="E441" t="s">
        <v>736</v>
      </c>
      <c r="F441" t="s">
        <v>735</v>
      </c>
      <c r="G441" t="s">
        <v>376</v>
      </c>
      <c r="H441" t="s">
        <v>140</v>
      </c>
      <c r="I441" t="s">
        <v>377</v>
      </c>
      <c r="J441" t="s">
        <v>747</v>
      </c>
      <c r="K441" t="s">
        <v>742</v>
      </c>
      <c r="L441" t="s">
        <v>743</v>
      </c>
      <c r="M441" t="s">
        <v>733</v>
      </c>
      <c r="N441" t="s">
        <v>2132</v>
      </c>
      <c r="O441" t="s">
        <v>2138</v>
      </c>
      <c r="P441" t="s">
        <v>748</v>
      </c>
      <c r="Q441" t="s">
        <v>2141</v>
      </c>
      <c r="R441" s="22" t="s">
        <v>4202</v>
      </c>
      <c r="S441" t="s">
        <v>3872</v>
      </c>
      <c r="T441" t="s">
        <v>385</v>
      </c>
      <c r="U441">
        <v>6309</v>
      </c>
      <c r="V441" t="s">
        <v>3523</v>
      </c>
      <c r="W441" s="22" t="s">
        <v>2582</v>
      </c>
      <c r="X441" s="22" t="s">
        <v>496</v>
      </c>
      <c r="Z441" t="str">
        <f>+Final[[#This Row],[titulo]]&amp;Final[[#This Row],[Territorio]]&amp;", "&amp;Final[[#This Row],[temporalidad]]</f>
        <v>Número de permisos de circulación por tipo de vehículo en la comuna de Pumanque, Periodo 2008-2019</v>
      </c>
    </row>
    <row r="442" spans="1:26" x14ac:dyDescent="0.3">
      <c r="A442">
        <v>1</v>
      </c>
      <c r="B442">
        <v>240</v>
      </c>
      <c r="C442" t="s">
        <v>378</v>
      </c>
      <c r="D442" t="s">
        <v>379</v>
      </c>
      <c r="E442" t="s">
        <v>734</v>
      </c>
      <c r="F442" t="s">
        <v>735</v>
      </c>
      <c r="G442" t="s">
        <v>376</v>
      </c>
      <c r="H442" t="s">
        <v>141</v>
      </c>
      <c r="I442" t="s">
        <v>732</v>
      </c>
      <c r="J442" t="s">
        <v>737</v>
      </c>
      <c r="K442" t="s">
        <v>738</v>
      </c>
      <c r="L442" t="s">
        <v>739</v>
      </c>
      <c r="M442" t="s">
        <v>733</v>
      </c>
      <c r="N442" t="s">
        <v>2129</v>
      </c>
      <c r="O442" t="s">
        <v>2133</v>
      </c>
      <c r="P442" t="s">
        <v>740</v>
      </c>
      <c r="Q442" t="s">
        <v>2142</v>
      </c>
      <c r="R442" s="22" t="s">
        <v>3635</v>
      </c>
      <c r="S442" t="s">
        <v>3524</v>
      </c>
      <c r="T442" t="s">
        <v>385</v>
      </c>
      <c r="U442">
        <v>6310</v>
      </c>
      <c r="V442" t="s">
        <v>3523</v>
      </c>
      <c r="W442" s="22" t="s">
        <v>2583</v>
      </c>
      <c r="X442" s="22" t="s">
        <v>497</v>
      </c>
      <c r="Z442" t="str">
        <f>+Final[[#This Row],[titulo]]&amp;Final[[#This Row],[Territorio]]&amp;", "&amp;Final[[#This Row],[temporalidad]]</f>
        <v>Evolución del número de licencias de conducir profesionales por clase en la comuna de Santa Cruz, Periodo 2011-2017</v>
      </c>
    </row>
    <row r="443" spans="1:26" x14ac:dyDescent="0.3">
      <c r="A443">
        <v>2</v>
      </c>
      <c r="B443">
        <v>240</v>
      </c>
      <c r="C443" t="s">
        <v>378</v>
      </c>
      <c r="D443" t="s">
        <v>379</v>
      </c>
      <c r="E443" t="s">
        <v>736</v>
      </c>
      <c r="F443" t="s">
        <v>735</v>
      </c>
      <c r="G443" t="s">
        <v>376</v>
      </c>
      <c r="H443" t="s">
        <v>141</v>
      </c>
      <c r="I443" t="s">
        <v>732</v>
      </c>
      <c r="J443" t="s">
        <v>741</v>
      </c>
      <c r="K443" t="s">
        <v>742</v>
      </c>
      <c r="L443" t="s">
        <v>743</v>
      </c>
      <c r="M443" t="s">
        <v>733</v>
      </c>
      <c r="N443" t="s">
        <v>2130</v>
      </c>
      <c r="O443" t="s">
        <v>2135</v>
      </c>
      <c r="P443" t="s">
        <v>740</v>
      </c>
      <c r="Q443" t="s">
        <v>2139</v>
      </c>
      <c r="R443" s="22" t="s">
        <v>4203</v>
      </c>
      <c r="S443" t="s">
        <v>3870</v>
      </c>
      <c r="T443" t="s">
        <v>385</v>
      </c>
      <c r="U443">
        <v>6310</v>
      </c>
      <c r="V443" t="s">
        <v>3523</v>
      </c>
      <c r="W443" s="22" t="s">
        <v>2584</v>
      </c>
      <c r="X443" s="22" t="s">
        <v>497</v>
      </c>
      <c r="Z443" t="str">
        <f>+Final[[#This Row],[titulo]]&amp;Final[[#This Row],[Territorio]]&amp;", "&amp;Final[[#This Row],[temporalidad]]</f>
        <v>Evolución del número de permisos de circulación por tipo de transporte en la comuna de Santa Cruz, Periodo 2008-2019</v>
      </c>
    </row>
    <row r="444" spans="1:26" x14ac:dyDescent="0.3">
      <c r="A444">
        <v>3</v>
      </c>
      <c r="B444">
        <v>240</v>
      </c>
      <c r="C444" t="s">
        <v>378</v>
      </c>
      <c r="D444" t="s">
        <v>379</v>
      </c>
      <c r="E444" t="s">
        <v>734</v>
      </c>
      <c r="F444" t="s">
        <v>735</v>
      </c>
      <c r="G444" t="s">
        <v>376</v>
      </c>
      <c r="H444" t="s">
        <v>141</v>
      </c>
      <c r="I444" t="s">
        <v>732</v>
      </c>
      <c r="J444" t="s">
        <v>744</v>
      </c>
      <c r="K444" t="s">
        <v>738</v>
      </c>
      <c r="L444" t="s">
        <v>745</v>
      </c>
      <c r="M444" t="s">
        <v>733</v>
      </c>
      <c r="N444" t="s">
        <v>2131</v>
      </c>
      <c r="O444" t="s">
        <v>2137</v>
      </c>
      <c r="P444" t="s">
        <v>746</v>
      </c>
      <c r="Q444" t="s">
        <v>2140</v>
      </c>
      <c r="R444" s="22" t="s">
        <v>4204</v>
      </c>
      <c r="S444" t="s">
        <v>3871</v>
      </c>
      <c r="T444" t="s">
        <v>385</v>
      </c>
      <c r="U444">
        <v>6310</v>
      </c>
      <c r="V444" t="s">
        <v>3523</v>
      </c>
      <c r="W444" s="22" t="s">
        <v>2585</v>
      </c>
      <c r="X444" s="22" t="s">
        <v>497</v>
      </c>
      <c r="Z444" t="str">
        <f>+Final[[#This Row],[titulo]]&amp;Final[[#This Row],[Territorio]]&amp;", "&amp;Final[[#This Row],[temporalidad]]</f>
        <v>Número de licencias de conducir por tipo de clase en la comuna de Santa Cruz, Periodo 2011-2017</v>
      </c>
    </row>
    <row r="445" spans="1:26" x14ac:dyDescent="0.3">
      <c r="A445">
        <v>4</v>
      </c>
      <c r="B445">
        <v>240</v>
      </c>
      <c r="C445" t="s">
        <v>378</v>
      </c>
      <c r="D445" t="s">
        <v>379</v>
      </c>
      <c r="E445" t="s">
        <v>736</v>
      </c>
      <c r="F445" t="s">
        <v>735</v>
      </c>
      <c r="G445" t="s">
        <v>376</v>
      </c>
      <c r="H445" t="s">
        <v>141</v>
      </c>
      <c r="I445" t="s">
        <v>377</v>
      </c>
      <c r="J445" t="s">
        <v>747</v>
      </c>
      <c r="K445" t="s">
        <v>742</v>
      </c>
      <c r="L445" t="s">
        <v>743</v>
      </c>
      <c r="M445" t="s">
        <v>733</v>
      </c>
      <c r="N445" t="s">
        <v>2132</v>
      </c>
      <c r="O445" t="s">
        <v>2138</v>
      </c>
      <c r="P445" t="s">
        <v>748</v>
      </c>
      <c r="Q445" t="s">
        <v>2141</v>
      </c>
      <c r="R445" s="22" t="s">
        <v>4205</v>
      </c>
      <c r="S445" t="s">
        <v>3872</v>
      </c>
      <c r="T445" t="s">
        <v>385</v>
      </c>
      <c r="U445">
        <v>6310</v>
      </c>
      <c r="V445" t="s">
        <v>3523</v>
      </c>
      <c r="W445" s="22" t="s">
        <v>2586</v>
      </c>
      <c r="X445" s="22" t="s">
        <v>497</v>
      </c>
      <c r="Z445" t="str">
        <f>+Final[[#This Row],[titulo]]&amp;Final[[#This Row],[Territorio]]&amp;", "&amp;Final[[#This Row],[temporalidad]]</f>
        <v>Número de permisos de circulación por tipo de vehículo en la comuna de Santa Cruz, Periodo 2008-2019</v>
      </c>
    </row>
    <row r="446" spans="1:26" x14ac:dyDescent="0.3">
      <c r="A446">
        <v>1</v>
      </c>
      <c r="B446">
        <v>240</v>
      </c>
      <c r="C446" t="s">
        <v>378</v>
      </c>
      <c r="D446" t="s">
        <v>379</v>
      </c>
      <c r="E446" t="s">
        <v>734</v>
      </c>
      <c r="F446" t="s">
        <v>735</v>
      </c>
      <c r="G446" t="s">
        <v>376</v>
      </c>
      <c r="H446" t="s">
        <v>142</v>
      </c>
      <c r="I446" t="s">
        <v>732</v>
      </c>
      <c r="J446" t="s">
        <v>737</v>
      </c>
      <c r="K446" t="s">
        <v>738</v>
      </c>
      <c r="L446" t="s">
        <v>739</v>
      </c>
      <c r="M446" t="s">
        <v>733</v>
      </c>
      <c r="N446" t="s">
        <v>2129</v>
      </c>
      <c r="O446" t="s">
        <v>2133</v>
      </c>
      <c r="P446" t="s">
        <v>740</v>
      </c>
      <c r="Q446" t="s">
        <v>2142</v>
      </c>
      <c r="R446" s="22" t="s">
        <v>3636</v>
      </c>
      <c r="S446" t="s">
        <v>3524</v>
      </c>
      <c r="T446" t="s">
        <v>385</v>
      </c>
      <c r="U446">
        <v>7101</v>
      </c>
      <c r="V446" t="s">
        <v>3523</v>
      </c>
      <c r="W446" s="22" t="s">
        <v>2587</v>
      </c>
      <c r="X446" s="22" t="s">
        <v>498</v>
      </c>
      <c r="Z446" t="str">
        <f>+Final[[#This Row],[titulo]]&amp;Final[[#This Row],[Territorio]]&amp;", "&amp;Final[[#This Row],[temporalidad]]</f>
        <v>Evolución del número de licencias de conducir profesionales por clase en la comuna de Talca, Periodo 2011-2017</v>
      </c>
    </row>
    <row r="447" spans="1:26" x14ac:dyDescent="0.3">
      <c r="A447">
        <v>2</v>
      </c>
      <c r="B447">
        <v>240</v>
      </c>
      <c r="C447" t="s">
        <v>378</v>
      </c>
      <c r="D447" t="s">
        <v>379</v>
      </c>
      <c r="E447" t="s">
        <v>736</v>
      </c>
      <c r="F447" t="s">
        <v>735</v>
      </c>
      <c r="G447" t="s">
        <v>376</v>
      </c>
      <c r="H447" t="s">
        <v>142</v>
      </c>
      <c r="I447" t="s">
        <v>732</v>
      </c>
      <c r="J447" t="s">
        <v>741</v>
      </c>
      <c r="K447" t="s">
        <v>742</v>
      </c>
      <c r="L447" t="s">
        <v>743</v>
      </c>
      <c r="M447" t="s">
        <v>733</v>
      </c>
      <c r="N447" t="s">
        <v>2130</v>
      </c>
      <c r="O447" t="s">
        <v>2135</v>
      </c>
      <c r="P447" t="s">
        <v>740</v>
      </c>
      <c r="Q447" t="s">
        <v>2139</v>
      </c>
      <c r="R447" s="22" t="s">
        <v>4206</v>
      </c>
      <c r="S447" t="s">
        <v>3870</v>
      </c>
      <c r="T447" t="s">
        <v>385</v>
      </c>
      <c r="U447">
        <v>7101</v>
      </c>
      <c r="V447" t="s">
        <v>3523</v>
      </c>
      <c r="W447" s="22" t="s">
        <v>2588</v>
      </c>
      <c r="X447" s="22" t="s">
        <v>498</v>
      </c>
      <c r="Z447" t="str">
        <f>+Final[[#This Row],[titulo]]&amp;Final[[#This Row],[Territorio]]&amp;", "&amp;Final[[#This Row],[temporalidad]]</f>
        <v>Evolución del número de permisos de circulación por tipo de transporte en la comuna de Talca, Periodo 2008-2019</v>
      </c>
    </row>
    <row r="448" spans="1:26" x14ac:dyDescent="0.3">
      <c r="A448">
        <v>3</v>
      </c>
      <c r="B448">
        <v>240</v>
      </c>
      <c r="C448" t="s">
        <v>378</v>
      </c>
      <c r="D448" t="s">
        <v>379</v>
      </c>
      <c r="E448" t="s">
        <v>734</v>
      </c>
      <c r="F448" t="s">
        <v>735</v>
      </c>
      <c r="G448" t="s">
        <v>376</v>
      </c>
      <c r="H448" t="s">
        <v>142</v>
      </c>
      <c r="I448" t="s">
        <v>732</v>
      </c>
      <c r="J448" t="s">
        <v>744</v>
      </c>
      <c r="K448" t="s">
        <v>738</v>
      </c>
      <c r="L448" t="s">
        <v>745</v>
      </c>
      <c r="M448" t="s">
        <v>733</v>
      </c>
      <c r="N448" t="s">
        <v>2131</v>
      </c>
      <c r="O448" t="s">
        <v>2137</v>
      </c>
      <c r="P448" t="s">
        <v>746</v>
      </c>
      <c r="Q448" t="s">
        <v>2140</v>
      </c>
      <c r="R448" s="22" t="s">
        <v>4207</v>
      </c>
      <c r="S448" t="s">
        <v>3871</v>
      </c>
      <c r="T448" t="s">
        <v>385</v>
      </c>
      <c r="U448">
        <v>7101</v>
      </c>
      <c r="V448" t="s">
        <v>3523</v>
      </c>
      <c r="W448" s="22" t="s">
        <v>2589</v>
      </c>
      <c r="X448" s="22" t="s">
        <v>498</v>
      </c>
      <c r="Z448" t="str">
        <f>+Final[[#This Row],[titulo]]&amp;Final[[#This Row],[Territorio]]&amp;", "&amp;Final[[#This Row],[temporalidad]]</f>
        <v>Número de licencias de conducir por tipo de clase en la comuna de Talca, Periodo 2011-2017</v>
      </c>
    </row>
    <row r="449" spans="1:26" x14ac:dyDescent="0.3">
      <c r="A449">
        <v>4</v>
      </c>
      <c r="B449">
        <v>240</v>
      </c>
      <c r="C449" t="s">
        <v>378</v>
      </c>
      <c r="D449" t="s">
        <v>379</v>
      </c>
      <c r="E449" t="s">
        <v>736</v>
      </c>
      <c r="F449" t="s">
        <v>735</v>
      </c>
      <c r="G449" t="s">
        <v>376</v>
      </c>
      <c r="H449" t="s">
        <v>142</v>
      </c>
      <c r="I449" t="s">
        <v>377</v>
      </c>
      <c r="J449" t="s">
        <v>747</v>
      </c>
      <c r="K449" t="s">
        <v>742</v>
      </c>
      <c r="L449" t="s">
        <v>743</v>
      </c>
      <c r="M449" t="s">
        <v>733</v>
      </c>
      <c r="N449" t="s">
        <v>2132</v>
      </c>
      <c r="O449" t="s">
        <v>2138</v>
      </c>
      <c r="P449" t="s">
        <v>748</v>
      </c>
      <c r="Q449" t="s">
        <v>2141</v>
      </c>
      <c r="R449" s="22" t="s">
        <v>4208</v>
      </c>
      <c r="S449" t="s">
        <v>3872</v>
      </c>
      <c r="T449" t="s">
        <v>385</v>
      </c>
      <c r="U449">
        <v>7101</v>
      </c>
      <c r="V449" t="s">
        <v>3523</v>
      </c>
      <c r="W449" s="22" t="s">
        <v>2590</v>
      </c>
      <c r="X449" s="22" t="s">
        <v>498</v>
      </c>
      <c r="Z449" t="str">
        <f>+Final[[#This Row],[titulo]]&amp;Final[[#This Row],[Territorio]]&amp;", "&amp;Final[[#This Row],[temporalidad]]</f>
        <v>Número de permisos de circulación por tipo de vehículo en la comuna de Talca, Periodo 2008-2019</v>
      </c>
    </row>
    <row r="450" spans="1:26" x14ac:dyDescent="0.3">
      <c r="A450">
        <v>1</v>
      </c>
      <c r="B450">
        <v>240</v>
      </c>
      <c r="C450" t="s">
        <v>378</v>
      </c>
      <c r="D450" t="s">
        <v>379</v>
      </c>
      <c r="E450" t="s">
        <v>734</v>
      </c>
      <c r="F450" t="s">
        <v>735</v>
      </c>
      <c r="G450" t="s">
        <v>376</v>
      </c>
      <c r="H450" t="s">
        <v>143</v>
      </c>
      <c r="I450" t="s">
        <v>732</v>
      </c>
      <c r="J450" t="s">
        <v>737</v>
      </c>
      <c r="K450" t="s">
        <v>738</v>
      </c>
      <c r="L450" t="s">
        <v>739</v>
      </c>
      <c r="M450" t="s">
        <v>733</v>
      </c>
      <c r="N450" t="s">
        <v>2129</v>
      </c>
      <c r="O450" t="s">
        <v>2133</v>
      </c>
      <c r="P450" t="s">
        <v>740</v>
      </c>
      <c r="Q450" t="s">
        <v>2142</v>
      </c>
      <c r="R450" s="22" t="s">
        <v>3637</v>
      </c>
      <c r="S450" t="s">
        <v>3524</v>
      </c>
      <c r="T450" t="s">
        <v>385</v>
      </c>
      <c r="U450">
        <v>7102</v>
      </c>
      <c r="V450" t="s">
        <v>3523</v>
      </c>
      <c r="W450" s="22" t="s">
        <v>2591</v>
      </c>
      <c r="X450" s="22" t="s">
        <v>499</v>
      </c>
      <c r="Z450" t="str">
        <f>+Final[[#This Row],[titulo]]&amp;Final[[#This Row],[Territorio]]&amp;", "&amp;Final[[#This Row],[temporalidad]]</f>
        <v>Evolución del número de licencias de conducir profesionales por clase en la comuna de Constitución, Periodo 2011-2017</v>
      </c>
    </row>
    <row r="451" spans="1:26" x14ac:dyDescent="0.3">
      <c r="A451">
        <v>2</v>
      </c>
      <c r="B451">
        <v>240</v>
      </c>
      <c r="C451" t="s">
        <v>378</v>
      </c>
      <c r="D451" t="s">
        <v>379</v>
      </c>
      <c r="E451" t="s">
        <v>736</v>
      </c>
      <c r="F451" t="s">
        <v>735</v>
      </c>
      <c r="G451" t="s">
        <v>376</v>
      </c>
      <c r="H451" t="s">
        <v>143</v>
      </c>
      <c r="I451" t="s">
        <v>732</v>
      </c>
      <c r="J451" t="s">
        <v>741</v>
      </c>
      <c r="K451" t="s">
        <v>742</v>
      </c>
      <c r="L451" t="s">
        <v>743</v>
      </c>
      <c r="M451" t="s">
        <v>733</v>
      </c>
      <c r="N451" t="s">
        <v>2130</v>
      </c>
      <c r="O451" t="s">
        <v>2135</v>
      </c>
      <c r="P451" t="s">
        <v>740</v>
      </c>
      <c r="Q451" t="s">
        <v>2139</v>
      </c>
      <c r="R451" s="22" t="s">
        <v>4209</v>
      </c>
      <c r="S451" t="s">
        <v>3870</v>
      </c>
      <c r="T451" t="s">
        <v>385</v>
      </c>
      <c r="U451">
        <v>7102</v>
      </c>
      <c r="V451" t="s">
        <v>3523</v>
      </c>
      <c r="W451" s="22" t="s">
        <v>2592</v>
      </c>
      <c r="X451" s="22" t="s">
        <v>499</v>
      </c>
      <c r="Z451" t="str">
        <f>+Final[[#This Row],[titulo]]&amp;Final[[#This Row],[Territorio]]&amp;", "&amp;Final[[#This Row],[temporalidad]]</f>
        <v>Evolución del número de permisos de circulación por tipo de transporte en la comuna de Constitución, Periodo 2008-2019</v>
      </c>
    </row>
    <row r="452" spans="1:26" x14ac:dyDescent="0.3">
      <c r="A452">
        <v>3</v>
      </c>
      <c r="B452">
        <v>240</v>
      </c>
      <c r="C452" t="s">
        <v>378</v>
      </c>
      <c r="D452" t="s">
        <v>379</v>
      </c>
      <c r="E452" t="s">
        <v>734</v>
      </c>
      <c r="F452" t="s">
        <v>735</v>
      </c>
      <c r="G452" t="s">
        <v>376</v>
      </c>
      <c r="H452" t="s">
        <v>143</v>
      </c>
      <c r="I452" t="s">
        <v>732</v>
      </c>
      <c r="J452" t="s">
        <v>744</v>
      </c>
      <c r="K452" t="s">
        <v>738</v>
      </c>
      <c r="L452" t="s">
        <v>745</v>
      </c>
      <c r="M452" t="s">
        <v>733</v>
      </c>
      <c r="N452" t="s">
        <v>2131</v>
      </c>
      <c r="O452" t="s">
        <v>2137</v>
      </c>
      <c r="P452" t="s">
        <v>746</v>
      </c>
      <c r="Q452" t="s">
        <v>2140</v>
      </c>
      <c r="R452" s="22" t="s">
        <v>4210</v>
      </c>
      <c r="S452" t="s">
        <v>3871</v>
      </c>
      <c r="T452" t="s">
        <v>385</v>
      </c>
      <c r="U452">
        <v>7102</v>
      </c>
      <c r="V452" t="s">
        <v>3523</v>
      </c>
      <c r="W452" s="22" t="s">
        <v>2593</v>
      </c>
      <c r="X452" s="22" t="s">
        <v>499</v>
      </c>
      <c r="Z452" t="str">
        <f>+Final[[#This Row],[titulo]]&amp;Final[[#This Row],[Territorio]]&amp;", "&amp;Final[[#This Row],[temporalidad]]</f>
        <v>Número de licencias de conducir por tipo de clase en la comuna de Constitución, Periodo 2011-2017</v>
      </c>
    </row>
    <row r="453" spans="1:26" x14ac:dyDescent="0.3">
      <c r="A453">
        <v>4</v>
      </c>
      <c r="B453">
        <v>240</v>
      </c>
      <c r="C453" t="s">
        <v>378</v>
      </c>
      <c r="D453" t="s">
        <v>379</v>
      </c>
      <c r="E453" t="s">
        <v>736</v>
      </c>
      <c r="F453" t="s">
        <v>735</v>
      </c>
      <c r="G453" t="s">
        <v>376</v>
      </c>
      <c r="H453" t="s">
        <v>143</v>
      </c>
      <c r="I453" t="s">
        <v>377</v>
      </c>
      <c r="J453" t="s">
        <v>747</v>
      </c>
      <c r="K453" t="s">
        <v>742</v>
      </c>
      <c r="L453" t="s">
        <v>743</v>
      </c>
      <c r="M453" t="s">
        <v>733</v>
      </c>
      <c r="N453" t="s">
        <v>2132</v>
      </c>
      <c r="O453" t="s">
        <v>2138</v>
      </c>
      <c r="P453" t="s">
        <v>748</v>
      </c>
      <c r="Q453" t="s">
        <v>2141</v>
      </c>
      <c r="R453" s="22" t="s">
        <v>4211</v>
      </c>
      <c r="S453" t="s">
        <v>3872</v>
      </c>
      <c r="T453" t="s">
        <v>385</v>
      </c>
      <c r="U453">
        <v>7102</v>
      </c>
      <c r="V453" t="s">
        <v>3523</v>
      </c>
      <c r="W453" s="22" t="s">
        <v>2594</v>
      </c>
      <c r="X453" s="22" t="s">
        <v>499</v>
      </c>
      <c r="Z453" t="str">
        <f>+Final[[#This Row],[titulo]]&amp;Final[[#This Row],[Territorio]]&amp;", "&amp;Final[[#This Row],[temporalidad]]</f>
        <v>Número de permisos de circulación por tipo de vehículo en la comuna de Constitución, Periodo 2008-2019</v>
      </c>
    </row>
    <row r="454" spans="1:26" x14ac:dyDescent="0.3">
      <c r="A454">
        <v>1</v>
      </c>
      <c r="B454">
        <v>240</v>
      </c>
      <c r="C454" t="s">
        <v>378</v>
      </c>
      <c r="D454" t="s">
        <v>379</v>
      </c>
      <c r="E454" t="s">
        <v>734</v>
      </c>
      <c r="F454" t="s">
        <v>735</v>
      </c>
      <c r="G454" t="s">
        <v>376</v>
      </c>
      <c r="H454" t="s">
        <v>144</v>
      </c>
      <c r="I454" t="s">
        <v>732</v>
      </c>
      <c r="J454" t="s">
        <v>737</v>
      </c>
      <c r="K454" t="s">
        <v>738</v>
      </c>
      <c r="L454" t="s">
        <v>739</v>
      </c>
      <c r="M454" t="s">
        <v>733</v>
      </c>
      <c r="N454" t="s">
        <v>2129</v>
      </c>
      <c r="O454" t="s">
        <v>2133</v>
      </c>
      <c r="P454" t="s">
        <v>740</v>
      </c>
      <c r="Q454" t="s">
        <v>2142</v>
      </c>
      <c r="R454" s="22" t="s">
        <v>3638</v>
      </c>
      <c r="S454" t="s">
        <v>3524</v>
      </c>
      <c r="T454" t="s">
        <v>385</v>
      </c>
      <c r="U454">
        <v>7103</v>
      </c>
      <c r="V454" t="s">
        <v>3523</v>
      </c>
      <c r="W454" s="22" t="s">
        <v>2595</v>
      </c>
      <c r="X454" s="22" t="s">
        <v>500</v>
      </c>
      <c r="Z454" t="str">
        <f>+Final[[#This Row],[titulo]]&amp;Final[[#This Row],[Territorio]]&amp;", "&amp;Final[[#This Row],[temporalidad]]</f>
        <v>Evolución del número de licencias de conducir profesionales por clase en la comuna de Curepto, Periodo 2011-2017</v>
      </c>
    </row>
    <row r="455" spans="1:26" x14ac:dyDescent="0.3">
      <c r="A455">
        <v>2</v>
      </c>
      <c r="B455">
        <v>240</v>
      </c>
      <c r="C455" t="s">
        <v>378</v>
      </c>
      <c r="D455" t="s">
        <v>379</v>
      </c>
      <c r="E455" t="s">
        <v>736</v>
      </c>
      <c r="F455" t="s">
        <v>735</v>
      </c>
      <c r="G455" t="s">
        <v>376</v>
      </c>
      <c r="H455" t="s">
        <v>144</v>
      </c>
      <c r="I455" t="s">
        <v>732</v>
      </c>
      <c r="J455" t="s">
        <v>741</v>
      </c>
      <c r="K455" t="s">
        <v>742</v>
      </c>
      <c r="L455" t="s">
        <v>743</v>
      </c>
      <c r="M455" t="s">
        <v>733</v>
      </c>
      <c r="N455" t="s">
        <v>2130</v>
      </c>
      <c r="O455" t="s">
        <v>2135</v>
      </c>
      <c r="P455" t="s">
        <v>740</v>
      </c>
      <c r="Q455" t="s">
        <v>2139</v>
      </c>
      <c r="R455" s="22" t="s">
        <v>4212</v>
      </c>
      <c r="S455" t="s">
        <v>3870</v>
      </c>
      <c r="T455" t="s">
        <v>385</v>
      </c>
      <c r="U455">
        <v>7103</v>
      </c>
      <c r="V455" t="s">
        <v>3523</v>
      </c>
      <c r="W455" s="22" t="s">
        <v>2596</v>
      </c>
      <c r="X455" s="22" t="s">
        <v>500</v>
      </c>
      <c r="Z455" t="str">
        <f>+Final[[#This Row],[titulo]]&amp;Final[[#This Row],[Territorio]]&amp;", "&amp;Final[[#This Row],[temporalidad]]</f>
        <v>Evolución del número de permisos de circulación por tipo de transporte en la comuna de Curepto, Periodo 2008-2019</v>
      </c>
    </row>
    <row r="456" spans="1:26" x14ac:dyDescent="0.3">
      <c r="A456">
        <v>3</v>
      </c>
      <c r="B456">
        <v>240</v>
      </c>
      <c r="C456" t="s">
        <v>378</v>
      </c>
      <c r="D456" t="s">
        <v>379</v>
      </c>
      <c r="E456" t="s">
        <v>734</v>
      </c>
      <c r="F456" t="s">
        <v>735</v>
      </c>
      <c r="G456" t="s">
        <v>376</v>
      </c>
      <c r="H456" t="s">
        <v>144</v>
      </c>
      <c r="I456" t="s">
        <v>732</v>
      </c>
      <c r="J456" t="s">
        <v>744</v>
      </c>
      <c r="K456" t="s">
        <v>738</v>
      </c>
      <c r="L456" t="s">
        <v>745</v>
      </c>
      <c r="M456" t="s">
        <v>733</v>
      </c>
      <c r="N456" t="s">
        <v>2131</v>
      </c>
      <c r="O456" t="s">
        <v>2137</v>
      </c>
      <c r="P456" t="s">
        <v>746</v>
      </c>
      <c r="Q456" t="s">
        <v>2140</v>
      </c>
      <c r="R456" s="22" t="s">
        <v>4213</v>
      </c>
      <c r="S456" t="s">
        <v>3871</v>
      </c>
      <c r="T456" t="s">
        <v>385</v>
      </c>
      <c r="U456">
        <v>7103</v>
      </c>
      <c r="V456" t="s">
        <v>3523</v>
      </c>
      <c r="W456" s="22" t="s">
        <v>2597</v>
      </c>
      <c r="X456" s="22" t="s">
        <v>500</v>
      </c>
      <c r="Z456" t="str">
        <f>+Final[[#This Row],[titulo]]&amp;Final[[#This Row],[Territorio]]&amp;", "&amp;Final[[#This Row],[temporalidad]]</f>
        <v>Número de licencias de conducir por tipo de clase en la comuna de Curepto, Periodo 2011-2017</v>
      </c>
    </row>
    <row r="457" spans="1:26" x14ac:dyDescent="0.3">
      <c r="A457">
        <v>4</v>
      </c>
      <c r="B457">
        <v>240</v>
      </c>
      <c r="C457" t="s">
        <v>378</v>
      </c>
      <c r="D457" t="s">
        <v>379</v>
      </c>
      <c r="E457" t="s">
        <v>736</v>
      </c>
      <c r="F457" t="s">
        <v>735</v>
      </c>
      <c r="G457" t="s">
        <v>376</v>
      </c>
      <c r="H457" t="s">
        <v>144</v>
      </c>
      <c r="I457" t="s">
        <v>377</v>
      </c>
      <c r="J457" t="s">
        <v>747</v>
      </c>
      <c r="K457" t="s">
        <v>742</v>
      </c>
      <c r="L457" t="s">
        <v>743</v>
      </c>
      <c r="M457" t="s">
        <v>733</v>
      </c>
      <c r="N457" t="s">
        <v>2132</v>
      </c>
      <c r="O457" t="s">
        <v>2138</v>
      </c>
      <c r="P457" t="s">
        <v>748</v>
      </c>
      <c r="Q457" t="s">
        <v>2141</v>
      </c>
      <c r="R457" s="22" t="s">
        <v>4214</v>
      </c>
      <c r="S457" t="s">
        <v>3872</v>
      </c>
      <c r="T457" t="s">
        <v>385</v>
      </c>
      <c r="U457">
        <v>7103</v>
      </c>
      <c r="V457" t="s">
        <v>3523</v>
      </c>
      <c r="W457" s="22" t="s">
        <v>2598</v>
      </c>
      <c r="X457" s="22" t="s">
        <v>500</v>
      </c>
      <c r="Z457" t="str">
        <f>+Final[[#This Row],[titulo]]&amp;Final[[#This Row],[Territorio]]&amp;", "&amp;Final[[#This Row],[temporalidad]]</f>
        <v>Número de permisos de circulación por tipo de vehículo en la comuna de Curepto, Periodo 2008-2019</v>
      </c>
    </row>
    <row r="458" spans="1:26" x14ac:dyDescent="0.3">
      <c r="A458">
        <v>1</v>
      </c>
      <c r="B458">
        <v>240</v>
      </c>
      <c r="C458" t="s">
        <v>378</v>
      </c>
      <c r="D458" t="s">
        <v>379</v>
      </c>
      <c r="E458" t="s">
        <v>734</v>
      </c>
      <c r="F458" t="s">
        <v>735</v>
      </c>
      <c r="G458" t="s">
        <v>376</v>
      </c>
      <c r="H458" t="s">
        <v>145</v>
      </c>
      <c r="I458" t="s">
        <v>732</v>
      </c>
      <c r="J458" t="s">
        <v>737</v>
      </c>
      <c r="K458" t="s">
        <v>738</v>
      </c>
      <c r="L458" t="s">
        <v>739</v>
      </c>
      <c r="M458" t="s">
        <v>733</v>
      </c>
      <c r="N458" t="s">
        <v>2129</v>
      </c>
      <c r="O458" t="s">
        <v>2133</v>
      </c>
      <c r="P458" t="s">
        <v>740</v>
      </c>
      <c r="Q458" t="s">
        <v>2142</v>
      </c>
      <c r="R458" s="22" t="s">
        <v>3639</v>
      </c>
      <c r="S458" t="s">
        <v>3524</v>
      </c>
      <c r="T458" t="s">
        <v>385</v>
      </c>
      <c r="U458">
        <v>7104</v>
      </c>
      <c r="V458" t="s">
        <v>3523</v>
      </c>
      <c r="W458" s="22" t="s">
        <v>2599</v>
      </c>
      <c r="X458" s="22" t="s">
        <v>501</v>
      </c>
      <c r="Z458" t="str">
        <f>+Final[[#This Row],[titulo]]&amp;Final[[#This Row],[Territorio]]&amp;", "&amp;Final[[#This Row],[temporalidad]]</f>
        <v>Evolución del número de licencias de conducir profesionales por clase en la comuna de Empedrado, Periodo 2011-2017</v>
      </c>
    </row>
    <row r="459" spans="1:26" x14ac:dyDescent="0.3">
      <c r="A459">
        <v>2</v>
      </c>
      <c r="B459">
        <v>240</v>
      </c>
      <c r="C459" t="s">
        <v>378</v>
      </c>
      <c r="D459" t="s">
        <v>379</v>
      </c>
      <c r="E459" t="s">
        <v>736</v>
      </c>
      <c r="F459" t="s">
        <v>735</v>
      </c>
      <c r="G459" t="s">
        <v>376</v>
      </c>
      <c r="H459" t="s">
        <v>145</v>
      </c>
      <c r="I459" t="s">
        <v>732</v>
      </c>
      <c r="J459" t="s">
        <v>741</v>
      </c>
      <c r="K459" t="s">
        <v>742</v>
      </c>
      <c r="L459" t="s">
        <v>743</v>
      </c>
      <c r="M459" t="s">
        <v>733</v>
      </c>
      <c r="N459" t="s">
        <v>2130</v>
      </c>
      <c r="O459" t="s">
        <v>2135</v>
      </c>
      <c r="P459" t="s">
        <v>740</v>
      </c>
      <c r="Q459" t="s">
        <v>2139</v>
      </c>
      <c r="R459" s="22" t="s">
        <v>4215</v>
      </c>
      <c r="S459" t="s">
        <v>3870</v>
      </c>
      <c r="T459" t="s">
        <v>385</v>
      </c>
      <c r="U459">
        <v>7104</v>
      </c>
      <c r="V459" t="s">
        <v>3523</v>
      </c>
      <c r="W459" s="22" t="s">
        <v>2600</v>
      </c>
      <c r="X459" s="22" t="s">
        <v>501</v>
      </c>
      <c r="Z459" t="str">
        <f>+Final[[#This Row],[titulo]]&amp;Final[[#This Row],[Territorio]]&amp;", "&amp;Final[[#This Row],[temporalidad]]</f>
        <v>Evolución del número de permisos de circulación por tipo de transporte en la comuna de Empedrado, Periodo 2008-2019</v>
      </c>
    </row>
    <row r="460" spans="1:26" x14ac:dyDescent="0.3">
      <c r="A460">
        <v>3</v>
      </c>
      <c r="B460">
        <v>240</v>
      </c>
      <c r="C460" t="s">
        <v>378</v>
      </c>
      <c r="D460" t="s">
        <v>379</v>
      </c>
      <c r="E460" t="s">
        <v>734</v>
      </c>
      <c r="F460" t="s">
        <v>735</v>
      </c>
      <c r="G460" t="s">
        <v>376</v>
      </c>
      <c r="H460" t="s">
        <v>145</v>
      </c>
      <c r="I460" t="s">
        <v>732</v>
      </c>
      <c r="J460" t="s">
        <v>744</v>
      </c>
      <c r="K460" t="s">
        <v>738</v>
      </c>
      <c r="L460" t="s">
        <v>745</v>
      </c>
      <c r="M460" t="s">
        <v>733</v>
      </c>
      <c r="N460" t="s">
        <v>2131</v>
      </c>
      <c r="O460" t="s">
        <v>2137</v>
      </c>
      <c r="P460" t="s">
        <v>746</v>
      </c>
      <c r="Q460" t="s">
        <v>2140</v>
      </c>
      <c r="R460" s="22" t="s">
        <v>4216</v>
      </c>
      <c r="S460" t="s">
        <v>3871</v>
      </c>
      <c r="T460" t="s">
        <v>385</v>
      </c>
      <c r="U460">
        <v>7104</v>
      </c>
      <c r="V460" t="s">
        <v>3523</v>
      </c>
      <c r="W460" s="22" t="s">
        <v>2601</v>
      </c>
      <c r="X460" s="22" t="s">
        <v>501</v>
      </c>
      <c r="Z460" t="str">
        <f>+Final[[#This Row],[titulo]]&amp;Final[[#This Row],[Territorio]]&amp;", "&amp;Final[[#This Row],[temporalidad]]</f>
        <v>Número de licencias de conducir por tipo de clase en la comuna de Empedrado, Periodo 2011-2017</v>
      </c>
    </row>
    <row r="461" spans="1:26" x14ac:dyDescent="0.3">
      <c r="A461">
        <v>4</v>
      </c>
      <c r="B461">
        <v>240</v>
      </c>
      <c r="C461" t="s">
        <v>378</v>
      </c>
      <c r="D461" t="s">
        <v>379</v>
      </c>
      <c r="E461" t="s">
        <v>736</v>
      </c>
      <c r="F461" t="s">
        <v>735</v>
      </c>
      <c r="G461" t="s">
        <v>376</v>
      </c>
      <c r="H461" t="s">
        <v>145</v>
      </c>
      <c r="I461" t="s">
        <v>377</v>
      </c>
      <c r="J461" t="s">
        <v>747</v>
      </c>
      <c r="K461" t="s">
        <v>742</v>
      </c>
      <c r="L461" t="s">
        <v>743</v>
      </c>
      <c r="M461" t="s">
        <v>733</v>
      </c>
      <c r="N461" t="s">
        <v>2132</v>
      </c>
      <c r="O461" t="s">
        <v>2138</v>
      </c>
      <c r="P461" t="s">
        <v>748</v>
      </c>
      <c r="Q461" t="s">
        <v>2141</v>
      </c>
      <c r="R461" s="22" t="s">
        <v>4217</v>
      </c>
      <c r="S461" t="s">
        <v>3872</v>
      </c>
      <c r="T461" t="s">
        <v>385</v>
      </c>
      <c r="U461">
        <v>7104</v>
      </c>
      <c r="V461" t="s">
        <v>3523</v>
      </c>
      <c r="W461" s="22" t="s">
        <v>2602</v>
      </c>
      <c r="X461" s="22" t="s">
        <v>501</v>
      </c>
      <c r="Z461" t="str">
        <f>+Final[[#This Row],[titulo]]&amp;Final[[#This Row],[Territorio]]&amp;", "&amp;Final[[#This Row],[temporalidad]]</f>
        <v>Número de permisos de circulación por tipo de vehículo en la comuna de Empedrado, Periodo 2008-2019</v>
      </c>
    </row>
    <row r="462" spans="1:26" x14ac:dyDescent="0.3">
      <c r="A462">
        <v>1</v>
      </c>
      <c r="B462">
        <v>240</v>
      </c>
      <c r="C462" t="s">
        <v>378</v>
      </c>
      <c r="D462" t="s">
        <v>379</v>
      </c>
      <c r="E462" t="s">
        <v>734</v>
      </c>
      <c r="F462" t="s">
        <v>735</v>
      </c>
      <c r="G462" t="s">
        <v>376</v>
      </c>
      <c r="H462" t="s">
        <v>146</v>
      </c>
      <c r="I462" t="s">
        <v>732</v>
      </c>
      <c r="J462" t="s">
        <v>737</v>
      </c>
      <c r="K462" t="s">
        <v>738</v>
      </c>
      <c r="L462" t="s">
        <v>739</v>
      </c>
      <c r="M462" t="s">
        <v>733</v>
      </c>
      <c r="N462" t="s">
        <v>2129</v>
      </c>
      <c r="O462" t="s">
        <v>2133</v>
      </c>
      <c r="P462" t="s">
        <v>740</v>
      </c>
      <c r="Q462" t="s">
        <v>2142</v>
      </c>
      <c r="R462" s="22" t="s">
        <v>3640</v>
      </c>
      <c r="S462" t="s">
        <v>3524</v>
      </c>
      <c r="T462" t="s">
        <v>385</v>
      </c>
      <c r="U462">
        <v>7105</v>
      </c>
      <c r="V462" t="s">
        <v>3523</v>
      </c>
      <c r="W462" s="22" t="s">
        <v>2603</v>
      </c>
      <c r="X462" s="22" t="s">
        <v>502</v>
      </c>
      <c r="Z462" t="str">
        <f>+Final[[#This Row],[titulo]]&amp;Final[[#This Row],[Territorio]]&amp;", "&amp;Final[[#This Row],[temporalidad]]</f>
        <v>Evolución del número de licencias de conducir profesionales por clase en la comuna de Maule, Periodo 2011-2017</v>
      </c>
    </row>
    <row r="463" spans="1:26" x14ac:dyDescent="0.3">
      <c r="A463">
        <v>2</v>
      </c>
      <c r="B463">
        <v>240</v>
      </c>
      <c r="C463" t="s">
        <v>378</v>
      </c>
      <c r="D463" t="s">
        <v>379</v>
      </c>
      <c r="E463" t="s">
        <v>736</v>
      </c>
      <c r="F463" t="s">
        <v>735</v>
      </c>
      <c r="G463" t="s">
        <v>376</v>
      </c>
      <c r="H463" t="s">
        <v>146</v>
      </c>
      <c r="I463" t="s">
        <v>732</v>
      </c>
      <c r="J463" t="s">
        <v>741</v>
      </c>
      <c r="K463" t="s">
        <v>742</v>
      </c>
      <c r="L463" t="s">
        <v>743</v>
      </c>
      <c r="M463" t="s">
        <v>733</v>
      </c>
      <c r="N463" t="s">
        <v>2130</v>
      </c>
      <c r="O463" t="s">
        <v>2135</v>
      </c>
      <c r="P463" t="s">
        <v>740</v>
      </c>
      <c r="Q463" t="s">
        <v>2139</v>
      </c>
      <c r="R463" s="22" t="s">
        <v>4218</v>
      </c>
      <c r="S463" t="s">
        <v>3870</v>
      </c>
      <c r="T463" t="s">
        <v>385</v>
      </c>
      <c r="U463">
        <v>7105</v>
      </c>
      <c r="V463" t="s">
        <v>3523</v>
      </c>
      <c r="W463" s="22" t="s">
        <v>2604</v>
      </c>
      <c r="X463" s="22" t="s">
        <v>502</v>
      </c>
      <c r="Z463" t="str">
        <f>+Final[[#This Row],[titulo]]&amp;Final[[#This Row],[Territorio]]&amp;", "&amp;Final[[#This Row],[temporalidad]]</f>
        <v>Evolución del número de permisos de circulación por tipo de transporte en la comuna de Maule, Periodo 2008-2019</v>
      </c>
    </row>
    <row r="464" spans="1:26" x14ac:dyDescent="0.3">
      <c r="A464">
        <v>3</v>
      </c>
      <c r="B464">
        <v>240</v>
      </c>
      <c r="C464" t="s">
        <v>378</v>
      </c>
      <c r="D464" t="s">
        <v>379</v>
      </c>
      <c r="E464" t="s">
        <v>734</v>
      </c>
      <c r="F464" t="s">
        <v>735</v>
      </c>
      <c r="G464" t="s">
        <v>376</v>
      </c>
      <c r="H464" t="s">
        <v>146</v>
      </c>
      <c r="I464" t="s">
        <v>732</v>
      </c>
      <c r="J464" t="s">
        <v>744</v>
      </c>
      <c r="K464" t="s">
        <v>738</v>
      </c>
      <c r="L464" t="s">
        <v>745</v>
      </c>
      <c r="M464" t="s">
        <v>733</v>
      </c>
      <c r="N464" t="s">
        <v>2131</v>
      </c>
      <c r="O464" t="s">
        <v>2137</v>
      </c>
      <c r="P464" t="s">
        <v>746</v>
      </c>
      <c r="Q464" t="s">
        <v>2140</v>
      </c>
      <c r="R464" s="22" t="s">
        <v>4219</v>
      </c>
      <c r="S464" t="s">
        <v>3871</v>
      </c>
      <c r="T464" t="s">
        <v>385</v>
      </c>
      <c r="U464">
        <v>7105</v>
      </c>
      <c r="V464" t="s">
        <v>3523</v>
      </c>
      <c r="W464" s="22" t="s">
        <v>2605</v>
      </c>
      <c r="X464" s="22" t="s">
        <v>502</v>
      </c>
      <c r="Z464" t="str">
        <f>+Final[[#This Row],[titulo]]&amp;Final[[#This Row],[Territorio]]&amp;", "&amp;Final[[#This Row],[temporalidad]]</f>
        <v>Número de licencias de conducir por tipo de clase en la comuna de Maule, Periodo 2011-2017</v>
      </c>
    </row>
    <row r="465" spans="1:26" x14ac:dyDescent="0.3">
      <c r="A465">
        <v>4</v>
      </c>
      <c r="B465">
        <v>240</v>
      </c>
      <c r="C465" t="s">
        <v>378</v>
      </c>
      <c r="D465" t="s">
        <v>379</v>
      </c>
      <c r="E465" t="s">
        <v>736</v>
      </c>
      <c r="F465" t="s">
        <v>735</v>
      </c>
      <c r="G465" t="s">
        <v>376</v>
      </c>
      <c r="H465" t="s">
        <v>146</v>
      </c>
      <c r="I465" t="s">
        <v>377</v>
      </c>
      <c r="J465" t="s">
        <v>747</v>
      </c>
      <c r="K465" t="s">
        <v>742</v>
      </c>
      <c r="L465" t="s">
        <v>743</v>
      </c>
      <c r="M465" t="s">
        <v>733</v>
      </c>
      <c r="N465" t="s">
        <v>2132</v>
      </c>
      <c r="O465" t="s">
        <v>2138</v>
      </c>
      <c r="P465" t="s">
        <v>748</v>
      </c>
      <c r="Q465" t="s">
        <v>2141</v>
      </c>
      <c r="R465" s="22" t="s">
        <v>4220</v>
      </c>
      <c r="S465" t="s">
        <v>3872</v>
      </c>
      <c r="T465" t="s">
        <v>385</v>
      </c>
      <c r="U465">
        <v>7105</v>
      </c>
      <c r="V465" t="s">
        <v>3523</v>
      </c>
      <c r="W465" s="22" t="s">
        <v>2606</v>
      </c>
      <c r="X465" s="22" t="s">
        <v>502</v>
      </c>
      <c r="Z465" t="str">
        <f>+Final[[#This Row],[titulo]]&amp;Final[[#This Row],[Territorio]]&amp;", "&amp;Final[[#This Row],[temporalidad]]</f>
        <v>Número de permisos de circulación por tipo de vehículo en la comuna de Maule, Periodo 2008-2019</v>
      </c>
    </row>
    <row r="466" spans="1:26" x14ac:dyDescent="0.3">
      <c r="A466">
        <v>1</v>
      </c>
      <c r="B466">
        <v>240</v>
      </c>
      <c r="C466" t="s">
        <v>378</v>
      </c>
      <c r="D466" t="s">
        <v>379</v>
      </c>
      <c r="E466" t="s">
        <v>734</v>
      </c>
      <c r="F466" t="s">
        <v>735</v>
      </c>
      <c r="G466" t="s">
        <v>376</v>
      </c>
      <c r="H466" t="s">
        <v>147</v>
      </c>
      <c r="I466" t="s">
        <v>732</v>
      </c>
      <c r="J466" t="s">
        <v>737</v>
      </c>
      <c r="K466" t="s">
        <v>738</v>
      </c>
      <c r="L466" t="s">
        <v>739</v>
      </c>
      <c r="M466" t="s">
        <v>733</v>
      </c>
      <c r="N466" t="s">
        <v>2129</v>
      </c>
      <c r="O466" t="s">
        <v>2133</v>
      </c>
      <c r="P466" t="s">
        <v>740</v>
      </c>
      <c r="Q466" t="s">
        <v>2142</v>
      </c>
      <c r="R466" s="22" t="s">
        <v>3641</v>
      </c>
      <c r="S466" t="s">
        <v>3524</v>
      </c>
      <c r="T466" t="s">
        <v>385</v>
      </c>
      <c r="U466">
        <v>7106</v>
      </c>
      <c r="V466" t="s">
        <v>3523</v>
      </c>
      <c r="W466" s="22" t="s">
        <v>2607</v>
      </c>
      <c r="X466" s="22" t="s">
        <v>503</v>
      </c>
      <c r="Z466" t="str">
        <f>+Final[[#This Row],[titulo]]&amp;Final[[#This Row],[Territorio]]&amp;", "&amp;Final[[#This Row],[temporalidad]]</f>
        <v>Evolución del número de licencias de conducir profesionales por clase en la comuna de Pelarco, Periodo 2011-2017</v>
      </c>
    </row>
    <row r="467" spans="1:26" x14ac:dyDescent="0.3">
      <c r="A467">
        <v>2</v>
      </c>
      <c r="B467">
        <v>240</v>
      </c>
      <c r="C467" t="s">
        <v>378</v>
      </c>
      <c r="D467" t="s">
        <v>379</v>
      </c>
      <c r="E467" t="s">
        <v>736</v>
      </c>
      <c r="F467" t="s">
        <v>735</v>
      </c>
      <c r="G467" t="s">
        <v>376</v>
      </c>
      <c r="H467" t="s">
        <v>147</v>
      </c>
      <c r="I467" t="s">
        <v>732</v>
      </c>
      <c r="J467" t="s">
        <v>741</v>
      </c>
      <c r="K467" t="s">
        <v>742</v>
      </c>
      <c r="L467" t="s">
        <v>743</v>
      </c>
      <c r="M467" t="s">
        <v>733</v>
      </c>
      <c r="N467" t="s">
        <v>2130</v>
      </c>
      <c r="O467" t="s">
        <v>2135</v>
      </c>
      <c r="P467" t="s">
        <v>740</v>
      </c>
      <c r="Q467" t="s">
        <v>2139</v>
      </c>
      <c r="R467" s="22" t="s">
        <v>4221</v>
      </c>
      <c r="S467" t="s">
        <v>3870</v>
      </c>
      <c r="T467" t="s">
        <v>385</v>
      </c>
      <c r="U467">
        <v>7106</v>
      </c>
      <c r="V467" t="s">
        <v>3523</v>
      </c>
      <c r="W467" s="22" t="s">
        <v>2608</v>
      </c>
      <c r="X467" s="22" t="s">
        <v>503</v>
      </c>
      <c r="Z467" t="str">
        <f>+Final[[#This Row],[titulo]]&amp;Final[[#This Row],[Territorio]]&amp;", "&amp;Final[[#This Row],[temporalidad]]</f>
        <v>Evolución del número de permisos de circulación por tipo de transporte en la comuna de Pelarco, Periodo 2008-2019</v>
      </c>
    </row>
    <row r="468" spans="1:26" x14ac:dyDescent="0.3">
      <c r="A468">
        <v>3</v>
      </c>
      <c r="B468">
        <v>240</v>
      </c>
      <c r="C468" t="s">
        <v>378</v>
      </c>
      <c r="D468" t="s">
        <v>379</v>
      </c>
      <c r="E468" t="s">
        <v>734</v>
      </c>
      <c r="F468" t="s">
        <v>735</v>
      </c>
      <c r="G468" t="s">
        <v>376</v>
      </c>
      <c r="H468" t="s">
        <v>147</v>
      </c>
      <c r="I468" t="s">
        <v>732</v>
      </c>
      <c r="J468" t="s">
        <v>744</v>
      </c>
      <c r="K468" t="s">
        <v>738</v>
      </c>
      <c r="L468" t="s">
        <v>745</v>
      </c>
      <c r="M468" t="s">
        <v>733</v>
      </c>
      <c r="N468" t="s">
        <v>2131</v>
      </c>
      <c r="O468" t="s">
        <v>2137</v>
      </c>
      <c r="P468" t="s">
        <v>746</v>
      </c>
      <c r="Q468" t="s">
        <v>2140</v>
      </c>
      <c r="R468" s="22" t="s">
        <v>4222</v>
      </c>
      <c r="S468" t="s">
        <v>3871</v>
      </c>
      <c r="T468" t="s">
        <v>385</v>
      </c>
      <c r="U468">
        <v>7106</v>
      </c>
      <c r="V468" t="s">
        <v>3523</v>
      </c>
      <c r="W468" s="22" t="s">
        <v>2609</v>
      </c>
      <c r="X468" s="22" t="s">
        <v>503</v>
      </c>
      <c r="Z468" t="str">
        <f>+Final[[#This Row],[titulo]]&amp;Final[[#This Row],[Territorio]]&amp;", "&amp;Final[[#This Row],[temporalidad]]</f>
        <v>Número de licencias de conducir por tipo de clase en la comuna de Pelarco, Periodo 2011-2017</v>
      </c>
    </row>
    <row r="469" spans="1:26" x14ac:dyDescent="0.3">
      <c r="A469">
        <v>4</v>
      </c>
      <c r="B469">
        <v>240</v>
      </c>
      <c r="C469" t="s">
        <v>378</v>
      </c>
      <c r="D469" t="s">
        <v>379</v>
      </c>
      <c r="E469" t="s">
        <v>736</v>
      </c>
      <c r="F469" t="s">
        <v>735</v>
      </c>
      <c r="G469" t="s">
        <v>376</v>
      </c>
      <c r="H469" t="s">
        <v>147</v>
      </c>
      <c r="I469" t="s">
        <v>377</v>
      </c>
      <c r="J469" t="s">
        <v>747</v>
      </c>
      <c r="K469" t="s">
        <v>742</v>
      </c>
      <c r="L469" t="s">
        <v>743</v>
      </c>
      <c r="M469" t="s">
        <v>733</v>
      </c>
      <c r="N469" t="s">
        <v>2132</v>
      </c>
      <c r="O469" t="s">
        <v>2138</v>
      </c>
      <c r="P469" t="s">
        <v>748</v>
      </c>
      <c r="Q469" t="s">
        <v>2141</v>
      </c>
      <c r="R469" s="22" t="s">
        <v>4223</v>
      </c>
      <c r="S469" t="s">
        <v>3872</v>
      </c>
      <c r="T469" t="s">
        <v>385</v>
      </c>
      <c r="U469">
        <v>7106</v>
      </c>
      <c r="V469" t="s">
        <v>3523</v>
      </c>
      <c r="W469" s="22" t="s">
        <v>2610</v>
      </c>
      <c r="X469" s="22" t="s">
        <v>503</v>
      </c>
      <c r="Z469" t="str">
        <f>+Final[[#This Row],[titulo]]&amp;Final[[#This Row],[Territorio]]&amp;", "&amp;Final[[#This Row],[temporalidad]]</f>
        <v>Número de permisos de circulación por tipo de vehículo en la comuna de Pelarco, Periodo 2008-2019</v>
      </c>
    </row>
    <row r="470" spans="1:26" x14ac:dyDescent="0.3">
      <c r="A470">
        <v>1</v>
      </c>
      <c r="B470">
        <v>240</v>
      </c>
      <c r="C470" t="s">
        <v>378</v>
      </c>
      <c r="D470" t="s">
        <v>379</v>
      </c>
      <c r="E470" t="s">
        <v>734</v>
      </c>
      <c r="F470" t="s">
        <v>735</v>
      </c>
      <c r="G470" t="s">
        <v>376</v>
      </c>
      <c r="H470" t="s">
        <v>148</v>
      </c>
      <c r="I470" t="s">
        <v>732</v>
      </c>
      <c r="J470" t="s">
        <v>737</v>
      </c>
      <c r="K470" t="s">
        <v>738</v>
      </c>
      <c r="L470" t="s">
        <v>739</v>
      </c>
      <c r="M470" t="s">
        <v>733</v>
      </c>
      <c r="N470" t="s">
        <v>2129</v>
      </c>
      <c r="O470" t="s">
        <v>2133</v>
      </c>
      <c r="P470" t="s">
        <v>740</v>
      </c>
      <c r="Q470" t="s">
        <v>2142</v>
      </c>
      <c r="R470" s="22" t="s">
        <v>3642</v>
      </c>
      <c r="S470" t="s">
        <v>3524</v>
      </c>
      <c r="T470" t="s">
        <v>385</v>
      </c>
      <c r="U470">
        <v>7107</v>
      </c>
      <c r="V470" t="s">
        <v>3523</v>
      </c>
      <c r="W470" s="22" t="s">
        <v>2611</v>
      </c>
      <c r="X470" s="22" t="s">
        <v>504</v>
      </c>
      <c r="Z470" t="str">
        <f>+Final[[#This Row],[titulo]]&amp;Final[[#This Row],[Territorio]]&amp;", "&amp;Final[[#This Row],[temporalidad]]</f>
        <v>Evolución del número de licencias de conducir profesionales por clase en la comuna de Pencahue, Periodo 2011-2017</v>
      </c>
    </row>
    <row r="471" spans="1:26" x14ac:dyDescent="0.3">
      <c r="A471">
        <v>2</v>
      </c>
      <c r="B471">
        <v>240</v>
      </c>
      <c r="C471" t="s">
        <v>378</v>
      </c>
      <c r="D471" t="s">
        <v>379</v>
      </c>
      <c r="E471" t="s">
        <v>736</v>
      </c>
      <c r="F471" t="s">
        <v>735</v>
      </c>
      <c r="G471" t="s">
        <v>376</v>
      </c>
      <c r="H471" t="s">
        <v>148</v>
      </c>
      <c r="I471" t="s">
        <v>732</v>
      </c>
      <c r="J471" t="s">
        <v>741</v>
      </c>
      <c r="K471" t="s">
        <v>742</v>
      </c>
      <c r="L471" t="s">
        <v>743</v>
      </c>
      <c r="M471" t="s">
        <v>733</v>
      </c>
      <c r="N471" t="s">
        <v>2130</v>
      </c>
      <c r="O471" t="s">
        <v>2135</v>
      </c>
      <c r="P471" t="s">
        <v>740</v>
      </c>
      <c r="Q471" t="s">
        <v>2139</v>
      </c>
      <c r="R471" s="22" t="s">
        <v>4224</v>
      </c>
      <c r="S471" t="s">
        <v>3870</v>
      </c>
      <c r="T471" t="s">
        <v>385</v>
      </c>
      <c r="U471">
        <v>7107</v>
      </c>
      <c r="V471" t="s">
        <v>3523</v>
      </c>
      <c r="W471" s="22" t="s">
        <v>2612</v>
      </c>
      <c r="X471" s="22" t="s">
        <v>504</v>
      </c>
      <c r="Z471" t="str">
        <f>+Final[[#This Row],[titulo]]&amp;Final[[#This Row],[Territorio]]&amp;", "&amp;Final[[#This Row],[temporalidad]]</f>
        <v>Evolución del número de permisos de circulación por tipo de transporte en la comuna de Pencahue, Periodo 2008-2019</v>
      </c>
    </row>
    <row r="472" spans="1:26" x14ac:dyDescent="0.3">
      <c r="A472">
        <v>3</v>
      </c>
      <c r="B472">
        <v>240</v>
      </c>
      <c r="C472" t="s">
        <v>378</v>
      </c>
      <c r="D472" t="s">
        <v>379</v>
      </c>
      <c r="E472" t="s">
        <v>734</v>
      </c>
      <c r="F472" t="s">
        <v>735</v>
      </c>
      <c r="G472" t="s">
        <v>376</v>
      </c>
      <c r="H472" t="s">
        <v>148</v>
      </c>
      <c r="I472" t="s">
        <v>732</v>
      </c>
      <c r="J472" t="s">
        <v>744</v>
      </c>
      <c r="K472" t="s">
        <v>738</v>
      </c>
      <c r="L472" t="s">
        <v>745</v>
      </c>
      <c r="M472" t="s">
        <v>733</v>
      </c>
      <c r="N472" t="s">
        <v>2131</v>
      </c>
      <c r="O472" t="s">
        <v>2137</v>
      </c>
      <c r="P472" t="s">
        <v>746</v>
      </c>
      <c r="Q472" t="s">
        <v>2140</v>
      </c>
      <c r="R472" s="22" t="s">
        <v>4225</v>
      </c>
      <c r="S472" t="s">
        <v>3871</v>
      </c>
      <c r="T472" t="s">
        <v>385</v>
      </c>
      <c r="U472">
        <v>7107</v>
      </c>
      <c r="V472" t="s">
        <v>3523</v>
      </c>
      <c r="W472" s="22" t="s">
        <v>2613</v>
      </c>
      <c r="X472" s="22" t="s">
        <v>504</v>
      </c>
      <c r="Z472" t="str">
        <f>+Final[[#This Row],[titulo]]&amp;Final[[#This Row],[Territorio]]&amp;", "&amp;Final[[#This Row],[temporalidad]]</f>
        <v>Número de licencias de conducir por tipo de clase en la comuna de Pencahue, Periodo 2011-2017</v>
      </c>
    </row>
    <row r="473" spans="1:26" x14ac:dyDescent="0.3">
      <c r="A473">
        <v>4</v>
      </c>
      <c r="B473">
        <v>240</v>
      </c>
      <c r="C473" t="s">
        <v>378</v>
      </c>
      <c r="D473" t="s">
        <v>379</v>
      </c>
      <c r="E473" t="s">
        <v>736</v>
      </c>
      <c r="F473" t="s">
        <v>735</v>
      </c>
      <c r="G473" t="s">
        <v>376</v>
      </c>
      <c r="H473" t="s">
        <v>148</v>
      </c>
      <c r="I473" t="s">
        <v>377</v>
      </c>
      <c r="J473" t="s">
        <v>747</v>
      </c>
      <c r="K473" t="s">
        <v>742</v>
      </c>
      <c r="L473" t="s">
        <v>743</v>
      </c>
      <c r="M473" t="s">
        <v>733</v>
      </c>
      <c r="N473" t="s">
        <v>2132</v>
      </c>
      <c r="O473" t="s">
        <v>2138</v>
      </c>
      <c r="P473" t="s">
        <v>748</v>
      </c>
      <c r="Q473" t="s">
        <v>2141</v>
      </c>
      <c r="R473" s="22" t="s">
        <v>4226</v>
      </c>
      <c r="S473" t="s">
        <v>3872</v>
      </c>
      <c r="T473" t="s">
        <v>385</v>
      </c>
      <c r="U473">
        <v>7107</v>
      </c>
      <c r="V473" t="s">
        <v>3523</v>
      </c>
      <c r="W473" s="22" t="s">
        <v>2614</v>
      </c>
      <c r="X473" s="22" t="s">
        <v>504</v>
      </c>
      <c r="Z473" t="str">
        <f>+Final[[#This Row],[titulo]]&amp;Final[[#This Row],[Territorio]]&amp;", "&amp;Final[[#This Row],[temporalidad]]</f>
        <v>Número de permisos de circulación por tipo de vehículo en la comuna de Pencahue, Periodo 2008-2019</v>
      </c>
    </row>
    <row r="474" spans="1:26" x14ac:dyDescent="0.3">
      <c r="A474">
        <v>1</v>
      </c>
      <c r="B474">
        <v>240</v>
      </c>
      <c r="C474" t="s">
        <v>378</v>
      </c>
      <c r="D474" t="s">
        <v>379</v>
      </c>
      <c r="E474" t="s">
        <v>734</v>
      </c>
      <c r="F474" t="s">
        <v>735</v>
      </c>
      <c r="G474" t="s">
        <v>376</v>
      </c>
      <c r="H474" t="s">
        <v>149</v>
      </c>
      <c r="I474" t="s">
        <v>732</v>
      </c>
      <c r="J474" t="s">
        <v>737</v>
      </c>
      <c r="K474" t="s">
        <v>738</v>
      </c>
      <c r="L474" t="s">
        <v>739</v>
      </c>
      <c r="M474" t="s">
        <v>733</v>
      </c>
      <c r="N474" t="s">
        <v>2129</v>
      </c>
      <c r="O474" t="s">
        <v>2133</v>
      </c>
      <c r="P474" t="s">
        <v>740</v>
      </c>
      <c r="Q474" t="s">
        <v>2142</v>
      </c>
      <c r="R474" s="22" t="s">
        <v>3643</v>
      </c>
      <c r="S474" t="s">
        <v>3524</v>
      </c>
      <c r="T474" t="s">
        <v>385</v>
      </c>
      <c r="U474">
        <v>7108</v>
      </c>
      <c r="V474" t="s">
        <v>3523</v>
      </c>
      <c r="W474" s="22" t="s">
        <v>2615</v>
      </c>
      <c r="X474" s="22" t="s">
        <v>505</v>
      </c>
      <c r="Z474" t="str">
        <f>+Final[[#This Row],[titulo]]&amp;Final[[#This Row],[Territorio]]&amp;", "&amp;Final[[#This Row],[temporalidad]]</f>
        <v>Evolución del número de licencias de conducir profesionales por clase en la comuna de Río Claro, Periodo 2011-2017</v>
      </c>
    </row>
    <row r="475" spans="1:26" x14ac:dyDescent="0.3">
      <c r="A475">
        <v>2</v>
      </c>
      <c r="B475">
        <v>240</v>
      </c>
      <c r="C475" t="s">
        <v>378</v>
      </c>
      <c r="D475" t="s">
        <v>379</v>
      </c>
      <c r="E475" t="s">
        <v>736</v>
      </c>
      <c r="F475" t="s">
        <v>735</v>
      </c>
      <c r="G475" t="s">
        <v>376</v>
      </c>
      <c r="H475" t="s">
        <v>149</v>
      </c>
      <c r="I475" t="s">
        <v>732</v>
      </c>
      <c r="J475" t="s">
        <v>741</v>
      </c>
      <c r="K475" t="s">
        <v>742</v>
      </c>
      <c r="L475" t="s">
        <v>743</v>
      </c>
      <c r="M475" t="s">
        <v>733</v>
      </c>
      <c r="N475" t="s">
        <v>2130</v>
      </c>
      <c r="O475" t="s">
        <v>2135</v>
      </c>
      <c r="P475" t="s">
        <v>740</v>
      </c>
      <c r="Q475" t="s">
        <v>2139</v>
      </c>
      <c r="R475" s="22" t="s">
        <v>4227</v>
      </c>
      <c r="S475" t="s">
        <v>3870</v>
      </c>
      <c r="T475" t="s">
        <v>385</v>
      </c>
      <c r="U475">
        <v>7108</v>
      </c>
      <c r="V475" t="s">
        <v>3523</v>
      </c>
      <c r="W475" s="22" t="s">
        <v>2616</v>
      </c>
      <c r="X475" s="22" t="s">
        <v>505</v>
      </c>
      <c r="Z475" t="str">
        <f>+Final[[#This Row],[titulo]]&amp;Final[[#This Row],[Territorio]]&amp;", "&amp;Final[[#This Row],[temporalidad]]</f>
        <v>Evolución del número de permisos de circulación por tipo de transporte en la comuna de Río Claro, Periodo 2008-2019</v>
      </c>
    </row>
    <row r="476" spans="1:26" x14ac:dyDescent="0.3">
      <c r="A476">
        <v>3</v>
      </c>
      <c r="B476">
        <v>240</v>
      </c>
      <c r="C476" t="s">
        <v>378</v>
      </c>
      <c r="D476" t="s">
        <v>379</v>
      </c>
      <c r="E476" t="s">
        <v>734</v>
      </c>
      <c r="F476" t="s">
        <v>735</v>
      </c>
      <c r="G476" t="s">
        <v>376</v>
      </c>
      <c r="H476" t="s">
        <v>149</v>
      </c>
      <c r="I476" t="s">
        <v>732</v>
      </c>
      <c r="J476" t="s">
        <v>744</v>
      </c>
      <c r="K476" t="s">
        <v>738</v>
      </c>
      <c r="L476" t="s">
        <v>745</v>
      </c>
      <c r="M476" t="s">
        <v>733</v>
      </c>
      <c r="N476" t="s">
        <v>2131</v>
      </c>
      <c r="O476" t="s">
        <v>2137</v>
      </c>
      <c r="P476" t="s">
        <v>746</v>
      </c>
      <c r="Q476" t="s">
        <v>2140</v>
      </c>
      <c r="R476" s="22" t="s">
        <v>4228</v>
      </c>
      <c r="S476" t="s">
        <v>3871</v>
      </c>
      <c r="T476" t="s">
        <v>385</v>
      </c>
      <c r="U476">
        <v>7108</v>
      </c>
      <c r="V476" t="s">
        <v>3523</v>
      </c>
      <c r="W476" s="22" t="s">
        <v>2617</v>
      </c>
      <c r="X476" s="22" t="s">
        <v>505</v>
      </c>
      <c r="Z476" t="str">
        <f>+Final[[#This Row],[titulo]]&amp;Final[[#This Row],[Territorio]]&amp;", "&amp;Final[[#This Row],[temporalidad]]</f>
        <v>Número de licencias de conducir por tipo de clase en la comuna de Río Claro, Periodo 2011-2017</v>
      </c>
    </row>
    <row r="477" spans="1:26" x14ac:dyDescent="0.3">
      <c r="A477">
        <v>4</v>
      </c>
      <c r="B477">
        <v>240</v>
      </c>
      <c r="C477" t="s">
        <v>378</v>
      </c>
      <c r="D477" t="s">
        <v>379</v>
      </c>
      <c r="E477" t="s">
        <v>736</v>
      </c>
      <c r="F477" t="s">
        <v>735</v>
      </c>
      <c r="G477" t="s">
        <v>376</v>
      </c>
      <c r="H477" t="s">
        <v>149</v>
      </c>
      <c r="I477" t="s">
        <v>377</v>
      </c>
      <c r="J477" t="s">
        <v>747</v>
      </c>
      <c r="K477" t="s">
        <v>742</v>
      </c>
      <c r="L477" t="s">
        <v>743</v>
      </c>
      <c r="M477" t="s">
        <v>733</v>
      </c>
      <c r="N477" t="s">
        <v>2132</v>
      </c>
      <c r="O477" t="s">
        <v>2138</v>
      </c>
      <c r="P477" t="s">
        <v>748</v>
      </c>
      <c r="Q477" t="s">
        <v>2141</v>
      </c>
      <c r="R477" s="22" t="s">
        <v>4229</v>
      </c>
      <c r="S477" t="s">
        <v>3872</v>
      </c>
      <c r="T477" t="s">
        <v>385</v>
      </c>
      <c r="U477">
        <v>7108</v>
      </c>
      <c r="V477" t="s">
        <v>3523</v>
      </c>
      <c r="W477" s="22" t="s">
        <v>2618</v>
      </c>
      <c r="X477" s="22" t="s">
        <v>505</v>
      </c>
      <c r="Z477" t="str">
        <f>+Final[[#This Row],[titulo]]&amp;Final[[#This Row],[Territorio]]&amp;", "&amp;Final[[#This Row],[temporalidad]]</f>
        <v>Número de permisos de circulación por tipo de vehículo en la comuna de Río Claro, Periodo 2008-2019</v>
      </c>
    </row>
    <row r="478" spans="1:26" x14ac:dyDescent="0.3">
      <c r="A478">
        <v>1</v>
      </c>
      <c r="B478">
        <v>240</v>
      </c>
      <c r="C478" t="s">
        <v>378</v>
      </c>
      <c r="D478" t="s">
        <v>379</v>
      </c>
      <c r="E478" t="s">
        <v>734</v>
      </c>
      <c r="F478" t="s">
        <v>735</v>
      </c>
      <c r="G478" t="s">
        <v>376</v>
      </c>
      <c r="H478" t="s">
        <v>150</v>
      </c>
      <c r="I478" t="s">
        <v>732</v>
      </c>
      <c r="J478" t="s">
        <v>737</v>
      </c>
      <c r="K478" t="s">
        <v>738</v>
      </c>
      <c r="L478" t="s">
        <v>739</v>
      </c>
      <c r="M478" t="s">
        <v>733</v>
      </c>
      <c r="N478" t="s">
        <v>2129</v>
      </c>
      <c r="O478" t="s">
        <v>2133</v>
      </c>
      <c r="P478" t="s">
        <v>740</v>
      </c>
      <c r="Q478" t="s">
        <v>2142</v>
      </c>
      <c r="R478" s="22" t="s">
        <v>3644</v>
      </c>
      <c r="S478" t="s">
        <v>3524</v>
      </c>
      <c r="T478" t="s">
        <v>385</v>
      </c>
      <c r="U478">
        <v>7109</v>
      </c>
      <c r="V478" t="s">
        <v>3523</v>
      </c>
      <c r="W478" s="22" t="s">
        <v>2619</v>
      </c>
      <c r="X478" s="22" t="s">
        <v>506</v>
      </c>
      <c r="Z478" t="str">
        <f>+Final[[#This Row],[titulo]]&amp;Final[[#This Row],[Territorio]]&amp;", "&amp;Final[[#This Row],[temporalidad]]</f>
        <v>Evolución del número de licencias de conducir profesionales por clase en la comuna de San Clemente, Periodo 2011-2017</v>
      </c>
    </row>
    <row r="479" spans="1:26" x14ac:dyDescent="0.3">
      <c r="A479">
        <v>2</v>
      </c>
      <c r="B479">
        <v>240</v>
      </c>
      <c r="C479" t="s">
        <v>378</v>
      </c>
      <c r="D479" t="s">
        <v>379</v>
      </c>
      <c r="E479" t="s">
        <v>736</v>
      </c>
      <c r="F479" t="s">
        <v>735</v>
      </c>
      <c r="G479" t="s">
        <v>376</v>
      </c>
      <c r="H479" t="s">
        <v>150</v>
      </c>
      <c r="I479" t="s">
        <v>732</v>
      </c>
      <c r="J479" t="s">
        <v>741</v>
      </c>
      <c r="K479" t="s">
        <v>742</v>
      </c>
      <c r="L479" t="s">
        <v>743</v>
      </c>
      <c r="M479" t="s">
        <v>733</v>
      </c>
      <c r="N479" t="s">
        <v>2130</v>
      </c>
      <c r="O479" t="s">
        <v>2135</v>
      </c>
      <c r="P479" t="s">
        <v>740</v>
      </c>
      <c r="Q479" t="s">
        <v>2139</v>
      </c>
      <c r="R479" s="22" t="s">
        <v>4230</v>
      </c>
      <c r="S479" t="s">
        <v>3870</v>
      </c>
      <c r="T479" t="s">
        <v>385</v>
      </c>
      <c r="U479">
        <v>7109</v>
      </c>
      <c r="V479" t="s">
        <v>3523</v>
      </c>
      <c r="W479" s="22" t="s">
        <v>2620</v>
      </c>
      <c r="X479" s="22" t="s">
        <v>506</v>
      </c>
      <c r="Z479" t="str">
        <f>+Final[[#This Row],[titulo]]&amp;Final[[#This Row],[Territorio]]&amp;", "&amp;Final[[#This Row],[temporalidad]]</f>
        <v>Evolución del número de permisos de circulación por tipo de transporte en la comuna de San Clemente, Periodo 2008-2019</v>
      </c>
    </row>
    <row r="480" spans="1:26" x14ac:dyDescent="0.3">
      <c r="A480">
        <v>3</v>
      </c>
      <c r="B480">
        <v>240</v>
      </c>
      <c r="C480" t="s">
        <v>378</v>
      </c>
      <c r="D480" t="s">
        <v>379</v>
      </c>
      <c r="E480" t="s">
        <v>734</v>
      </c>
      <c r="F480" t="s">
        <v>735</v>
      </c>
      <c r="G480" t="s">
        <v>376</v>
      </c>
      <c r="H480" t="s">
        <v>150</v>
      </c>
      <c r="I480" t="s">
        <v>732</v>
      </c>
      <c r="J480" t="s">
        <v>744</v>
      </c>
      <c r="K480" t="s">
        <v>738</v>
      </c>
      <c r="L480" t="s">
        <v>745</v>
      </c>
      <c r="M480" t="s">
        <v>733</v>
      </c>
      <c r="N480" t="s">
        <v>2131</v>
      </c>
      <c r="O480" t="s">
        <v>2137</v>
      </c>
      <c r="P480" t="s">
        <v>746</v>
      </c>
      <c r="Q480" t="s">
        <v>2140</v>
      </c>
      <c r="R480" s="22" t="s">
        <v>4231</v>
      </c>
      <c r="S480" t="s">
        <v>3871</v>
      </c>
      <c r="T480" t="s">
        <v>385</v>
      </c>
      <c r="U480">
        <v>7109</v>
      </c>
      <c r="V480" t="s">
        <v>3523</v>
      </c>
      <c r="W480" s="22" t="s">
        <v>2621</v>
      </c>
      <c r="X480" s="22" t="s">
        <v>506</v>
      </c>
      <c r="Z480" t="str">
        <f>+Final[[#This Row],[titulo]]&amp;Final[[#This Row],[Territorio]]&amp;", "&amp;Final[[#This Row],[temporalidad]]</f>
        <v>Número de licencias de conducir por tipo de clase en la comuna de San Clemente, Periodo 2011-2017</v>
      </c>
    </row>
    <row r="481" spans="1:26" x14ac:dyDescent="0.3">
      <c r="A481">
        <v>4</v>
      </c>
      <c r="B481">
        <v>240</v>
      </c>
      <c r="C481" t="s">
        <v>378</v>
      </c>
      <c r="D481" t="s">
        <v>379</v>
      </c>
      <c r="E481" t="s">
        <v>736</v>
      </c>
      <c r="F481" t="s">
        <v>735</v>
      </c>
      <c r="G481" t="s">
        <v>376</v>
      </c>
      <c r="H481" t="s">
        <v>150</v>
      </c>
      <c r="I481" t="s">
        <v>377</v>
      </c>
      <c r="J481" t="s">
        <v>747</v>
      </c>
      <c r="K481" t="s">
        <v>742</v>
      </c>
      <c r="L481" t="s">
        <v>743</v>
      </c>
      <c r="M481" t="s">
        <v>733</v>
      </c>
      <c r="N481" t="s">
        <v>2132</v>
      </c>
      <c r="O481" t="s">
        <v>2138</v>
      </c>
      <c r="P481" t="s">
        <v>748</v>
      </c>
      <c r="Q481" t="s">
        <v>2141</v>
      </c>
      <c r="R481" s="22" t="s">
        <v>4232</v>
      </c>
      <c r="S481" t="s">
        <v>3872</v>
      </c>
      <c r="T481" t="s">
        <v>385</v>
      </c>
      <c r="U481">
        <v>7109</v>
      </c>
      <c r="V481" t="s">
        <v>3523</v>
      </c>
      <c r="W481" s="22" t="s">
        <v>2622</v>
      </c>
      <c r="X481" s="22" t="s">
        <v>506</v>
      </c>
      <c r="Z481" t="str">
        <f>+Final[[#This Row],[titulo]]&amp;Final[[#This Row],[Territorio]]&amp;", "&amp;Final[[#This Row],[temporalidad]]</f>
        <v>Número de permisos de circulación por tipo de vehículo en la comuna de San Clemente, Periodo 2008-2019</v>
      </c>
    </row>
    <row r="482" spans="1:26" x14ac:dyDescent="0.3">
      <c r="A482">
        <v>1</v>
      </c>
      <c r="B482">
        <v>240</v>
      </c>
      <c r="C482" t="s">
        <v>378</v>
      </c>
      <c r="D482" t="s">
        <v>379</v>
      </c>
      <c r="E482" t="s">
        <v>734</v>
      </c>
      <c r="F482" t="s">
        <v>735</v>
      </c>
      <c r="G482" t="s">
        <v>376</v>
      </c>
      <c r="H482" t="s">
        <v>151</v>
      </c>
      <c r="I482" t="s">
        <v>732</v>
      </c>
      <c r="J482" t="s">
        <v>737</v>
      </c>
      <c r="K482" t="s">
        <v>738</v>
      </c>
      <c r="L482" t="s">
        <v>739</v>
      </c>
      <c r="M482" t="s">
        <v>733</v>
      </c>
      <c r="N482" t="s">
        <v>2129</v>
      </c>
      <c r="O482" t="s">
        <v>2133</v>
      </c>
      <c r="P482" t="s">
        <v>740</v>
      </c>
      <c r="Q482" t="s">
        <v>2142</v>
      </c>
      <c r="R482" s="22" t="s">
        <v>3645</v>
      </c>
      <c r="S482" t="s">
        <v>3524</v>
      </c>
      <c r="T482" t="s">
        <v>385</v>
      </c>
      <c r="U482">
        <v>7110</v>
      </c>
      <c r="V482" t="s">
        <v>3523</v>
      </c>
      <c r="W482" s="22" t="s">
        <v>2623</v>
      </c>
      <c r="X482" s="22" t="s">
        <v>507</v>
      </c>
      <c r="Z482" t="str">
        <f>+Final[[#This Row],[titulo]]&amp;Final[[#This Row],[Territorio]]&amp;", "&amp;Final[[#This Row],[temporalidad]]</f>
        <v>Evolución del número de licencias de conducir profesionales por clase en la comuna de San Rafael, Periodo 2011-2017</v>
      </c>
    </row>
    <row r="483" spans="1:26" x14ac:dyDescent="0.3">
      <c r="A483">
        <v>2</v>
      </c>
      <c r="B483">
        <v>240</v>
      </c>
      <c r="C483" t="s">
        <v>378</v>
      </c>
      <c r="D483" t="s">
        <v>379</v>
      </c>
      <c r="E483" t="s">
        <v>736</v>
      </c>
      <c r="F483" t="s">
        <v>735</v>
      </c>
      <c r="G483" t="s">
        <v>376</v>
      </c>
      <c r="H483" t="s">
        <v>151</v>
      </c>
      <c r="I483" t="s">
        <v>732</v>
      </c>
      <c r="J483" t="s">
        <v>741</v>
      </c>
      <c r="K483" t="s">
        <v>742</v>
      </c>
      <c r="L483" t="s">
        <v>743</v>
      </c>
      <c r="M483" t="s">
        <v>733</v>
      </c>
      <c r="N483" t="s">
        <v>2130</v>
      </c>
      <c r="O483" t="s">
        <v>2135</v>
      </c>
      <c r="P483" t="s">
        <v>740</v>
      </c>
      <c r="Q483" t="s">
        <v>2139</v>
      </c>
      <c r="R483" s="22" t="s">
        <v>4233</v>
      </c>
      <c r="S483" t="s">
        <v>3870</v>
      </c>
      <c r="T483" t="s">
        <v>385</v>
      </c>
      <c r="U483">
        <v>7110</v>
      </c>
      <c r="V483" t="s">
        <v>3523</v>
      </c>
      <c r="W483" s="22" t="s">
        <v>2624</v>
      </c>
      <c r="X483" s="22" t="s">
        <v>507</v>
      </c>
      <c r="Z483" t="str">
        <f>+Final[[#This Row],[titulo]]&amp;Final[[#This Row],[Territorio]]&amp;", "&amp;Final[[#This Row],[temporalidad]]</f>
        <v>Evolución del número de permisos de circulación por tipo de transporte en la comuna de San Rafael, Periodo 2008-2019</v>
      </c>
    </row>
    <row r="484" spans="1:26" x14ac:dyDescent="0.3">
      <c r="A484">
        <v>3</v>
      </c>
      <c r="B484">
        <v>240</v>
      </c>
      <c r="C484" t="s">
        <v>378</v>
      </c>
      <c r="D484" t="s">
        <v>379</v>
      </c>
      <c r="E484" t="s">
        <v>734</v>
      </c>
      <c r="F484" t="s">
        <v>735</v>
      </c>
      <c r="G484" t="s">
        <v>376</v>
      </c>
      <c r="H484" t="s">
        <v>151</v>
      </c>
      <c r="I484" t="s">
        <v>732</v>
      </c>
      <c r="J484" t="s">
        <v>744</v>
      </c>
      <c r="K484" t="s">
        <v>738</v>
      </c>
      <c r="L484" t="s">
        <v>745</v>
      </c>
      <c r="M484" t="s">
        <v>733</v>
      </c>
      <c r="N484" t="s">
        <v>2131</v>
      </c>
      <c r="O484" t="s">
        <v>2137</v>
      </c>
      <c r="P484" t="s">
        <v>746</v>
      </c>
      <c r="Q484" t="s">
        <v>2140</v>
      </c>
      <c r="R484" s="22" t="s">
        <v>4234</v>
      </c>
      <c r="S484" t="s">
        <v>3871</v>
      </c>
      <c r="T484" t="s">
        <v>385</v>
      </c>
      <c r="U484">
        <v>7110</v>
      </c>
      <c r="V484" t="s">
        <v>3523</v>
      </c>
      <c r="W484" s="22" t="s">
        <v>2625</v>
      </c>
      <c r="X484" s="22" t="s">
        <v>507</v>
      </c>
      <c r="Z484" t="str">
        <f>+Final[[#This Row],[titulo]]&amp;Final[[#This Row],[Territorio]]&amp;", "&amp;Final[[#This Row],[temporalidad]]</f>
        <v>Número de licencias de conducir por tipo de clase en la comuna de San Rafael, Periodo 2011-2017</v>
      </c>
    </row>
    <row r="485" spans="1:26" x14ac:dyDescent="0.3">
      <c r="A485">
        <v>4</v>
      </c>
      <c r="B485">
        <v>240</v>
      </c>
      <c r="C485" t="s">
        <v>378</v>
      </c>
      <c r="D485" t="s">
        <v>379</v>
      </c>
      <c r="E485" t="s">
        <v>736</v>
      </c>
      <c r="F485" t="s">
        <v>735</v>
      </c>
      <c r="G485" t="s">
        <v>376</v>
      </c>
      <c r="H485" t="s">
        <v>151</v>
      </c>
      <c r="I485" t="s">
        <v>377</v>
      </c>
      <c r="J485" t="s">
        <v>747</v>
      </c>
      <c r="K485" t="s">
        <v>742</v>
      </c>
      <c r="L485" t="s">
        <v>743</v>
      </c>
      <c r="M485" t="s">
        <v>733</v>
      </c>
      <c r="N485" t="s">
        <v>2132</v>
      </c>
      <c r="O485" t="s">
        <v>2138</v>
      </c>
      <c r="P485" t="s">
        <v>748</v>
      </c>
      <c r="Q485" t="s">
        <v>2141</v>
      </c>
      <c r="R485" s="22" t="s">
        <v>4235</v>
      </c>
      <c r="S485" t="s">
        <v>3872</v>
      </c>
      <c r="T485" t="s">
        <v>385</v>
      </c>
      <c r="U485">
        <v>7110</v>
      </c>
      <c r="V485" t="s">
        <v>3523</v>
      </c>
      <c r="W485" s="22" t="s">
        <v>2626</v>
      </c>
      <c r="X485" s="22" t="s">
        <v>507</v>
      </c>
      <c r="Z485" t="str">
        <f>+Final[[#This Row],[titulo]]&amp;Final[[#This Row],[Territorio]]&amp;", "&amp;Final[[#This Row],[temporalidad]]</f>
        <v>Número de permisos de circulación por tipo de vehículo en la comuna de San Rafael, Periodo 2008-2019</v>
      </c>
    </row>
    <row r="486" spans="1:26" x14ac:dyDescent="0.3">
      <c r="A486">
        <v>1</v>
      </c>
      <c r="B486">
        <v>240</v>
      </c>
      <c r="C486" t="s">
        <v>378</v>
      </c>
      <c r="D486" t="s">
        <v>379</v>
      </c>
      <c r="E486" t="s">
        <v>734</v>
      </c>
      <c r="F486" t="s">
        <v>735</v>
      </c>
      <c r="G486" t="s">
        <v>376</v>
      </c>
      <c r="H486" t="s">
        <v>152</v>
      </c>
      <c r="I486" t="s">
        <v>732</v>
      </c>
      <c r="J486" t="s">
        <v>737</v>
      </c>
      <c r="K486" t="s">
        <v>738</v>
      </c>
      <c r="L486" t="s">
        <v>739</v>
      </c>
      <c r="M486" t="s">
        <v>733</v>
      </c>
      <c r="N486" t="s">
        <v>2129</v>
      </c>
      <c r="O486" t="s">
        <v>2133</v>
      </c>
      <c r="P486" t="s">
        <v>740</v>
      </c>
      <c r="Q486" t="s">
        <v>2142</v>
      </c>
      <c r="R486" s="22" t="s">
        <v>3646</v>
      </c>
      <c r="S486" t="s">
        <v>3524</v>
      </c>
      <c r="T486" t="s">
        <v>385</v>
      </c>
      <c r="U486">
        <v>7201</v>
      </c>
      <c r="V486" t="s">
        <v>3523</v>
      </c>
      <c r="W486" s="22" t="s">
        <v>2627</v>
      </c>
      <c r="X486" s="22" t="s">
        <v>508</v>
      </c>
      <c r="Z486" t="str">
        <f>+Final[[#This Row],[titulo]]&amp;Final[[#This Row],[Territorio]]&amp;", "&amp;Final[[#This Row],[temporalidad]]</f>
        <v>Evolución del número de licencias de conducir profesionales por clase en la comuna de Cauquenes, Periodo 2011-2017</v>
      </c>
    </row>
    <row r="487" spans="1:26" x14ac:dyDescent="0.3">
      <c r="A487">
        <v>2</v>
      </c>
      <c r="B487">
        <v>240</v>
      </c>
      <c r="C487" t="s">
        <v>378</v>
      </c>
      <c r="D487" t="s">
        <v>379</v>
      </c>
      <c r="E487" t="s">
        <v>736</v>
      </c>
      <c r="F487" t="s">
        <v>735</v>
      </c>
      <c r="G487" t="s">
        <v>376</v>
      </c>
      <c r="H487" t="s">
        <v>152</v>
      </c>
      <c r="I487" t="s">
        <v>732</v>
      </c>
      <c r="J487" t="s">
        <v>741</v>
      </c>
      <c r="K487" t="s">
        <v>742</v>
      </c>
      <c r="L487" t="s">
        <v>743</v>
      </c>
      <c r="M487" t="s">
        <v>733</v>
      </c>
      <c r="N487" t="s">
        <v>2130</v>
      </c>
      <c r="O487" t="s">
        <v>2135</v>
      </c>
      <c r="P487" t="s">
        <v>740</v>
      </c>
      <c r="Q487" t="s">
        <v>2139</v>
      </c>
      <c r="R487" s="22" t="s">
        <v>4236</v>
      </c>
      <c r="S487" t="s">
        <v>3870</v>
      </c>
      <c r="T487" t="s">
        <v>385</v>
      </c>
      <c r="U487">
        <v>7201</v>
      </c>
      <c r="V487" t="s">
        <v>3523</v>
      </c>
      <c r="W487" s="22" t="s">
        <v>2628</v>
      </c>
      <c r="X487" s="22" t="s">
        <v>508</v>
      </c>
      <c r="Z487" t="str">
        <f>+Final[[#This Row],[titulo]]&amp;Final[[#This Row],[Territorio]]&amp;", "&amp;Final[[#This Row],[temporalidad]]</f>
        <v>Evolución del número de permisos de circulación por tipo de transporte en la comuna de Cauquenes, Periodo 2008-2019</v>
      </c>
    </row>
    <row r="488" spans="1:26" x14ac:dyDescent="0.3">
      <c r="A488">
        <v>3</v>
      </c>
      <c r="B488">
        <v>240</v>
      </c>
      <c r="C488" t="s">
        <v>378</v>
      </c>
      <c r="D488" t="s">
        <v>379</v>
      </c>
      <c r="E488" t="s">
        <v>734</v>
      </c>
      <c r="F488" t="s">
        <v>735</v>
      </c>
      <c r="G488" t="s">
        <v>376</v>
      </c>
      <c r="H488" t="s">
        <v>152</v>
      </c>
      <c r="I488" t="s">
        <v>732</v>
      </c>
      <c r="J488" t="s">
        <v>744</v>
      </c>
      <c r="K488" t="s">
        <v>738</v>
      </c>
      <c r="L488" t="s">
        <v>745</v>
      </c>
      <c r="M488" t="s">
        <v>733</v>
      </c>
      <c r="N488" t="s">
        <v>2131</v>
      </c>
      <c r="O488" t="s">
        <v>2137</v>
      </c>
      <c r="P488" t="s">
        <v>746</v>
      </c>
      <c r="Q488" t="s">
        <v>2140</v>
      </c>
      <c r="R488" s="22" t="s">
        <v>4237</v>
      </c>
      <c r="S488" t="s">
        <v>3871</v>
      </c>
      <c r="T488" t="s">
        <v>385</v>
      </c>
      <c r="U488">
        <v>7201</v>
      </c>
      <c r="V488" t="s">
        <v>3523</v>
      </c>
      <c r="W488" s="22" t="s">
        <v>2629</v>
      </c>
      <c r="X488" s="22" t="s">
        <v>508</v>
      </c>
      <c r="Z488" t="str">
        <f>+Final[[#This Row],[titulo]]&amp;Final[[#This Row],[Territorio]]&amp;", "&amp;Final[[#This Row],[temporalidad]]</f>
        <v>Número de licencias de conducir por tipo de clase en la comuna de Cauquenes, Periodo 2011-2017</v>
      </c>
    </row>
    <row r="489" spans="1:26" x14ac:dyDescent="0.3">
      <c r="A489">
        <v>4</v>
      </c>
      <c r="B489">
        <v>240</v>
      </c>
      <c r="C489" t="s">
        <v>378</v>
      </c>
      <c r="D489" t="s">
        <v>379</v>
      </c>
      <c r="E489" t="s">
        <v>736</v>
      </c>
      <c r="F489" t="s">
        <v>735</v>
      </c>
      <c r="G489" t="s">
        <v>376</v>
      </c>
      <c r="H489" t="s">
        <v>152</v>
      </c>
      <c r="I489" t="s">
        <v>377</v>
      </c>
      <c r="J489" t="s">
        <v>747</v>
      </c>
      <c r="K489" t="s">
        <v>742</v>
      </c>
      <c r="L489" t="s">
        <v>743</v>
      </c>
      <c r="M489" t="s">
        <v>733</v>
      </c>
      <c r="N489" t="s">
        <v>2132</v>
      </c>
      <c r="O489" t="s">
        <v>2138</v>
      </c>
      <c r="P489" t="s">
        <v>748</v>
      </c>
      <c r="Q489" t="s">
        <v>2141</v>
      </c>
      <c r="R489" s="22" t="s">
        <v>4238</v>
      </c>
      <c r="S489" t="s">
        <v>3872</v>
      </c>
      <c r="T489" t="s">
        <v>385</v>
      </c>
      <c r="U489">
        <v>7201</v>
      </c>
      <c r="V489" t="s">
        <v>3523</v>
      </c>
      <c r="W489" s="22" t="s">
        <v>2630</v>
      </c>
      <c r="X489" s="22" t="s">
        <v>508</v>
      </c>
      <c r="Z489" t="str">
        <f>+Final[[#This Row],[titulo]]&amp;Final[[#This Row],[Territorio]]&amp;", "&amp;Final[[#This Row],[temporalidad]]</f>
        <v>Número de permisos de circulación por tipo de vehículo en la comuna de Cauquenes, Periodo 2008-2019</v>
      </c>
    </row>
    <row r="490" spans="1:26" x14ac:dyDescent="0.3">
      <c r="A490">
        <v>1</v>
      </c>
      <c r="B490">
        <v>240</v>
      </c>
      <c r="C490" t="s">
        <v>378</v>
      </c>
      <c r="D490" t="s">
        <v>379</v>
      </c>
      <c r="E490" t="s">
        <v>734</v>
      </c>
      <c r="F490" t="s">
        <v>735</v>
      </c>
      <c r="G490" t="s">
        <v>376</v>
      </c>
      <c r="H490" t="s">
        <v>153</v>
      </c>
      <c r="I490" t="s">
        <v>732</v>
      </c>
      <c r="J490" t="s">
        <v>737</v>
      </c>
      <c r="K490" t="s">
        <v>738</v>
      </c>
      <c r="L490" t="s">
        <v>739</v>
      </c>
      <c r="M490" t="s">
        <v>733</v>
      </c>
      <c r="N490" t="s">
        <v>2129</v>
      </c>
      <c r="O490" t="s">
        <v>2133</v>
      </c>
      <c r="P490" t="s">
        <v>740</v>
      </c>
      <c r="Q490" t="s">
        <v>2142</v>
      </c>
      <c r="R490" s="22" t="s">
        <v>3647</v>
      </c>
      <c r="S490" t="s">
        <v>3524</v>
      </c>
      <c r="T490" t="s">
        <v>385</v>
      </c>
      <c r="U490">
        <v>7202</v>
      </c>
      <c r="V490" t="s">
        <v>3523</v>
      </c>
      <c r="W490" s="22" t="s">
        <v>2631</v>
      </c>
      <c r="X490" s="22" t="s">
        <v>509</v>
      </c>
      <c r="Z490" t="str">
        <f>+Final[[#This Row],[titulo]]&amp;Final[[#This Row],[Territorio]]&amp;", "&amp;Final[[#This Row],[temporalidad]]</f>
        <v>Evolución del número de licencias de conducir profesionales por clase en la comuna de Chanco, Periodo 2011-2017</v>
      </c>
    </row>
    <row r="491" spans="1:26" x14ac:dyDescent="0.3">
      <c r="A491">
        <v>2</v>
      </c>
      <c r="B491">
        <v>240</v>
      </c>
      <c r="C491" t="s">
        <v>378</v>
      </c>
      <c r="D491" t="s">
        <v>379</v>
      </c>
      <c r="E491" t="s">
        <v>736</v>
      </c>
      <c r="F491" t="s">
        <v>735</v>
      </c>
      <c r="G491" t="s">
        <v>376</v>
      </c>
      <c r="H491" t="s">
        <v>153</v>
      </c>
      <c r="I491" t="s">
        <v>732</v>
      </c>
      <c r="J491" t="s">
        <v>741</v>
      </c>
      <c r="K491" t="s">
        <v>742</v>
      </c>
      <c r="L491" t="s">
        <v>743</v>
      </c>
      <c r="M491" t="s">
        <v>733</v>
      </c>
      <c r="N491" t="s">
        <v>2130</v>
      </c>
      <c r="O491" t="s">
        <v>2135</v>
      </c>
      <c r="P491" t="s">
        <v>740</v>
      </c>
      <c r="Q491" t="s">
        <v>2139</v>
      </c>
      <c r="R491" s="22" t="s">
        <v>4239</v>
      </c>
      <c r="S491" t="s">
        <v>3870</v>
      </c>
      <c r="T491" t="s">
        <v>385</v>
      </c>
      <c r="U491">
        <v>7202</v>
      </c>
      <c r="V491" t="s">
        <v>3523</v>
      </c>
      <c r="W491" s="22" t="s">
        <v>2632</v>
      </c>
      <c r="X491" s="22" t="s">
        <v>509</v>
      </c>
      <c r="Z491" t="str">
        <f>+Final[[#This Row],[titulo]]&amp;Final[[#This Row],[Territorio]]&amp;", "&amp;Final[[#This Row],[temporalidad]]</f>
        <v>Evolución del número de permisos de circulación por tipo de transporte en la comuna de Chanco, Periodo 2008-2019</v>
      </c>
    </row>
    <row r="492" spans="1:26" x14ac:dyDescent="0.3">
      <c r="A492">
        <v>3</v>
      </c>
      <c r="B492">
        <v>240</v>
      </c>
      <c r="C492" t="s">
        <v>378</v>
      </c>
      <c r="D492" t="s">
        <v>379</v>
      </c>
      <c r="E492" t="s">
        <v>734</v>
      </c>
      <c r="F492" t="s">
        <v>735</v>
      </c>
      <c r="G492" t="s">
        <v>376</v>
      </c>
      <c r="H492" t="s">
        <v>153</v>
      </c>
      <c r="I492" t="s">
        <v>732</v>
      </c>
      <c r="J492" t="s">
        <v>744</v>
      </c>
      <c r="K492" t="s">
        <v>738</v>
      </c>
      <c r="L492" t="s">
        <v>745</v>
      </c>
      <c r="M492" t="s">
        <v>733</v>
      </c>
      <c r="N492" t="s">
        <v>2131</v>
      </c>
      <c r="O492" t="s">
        <v>2137</v>
      </c>
      <c r="P492" t="s">
        <v>746</v>
      </c>
      <c r="Q492" t="s">
        <v>2140</v>
      </c>
      <c r="R492" s="22" t="s">
        <v>4240</v>
      </c>
      <c r="S492" t="s">
        <v>3871</v>
      </c>
      <c r="T492" t="s">
        <v>385</v>
      </c>
      <c r="U492">
        <v>7202</v>
      </c>
      <c r="V492" t="s">
        <v>3523</v>
      </c>
      <c r="W492" s="22" t="s">
        <v>2633</v>
      </c>
      <c r="X492" s="22" t="s">
        <v>509</v>
      </c>
      <c r="Z492" t="str">
        <f>+Final[[#This Row],[titulo]]&amp;Final[[#This Row],[Territorio]]&amp;", "&amp;Final[[#This Row],[temporalidad]]</f>
        <v>Número de licencias de conducir por tipo de clase en la comuna de Chanco, Periodo 2011-2017</v>
      </c>
    </row>
    <row r="493" spans="1:26" x14ac:dyDescent="0.3">
      <c r="A493">
        <v>4</v>
      </c>
      <c r="B493">
        <v>240</v>
      </c>
      <c r="C493" t="s">
        <v>378</v>
      </c>
      <c r="D493" t="s">
        <v>379</v>
      </c>
      <c r="E493" t="s">
        <v>736</v>
      </c>
      <c r="F493" t="s">
        <v>735</v>
      </c>
      <c r="G493" t="s">
        <v>376</v>
      </c>
      <c r="H493" t="s">
        <v>153</v>
      </c>
      <c r="I493" t="s">
        <v>377</v>
      </c>
      <c r="J493" t="s">
        <v>747</v>
      </c>
      <c r="K493" t="s">
        <v>742</v>
      </c>
      <c r="L493" t="s">
        <v>743</v>
      </c>
      <c r="M493" t="s">
        <v>733</v>
      </c>
      <c r="N493" t="s">
        <v>2132</v>
      </c>
      <c r="O493" t="s">
        <v>2138</v>
      </c>
      <c r="P493" t="s">
        <v>748</v>
      </c>
      <c r="Q493" t="s">
        <v>2141</v>
      </c>
      <c r="R493" s="22" t="s">
        <v>4241</v>
      </c>
      <c r="S493" t="s">
        <v>3872</v>
      </c>
      <c r="T493" t="s">
        <v>385</v>
      </c>
      <c r="U493">
        <v>7202</v>
      </c>
      <c r="V493" t="s">
        <v>3523</v>
      </c>
      <c r="W493" s="22" t="s">
        <v>2634</v>
      </c>
      <c r="X493" s="22" t="s">
        <v>509</v>
      </c>
      <c r="Z493" t="str">
        <f>+Final[[#This Row],[titulo]]&amp;Final[[#This Row],[Territorio]]&amp;", "&amp;Final[[#This Row],[temporalidad]]</f>
        <v>Número de permisos de circulación por tipo de vehículo en la comuna de Chanco, Periodo 2008-2019</v>
      </c>
    </row>
    <row r="494" spans="1:26" x14ac:dyDescent="0.3">
      <c r="A494">
        <v>1</v>
      </c>
      <c r="B494">
        <v>240</v>
      </c>
      <c r="C494" t="s">
        <v>378</v>
      </c>
      <c r="D494" t="s">
        <v>379</v>
      </c>
      <c r="E494" t="s">
        <v>734</v>
      </c>
      <c r="F494" t="s">
        <v>735</v>
      </c>
      <c r="G494" t="s">
        <v>376</v>
      </c>
      <c r="H494" t="s">
        <v>154</v>
      </c>
      <c r="I494" t="s">
        <v>732</v>
      </c>
      <c r="J494" t="s">
        <v>737</v>
      </c>
      <c r="K494" t="s">
        <v>738</v>
      </c>
      <c r="L494" t="s">
        <v>739</v>
      </c>
      <c r="M494" t="s">
        <v>733</v>
      </c>
      <c r="N494" t="s">
        <v>2129</v>
      </c>
      <c r="O494" t="s">
        <v>2133</v>
      </c>
      <c r="P494" t="s">
        <v>740</v>
      </c>
      <c r="Q494" t="s">
        <v>2142</v>
      </c>
      <c r="R494" s="22" t="s">
        <v>3648</v>
      </c>
      <c r="S494" t="s">
        <v>3524</v>
      </c>
      <c r="T494" t="s">
        <v>385</v>
      </c>
      <c r="U494">
        <v>7203</v>
      </c>
      <c r="V494" t="s">
        <v>3523</v>
      </c>
      <c r="W494" s="22" t="s">
        <v>2635</v>
      </c>
      <c r="X494" s="22" t="s">
        <v>510</v>
      </c>
      <c r="Z494" t="str">
        <f>+Final[[#This Row],[titulo]]&amp;Final[[#This Row],[Territorio]]&amp;", "&amp;Final[[#This Row],[temporalidad]]</f>
        <v>Evolución del número de licencias de conducir profesionales por clase en la comuna de Pelluhue, Periodo 2011-2017</v>
      </c>
    </row>
    <row r="495" spans="1:26" x14ac:dyDescent="0.3">
      <c r="A495">
        <v>2</v>
      </c>
      <c r="B495">
        <v>240</v>
      </c>
      <c r="C495" t="s">
        <v>378</v>
      </c>
      <c r="D495" t="s">
        <v>379</v>
      </c>
      <c r="E495" t="s">
        <v>736</v>
      </c>
      <c r="F495" t="s">
        <v>735</v>
      </c>
      <c r="G495" t="s">
        <v>376</v>
      </c>
      <c r="H495" t="s">
        <v>154</v>
      </c>
      <c r="I495" t="s">
        <v>732</v>
      </c>
      <c r="J495" t="s">
        <v>741</v>
      </c>
      <c r="K495" t="s">
        <v>742</v>
      </c>
      <c r="L495" t="s">
        <v>743</v>
      </c>
      <c r="M495" t="s">
        <v>733</v>
      </c>
      <c r="N495" t="s">
        <v>2130</v>
      </c>
      <c r="O495" t="s">
        <v>2135</v>
      </c>
      <c r="P495" t="s">
        <v>740</v>
      </c>
      <c r="Q495" t="s">
        <v>2139</v>
      </c>
      <c r="R495" s="22" t="s">
        <v>4242</v>
      </c>
      <c r="S495" t="s">
        <v>3870</v>
      </c>
      <c r="T495" t="s">
        <v>385</v>
      </c>
      <c r="U495">
        <v>7203</v>
      </c>
      <c r="V495" t="s">
        <v>3523</v>
      </c>
      <c r="W495" s="22" t="s">
        <v>2636</v>
      </c>
      <c r="X495" s="22" t="s">
        <v>510</v>
      </c>
      <c r="Z495" t="str">
        <f>+Final[[#This Row],[titulo]]&amp;Final[[#This Row],[Territorio]]&amp;", "&amp;Final[[#This Row],[temporalidad]]</f>
        <v>Evolución del número de permisos de circulación por tipo de transporte en la comuna de Pelluhue, Periodo 2008-2019</v>
      </c>
    </row>
    <row r="496" spans="1:26" x14ac:dyDescent="0.3">
      <c r="A496">
        <v>3</v>
      </c>
      <c r="B496">
        <v>240</v>
      </c>
      <c r="C496" t="s">
        <v>378</v>
      </c>
      <c r="D496" t="s">
        <v>379</v>
      </c>
      <c r="E496" t="s">
        <v>734</v>
      </c>
      <c r="F496" t="s">
        <v>735</v>
      </c>
      <c r="G496" t="s">
        <v>376</v>
      </c>
      <c r="H496" t="s">
        <v>154</v>
      </c>
      <c r="I496" t="s">
        <v>732</v>
      </c>
      <c r="J496" t="s">
        <v>744</v>
      </c>
      <c r="K496" t="s">
        <v>738</v>
      </c>
      <c r="L496" t="s">
        <v>745</v>
      </c>
      <c r="M496" t="s">
        <v>733</v>
      </c>
      <c r="N496" t="s">
        <v>2131</v>
      </c>
      <c r="O496" t="s">
        <v>2137</v>
      </c>
      <c r="P496" t="s">
        <v>746</v>
      </c>
      <c r="Q496" t="s">
        <v>2140</v>
      </c>
      <c r="R496" s="22" t="s">
        <v>4243</v>
      </c>
      <c r="S496" t="s">
        <v>3871</v>
      </c>
      <c r="T496" t="s">
        <v>385</v>
      </c>
      <c r="U496">
        <v>7203</v>
      </c>
      <c r="V496" t="s">
        <v>3523</v>
      </c>
      <c r="W496" s="22" t="s">
        <v>2637</v>
      </c>
      <c r="X496" s="22" t="s">
        <v>510</v>
      </c>
      <c r="Z496" t="str">
        <f>+Final[[#This Row],[titulo]]&amp;Final[[#This Row],[Territorio]]&amp;", "&amp;Final[[#This Row],[temporalidad]]</f>
        <v>Número de licencias de conducir por tipo de clase en la comuna de Pelluhue, Periodo 2011-2017</v>
      </c>
    </row>
    <row r="497" spans="1:26" x14ac:dyDescent="0.3">
      <c r="A497">
        <v>4</v>
      </c>
      <c r="B497">
        <v>240</v>
      </c>
      <c r="C497" t="s">
        <v>378</v>
      </c>
      <c r="D497" t="s">
        <v>379</v>
      </c>
      <c r="E497" t="s">
        <v>736</v>
      </c>
      <c r="F497" t="s">
        <v>735</v>
      </c>
      <c r="G497" t="s">
        <v>376</v>
      </c>
      <c r="H497" t="s">
        <v>154</v>
      </c>
      <c r="I497" t="s">
        <v>377</v>
      </c>
      <c r="J497" t="s">
        <v>747</v>
      </c>
      <c r="K497" t="s">
        <v>742</v>
      </c>
      <c r="L497" t="s">
        <v>743</v>
      </c>
      <c r="M497" t="s">
        <v>733</v>
      </c>
      <c r="N497" t="s">
        <v>2132</v>
      </c>
      <c r="O497" t="s">
        <v>2138</v>
      </c>
      <c r="P497" t="s">
        <v>748</v>
      </c>
      <c r="Q497" t="s">
        <v>2141</v>
      </c>
      <c r="R497" s="22" t="s">
        <v>4244</v>
      </c>
      <c r="S497" t="s">
        <v>3872</v>
      </c>
      <c r="T497" t="s">
        <v>385</v>
      </c>
      <c r="U497">
        <v>7203</v>
      </c>
      <c r="V497" t="s">
        <v>3523</v>
      </c>
      <c r="W497" s="22" t="s">
        <v>2638</v>
      </c>
      <c r="X497" s="22" t="s">
        <v>510</v>
      </c>
      <c r="Z497" t="str">
        <f>+Final[[#This Row],[titulo]]&amp;Final[[#This Row],[Territorio]]&amp;", "&amp;Final[[#This Row],[temporalidad]]</f>
        <v>Número de permisos de circulación por tipo de vehículo en la comuna de Pelluhue, Periodo 2008-2019</v>
      </c>
    </row>
    <row r="498" spans="1:26" x14ac:dyDescent="0.3">
      <c r="A498">
        <v>1</v>
      </c>
      <c r="B498">
        <v>240</v>
      </c>
      <c r="C498" t="s">
        <v>378</v>
      </c>
      <c r="D498" t="s">
        <v>379</v>
      </c>
      <c r="E498" t="s">
        <v>734</v>
      </c>
      <c r="F498" t="s">
        <v>735</v>
      </c>
      <c r="G498" t="s">
        <v>376</v>
      </c>
      <c r="H498" t="s">
        <v>155</v>
      </c>
      <c r="I498" t="s">
        <v>732</v>
      </c>
      <c r="J498" t="s">
        <v>737</v>
      </c>
      <c r="K498" t="s">
        <v>738</v>
      </c>
      <c r="L498" t="s">
        <v>739</v>
      </c>
      <c r="M498" t="s">
        <v>733</v>
      </c>
      <c r="N498" t="s">
        <v>2129</v>
      </c>
      <c r="O498" t="s">
        <v>2133</v>
      </c>
      <c r="P498" t="s">
        <v>740</v>
      </c>
      <c r="Q498" t="s">
        <v>2142</v>
      </c>
      <c r="R498" s="22" t="s">
        <v>3649</v>
      </c>
      <c r="S498" t="s">
        <v>3524</v>
      </c>
      <c r="T498" t="s">
        <v>385</v>
      </c>
      <c r="U498">
        <v>7301</v>
      </c>
      <c r="V498" t="s">
        <v>3523</v>
      </c>
      <c r="W498" s="22" t="s">
        <v>2639</v>
      </c>
      <c r="X498" s="22" t="s">
        <v>511</v>
      </c>
      <c r="Z498" t="str">
        <f>+Final[[#This Row],[titulo]]&amp;Final[[#This Row],[Territorio]]&amp;", "&amp;Final[[#This Row],[temporalidad]]</f>
        <v>Evolución del número de licencias de conducir profesionales por clase en la comuna de Curicó, Periodo 2011-2017</v>
      </c>
    </row>
    <row r="499" spans="1:26" x14ac:dyDescent="0.3">
      <c r="A499">
        <v>2</v>
      </c>
      <c r="B499">
        <v>240</v>
      </c>
      <c r="C499" t="s">
        <v>378</v>
      </c>
      <c r="D499" t="s">
        <v>379</v>
      </c>
      <c r="E499" t="s">
        <v>736</v>
      </c>
      <c r="F499" t="s">
        <v>735</v>
      </c>
      <c r="G499" t="s">
        <v>376</v>
      </c>
      <c r="H499" t="s">
        <v>155</v>
      </c>
      <c r="I499" t="s">
        <v>732</v>
      </c>
      <c r="J499" t="s">
        <v>741</v>
      </c>
      <c r="K499" t="s">
        <v>742</v>
      </c>
      <c r="L499" t="s">
        <v>743</v>
      </c>
      <c r="M499" t="s">
        <v>733</v>
      </c>
      <c r="N499" t="s">
        <v>2130</v>
      </c>
      <c r="O499" t="s">
        <v>2135</v>
      </c>
      <c r="P499" t="s">
        <v>740</v>
      </c>
      <c r="Q499" t="s">
        <v>2139</v>
      </c>
      <c r="R499" s="22" t="s">
        <v>4245</v>
      </c>
      <c r="S499" t="s">
        <v>3870</v>
      </c>
      <c r="T499" t="s">
        <v>385</v>
      </c>
      <c r="U499">
        <v>7301</v>
      </c>
      <c r="V499" t="s">
        <v>3523</v>
      </c>
      <c r="W499" s="22" t="s">
        <v>2640</v>
      </c>
      <c r="X499" s="22" t="s">
        <v>511</v>
      </c>
      <c r="Z499" t="str">
        <f>+Final[[#This Row],[titulo]]&amp;Final[[#This Row],[Territorio]]&amp;", "&amp;Final[[#This Row],[temporalidad]]</f>
        <v>Evolución del número de permisos de circulación por tipo de transporte en la comuna de Curicó, Periodo 2008-2019</v>
      </c>
    </row>
    <row r="500" spans="1:26" x14ac:dyDescent="0.3">
      <c r="A500">
        <v>3</v>
      </c>
      <c r="B500">
        <v>240</v>
      </c>
      <c r="C500" t="s">
        <v>378</v>
      </c>
      <c r="D500" t="s">
        <v>379</v>
      </c>
      <c r="E500" t="s">
        <v>734</v>
      </c>
      <c r="F500" t="s">
        <v>735</v>
      </c>
      <c r="G500" t="s">
        <v>376</v>
      </c>
      <c r="H500" t="s">
        <v>155</v>
      </c>
      <c r="I500" t="s">
        <v>732</v>
      </c>
      <c r="J500" t="s">
        <v>744</v>
      </c>
      <c r="K500" t="s">
        <v>738</v>
      </c>
      <c r="L500" t="s">
        <v>745</v>
      </c>
      <c r="M500" t="s">
        <v>733</v>
      </c>
      <c r="N500" t="s">
        <v>2131</v>
      </c>
      <c r="O500" t="s">
        <v>2137</v>
      </c>
      <c r="P500" t="s">
        <v>746</v>
      </c>
      <c r="Q500" t="s">
        <v>2140</v>
      </c>
      <c r="R500" s="22" t="s">
        <v>4246</v>
      </c>
      <c r="S500" t="s">
        <v>3871</v>
      </c>
      <c r="T500" t="s">
        <v>385</v>
      </c>
      <c r="U500">
        <v>7301</v>
      </c>
      <c r="V500" t="s">
        <v>3523</v>
      </c>
      <c r="W500" s="22" t="s">
        <v>2641</v>
      </c>
      <c r="X500" s="22" t="s">
        <v>511</v>
      </c>
      <c r="Z500" t="str">
        <f>+Final[[#This Row],[titulo]]&amp;Final[[#This Row],[Territorio]]&amp;", "&amp;Final[[#This Row],[temporalidad]]</f>
        <v>Número de licencias de conducir por tipo de clase en la comuna de Curicó, Periodo 2011-2017</v>
      </c>
    </row>
    <row r="501" spans="1:26" x14ac:dyDescent="0.3">
      <c r="A501">
        <v>4</v>
      </c>
      <c r="B501">
        <v>240</v>
      </c>
      <c r="C501" t="s">
        <v>378</v>
      </c>
      <c r="D501" t="s">
        <v>379</v>
      </c>
      <c r="E501" t="s">
        <v>736</v>
      </c>
      <c r="F501" t="s">
        <v>735</v>
      </c>
      <c r="G501" t="s">
        <v>376</v>
      </c>
      <c r="H501" t="s">
        <v>155</v>
      </c>
      <c r="I501" t="s">
        <v>377</v>
      </c>
      <c r="J501" t="s">
        <v>747</v>
      </c>
      <c r="K501" t="s">
        <v>742</v>
      </c>
      <c r="L501" t="s">
        <v>743</v>
      </c>
      <c r="M501" t="s">
        <v>733</v>
      </c>
      <c r="N501" t="s">
        <v>2132</v>
      </c>
      <c r="O501" t="s">
        <v>2138</v>
      </c>
      <c r="P501" t="s">
        <v>748</v>
      </c>
      <c r="Q501" t="s">
        <v>2141</v>
      </c>
      <c r="R501" s="22" t="s">
        <v>4247</v>
      </c>
      <c r="S501" t="s">
        <v>3872</v>
      </c>
      <c r="T501" t="s">
        <v>385</v>
      </c>
      <c r="U501">
        <v>7301</v>
      </c>
      <c r="V501" t="s">
        <v>3523</v>
      </c>
      <c r="W501" s="22" t="s">
        <v>2642</v>
      </c>
      <c r="X501" s="22" t="s">
        <v>511</v>
      </c>
      <c r="Z501" t="str">
        <f>+Final[[#This Row],[titulo]]&amp;Final[[#This Row],[Territorio]]&amp;", "&amp;Final[[#This Row],[temporalidad]]</f>
        <v>Número de permisos de circulación por tipo de vehículo en la comuna de Curicó, Periodo 2008-2019</v>
      </c>
    </row>
    <row r="502" spans="1:26" x14ac:dyDescent="0.3">
      <c r="A502">
        <v>1</v>
      </c>
      <c r="B502">
        <v>240</v>
      </c>
      <c r="C502" t="s">
        <v>378</v>
      </c>
      <c r="D502" t="s">
        <v>379</v>
      </c>
      <c r="E502" t="s">
        <v>734</v>
      </c>
      <c r="F502" t="s">
        <v>735</v>
      </c>
      <c r="G502" t="s">
        <v>376</v>
      </c>
      <c r="H502" t="s">
        <v>156</v>
      </c>
      <c r="I502" t="s">
        <v>732</v>
      </c>
      <c r="J502" t="s">
        <v>737</v>
      </c>
      <c r="K502" t="s">
        <v>738</v>
      </c>
      <c r="L502" t="s">
        <v>739</v>
      </c>
      <c r="M502" t="s">
        <v>733</v>
      </c>
      <c r="N502" t="s">
        <v>2129</v>
      </c>
      <c r="O502" t="s">
        <v>2133</v>
      </c>
      <c r="P502" t="s">
        <v>740</v>
      </c>
      <c r="Q502" t="s">
        <v>2142</v>
      </c>
      <c r="R502" s="22" t="s">
        <v>3650</v>
      </c>
      <c r="S502" t="s">
        <v>3524</v>
      </c>
      <c r="T502" t="s">
        <v>385</v>
      </c>
      <c r="U502">
        <v>7302</v>
      </c>
      <c r="V502" t="s">
        <v>3523</v>
      </c>
      <c r="W502" s="22" t="s">
        <v>2643</v>
      </c>
      <c r="X502" s="22" t="s">
        <v>512</v>
      </c>
      <c r="Z502" t="str">
        <f>+Final[[#This Row],[titulo]]&amp;Final[[#This Row],[Territorio]]&amp;", "&amp;Final[[#This Row],[temporalidad]]</f>
        <v>Evolución del número de licencias de conducir profesionales por clase en la comuna de Hualañé, Periodo 2011-2017</v>
      </c>
    </row>
    <row r="503" spans="1:26" x14ac:dyDescent="0.3">
      <c r="A503">
        <v>2</v>
      </c>
      <c r="B503">
        <v>240</v>
      </c>
      <c r="C503" t="s">
        <v>378</v>
      </c>
      <c r="D503" t="s">
        <v>379</v>
      </c>
      <c r="E503" t="s">
        <v>736</v>
      </c>
      <c r="F503" t="s">
        <v>735</v>
      </c>
      <c r="G503" t="s">
        <v>376</v>
      </c>
      <c r="H503" t="s">
        <v>156</v>
      </c>
      <c r="I503" t="s">
        <v>732</v>
      </c>
      <c r="J503" t="s">
        <v>741</v>
      </c>
      <c r="K503" t="s">
        <v>742</v>
      </c>
      <c r="L503" t="s">
        <v>743</v>
      </c>
      <c r="M503" t="s">
        <v>733</v>
      </c>
      <c r="N503" t="s">
        <v>2130</v>
      </c>
      <c r="O503" t="s">
        <v>2135</v>
      </c>
      <c r="P503" t="s">
        <v>740</v>
      </c>
      <c r="Q503" t="s">
        <v>2139</v>
      </c>
      <c r="R503" s="22" t="s">
        <v>4248</v>
      </c>
      <c r="S503" t="s">
        <v>3870</v>
      </c>
      <c r="T503" t="s">
        <v>385</v>
      </c>
      <c r="U503">
        <v>7302</v>
      </c>
      <c r="V503" t="s">
        <v>3523</v>
      </c>
      <c r="W503" s="22" t="s">
        <v>2644</v>
      </c>
      <c r="X503" s="22" t="s">
        <v>512</v>
      </c>
      <c r="Z503" t="str">
        <f>+Final[[#This Row],[titulo]]&amp;Final[[#This Row],[Territorio]]&amp;", "&amp;Final[[#This Row],[temporalidad]]</f>
        <v>Evolución del número de permisos de circulación por tipo de transporte en la comuna de Hualañé, Periodo 2008-2019</v>
      </c>
    </row>
    <row r="504" spans="1:26" x14ac:dyDescent="0.3">
      <c r="A504">
        <v>3</v>
      </c>
      <c r="B504">
        <v>240</v>
      </c>
      <c r="C504" t="s">
        <v>378</v>
      </c>
      <c r="D504" t="s">
        <v>379</v>
      </c>
      <c r="E504" t="s">
        <v>734</v>
      </c>
      <c r="F504" t="s">
        <v>735</v>
      </c>
      <c r="G504" t="s">
        <v>376</v>
      </c>
      <c r="H504" t="s">
        <v>156</v>
      </c>
      <c r="I504" t="s">
        <v>732</v>
      </c>
      <c r="J504" t="s">
        <v>744</v>
      </c>
      <c r="K504" t="s">
        <v>738</v>
      </c>
      <c r="L504" t="s">
        <v>745</v>
      </c>
      <c r="M504" t="s">
        <v>733</v>
      </c>
      <c r="N504" t="s">
        <v>2131</v>
      </c>
      <c r="O504" t="s">
        <v>2137</v>
      </c>
      <c r="P504" t="s">
        <v>746</v>
      </c>
      <c r="Q504" t="s">
        <v>2140</v>
      </c>
      <c r="R504" s="22" t="s">
        <v>4249</v>
      </c>
      <c r="S504" t="s">
        <v>3871</v>
      </c>
      <c r="T504" t="s">
        <v>385</v>
      </c>
      <c r="U504">
        <v>7302</v>
      </c>
      <c r="V504" t="s">
        <v>3523</v>
      </c>
      <c r="W504" s="22" t="s">
        <v>2645</v>
      </c>
      <c r="X504" s="22" t="s">
        <v>512</v>
      </c>
      <c r="Z504" t="str">
        <f>+Final[[#This Row],[titulo]]&amp;Final[[#This Row],[Territorio]]&amp;", "&amp;Final[[#This Row],[temporalidad]]</f>
        <v>Número de licencias de conducir por tipo de clase en la comuna de Hualañé, Periodo 2011-2017</v>
      </c>
    </row>
    <row r="505" spans="1:26" x14ac:dyDescent="0.3">
      <c r="A505">
        <v>4</v>
      </c>
      <c r="B505">
        <v>240</v>
      </c>
      <c r="C505" t="s">
        <v>378</v>
      </c>
      <c r="D505" t="s">
        <v>379</v>
      </c>
      <c r="E505" t="s">
        <v>736</v>
      </c>
      <c r="F505" t="s">
        <v>735</v>
      </c>
      <c r="G505" t="s">
        <v>376</v>
      </c>
      <c r="H505" t="s">
        <v>156</v>
      </c>
      <c r="I505" t="s">
        <v>377</v>
      </c>
      <c r="J505" t="s">
        <v>747</v>
      </c>
      <c r="K505" t="s">
        <v>742</v>
      </c>
      <c r="L505" t="s">
        <v>743</v>
      </c>
      <c r="M505" t="s">
        <v>733</v>
      </c>
      <c r="N505" t="s">
        <v>2132</v>
      </c>
      <c r="O505" t="s">
        <v>2138</v>
      </c>
      <c r="P505" t="s">
        <v>748</v>
      </c>
      <c r="Q505" t="s">
        <v>2141</v>
      </c>
      <c r="R505" s="22" t="s">
        <v>4250</v>
      </c>
      <c r="S505" t="s">
        <v>3872</v>
      </c>
      <c r="T505" t="s">
        <v>385</v>
      </c>
      <c r="U505">
        <v>7302</v>
      </c>
      <c r="V505" t="s">
        <v>3523</v>
      </c>
      <c r="W505" s="22" t="s">
        <v>2646</v>
      </c>
      <c r="X505" s="22" t="s">
        <v>512</v>
      </c>
      <c r="Z505" t="str">
        <f>+Final[[#This Row],[titulo]]&amp;Final[[#This Row],[Territorio]]&amp;", "&amp;Final[[#This Row],[temporalidad]]</f>
        <v>Número de permisos de circulación por tipo de vehículo en la comuna de Hualañé, Periodo 2008-2019</v>
      </c>
    </row>
    <row r="506" spans="1:26" x14ac:dyDescent="0.3">
      <c r="A506">
        <v>1</v>
      </c>
      <c r="B506">
        <v>240</v>
      </c>
      <c r="C506" t="s">
        <v>378</v>
      </c>
      <c r="D506" t="s">
        <v>379</v>
      </c>
      <c r="E506" t="s">
        <v>734</v>
      </c>
      <c r="F506" t="s">
        <v>735</v>
      </c>
      <c r="G506" t="s">
        <v>376</v>
      </c>
      <c r="H506" t="s">
        <v>157</v>
      </c>
      <c r="I506" t="s">
        <v>732</v>
      </c>
      <c r="J506" t="s">
        <v>737</v>
      </c>
      <c r="K506" t="s">
        <v>738</v>
      </c>
      <c r="L506" t="s">
        <v>739</v>
      </c>
      <c r="M506" t="s">
        <v>733</v>
      </c>
      <c r="N506" t="s">
        <v>2129</v>
      </c>
      <c r="O506" t="s">
        <v>2133</v>
      </c>
      <c r="P506" t="s">
        <v>740</v>
      </c>
      <c r="Q506" t="s">
        <v>2142</v>
      </c>
      <c r="R506" s="22" t="s">
        <v>3651</v>
      </c>
      <c r="S506" t="s">
        <v>3524</v>
      </c>
      <c r="T506" t="s">
        <v>385</v>
      </c>
      <c r="U506">
        <v>7303</v>
      </c>
      <c r="V506" t="s">
        <v>3523</v>
      </c>
      <c r="W506" s="22" t="s">
        <v>2647</v>
      </c>
      <c r="X506" s="22" t="s">
        <v>513</v>
      </c>
      <c r="Z506" t="str">
        <f>+Final[[#This Row],[titulo]]&amp;Final[[#This Row],[Territorio]]&amp;", "&amp;Final[[#This Row],[temporalidad]]</f>
        <v>Evolución del número de licencias de conducir profesionales por clase en la comuna de Licantén, Periodo 2011-2017</v>
      </c>
    </row>
    <row r="507" spans="1:26" x14ac:dyDescent="0.3">
      <c r="A507">
        <v>2</v>
      </c>
      <c r="B507">
        <v>240</v>
      </c>
      <c r="C507" t="s">
        <v>378</v>
      </c>
      <c r="D507" t="s">
        <v>379</v>
      </c>
      <c r="E507" t="s">
        <v>736</v>
      </c>
      <c r="F507" t="s">
        <v>735</v>
      </c>
      <c r="G507" t="s">
        <v>376</v>
      </c>
      <c r="H507" t="s">
        <v>157</v>
      </c>
      <c r="I507" t="s">
        <v>732</v>
      </c>
      <c r="J507" t="s">
        <v>741</v>
      </c>
      <c r="K507" t="s">
        <v>742</v>
      </c>
      <c r="L507" t="s">
        <v>743</v>
      </c>
      <c r="M507" t="s">
        <v>733</v>
      </c>
      <c r="N507" t="s">
        <v>2130</v>
      </c>
      <c r="O507" t="s">
        <v>2135</v>
      </c>
      <c r="P507" t="s">
        <v>740</v>
      </c>
      <c r="Q507" t="s">
        <v>2139</v>
      </c>
      <c r="R507" s="22" t="s">
        <v>4251</v>
      </c>
      <c r="S507" t="s">
        <v>3870</v>
      </c>
      <c r="T507" t="s">
        <v>385</v>
      </c>
      <c r="U507">
        <v>7303</v>
      </c>
      <c r="V507" t="s">
        <v>3523</v>
      </c>
      <c r="W507" s="22" t="s">
        <v>2648</v>
      </c>
      <c r="X507" s="22" t="s">
        <v>513</v>
      </c>
      <c r="Z507" t="str">
        <f>+Final[[#This Row],[titulo]]&amp;Final[[#This Row],[Territorio]]&amp;", "&amp;Final[[#This Row],[temporalidad]]</f>
        <v>Evolución del número de permisos de circulación por tipo de transporte en la comuna de Licantén, Periodo 2008-2019</v>
      </c>
    </row>
    <row r="508" spans="1:26" x14ac:dyDescent="0.3">
      <c r="A508">
        <v>3</v>
      </c>
      <c r="B508">
        <v>240</v>
      </c>
      <c r="C508" t="s">
        <v>378</v>
      </c>
      <c r="D508" t="s">
        <v>379</v>
      </c>
      <c r="E508" t="s">
        <v>734</v>
      </c>
      <c r="F508" t="s">
        <v>735</v>
      </c>
      <c r="G508" t="s">
        <v>376</v>
      </c>
      <c r="H508" t="s">
        <v>157</v>
      </c>
      <c r="I508" t="s">
        <v>732</v>
      </c>
      <c r="J508" t="s">
        <v>744</v>
      </c>
      <c r="K508" t="s">
        <v>738</v>
      </c>
      <c r="L508" t="s">
        <v>745</v>
      </c>
      <c r="M508" t="s">
        <v>733</v>
      </c>
      <c r="N508" t="s">
        <v>2131</v>
      </c>
      <c r="O508" t="s">
        <v>2137</v>
      </c>
      <c r="P508" t="s">
        <v>746</v>
      </c>
      <c r="Q508" t="s">
        <v>2140</v>
      </c>
      <c r="R508" s="22" t="s">
        <v>4252</v>
      </c>
      <c r="S508" t="s">
        <v>3871</v>
      </c>
      <c r="T508" t="s">
        <v>385</v>
      </c>
      <c r="U508">
        <v>7303</v>
      </c>
      <c r="V508" t="s">
        <v>3523</v>
      </c>
      <c r="W508" s="22" t="s">
        <v>2649</v>
      </c>
      <c r="X508" s="22" t="s">
        <v>513</v>
      </c>
      <c r="Z508" t="str">
        <f>+Final[[#This Row],[titulo]]&amp;Final[[#This Row],[Territorio]]&amp;", "&amp;Final[[#This Row],[temporalidad]]</f>
        <v>Número de licencias de conducir por tipo de clase en la comuna de Licantén, Periodo 2011-2017</v>
      </c>
    </row>
    <row r="509" spans="1:26" x14ac:dyDescent="0.3">
      <c r="A509">
        <v>4</v>
      </c>
      <c r="B509">
        <v>240</v>
      </c>
      <c r="C509" t="s">
        <v>378</v>
      </c>
      <c r="D509" t="s">
        <v>379</v>
      </c>
      <c r="E509" t="s">
        <v>736</v>
      </c>
      <c r="F509" t="s">
        <v>735</v>
      </c>
      <c r="G509" t="s">
        <v>376</v>
      </c>
      <c r="H509" t="s">
        <v>157</v>
      </c>
      <c r="I509" t="s">
        <v>377</v>
      </c>
      <c r="J509" t="s">
        <v>747</v>
      </c>
      <c r="K509" t="s">
        <v>742</v>
      </c>
      <c r="L509" t="s">
        <v>743</v>
      </c>
      <c r="M509" t="s">
        <v>733</v>
      </c>
      <c r="N509" t="s">
        <v>2132</v>
      </c>
      <c r="O509" t="s">
        <v>2138</v>
      </c>
      <c r="P509" t="s">
        <v>748</v>
      </c>
      <c r="Q509" t="s">
        <v>2141</v>
      </c>
      <c r="R509" s="22" t="s">
        <v>4253</v>
      </c>
      <c r="S509" t="s">
        <v>3872</v>
      </c>
      <c r="T509" t="s">
        <v>385</v>
      </c>
      <c r="U509">
        <v>7303</v>
      </c>
      <c r="V509" t="s">
        <v>3523</v>
      </c>
      <c r="W509" s="22" t="s">
        <v>2650</v>
      </c>
      <c r="X509" s="22" t="s">
        <v>513</v>
      </c>
      <c r="Z509" t="str">
        <f>+Final[[#This Row],[titulo]]&amp;Final[[#This Row],[Territorio]]&amp;", "&amp;Final[[#This Row],[temporalidad]]</f>
        <v>Número de permisos de circulación por tipo de vehículo en la comuna de Licantén, Periodo 2008-2019</v>
      </c>
    </row>
    <row r="510" spans="1:26" x14ac:dyDescent="0.3">
      <c r="A510">
        <v>1</v>
      </c>
      <c r="B510">
        <v>240</v>
      </c>
      <c r="C510" t="s">
        <v>378</v>
      </c>
      <c r="D510" t="s">
        <v>379</v>
      </c>
      <c r="E510" t="s">
        <v>734</v>
      </c>
      <c r="F510" t="s">
        <v>735</v>
      </c>
      <c r="G510" t="s">
        <v>376</v>
      </c>
      <c r="H510" t="s">
        <v>158</v>
      </c>
      <c r="I510" t="s">
        <v>732</v>
      </c>
      <c r="J510" t="s">
        <v>737</v>
      </c>
      <c r="K510" t="s">
        <v>738</v>
      </c>
      <c r="L510" t="s">
        <v>739</v>
      </c>
      <c r="M510" t="s">
        <v>733</v>
      </c>
      <c r="N510" t="s">
        <v>2129</v>
      </c>
      <c r="O510" t="s">
        <v>2133</v>
      </c>
      <c r="P510" t="s">
        <v>740</v>
      </c>
      <c r="Q510" t="s">
        <v>2142</v>
      </c>
      <c r="R510" s="22" t="s">
        <v>3652</v>
      </c>
      <c r="S510" t="s">
        <v>3524</v>
      </c>
      <c r="T510" t="s">
        <v>385</v>
      </c>
      <c r="U510">
        <v>7304</v>
      </c>
      <c r="V510" t="s">
        <v>3523</v>
      </c>
      <c r="W510" s="22" t="s">
        <v>2651</v>
      </c>
      <c r="X510" s="22" t="s">
        <v>514</v>
      </c>
      <c r="Z510" t="str">
        <f>+Final[[#This Row],[titulo]]&amp;Final[[#This Row],[Territorio]]&amp;", "&amp;Final[[#This Row],[temporalidad]]</f>
        <v>Evolución del número de licencias de conducir profesionales por clase en la comuna de Molina, Periodo 2011-2017</v>
      </c>
    </row>
    <row r="511" spans="1:26" x14ac:dyDescent="0.3">
      <c r="A511">
        <v>2</v>
      </c>
      <c r="B511">
        <v>240</v>
      </c>
      <c r="C511" t="s">
        <v>378</v>
      </c>
      <c r="D511" t="s">
        <v>379</v>
      </c>
      <c r="E511" t="s">
        <v>736</v>
      </c>
      <c r="F511" t="s">
        <v>735</v>
      </c>
      <c r="G511" t="s">
        <v>376</v>
      </c>
      <c r="H511" t="s">
        <v>158</v>
      </c>
      <c r="I511" t="s">
        <v>732</v>
      </c>
      <c r="J511" t="s">
        <v>741</v>
      </c>
      <c r="K511" t="s">
        <v>742</v>
      </c>
      <c r="L511" t="s">
        <v>743</v>
      </c>
      <c r="M511" t="s">
        <v>733</v>
      </c>
      <c r="N511" t="s">
        <v>2130</v>
      </c>
      <c r="O511" t="s">
        <v>2135</v>
      </c>
      <c r="P511" t="s">
        <v>740</v>
      </c>
      <c r="Q511" t="s">
        <v>2139</v>
      </c>
      <c r="R511" s="22" t="s">
        <v>4254</v>
      </c>
      <c r="S511" t="s">
        <v>3870</v>
      </c>
      <c r="T511" t="s">
        <v>385</v>
      </c>
      <c r="U511">
        <v>7304</v>
      </c>
      <c r="V511" t="s">
        <v>3523</v>
      </c>
      <c r="W511" s="22" t="s">
        <v>2652</v>
      </c>
      <c r="X511" s="22" t="s">
        <v>514</v>
      </c>
      <c r="Z511" t="str">
        <f>+Final[[#This Row],[titulo]]&amp;Final[[#This Row],[Territorio]]&amp;", "&amp;Final[[#This Row],[temporalidad]]</f>
        <v>Evolución del número de permisos de circulación por tipo de transporte en la comuna de Molina, Periodo 2008-2019</v>
      </c>
    </row>
    <row r="512" spans="1:26" x14ac:dyDescent="0.3">
      <c r="A512">
        <v>3</v>
      </c>
      <c r="B512">
        <v>240</v>
      </c>
      <c r="C512" t="s">
        <v>378</v>
      </c>
      <c r="D512" t="s">
        <v>379</v>
      </c>
      <c r="E512" t="s">
        <v>734</v>
      </c>
      <c r="F512" t="s">
        <v>735</v>
      </c>
      <c r="G512" t="s">
        <v>376</v>
      </c>
      <c r="H512" t="s">
        <v>158</v>
      </c>
      <c r="I512" t="s">
        <v>732</v>
      </c>
      <c r="J512" t="s">
        <v>744</v>
      </c>
      <c r="K512" t="s">
        <v>738</v>
      </c>
      <c r="L512" t="s">
        <v>745</v>
      </c>
      <c r="M512" t="s">
        <v>733</v>
      </c>
      <c r="N512" t="s">
        <v>2131</v>
      </c>
      <c r="O512" t="s">
        <v>2137</v>
      </c>
      <c r="P512" t="s">
        <v>746</v>
      </c>
      <c r="Q512" t="s">
        <v>2140</v>
      </c>
      <c r="R512" s="22" t="s">
        <v>4255</v>
      </c>
      <c r="S512" t="s">
        <v>3871</v>
      </c>
      <c r="T512" t="s">
        <v>385</v>
      </c>
      <c r="U512">
        <v>7304</v>
      </c>
      <c r="V512" t="s">
        <v>3523</v>
      </c>
      <c r="W512" s="22" t="s">
        <v>2653</v>
      </c>
      <c r="X512" s="22" t="s">
        <v>514</v>
      </c>
      <c r="Z512" t="str">
        <f>+Final[[#This Row],[titulo]]&amp;Final[[#This Row],[Territorio]]&amp;", "&amp;Final[[#This Row],[temporalidad]]</f>
        <v>Número de licencias de conducir por tipo de clase en la comuna de Molina, Periodo 2011-2017</v>
      </c>
    </row>
    <row r="513" spans="1:26" x14ac:dyDescent="0.3">
      <c r="A513">
        <v>4</v>
      </c>
      <c r="B513">
        <v>240</v>
      </c>
      <c r="C513" t="s">
        <v>378</v>
      </c>
      <c r="D513" t="s">
        <v>379</v>
      </c>
      <c r="E513" t="s">
        <v>736</v>
      </c>
      <c r="F513" t="s">
        <v>735</v>
      </c>
      <c r="G513" t="s">
        <v>376</v>
      </c>
      <c r="H513" t="s">
        <v>158</v>
      </c>
      <c r="I513" t="s">
        <v>377</v>
      </c>
      <c r="J513" t="s">
        <v>747</v>
      </c>
      <c r="K513" t="s">
        <v>742</v>
      </c>
      <c r="L513" t="s">
        <v>743</v>
      </c>
      <c r="M513" t="s">
        <v>733</v>
      </c>
      <c r="N513" t="s">
        <v>2132</v>
      </c>
      <c r="O513" t="s">
        <v>2138</v>
      </c>
      <c r="P513" t="s">
        <v>748</v>
      </c>
      <c r="Q513" t="s">
        <v>2141</v>
      </c>
      <c r="R513" s="22" t="s">
        <v>4256</v>
      </c>
      <c r="S513" t="s">
        <v>3872</v>
      </c>
      <c r="T513" t="s">
        <v>385</v>
      </c>
      <c r="U513">
        <v>7304</v>
      </c>
      <c r="V513" t="s">
        <v>3523</v>
      </c>
      <c r="W513" s="22" t="s">
        <v>2654</v>
      </c>
      <c r="X513" s="22" t="s">
        <v>514</v>
      </c>
      <c r="Z513" t="str">
        <f>+Final[[#This Row],[titulo]]&amp;Final[[#This Row],[Territorio]]&amp;", "&amp;Final[[#This Row],[temporalidad]]</f>
        <v>Número de permisos de circulación por tipo de vehículo en la comuna de Molina, Periodo 2008-2019</v>
      </c>
    </row>
    <row r="514" spans="1:26" x14ac:dyDescent="0.3">
      <c r="A514">
        <v>1</v>
      </c>
      <c r="B514">
        <v>240</v>
      </c>
      <c r="C514" t="s">
        <v>378</v>
      </c>
      <c r="D514" t="s">
        <v>379</v>
      </c>
      <c r="E514" t="s">
        <v>734</v>
      </c>
      <c r="F514" t="s">
        <v>735</v>
      </c>
      <c r="G514" t="s">
        <v>376</v>
      </c>
      <c r="H514" t="s">
        <v>159</v>
      </c>
      <c r="I514" t="s">
        <v>732</v>
      </c>
      <c r="J514" t="s">
        <v>737</v>
      </c>
      <c r="K514" t="s">
        <v>738</v>
      </c>
      <c r="L514" t="s">
        <v>739</v>
      </c>
      <c r="M514" t="s">
        <v>733</v>
      </c>
      <c r="N514" t="s">
        <v>2129</v>
      </c>
      <c r="O514" t="s">
        <v>2133</v>
      </c>
      <c r="P514" t="s">
        <v>740</v>
      </c>
      <c r="Q514" t="s">
        <v>2142</v>
      </c>
      <c r="R514" s="22" t="s">
        <v>3653</v>
      </c>
      <c r="S514" t="s">
        <v>3524</v>
      </c>
      <c r="T514" t="s">
        <v>385</v>
      </c>
      <c r="U514">
        <v>7305</v>
      </c>
      <c r="V514" t="s">
        <v>3523</v>
      </c>
      <c r="W514" s="22" t="s">
        <v>2655</v>
      </c>
      <c r="X514" s="22" t="s">
        <v>515</v>
      </c>
      <c r="Z514" t="str">
        <f>+Final[[#This Row],[titulo]]&amp;Final[[#This Row],[Territorio]]&amp;", "&amp;Final[[#This Row],[temporalidad]]</f>
        <v>Evolución del número de licencias de conducir profesionales por clase en la comuna de Rauco, Periodo 2011-2017</v>
      </c>
    </row>
    <row r="515" spans="1:26" x14ac:dyDescent="0.3">
      <c r="A515">
        <v>2</v>
      </c>
      <c r="B515">
        <v>240</v>
      </c>
      <c r="C515" t="s">
        <v>378</v>
      </c>
      <c r="D515" t="s">
        <v>379</v>
      </c>
      <c r="E515" t="s">
        <v>736</v>
      </c>
      <c r="F515" t="s">
        <v>735</v>
      </c>
      <c r="G515" t="s">
        <v>376</v>
      </c>
      <c r="H515" t="s">
        <v>159</v>
      </c>
      <c r="I515" t="s">
        <v>732</v>
      </c>
      <c r="J515" t="s">
        <v>741</v>
      </c>
      <c r="K515" t="s">
        <v>742</v>
      </c>
      <c r="L515" t="s">
        <v>743</v>
      </c>
      <c r="M515" t="s">
        <v>733</v>
      </c>
      <c r="N515" t="s">
        <v>2130</v>
      </c>
      <c r="O515" t="s">
        <v>2135</v>
      </c>
      <c r="P515" t="s">
        <v>740</v>
      </c>
      <c r="Q515" t="s">
        <v>2139</v>
      </c>
      <c r="R515" s="22" t="s">
        <v>4257</v>
      </c>
      <c r="S515" t="s">
        <v>3870</v>
      </c>
      <c r="T515" t="s">
        <v>385</v>
      </c>
      <c r="U515">
        <v>7305</v>
      </c>
      <c r="V515" t="s">
        <v>3523</v>
      </c>
      <c r="W515" s="22" t="s">
        <v>2656</v>
      </c>
      <c r="X515" s="22" t="s">
        <v>515</v>
      </c>
      <c r="Z515" t="str">
        <f>+Final[[#This Row],[titulo]]&amp;Final[[#This Row],[Territorio]]&amp;", "&amp;Final[[#This Row],[temporalidad]]</f>
        <v>Evolución del número de permisos de circulación por tipo de transporte en la comuna de Rauco, Periodo 2008-2019</v>
      </c>
    </row>
    <row r="516" spans="1:26" x14ac:dyDescent="0.3">
      <c r="A516">
        <v>3</v>
      </c>
      <c r="B516">
        <v>240</v>
      </c>
      <c r="C516" t="s">
        <v>378</v>
      </c>
      <c r="D516" t="s">
        <v>379</v>
      </c>
      <c r="E516" t="s">
        <v>734</v>
      </c>
      <c r="F516" t="s">
        <v>735</v>
      </c>
      <c r="G516" t="s">
        <v>376</v>
      </c>
      <c r="H516" t="s">
        <v>159</v>
      </c>
      <c r="I516" t="s">
        <v>732</v>
      </c>
      <c r="J516" t="s">
        <v>744</v>
      </c>
      <c r="K516" t="s">
        <v>738</v>
      </c>
      <c r="L516" t="s">
        <v>745</v>
      </c>
      <c r="M516" t="s">
        <v>733</v>
      </c>
      <c r="N516" t="s">
        <v>2131</v>
      </c>
      <c r="O516" t="s">
        <v>2137</v>
      </c>
      <c r="P516" t="s">
        <v>746</v>
      </c>
      <c r="Q516" t="s">
        <v>2140</v>
      </c>
      <c r="R516" s="22" t="s">
        <v>4258</v>
      </c>
      <c r="S516" t="s">
        <v>3871</v>
      </c>
      <c r="T516" t="s">
        <v>385</v>
      </c>
      <c r="U516">
        <v>7305</v>
      </c>
      <c r="V516" t="s">
        <v>3523</v>
      </c>
      <c r="W516" s="22" t="s">
        <v>2657</v>
      </c>
      <c r="X516" s="22" t="s">
        <v>515</v>
      </c>
      <c r="Z516" t="str">
        <f>+Final[[#This Row],[titulo]]&amp;Final[[#This Row],[Territorio]]&amp;", "&amp;Final[[#This Row],[temporalidad]]</f>
        <v>Número de licencias de conducir por tipo de clase en la comuna de Rauco, Periodo 2011-2017</v>
      </c>
    </row>
    <row r="517" spans="1:26" x14ac:dyDescent="0.3">
      <c r="A517">
        <v>4</v>
      </c>
      <c r="B517">
        <v>240</v>
      </c>
      <c r="C517" t="s">
        <v>378</v>
      </c>
      <c r="D517" t="s">
        <v>379</v>
      </c>
      <c r="E517" t="s">
        <v>736</v>
      </c>
      <c r="F517" t="s">
        <v>735</v>
      </c>
      <c r="G517" t="s">
        <v>376</v>
      </c>
      <c r="H517" t="s">
        <v>159</v>
      </c>
      <c r="I517" t="s">
        <v>377</v>
      </c>
      <c r="J517" t="s">
        <v>747</v>
      </c>
      <c r="K517" t="s">
        <v>742</v>
      </c>
      <c r="L517" t="s">
        <v>743</v>
      </c>
      <c r="M517" t="s">
        <v>733</v>
      </c>
      <c r="N517" t="s">
        <v>2132</v>
      </c>
      <c r="O517" t="s">
        <v>2138</v>
      </c>
      <c r="P517" t="s">
        <v>748</v>
      </c>
      <c r="Q517" t="s">
        <v>2141</v>
      </c>
      <c r="R517" s="22" t="s">
        <v>4259</v>
      </c>
      <c r="S517" t="s">
        <v>3872</v>
      </c>
      <c r="T517" t="s">
        <v>385</v>
      </c>
      <c r="U517">
        <v>7305</v>
      </c>
      <c r="V517" t="s">
        <v>3523</v>
      </c>
      <c r="W517" s="22" t="s">
        <v>2658</v>
      </c>
      <c r="X517" s="22" t="s">
        <v>515</v>
      </c>
      <c r="Z517" t="str">
        <f>+Final[[#This Row],[titulo]]&amp;Final[[#This Row],[Territorio]]&amp;", "&amp;Final[[#This Row],[temporalidad]]</f>
        <v>Número de permisos de circulación por tipo de vehículo en la comuna de Rauco, Periodo 2008-2019</v>
      </c>
    </row>
    <row r="518" spans="1:26" x14ac:dyDescent="0.3">
      <c r="A518">
        <v>1</v>
      </c>
      <c r="B518">
        <v>240</v>
      </c>
      <c r="C518" t="s">
        <v>378</v>
      </c>
      <c r="D518" t="s">
        <v>379</v>
      </c>
      <c r="E518" t="s">
        <v>734</v>
      </c>
      <c r="F518" t="s">
        <v>735</v>
      </c>
      <c r="G518" t="s">
        <v>376</v>
      </c>
      <c r="H518" t="s">
        <v>160</v>
      </c>
      <c r="I518" t="s">
        <v>732</v>
      </c>
      <c r="J518" t="s">
        <v>737</v>
      </c>
      <c r="K518" t="s">
        <v>738</v>
      </c>
      <c r="L518" t="s">
        <v>739</v>
      </c>
      <c r="M518" t="s">
        <v>733</v>
      </c>
      <c r="N518" t="s">
        <v>2129</v>
      </c>
      <c r="O518" t="s">
        <v>2133</v>
      </c>
      <c r="P518" t="s">
        <v>740</v>
      </c>
      <c r="Q518" t="s">
        <v>2142</v>
      </c>
      <c r="R518" s="22" t="s">
        <v>3654</v>
      </c>
      <c r="S518" t="s">
        <v>3524</v>
      </c>
      <c r="T518" t="s">
        <v>385</v>
      </c>
      <c r="U518">
        <v>7306</v>
      </c>
      <c r="V518" t="s">
        <v>3523</v>
      </c>
      <c r="W518" s="22" t="s">
        <v>2659</v>
      </c>
      <c r="X518" s="22" t="s">
        <v>516</v>
      </c>
      <c r="Z518" t="str">
        <f>+Final[[#This Row],[titulo]]&amp;Final[[#This Row],[Territorio]]&amp;", "&amp;Final[[#This Row],[temporalidad]]</f>
        <v>Evolución del número de licencias de conducir profesionales por clase en la comuna de Romeral, Periodo 2011-2017</v>
      </c>
    </row>
    <row r="519" spans="1:26" x14ac:dyDescent="0.3">
      <c r="A519">
        <v>2</v>
      </c>
      <c r="B519">
        <v>240</v>
      </c>
      <c r="C519" t="s">
        <v>378</v>
      </c>
      <c r="D519" t="s">
        <v>379</v>
      </c>
      <c r="E519" t="s">
        <v>736</v>
      </c>
      <c r="F519" t="s">
        <v>735</v>
      </c>
      <c r="G519" t="s">
        <v>376</v>
      </c>
      <c r="H519" t="s">
        <v>160</v>
      </c>
      <c r="I519" t="s">
        <v>732</v>
      </c>
      <c r="J519" t="s">
        <v>741</v>
      </c>
      <c r="K519" t="s">
        <v>742</v>
      </c>
      <c r="L519" t="s">
        <v>743</v>
      </c>
      <c r="M519" t="s">
        <v>733</v>
      </c>
      <c r="N519" t="s">
        <v>2130</v>
      </c>
      <c r="O519" t="s">
        <v>2135</v>
      </c>
      <c r="P519" t="s">
        <v>740</v>
      </c>
      <c r="Q519" t="s">
        <v>2139</v>
      </c>
      <c r="R519" s="22" t="s">
        <v>4260</v>
      </c>
      <c r="S519" t="s">
        <v>3870</v>
      </c>
      <c r="T519" t="s">
        <v>385</v>
      </c>
      <c r="U519">
        <v>7306</v>
      </c>
      <c r="V519" t="s">
        <v>3523</v>
      </c>
      <c r="W519" s="22" t="s">
        <v>2660</v>
      </c>
      <c r="X519" s="22" t="s">
        <v>516</v>
      </c>
      <c r="Z519" t="str">
        <f>+Final[[#This Row],[titulo]]&amp;Final[[#This Row],[Territorio]]&amp;", "&amp;Final[[#This Row],[temporalidad]]</f>
        <v>Evolución del número de permisos de circulación por tipo de transporte en la comuna de Romeral, Periodo 2008-2019</v>
      </c>
    </row>
    <row r="520" spans="1:26" x14ac:dyDescent="0.3">
      <c r="A520">
        <v>3</v>
      </c>
      <c r="B520">
        <v>240</v>
      </c>
      <c r="C520" t="s">
        <v>378</v>
      </c>
      <c r="D520" t="s">
        <v>379</v>
      </c>
      <c r="E520" t="s">
        <v>734</v>
      </c>
      <c r="F520" t="s">
        <v>735</v>
      </c>
      <c r="G520" t="s">
        <v>376</v>
      </c>
      <c r="H520" t="s">
        <v>160</v>
      </c>
      <c r="I520" t="s">
        <v>732</v>
      </c>
      <c r="J520" t="s">
        <v>744</v>
      </c>
      <c r="K520" t="s">
        <v>738</v>
      </c>
      <c r="L520" t="s">
        <v>745</v>
      </c>
      <c r="M520" t="s">
        <v>733</v>
      </c>
      <c r="N520" t="s">
        <v>2131</v>
      </c>
      <c r="O520" t="s">
        <v>2137</v>
      </c>
      <c r="P520" t="s">
        <v>746</v>
      </c>
      <c r="Q520" t="s">
        <v>2140</v>
      </c>
      <c r="R520" s="22" t="s">
        <v>4261</v>
      </c>
      <c r="S520" t="s">
        <v>3871</v>
      </c>
      <c r="T520" t="s">
        <v>385</v>
      </c>
      <c r="U520">
        <v>7306</v>
      </c>
      <c r="V520" t="s">
        <v>3523</v>
      </c>
      <c r="W520" s="22" t="s">
        <v>2661</v>
      </c>
      <c r="X520" s="22" t="s">
        <v>516</v>
      </c>
      <c r="Z520" t="str">
        <f>+Final[[#This Row],[titulo]]&amp;Final[[#This Row],[Territorio]]&amp;", "&amp;Final[[#This Row],[temporalidad]]</f>
        <v>Número de licencias de conducir por tipo de clase en la comuna de Romeral, Periodo 2011-2017</v>
      </c>
    </row>
    <row r="521" spans="1:26" x14ac:dyDescent="0.3">
      <c r="A521">
        <v>4</v>
      </c>
      <c r="B521">
        <v>240</v>
      </c>
      <c r="C521" t="s">
        <v>378</v>
      </c>
      <c r="D521" t="s">
        <v>379</v>
      </c>
      <c r="E521" t="s">
        <v>736</v>
      </c>
      <c r="F521" t="s">
        <v>735</v>
      </c>
      <c r="G521" t="s">
        <v>376</v>
      </c>
      <c r="H521" t="s">
        <v>160</v>
      </c>
      <c r="I521" t="s">
        <v>377</v>
      </c>
      <c r="J521" t="s">
        <v>747</v>
      </c>
      <c r="K521" t="s">
        <v>742</v>
      </c>
      <c r="L521" t="s">
        <v>743</v>
      </c>
      <c r="M521" t="s">
        <v>733</v>
      </c>
      <c r="N521" t="s">
        <v>2132</v>
      </c>
      <c r="O521" t="s">
        <v>2138</v>
      </c>
      <c r="P521" t="s">
        <v>748</v>
      </c>
      <c r="Q521" t="s">
        <v>2141</v>
      </c>
      <c r="R521" s="22" t="s">
        <v>4262</v>
      </c>
      <c r="S521" t="s">
        <v>3872</v>
      </c>
      <c r="T521" t="s">
        <v>385</v>
      </c>
      <c r="U521">
        <v>7306</v>
      </c>
      <c r="V521" t="s">
        <v>3523</v>
      </c>
      <c r="W521" s="22" t="s">
        <v>2662</v>
      </c>
      <c r="X521" s="22" t="s">
        <v>516</v>
      </c>
      <c r="Z521" t="str">
        <f>+Final[[#This Row],[titulo]]&amp;Final[[#This Row],[Territorio]]&amp;", "&amp;Final[[#This Row],[temporalidad]]</f>
        <v>Número de permisos de circulación por tipo de vehículo en la comuna de Romeral, Periodo 2008-2019</v>
      </c>
    </row>
    <row r="522" spans="1:26" x14ac:dyDescent="0.3">
      <c r="A522">
        <v>1</v>
      </c>
      <c r="B522">
        <v>240</v>
      </c>
      <c r="C522" t="s">
        <v>378</v>
      </c>
      <c r="D522" t="s">
        <v>379</v>
      </c>
      <c r="E522" t="s">
        <v>734</v>
      </c>
      <c r="F522" t="s">
        <v>735</v>
      </c>
      <c r="G522" t="s">
        <v>376</v>
      </c>
      <c r="H522" t="s">
        <v>161</v>
      </c>
      <c r="I522" t="s">
        <v>732</v>
      </c>
      <c r="J522" t="s">
        <v>737</v>
      </c>
      <c r="K522" t="s">
        <v>738</v>
      </c>
      <c r="L522" t="s">
        <v>739</v>
      </c>
      <c r="M522" t="s">
        <v>733</v>
      </c>
      <c r="N522" t="s">
        <v>2129</v>
      </c>
      <c r="O522" t="s">
        <v>2133</v>
      </c>
      <c r="P522" t="s">
        <v>740</v>
      </c>
      <c r="Q522" t="s">
        <v>2142</v>
      </c>
      <c r="R522" s="22" t="s">
        <v>3655</v>
      </c>
      <c r="S522" t="s">
        <v>3524</v>
      </c>
      <c r="T522" t="s">
        <v>385</v>
      </c>
      <c r="U522">
        <v>7307</v>
      </c>
      <c r="V522" t="s">
        <v>3523</v>
      </c>
      <c r="W522" s="22" t="s">
        <v>2663</v>
      </c>
      <c r="X522" s="22" t="s">
        <v>517</v>
      </c>
      <c r="Z522" t="str">
        <f>+Final[[#This Row],[titulo]]&amp;Final[[#This Row],[Territorio]]&amp;", "&amp;Final[[#This Row],[temporalidad]]</f>
        <v>Evolución del número de licencias de conducir profesionales por clase en la comuna de Sagrada Familia, Periodo 2011-2017</v>
      </c>
    </row>
    <row r="523" spans="1:26" x14ac:dyDescent="0.3">
      <c r="A523">
        <v>2</v>
      </c>
      <c r="B523">
        <v>240</v>
      </c>
      <c r="C523" t="s">
        <v>378</v>
      </c>
      <c r="D523" t="s">
        <v>379</v>
      </c>
      <c r="E523" t="s">
        <v>736</v>
      </c>
      <c r="F523" t="s">
        <v>735</v>
      </c>
      <c r="G523" t="s">
        <v>376</v>
      </c>
      <c r="H523" t="s">
        <v>161</v>
      </c>
      <c r="I523" t="s">
        <v>732</v>
      </c>
      <c r="J523" t="s">
        <v>741</v>
      </c>
      <c r="K523" t="s">
        <v>742</v>
      </c>
      <c r="L523" t="s">
        <v>743</v>
      </c>
      <c r="M523" t="s">
        <v>733</v>
      </c>
      <c r="N523" t="s">
        <v>2130</v>
      </c>
      <c r="O523" t="s">
        <v>2135</v>
      </c>
      <c r="P523" t="s">
        <v>740</v>
      </c>
      <c r="Q523" t="s">
        <v>2139</v>
      </c>
      <c r="R523" s="22" t="s">
        <v>4263</v>
      </c>
      <c r="S523" t="s">
        <v>3870</v>
      </c>
      <c r="T523" t="s">
        <v>385</v>
      </c>
      <c r="U523">
        <v>7307</v>
      </c>
      <c r="V523" t="s">
        <v>3523</v>
      </c>
      <c r="W523" s="22" t="s">
        <v>2664</v>
      </c>
      <c r="X523" s="22" t="s">
        <v>517</v>
      </c>
      <c r="Z523" t="str">
        <f>+Final[[#This Row],[titulo]]&amp;Final[[#This Row],[Territorio]]&amp;", "&amp;Final[[#This Row],[temporalidad]]</f>
        <v>Evolución del número de permisos de circulación por tipo de transporte en la comuna de Sagrada Familia, Periodo 2008-2019</v>
      </c>
    </row>
    <row r="524" spans="1:26" x14ac:dyDescent="0.3">
      <c r="A524">
        <v>3</v>
      </c>
      <c r="B524">
        <v>240</v>
      </c>
      <c r="C524" t="s">
        <v>378</v>
      </c>
      <c r="D524" t="s">
        <v>379</v>
      </c>
      <c r="E524" t="s">
        <v>734</v>
      </c>
      <c r="F524" t="s">
        <v>735</v>
      </c>
      <c r="G524" t="s">
        <v>376</v>
      </c>
      <c r="H524" t="s">
        <v>161</v>
      </c>
      <c r="I524" t="s">
        <v>732</v>
      </c>
      <c r="J524" t="s">
        <v>744</v>
      </c>
      <c r="K524" t="s">
        <v>738</v>
      </c>
      <c r="L524" t="s">
        <v>745</v>
      </c>
      <c r="M524" t="s">
        <v>733</v>
      </c>
      <c r="N524" t="s">
        <v>2131</v>
      </c>
      <c r="O524" t="s">
        <v>2137</v>
      </c>
      <c r="P524" t="s">
        <v>746</v>
      </c>
      <c r="Q524" t="s">
        <v>2140</v>
      </c>
      <c r="R524" s="22" t="s">
        <v>4264</v>
      </c>
      <c r="S524" t="s">
        <v>3871</v>
      </c>
      <c r="T524" t="s">
        <v>385</v>
      </c>
      <c r="U524">
        <v>7307</v>
      </c>
      <c r="V524" t="s">
        <v>3523</v>
      </c>
      <c r="W524" s="22" t="s">
        <v>2665</v>
      </c>
      <c r="X524" s="22" t="s">
        <v>517</v>
      </c>
      <c r="Z524" t="str">
        <f>+Final[[#This Row],[titulo]]&amp;Final[[#This Row],[Territorio]]&amp;", "&amp;Final[[#This Row],[temporalidad]]</f>
        <v>Número de licencias de conducir por tipo de clase en la comuna de Sagrada Familia, Periodo 2011-2017</v>
      </c>
    </row>
    <row r="525" spans="1:26" x14ac:dyDescent="0.3">
      <c r="A525">
        <v>4</v>
      </c>
      <c r="B525">
        <v>240</v>
      </c>
      <c r="C525" t="s">
        <v>378</v>
      </c>
      <c r="D525" t="s">
        <v>379</v>
      </c>
      <c r="E525" t="s">
        <v>736</v>
      </c>
      <c r="F525" t="s">
        <v>735</v>
      </c>
      <c r="G525" t="s">
        <v>376</v>
      </c>
      <c r="H525" t="s">
        <v>161</v>
      </c>
      <c r="I525" t="s">
        <v>377</v>
      </c>
      <c r="J525" t="s">
        <v>747</v>
      </c>
      <c r="K525" t="s">
        <v>742</v>
      </c>
      <c r="L525" t="s">
        <v>743</v>
      </c>
      <c r="M525" t="s">
        <v>733</v>
      </c>
      <c r="N525" t="s">
        <v>2132</v>
      </c>
      <c r="O525" t="s">
        <v>2138</v>
      </c>
      <c r="P525" t="s">
        <v>748</v>
      </c>
      <c r="Q525" t="s">
        <v>2141</v>
      </c>
      <c r="R525" s="22" t="s">
        <v>4265</v>
      </c>
      <c r="S525" t="s">
        <v>3872</v>
      </c>
      <c r="T525" t="s">
        <v>385</v>
      </c>
      <c r="U525">
        <v>7307</v>
      </c>
      <c r="V525" t="s">
        <v>3523</v>
      </c>
      <c r="W525" s="22" t="s">
        <v>2666</v>
      </c>
      <c r="X525" s="22" t="s">
        <v>517</v>
      </c>
      <c r="Z525" t="str">
        <f>+Final[[#This Row],[titulo]]&amp;Final[[#This Row],[Territorio]]&amp;", "&amp;Final[[#This Row],[temporalidad]]</f>
        <v>Número de permisos de circulación por tipo de vehículo en la comuna de Sagrada Familia, Periodo 2008-2019</v>
      </c>
    </row>
    <row r="526" spans="1:26" x14ac:dyDescent="0.3">
      <c r="A526">
        <v>1</v>
      </c>
      <c r="B526">
        <v>240</v>
      </c>
      <c r="C526" t="s">
        <v>378</v>
      </c>
      <c r="D526" t="s">
        <v>379</v>
      </c>
      <c r="E526" t="s">
        <v>734</v>
      </c>
      <c r="F526" t="s">
        <v>735</v>
      </c>
      <c r="G526" t="s">
        <v>376</v>
      </c>
      <c r="H526" t="s">
        <v>162</v>
      </c>
      <c r="I526" t="s">
        <v>732</v>
      </c>
      <c r="J526" t="s">
        <v>737</v>
      </c>
      <c r="K526" t="s">
        <v>738</v>
      </c>
      <c r="L526" t="s">
        <v>739</v>
      </c>
      <c r="M526" t="s">
        <v>733</v>
      </c>
      <c r="N526" t="s">
        <v>2129</v>
      </c>
      <c r="O526" t="s">
        <v>2133</v>
      </c>
      <c r="P526" t="s">
        <v>740</v>
      </c>
      <c r="Q526" t="s">
        <v>2142</v>
      </c>
      <c r="R526" s="22" t="s">
        <v>3656</v>
      </c>
      <c r="S526" t="s">
        <v>3524</v>
      </c>
      <c r="T526" t="s">
        <v>385</v>
      </c>
      <c r="U526">
        <v>7308</v>
      </c>
      <c r="V526" t="s">
        <v>3523</v>
      </c>
      <c r="W526" s="22" t="s">
        <v>2667</v>
      </c>
      <c r="X526" s="22" t="s">
        <v>518</v>
      </c>
      <c r="Z526" t="str">
        <f>+Final[[#This Row],[titulo]]&amp;Final[[#This Row],[Territorio]]&amp;", "&amp;Final[[#This Row],[temporalidad]]</f>
        <v>Evolución del número de licencias de conducir profesionales por clase en la comuna de Teno, Periodo 2011-2017</v>
      </c>
    </row>
    <row r="527" spans="1:26" x14ac:dyDescent="0.3">
      <c r="A527">
        <v>2</v>
      </c>
      <c r="B527">
        <v>240</v>
      </c>
      <c r="C527" t="s">
        <v>378</v>
      </c>
      <c r="D527" t="s">
        <v>379</v>
      </c>
      <c r="E527" t="s">
        <v>736</v>
      </c>
      <c r="F527" t="s">
        <v>735</v>
      </c>
      <c r="G527" t="s">
        <v>376</v>
      </c>
      <c r="H527" t="s">
        <v>162</v>
      </c>
      <c r="I527" t="s">
        <v>732</v>
      </c>
      <c r="J527" t="s">
        <v>741</v>
      </c>
      <c r="K527" t="s">
        <v>742</v>
      </c>
      <c r="L527" t="s">
        <v>743</v>
      </c>
      <c r="M527" t="s">
        <v>733</v>
      </c>
      <c r="N527" t="s">
        <v>2130</v>
      </c>
      <c r="O527" t="s">
        <v>2135</v>
      </c>
      <c r="P527" t="s">
        <v>740</v>
      </c>
      <c r="Q527" t="s">
        <v>2139</v>
      </c>
      <c r="R527" s="22" t="s">
        <v>4266</v>
      </c>
      <c r="S527" t="s">
        <v>3870</v>
      </c>
      <c r="T527" t="s">
        <v>385</v>
      </c>
      <c r="U527">
        <v>7308</v>
      </c>
      <c r="V527" t="s">
        <v>3523</v>
      </c>
      <c r="W527" s="22" t="s">
        <v>2668</v>
      </c>
      <c r="X527" s="22" t="s">
        <v>518</v>
      </c>
      <c r="Z527" t="str">
        <f>+Final[[#This Row],[titulo]]&amp;Final[[#This Row],[Territorio]]&amp;", "&amp;Final[[#This Row],[temporalidad]]</f>
        <v>Evolución del número de permisos de circulación por tipo de transporte en la comuna de Teno, Periodo 2008-2019</v>
      </c>
    </row>
    <row r="528" spans="1:26" x14ac:dyDescent="0.3">
      <c r="A528">
        <v>3</v>
      </c>
      <c r="B528">
        <v>240</v>
      </c>
      <c r="C528" t="s">
        <v>378</v>
      </c>
      <c r="D528" t="s">
        <v>379</v>
      </c>
      <c r="E528" t="s">
        <v>734</v>
      </c>
      <c r="F528" t="s">
        <v>735</v>
      </c>
      <c r="G528" t="s">
        <v>376</v>
      </c>
      <c r="H528" t="s">
        <v>162</v>
      </c>
      <c r="I528" t="s">
        <v>732</v>
      </c>
      <c r="J528" t="s">
        <v>744</v>
      </c>
      <c r="K528" t="s">
        <v>738</v>
      </c>
      <c r="L528" t="s">
        <v>745</v>
      </c>
      <c r="M528" t="s">
        <v>733</v>
      </c>
      <c r="N528" t="s">
        <v>2131</v>
      </c>
      <c r="O528" t="s">
        <v>2137</v>
      </c>
      <c r="P528" t="s">
        <v>746</v>
      </c>
      <c r="Q528" t="s">
        <v>2140</v>
      </c>
      <c r="R528" s="22" t="s">
        <v>4267</v>
      </c>
      <c r="S528" t="s">
        <v>3871</v>
      </c>
      <c r="T528" t="s">
        <v>385</v>
      </c>
      <c r="U528">
        <v>7308</v>
      </c>
      <c r="V528" t="s">
        <v>3523</v>
      </c>
      <c r="W528" s="22" t="s">
        <v>2669</v>
      </c>
      <c r="X528" s="22" t="s">
        <v>518</v>
      </c>
      <c r="Z528" t="str">
        <f>+Final[[#This Row],[titulo]]&amp;Final[[#This Row],[Territorio]]&amp;", "&amp;Final[[#This Row],[temporalidad]]</f>
        <v>Número de licencias de conducir por tipo de clase en la comuna de Teno, Periodo 2011-2017</v>
      </c>
    </row>
    <row r="529" spans="1:26" x14ac:dyDescent="0.3">
      <c r="A529">
        <v>4</v>
      </c>
      <c r="B529">
        <v>240</v>
      </c>
      <c r="C529" t="s">
        <v>378</v>
      </c>
      <c r="D529" t="s">
        <v>379</v>
      </c>
      <c r="E529" t="s">
        <v>736</v>
      </c>
      <c r="F529" t="s">
        <v>735</v>
      </c>
      <c r="G529" t="s">
        <v>376</v>
      </c>
      <c r="H529" t="s">
        <v>162</v>
      </c>
      <c r="I529" t="s">
        <v>377</v>
      </c>
      <c r="J529" t="s">
        <v>747</v>
      </c>
      <c r="K529" t="s">
        <v>742</v>
      </c>
      <c r="L529" t="s">
        <v>743</v>
      </c>
      <c r="M529" t="s">
        <v>733</v>
      </c>
      <c r="N529" t="s">
        <v>2132</v>
      </c>
      <c r="O529" t="s">
        <v>2138</v>
      </c>
      <c r="P529" t="s">
        <v>748</v>
      </c>
      <c r="Q529" t="s">
        <v>2141</v>
      </c>
      <c r="R529" s="22" t="s">
        <v>4268</v>
      </c>
      <c r="S529" t="s">
        <v>3872</v>
      </c>
      <c r="T529" t="s">
        <v>385</v>
      </c>
      <c r="U529">
        <v>7308</v>
      </c>
      <c r="V529" t="s">
        <v>3523</v>
      </c>
      <c r="W529" s="22" t="s">
        <v>2670</v>
      </c>
      <c r="X529" s="22" t="s">
        <v>518</v>
      </c>
      <c r="Z529" t="str">
        <f>+Final[[#This Row],[titulo]]&amp;Final[[#This Row],[Territorio]]&amp;", "&amp;Final[[#This Row],[temporalidad]]</f>
        <v>Número de permisos de circulación por tipo de vehículo en la comuna de Teno, Periodo 2008-2019</v>
      </c>
    </row>
    <row r="530" spans="1:26" x14ac:dyDescent="0.3">
      <c r="A530">
        <v>1</v>
      </c>
      <c r="B530">
        <v>240</v>
      </c>
      <c r="C530" t="s">
        <v>378</v>
      </c>
      <c r="D530" t="s">
        <v>379</v>
      </c>
      <c r="E530" t="s">
        <v>734</v>
      </c>
      <c r="F530" t="s">
        <v>735</v>
      </c>
      <c r="G530" t="s">
        <v>376</v>
      </c>
      <c r="H530" t="s">
        <v>163</v>
      </c>
      <c r="I530" t="s">
        <v>732</v>
      </c>
      <c r="J530" t="s">
        <v>737</v>
      </c>
      <c r="K530" t="s">
        <v>738</v>
      </c>
      <c r="L530" t="s">
        <v>739</v>
      </c>
      <c r="M530" t="s">
        <v>733</v>
      </c>
      <c r="N530" t="s">
        <v>2129</v>
      </c>
      <c r="O530" t="s">
        <v>2133</v>
      </c>
      <c r="P530" t="s">
        <v>740</v>
      </c>
      <c r="Q530" t="s">
        <v>2142</v>
      </c>
      <c r="R530" s="22" t="s">
        <v>3657</v>
      </c>
      <c r="S530" t="s">
        <v>3524</v>
      </c>
      <c r="T530" t="s">
        <v>385</v>
      </c>
      <c r="U530">
        <v>7309</v>
      </c>
      <c r="V530" t="s">
        <v>3523</v>
      </c>
      <c r="W530" s="22" t="s">
        <v>2671</v>
      </c>
      <c r="X530" s="22" t="s">
        <v>519</v>
      </c>
      <c r="Z530" t="str">
        <f>+Final[[#This Row],[titulo]]&amp;Final[[#This Row],[Territorio]]&amp;", "&amp;Final[[#This Row],[temporalidad]]</f>
        <v>Evolución del número de licencias de conducir profesionales por clase en la comuna de Vichuquén, Periodo 2011-2017</v>
      </c>
    </row>
    <row r="531" spans="1:26" x14ac:dyDescent="0.3">
      <c r="A531">
        <v>2</v>
      </c>
      <c r="B531">
        <v>240</v>
      </c>
      <c r="C531" t="s">
        <v>378</v>
      </c>
      <c r="D531" t="s">
        <v>379</v>
      </c>
      <c r="E531" t="s">
        <v>736</v>
      </c>
      <c r="F531" t="s">
        <v>735</v>
      </c>
      <c r="G531" t="s">
        <v>376</v>
      </c>
      <c r="H531" t="s">
        <v>163</v>
      </c>
      <c r="I531" t="s">
        <v>732</v>
      </c>
      <c r="J531" t="s">
        <v>741</v>
      </c>
      <c r="K531" t="s">
        <v>742</v>
      </c>
      <c r="L531" t="s">
        <v>743</v>
      </c>
      <c r="M531" t="s">
        <v>733</v>
      </c>
      <c r="N531" t="s">
        <v>2130</v>
      </c>
      <c r="O531" t="s">
        <v>2135</v>
      </c>
      <c r="P531" t="s">
        <v>740</v>
      </c>
      <c r="Q531" t="s">
        <v>2139</v>
      </c>
      <c r="R531" s="22" t="s">
        <v>4269</v>
      </c>
      <c r="S531" t="s">
        <v>3870</v>
      </c>
      <c r="T531" t="s">
        <v>385</v>
      </c>
      <c r="U531">
        <v>7309</v>
      </c>
      <c r="V531" t="s">
        <v>3523</v>
      </c>
      <c r="W531" s="22" t="s">
        <v>2672</v>
      </c>
      <c r="X531" s="22" t="s">
        <v>519</v>
      </c>
      <c r="Z531" t="str">
        <f>+Final[[#This Row],[titulo]]&amp;Final[[#This Row],[Territorio]]&amp;", "&amp;Final[[#This Row],[temporalidad]]</f>
        <v>Evolución del número de permisos de circulación por tipo de transporte en la comuna de Vichuquén, Periodo 2008-2019</v>
      </c>
    </row>
    <row r="532" spans="1:26" x14ac:dyDescent="0.3">
      <c r="A532">
        <v>3</v>
      </c>
      <c r="B532">
        <v>240</v>
      </c>
      <c r="C532" t="s">
        <v>378</v>
      </c>
      <c r="D532" t="s">
        <v>379</v>
      </c>
      <c r="E532" t="s">
        <v>734</v>
      </c>
      <c r="F532" t="s">
        <v>735</v>
      </c>
      <c r="G532" t="s">
        <v>376</v>
      </c>
      <c r="H532" t="s">
        <v>163</v>
      </c>
      <c r="I532" t="s">
        <v>732</v>
      </c>
      <c r="J532" t="s">
        <v>744</v>
      </c>
      <c r="K532" t="s">
        <v>738</v>
      </c>
      <c r="L532" t="s">
        <v>745</v>
      </c>
      <c r="M532" t="s">
        <v>733</v>
      </c>
      <c r="N532" t="s">
        <v>2131</v>
      </c>
      <c r="O532" t="s">
        <v>2137</v>
      </c>
      <c r="P532" t="s">
        <v>746</v>
      </c>
      <c r="Q532" t="s">
        <v>2140</v>
      </c>
      <c r="R532" s="22" t="s">
        <v>4270</v>
      </c>
      <c r="S532" t="s">
        <v>3871</v>
      </c>
      <c r="T532" t="s">
        <v>385</v>
      </c>
      <c r="U532">
        <v>7309</v>
      </c>
      <c r="V532" t="s">
        <v>3523</v>
      </c>
      <c r="W532" s="22" t="s">
        <v>2673</v>
      </c>
      <c r="X532" s="22" t="s">
        <v>519</v>
      </c>
      <c r="Z532" t="str">
        <f>+Final[[#This Row],[titulo]]&amp;Final[[#This Row],[Territorio]]&amp;", "&amp;Final[[#This Row],[temporalidad]]</f>
        <v>Número de licencias de conducir por tipo de clase en la comuna de Vichuquén, Periodo 2011-2017</v>
      </c>
    </row>
    <row r="533" spans="1:26" x14ac:dyDescent="0.3">
      <c r="A533">
        <v>4</v>
      </c>
      <c r="B533">
        <v>240</v>
      </c>
      <c r="C533" t="s">
        <v>378</v>
      </c>
      <c r="D533" t="s">
        <v>379</v>
      </c>
      <c r="E533" t="s">
        <v>736</v>
      </c>
      <c r="F533" t="s">
        <v>735</v>
      </c>
      <c r="G533" t="s">
        <v>376</v>
      </c>
      <c r="H533" t="s">
        <v>163</v>
      </c>
      <c r="I533" t="s">
        <v>377</v>
      </c>
      <c r="J533" t="s">
        <v>747</v>
      </c>
      <c r="K533" t="s">
        <v>742</v>
      </c>
      <c r="L533" t="s">
        <v>743</v>
      </c>
      <c r="M533" t="s">
        <v>733</v>
      </c>
      <c r="N533" t="s">
        <v>2132</v>
      </c>
      <c r="O533" t="s">
        <v>2138</v>
      </c>
      <c r="P533" t="s">
        <v>748</v>
      </c>
      <c r="Q533" t="s">
        <v>2141</v>
      </c>
      <c r="R533" s="22" t="s">
        <v>4271</v>
      </c>
      <c r="S533" t="s">
        <v>3872</v>
      </c>
      <c r="T533" t="s">
        <v>385</v>
      </c>
      <c r="U533">
        <v>7309</v>
      </c>
      <c r="V533" t="s">
        <v>3523</v>
      </c>
      <c r="W533" s="22" t="s">
        <v>2674</v>
      </c>
      <c r="X533" s="22" t="s">
        <v>519</v>
      </c>
      <c r="Z533" t="str">
        <f>+Final[[#This Row],[titulo]]&amp;Final[[#This Row],[Territorio]]&amp;", "&amp;Final[[#This Row],[temporalidad]]</f>
        <v>Número de permisos de circulación por tipo de vehículo en la comuna de Vichuquén, Periodo 2008-2019</v>
      </c>
    </row>
    <row r="534" spans="1:26" x14ac:dyDescent="0.3">
      <c r="A534">
        <v>1</v>
      </c>
      <c r="B534">
        <v>240</v>
      </c>
      <c r="C534" t="s">
        <v>378</v>
      </c>
      <c r="D534" t="s">
        <v>379</v>
      </c>
      <c r="E534" t="s">
        <v>734</v>
      </c>
      <c r="F534" t="s">
        <v>735</v>
      </c>
      <c r="G534" t="s">
        <v>376</v>
      </c>
      <c r="H534" t="s">
        <v>164</v>
      </c>
      <c r="I534" t="s">
        <v>732</v>
      </c>
      <c r="J534" t="s">
        <v>737</v>
      </c>
      <c r="K534" t="s">
        <v>738</v>
      </c>
      <c r="L534" t="s">
        <v>739</v>
      </c>
      <c r="M534" t="s">
        <v>733</v>
      </c>
      <c r="N534" t="s">
        <v>2129</v>
      </c>
      <c r="O534" t="s">
        <v>2133</v>
      </c>
      <c r="P534" t="s">
        <v>740</v>
      </c>
      <c r="Q534" t="s">
        <v>2142</v>
      </c>
      <c r="R534" s="22" t="s">
        <v>3658</v>
      </c>
      <c r="S534" t="s">
        <v>3524</v>
      </c>
      <c r="T534" t="s">
        <v>385</v>
      </c>
      <c r="U534">
        <v>7401</v>
      </c>
      <c r="V534" t="s">
        <v>3523</v>
      </c>
      <c r="W534" s="22" t="s">
        <v>2675</v>
      </c>
      <c r="X534" s="22" t="s">
        <v>520</v>
      </c>
      <c r="Z534" t="str">
        <f>+Final[[#This Row],[titulo]]&amp;Final[[#This Row],[Territorio]]&amp;", "&amp;Final[[#This Row],[temporalidad]]</f>
        <v>Evolución del número de licencias de conducir profesionales por clase en la comuna de Linares, Periodo 2011-2017</v>
      </c>
    </row>
    <row r="535" spans="1:26" x14ac:dyDescent="0.3">
      <c r="A535">
        <v>2</v>
      </c>
      <c r="B535">
        <v>240</v>
      </c>
      <c r="C535" t="s">
        <v>378</v>
      </c>
      <c r="D535" t="s">
        <v>379</v>
      </c>
      <c r="E535" t="s">
        <v>736</v>
      </c>
      <c r="F535" t="s">
        <v>735</v>
      </c>
      <c r="G535" t="s">
        <v>376</v>
      </c>
      <c r="H535" t="s">
        <v>164</v>
      </c>
      <c r="I535" t="s">
        <v>732</v>
      </c>
      <c r="J535" t="s">
        <v>741</v>
      </c>
      <c r="K535" t="s">
        <v>742</v>
      </c>
      <c r="L535" t="s">
        <v>743</v>
      </c>
      <c r="M535" t="s">
        <v>733</v>
      </c>
      <c r="N535" t="s">
        <v>2130</v>
      </c>
      <c r="O535" t="s">
        <v>2135</v>
      </c>
      <c r="P535" t="s">
        <v>740</v>
      </c>
      <c r="Q535" t="s">
        <v>2139</v>
      </c>
      <c r="R535" s="22" t="s">
        <v>4272</v>
      </c>
      <c r="S535" t="s">
        <v>3870</v>
      </c>
      <c r="T535" t="s">
        <v>385</v>
      </c>
      <c r="U535">
        <v>7401</v>
      </c>
      <c r="V535" t="s">
        <v>3523</v>
      </c>
      <c r="W535" s="22" t="s">
        <v>2676</v>
      </c>
      <c r="X535" s="22" t="s">
        <v>520</v>
      </c>
      <c r="Z535" t="str">
        <f>+Final[[#This Row],[titulo]]&amp;Final[[#This Row],[Territorio]]&amp;", "&amp;Final[[#This Row],[temporalidad]]</f>
        <v>Evolución del número de permisos de circulación por tipo de transporte en la comuna de Linares, Periodo 2008-2019</v>
      </c>
    </row>
    <row r="536" spans="1:26" x14ac:dyDescent="0.3">
      <c r="A536">
        <v>3</v>
      </c>
      <c r="B536">
        <v>240</v>
      </c>
      <c r="C536" t="s">
        <v>378</v>
      </c>
      <c r="D536" t="s">
        <v>379</v>
      </c>
      <c r="E536" t="s">
        <v>734</v>
      </c>
      <c r="F536" t="s">
        <v>735</v>
      </c>
      <c r="G536" t="s">
        <v>376</v>
      </c>
      <c r="H536" t="s">
        <v>164</v>
      </c>
      <c r="I536" t="s">
        <v>732</v>
      </c>
      <c r="J536" t="s">
        <v>744</v>
      </c>
      <c r="K536" t="s">
        <v>738</v>
      </c>
      <c r="L536" t="s">
        <v>745</v>
      </c>
      <c r="M536" t="s">
        <v>733</v>
      </c>
      <c r="N536" t="s">
        <v>2131</v>
      </c>
      <c r="O536" t="s">
        <v>2137</v>
      </c>
      <c r="P536" t="s">
        <v>746</v>
      </c>
      <c r="Q536" t="s">
        <v>2140</v>
      </c>
      <c r="R536" s="22" t="s">
        <v>4273</v>
      </c>
      <c r="S536" t="s">
        <v>3871</v>
      </c>
      <c r="T536" t="s">
        <v>385</v>
      </c>
      <c r="U536">
        <v>7401</v>
      </c>
      <c r="V536" t="s">
        <v>3523</v>
      </c>
      <c r="W536" s="22" t="s">
        <v>2677</v>
      </c>
      <c r="X536" s="22" t="s">
        <v>520</v>
      </c>
      <c r="Z536" t="str">
        <f>+Final[[#This Row],[titulo]]&amp;Final[[#This Row],[Territorio]]&amp;", "&amp;Final[[#This Row],[temporalidad]]</f>
        <v>Número de licencias de conducir por tipo de clase en la comuna de Linares, Periodo 2011-2017</v>
      </c>
    </row>
    <row r="537" spans="1:26" x14ac:dyDescent="0.3">
      <c r="A537">
        <v>4</v>
      </c>
      <c r="B537">
        <v>240</v>
      </c>
      <c r="C537" t="s">
        <v>378</v>
      </c>
      <c r="D537" t="s">
        <v>379</v>
      </c>
      <c r="E537" t="s">
        <v>736</v>
      </c>
      <c r="F537" t="s">
        <v>735</v>
      </c>
      <c r="G537" t="s">
        <v>376</v>
      </c>
      <c r="H537" t="s">
        <v>164</v>
      </c>
      <c r="I537" t="s">
        <v>377</v>
      </c>
      <c r="J537" t="s">
        <v>747</v>
      </c>
      <c r="K537" t="s">
        <v>742</v>
      </c>
      <c r="L537" t="s">
        <v>743</v>
      </c>
      <c r="M537" t="s">
        <v>733</v>
      </c>
      <c r="N537" t="s">
        <v>2132</v>
      </c>
      <c r="O537" t="s">
        <v>2138</v>
      </c>
      <c r="P537" t="s">
        <v>748</v>
      </c>
      <c r="Q537" t="s">
        <v>2141</v>
      </c>
      <c r="R537" s="22" t="s">
        <v>4274</v>
      </c>
      <c r="S537" t="s">
        <v>3872</v>
      </c>
      <c r="T537" t="s">
        <v>385</v>
      </c>
      <c r="U537">
        <v>7401</v>
      </c>
      <c r="V537" t="s">
        <v>3523</v>
      </c>
      <c r="W537" s="22" t="s">
        <v>2678</v>
      </c>
      <c r="X537" s="22" t="s">
        <v>520</v>
      </c>
      <c r="Z537" t="str">
        <f>+Final[[#This Row],[titulo]]&amp;Final[[#This Row],[Territorio]]&amp;", "&amp;Final[[#This Row],[temporalidad]]</f>
        <v>Número de permisos de circulación por tipo de vehículo en la comuna de Linares, Periodo 2008-2019</v>
      </c>
    </row>
    <row r="538" spans="1:26" x14ac:dyDescent="0.3">
      <c r="A538">
        <v>1</v>
      </c>
      <c r="B538">
        <v>240</v>
      </c>
      <c r="C538" t="s">
        <v>378</v>
      </c>
      <c r="D538" t="s">
        <v>379</v>
      </c>
      <c r="E538" t="s">
        <v>734</v>
      </c>
      <c r="F538" t="s">
        <v>735</v>
      </c>
      <c r="G538" t="s">
        <v>376</v>
      </c>
      <c r="H538" t="s">
        <v>165</v>
      </c>
      <c r="I538" t="s">
        <v>732</v>
      </c>
      <c r="J538" t="s">
        <v>737</v>
      </c>
      <c r="K538" t="s">
        <v>738</v>
      </c>
      <c r="L538" t="s">
        <v>739</v>
      </c>
      <c r="M538" t="s">
        <v>733</v>
      </c>
      <c r="N538" t="s">
        <v>2129</v>
      </c>
      <c r="O538" t="s">
        <v>2133</v>
      </c>
      <c r="P538" t="s">
        <v>740</v>
      </c>
      <c r="Q538" t="s">
        <v>2142</v>
      </c>
      <c r="R538" s="22" t="s">
        <v>3659</v>
      </c>
      <c r="S538" t="s">
        <v>3524</v>
      </c>
      <c r="T538" t="s">
        <v>385</v>
      </c>
      <c r="U538">
        <v>7402</v>
      </c>
      <c r="V538" t="s">
        <v>3523</v>
      </c>
      <c r="W538" s="22" t="s">
        <v>2679</v>
      </c>
      <c r="X538" s="22" t="s">
        <v>521</v>
      </c>
      <c r="Z538" t="str">
        <f>+Final[[#This Row],[titulo]]&amp;Final[[#This Row],[Territorio]]&amp;", "&amp;Final[[#This Row],[temporalidad]]</f>
        <v>Evolución del número de licencias de conducir profesionales por clase en la comuna de Colbún, Periodo 2011-2017</v>
      </c>
    </row>
    <row r="539" spans="1:26" x14ac:dyDescent="0.3">
      <c r="A539">
        <v>2</v>
      </c>
      <c r="B539">
        <v>240</v>
      </c>
      <c r="C539" t="s">
        <v>378</v>
      </c>
      <c r="D539" t="s">
        <v>379</v>
      </c>
      <c r="E539" t="s">
        <v>736</v>
      </c>
      <c r="F539" t="s">
        <v>735</v>
      </c>
      <c r="G539" t="s">
        <v>376</v>
      </c>
      <c r="H539" t="s">
        <v>165</v>
      </c>
      <c r="I539" t="s">
        <v>732</v>
      </c>
      <c r="J539" t="s">
        <v>741</v>
      </c>
      <c r="K539" t="s">
        <v>742</v>
      </c>
      <c r="L539" t="s">
        <v>743</v>
      </c>
      <c r="M539" t="s">
        <v>733</v>
      </c>
      <c r="N539" t="s">
        <v>2130</v>
      </c>
      <c r="O539" t="s">
        <v>2135</v>
      </c>
      <c r="P539" t="s">
        <v>740</v>
      </c>
      <c r="Q539" t="s">
        <v>2139</v>
      </c>
      <c r="R539" s="22" t="s">
        <v>4275</v>
      </c>
      <c r="S539" t="s">
        <v>3870</v>
      </c>
      <c r="T539" t="s">
        <v>385</v>
      </c>
      <c r="U539">
        <v>7402</v>
      </c>
      <c r="V539" t="s">
        <v>3523</v>
      </c>
      <c r="W539" s="22" t="s">
        <v>2680</v>
      </c>
      <c r="X539" s="22" t="s">
        <v>521</v>
      </c>
      <c r="Z539" t="str">
        <f>+Final[[#This Row],[titulo]]&amp;Final[[#This Row],[Territorio]]&amp;", "&amp;Final[[#This Row],[temporalidad]]</f>
        <v>Evolución del número de permisos de circulación por tipo de transporte en la comuna de Colbún, Periodo 2008-2019</v>
      </c>
    </row>
    <row r="540" spans="1:26" x14ac:dyDescent="0.3">
      <c r="A540">
        <v>3</v>
      </c>
      <c r="B540">
        <v>240</v>
      </c>
      <c r="C540" t="s">
        <v>378</v>
      </c>
      <c r="D540" t="s">
        <v>379</v>
      </c>
      <c r="E540" t="s">
        <v>734</v>
      </c>
      <c r="F540" t="s">
        <v>735</v>
      </c>
      <c r="G540" t="s">
        <v>376</v>
      </c>
      <c r="H540" t="s">
        <v>165</v>
      </c>
      <c r="I540" t="s">
        <v>732</v>
      </c>
      <c r="J540" t="s">
        <v>744</v>
      </c>
      <c r="K540" t="s">
        <v>738</v>
      </c>
      <c r="L540" t="s">
        <v>745</v>
      </c>
      <c r="M540" t="s">
        <v>733</v>
      </c>
      <c r="N540" t="s">
        <v>2131</v>
      </c>
      <c r="O540" t="s">
        <v>2137</v>
      </c>
      <c r="P540" t="s">
        <v>746</v>
      </c>
      <c r="Q540" t="s">
        <v>2140</v>
      </c>
      <c r="R540" s="22" t="s">
        <v>4276</v>
      </c>
      <c r="S540" t="s">
        <v>3871</v>
      </c>
      <c r="T540" t="s">
        <v>385</v>
      </c>
      <c r="U540">
        <v>7402</v>
      </c>
      <c r="V540" t="s">
        <v>3523</v>
      </c>
      <c r="W540" s="22" t="s">
        <v>2681</v>
      </c>
      <c r="X540" s="22" t="s">
        <v>521</v>
      </c>
      <c r="Z540" t="str">
        <f>+Final[[#This Row],[titulo]]&amp;Final[[#This Row],[Territorio]]&amp;", "&amp;Final[[#This Row],[temporalidad]]</f>
        <v>Número de licencias de conducir por tipo de clase en la comuna de Colbún, Periodo 2011-2017</v>
      </c>
    </row>
    <row r="541" spans="1:26" x14ac:dyDescent="0.3">
      <c r="A541">
        <v>4</v>
      </c>
      <c r="B541">
        <v>240</v>
      </c>
      <c r="C541" t="s">
        <v>378</v>
      </c>
      <c r="D541" t="s">
        <v>379</v>
      </c>
      <c r="E541" t="s">
        <v>736</v>
      </c>
      <c r="F541" t="s">
        <v>735</v>
      </c>
      <c r="G541" t="s">
        <v>376</v>
      </c>
      <c r="H541" t="s">
        <v>165</v>
      </c>
      <c r="I541" t="s">
        <v>377</v>
      </c>
      <c r="J541" t="s">
        <v>747</v>
      </c>
      <c r="K541" t="s">
        <v>742</v>
      </c>
      <c r="L541" t="s">
        <v>743</v>
      </c>
      <c r="M541" t="s">
        <v>733</v>
      </c>
      <c r="N541" t="s">
        <v>2132</v>
      </c>
      <c r="O541" t="s">
        <v>2138</v>
      </c>
      <c r="P541" t="s">
        <v>748</v>
      </c>
      <c r="Q541" t="s">
        <v>2141</v>
      </c>
      <c r="R541" s="22" t="s">
        <v>4277</v>
      </c>
      <c r="S541" t="s">
        <v>3872</v>
      </c>
      <c r="T541" t="s">
        <v>385</v>
      </c>
      <c r="U541">
        <v>7402</v>
      </c>
      <c r="V541" t="s">
        <v>3523</v>
      </c>
      <c r="W541" s="22" t="s">
        <v>2682</v>
      </c>
      <c r="X541" s="22" t="s">
        <v>521</v>
      </c>
      <c r="Z541" t="str">
        <f>+Final[[#This Row],[titulo]]&amp;Final[[#This Row],[Territorio]]&amp;", "&amp;Final[[#This Row],[temporalidad]]</f>
        <v>Número de permisos de circulación por tipo de vehículo en la comuna de Colbún, Periodo 2008-2019</v>
      </c>
    </row>
    <row r="542" spans="1:26" x14ac:dyDescent="0.3">
      <c r="A542">
        <v>1</v>
      </c>
      <c r="B542">
        <v>240</v>
      </c>
      <c r="C542" t="s">
        <v>378</v>
      </c>
      <c r="D542" t="s">
        <v>379</v>
      </c>
      <c r="E542" t="s">
        <v>734</v>
      </c>
      <c r="F542" t="s">
        <v>735</v>
      </c>
      <c r="G542" t="s">
        <v>376</v>
      </c>
      <c r="H542" t="s">
        <v>166</v>
      </c>
      <c r="I542" t="s">
        <v>732</v>
      </c>
      <c r="J542" t="s">
        <v>737</v>
      </c>
      <c r="K542" t="s">
        <v>738</v>
      </c>
      <c r="L542" t="s">
        <v>739</v>
      </c>
      <c r="M542" t="s">
        <v>733</v>
      </c>
      <c r="N542" t="s">
        <v>2129</v>
      </c>
      <c r="O542" t="s">
        <v>2133</v>
      </c>
      <c r="P542" t="s">
        <v>740</v>
      </c>
      <c r="Q542" t="s">
        <v>2142</v>
      </c>
      <c r="R542" s="22" t="s">
        <v>3660</v>
      </c>
      <c r="S542" t="s">
        <v>3524</v>
      </c>
      <c r="T542" t="s">
        <v>385</v>
      </c>
      <c r="U542">
        <v>7403</v>
      </c>
      <c r="V542" t="s">
        <v>3523</v>
      </c>
      <c r="W542" s="22" t="s">
        <v>2683</v>
      </c>
      <c r="X542" s="22" t="s">
        <v>522</v>
      </c>
      <c r="Z542" t="str">
        <f>+Final[[#This Row],[titulo]]&amp;Final[[#This Row],[Territorio]]&amp;", "&amp;Final[[#This Row],[temporalidad]]</f>
        <v>Evolución del número de licencias de conducir profesionales por clase en la comuna de Longaví, Periodo 2011-2017</v>
      </c>
    </row>
    <row r="543" spans="1:26" x14ac:dyDescent="0.3">
      <c r="A543">
        <v>2</v>
      </c>
      <c r="B543">
        <v>240</v>
      </c>
      <c r="C543" t="s">
        <v>378</v>
      </c>
      <c r="D543" t="s">
        <v>379</v>
      </c>
      <c r="E543" t="s">
        <v>736</v>
      </c>
      <c r="F543" t="s">
        <v>735</v>
      </c>
      <c r="G543" t="s">
        <v>376</v>
      </c>
      <c r="H543" t="s">
        <v>166</v>
      </c>
      <c r="I543" t="s">
        <v>732</v>
      </c>
      <c r="J543" t="s">
        <v>741</v>
      </c>
      <c r="K543" t="s">
        <v>742</v>
      </c>
      <c r="L543" t="s">
        <v>743</v>
      </c>
      <c r="M543" t="s">
        <v>733</v>
      </c>
      <c r="N543" t="s">
        <v>2130</v>
      </c>
      <c r="O543" t="s">
        <v>2135</v>
      </c>
      <c r="P543" t="s">
        <v>740</v>
      </c>
      <c r="Q543" t="s">
        <v>2139</v>
      </c>
      <c r="R543" s="22" t="s">
        <v>4278</v>
      </c>
      <c r="S543" t="s">
        <v>3870</v>
      </c>
      <c r="T543" t="s">
        <v>385</v>
      </c>
      <c r="U543">
        <v>7403</v>
      </c>
      <c r="V543" t="s">
        <v>3523</v>
      </c>
      <c r="W543" s="22" t="s">
        <v>2684</v>
      </c>
      <c r="X543" s="22" t="s">
        <v>522</v>
      </c>
      <c r="Z543" t="str">
        <f>+Final[[#This Row],[titulo]]&amp;Final[[#This Row],[Territorio]]&amp;", "&amp;Final[[#This Row],[temporalidad]]</f>
        <v>Evolución del número de permisos de circulación por tipo de transporte en la comuna de Longaví, Periodo 2008-2019</v>
      </c>
    </row>
    <row r="544" spans="1:26" x14ac:dyDescent="0.3">
      <c r="A544">
        <v>3</v>
      </c>
      <c r="B544">
        <v>240</v>
      </c>
      <c r="C544" t="s">
        <v>378</v>
      </c>
      <c r="D544" t="s">
        <v>379</v>
      </c>
      <c r="E544" t="s">
        <v>734</v>
      </c>
      <c r="F544" t="s">
        <v>735</v>
      </c>
      <c r="G544" t="s">
        <v>376</v>
      </c>
      <c r="H544" t="s">
        <v>166</v>
      </c>
      <c r="I544" t="s">
        <v>732</v>
      </c>
      <c r="J544" t="s">
        <v>744</v>
      </c>
      <c r="K544" t="s">
        <v>738</v>
      </c>
      <c r="L544" t="s">
        <v>745</v>
      </c>
      <c r="M544" t="s">
        <v>733</v>
      </c>
      <c r="N544" t="s">
        <v>2131</v>
      </c>
      <c r="O544" t="s">
        <v>2137</v>
      </c>
      <c r="P544" t="s">
        <v>746</v>
      </c>
      <c r="Q544" t="s">
        <v>2140</v>
      </c>
      <c r="R544" s="22" t="s">
        <v>4279</v>
      </c>
      <c r="S544" t="s">
        <v>3871</v>
      </c>
      <c r="T544" t="s">
        <v>385</v>
      </c>
      <c r="U544">
        <v>7403</v>
      </c>
      <c r="V544" t="s">
        <v>3523</v>
      </c>
      <c r="W544" s="22" t="s">
        <v>2685</v>
      </c>
      <c r="X544" s="22" t="s">
        <v>522</v>
      </c>
      <c r="Z544" t="str">
        <f>+Final[[#This Row],[titulo]]&amp;Final[[#This Row],[Territorio]]&amp;", "&amp;Final[[#This Row],[temporalidad]]</f>
        <v>Número de licencias de conducir por tipo de clase en la comuna de Longaví, Periodo 2011-2017</v>
      </c>
    </row>
    <row r="545" spans="1:26" x14ac:dyDescent="0.3">
      <c r="A545">
        <v>4</v>
      </c>
      <c r="B545">
        <v>240</v>
      </c>
      <c r="C545" t="s">
        <v>378</v>
      </c>
      <c r="D545" t="s">
        <v>379</v>
      </c>
      <c r="E545" t="s">
        <v>736</v>
      </c>
      <c r="F545" t="s">
        <v>735</v>
      </c>
      <c r="G545" t="s">
        <v>376</v>
      </c>
      <c r="H545" t="s">
        <v>166</v>
      </c>
      <c r="I545" t="s">
        <v>377</v>
      </c>
      <c r="J545" t="s">
        <v>747</v>
      </c>
      <c r="K545" t="s">
        <v>742</v>
      </c>
      <c r="L545" t="s">
        <v>743</v>
      </c>
      <c r="M545" t="s">
        <v>733</v>
      </c>
      <c r="N545" t="s">
        <v>2132</v>
      </c>
      <c r="O545" t="s">
        <v>2138</v>
      </c>
      <c r="P545" t="s">
        <v>748</v>
      </c>
      <c r="Q545" t="s">
        <v>2141</v>
      </c>
      <c r="R545" s="22" t="s">
        <v>4280</v>
      </c>
      <c r="S545" t="s">
        <v>3872</v>
      </c>
      <c r="T545" t="s">
        <v>385</v>
      </c>
      <c r="U545">
        <v>7403</v>
      </c>
      <c r="V545" t="s">
        <v>3523</v>
      </c>
      <c r="W545" s="22" t="s">
        <v>2686</v>
      </c>
      <c r="X545" s="22" t="s">
        <v>522</v>
      </c>
      <c r="Z545" t="str">
        <f>+Final[[#This Row],[titulo]]&amp;Final[[#This Row],[Territorio]]&amp;", "&amp;Final[[#This Row],[temporalidad]]</f>
        <v>Número de permisos de circulación por tipo de vehículo en la comuna de Longaví, Periodo 2008-2019</v>
      </c>
    </row>
    <row r="546" spans="1:26" x14ac:dyDescent="0.3">
      <c r="A546">
        <v>1</v>
      </c>
      <c r="B546">
        <v>240</v>
      </c>
      <c r="C546" t="s">
        <v>378</v>
      </c>
      <c r="D546" t="s">
        <v>379</v>
      </c>
      <c r="E546" t="s">
        <v>734</v>
      </c>
      <c r="F546" t="s">
        <v>735</v>
      </c>
      <c r="G546" t="s">
        <v>376</v>
      </c>
      <c r="H546" t="s">
        <v>167</v>
      </c>
      <c r="I546" t="s">
        <v>732</v>
      </c>
      <c r="J546" t="s">
        <v>737</v>
      </c>
      <c r="K546" t="s">
        <v>738</v>
      </c>
      <c r="L546" t="s">
        <v>739</v>
      </c>
      <c r="M546" t="s">
        <v>733</v>
      </c>
      <c r="N546" t="s">
        <v>2129</v>
      </c>
      <c r="O546" t="s">
        <v>2133</v>
      </c>
      <c r="P546" t="s">
        <v>740</v>
      </c>
      <c r="Q546" t="s">
        <v>2142</v>
      </c>
      <c r="R546" s="22" t="s">
        <v>3661</v>
      </c>
      <c r="S546" t="s">
        <v>3524</v>
      </c>
      <c r="T546" t="s">
        <v>385</v>
      </c>
      <c r="U546">
        <v>7404</v>
      </c>
      <c r="V546" t="s">
        <v>3523</v>
      </c>
      <c r="W546" s="22" t="s">
        <v>2687</v>
      </c>
      <c r="X546" s="22" t="s">
        <v>523</v>
      </c>
      <c r="Z546" t="str">
        <f>+Final[[#This Row],[titulo]]&amp;Final[[#This Row],[Territorio]]&amp;", "&amp;Final[[#This Row],[temporalidad]]</f>
        <v>Evolución del número de licencias de conducir profesionales por clase en la comuna de Parral, Periodo 2011-2017</v>
      </c>
    </row>
    <row r="547" spans="1:26" x14ac:dyDescent="0.3">
      <c r="A547">
        <v>2</v>
      </c>
      <c r="B547">
        <v>240</v>
      </c>
      <c r="C547" t="s">
        <v>378</v>
      </c>
      <c r="D547" t="s">
        <v>379</v>
      </c>
      <c r="E547" t="s">
        <v>736</v>
      </c>
      <c r="F547" t="s">
        <v>735</v>
      </c>
      <c r="G547" t="s">
        <v>376</v>
      </c>
      <c r="H547" t="s">
        <v>167</v>
      </c>
      <c r="I547" t="s">
        <v>732</v>
      </c>
      <c r="J547" t="s">
        <v>741</v>
      </c>
      <c r="K547" t="s">
        <v>742</v>
      </c>
      <c r="L547" t="s">
        <v>743</v>
      </c>
      <c r="M547" t="s">
        <v>733</v>
      </c>
      <c r="N547" t="s">
        <v>2130</v>
      </c>
      <c r="O547" t="s">
        <v>2135</v>
      </c>
      <c r="P547" t="s">
        <v>740</v>
      </c>
      <c r="Q547" t="s">
        <v>2139</v>
      </c>
      <c r="R547" s="22" t="s">
        <v>4281</v>
      </c>
      <c r="S547" t="s">
        <v>3870</v>
      </c>
      <c r="T547" t="s">
        <v>385</v>
      </c>
      <c r="U547">
        <v>7404</v>
      </c>
      <c r="V547" t="s">
        <v>3523</v>
      </c>
      <c r="W547" s="22" t="s">
        <v>2688</v>
      </c>
      <c r="X547" s="22" t="s">
        <v>523</v>
      </c>
      <c r="Z547" t="str">
        <f>+Final[[#This Row],[titulo]]&amp;Final[[#This Row],[Territorio]]&amp;", "&amp;Final[[#This Row],[temporalidad]]</f>
        <v>Evolución del número de permisos de circulación por tipo de transporte en la comuna de Parral, Periodo 2008-2019</v>
      </c>
    </row>
    <row r="548" spans="1:26" x14ac:dyDescent="0.3">
      <c r="A548">
        <v>3</v>
      </c>
      <c r="B548">
        <v>240</v>
      </c>
      <c r="C548" t="s">
        <v>378</v>
      </c>
      <c r="D548" t="s">
        <v>379</v>
      </c>
      <c r="E548" t="s">
        <v>734</v>
      </c>
      <c r="F548" t="s">
        <v>735</v>
      </c>
      <c r="G548" t="s">
        <v>376</v>
      </c>
      <c r="H548" t="s">
        <v>167</v>
      </c>
      <c r="I548" t="s">
        <v>732</v>
      </c>
      <c r="J548" t="s">
        <v>744</v>
      </c>
      <c r="K548" t="s">
        <v>738</v>
      </c>
      <c r="L548" t="s">
        <v>745</v>
      </c>
      <c r="M548" t="s">
        <v>733</v>
      </c>
      <c r="N548" t="s">
        <v>2131</v>
      </c>
      <c r="O548" t="s">
        <v>2137</v>
      </c>
      <c r="P548" t="s">
        <v>746</v>
      </c>
      <c r="Q548" t="s">
        <v>2140</v>
      </c>
      <c r="R548" s="22" t="s">
        <v>4282</v>
      </c>
      <c r="S548" t="s">
        <v>3871</v>
      </c>
      <c r="T548" t="s">
        <v>385</v>
      </c>
      <c r="U548">
        <v>7404</v>
      </c>
      <c r="V548" t="s">
        <v>3523</v>
      </c>
      <c r="W548" s="22" t="s">
        <v>2689</v>
      </c>
      <c r="X548" s="22" t="s">
        <v>523</v>
      </c>
      <c r="Z548" t="str">
        <f>+Final[[#This Row],[titulo]]&amp;Final[[#This Row],[Territorio]]&amp;", "&amp;Final[[#This Row],[temporalidad]]</f>
        <v>Número de licencias de conducir por tipo de clase en la comuna de Parral, Periodo 2011-2017</v>
      </c>
    </row>
    <row r="549" spans="1:26" x14ac:dyDescent="0.3">
      <c r="A549">
        <v>4</v>
      </c>
      <c r="B549">
        <v>240</v>
      </c>
      <c r="C549" t="s">
        <v>378</v>
      </c>
      <c r="D549" t="s">
        <v>379</v>
      </c>
      <c r="E549" t="s">
        <v>736</v>
      </c>
      <c r="F549" t="s">
        <v>735</v>
      </c>
      <c r="G549" t="s">
        <v>376</v>
      </c>
      <c r="H549" t="s">
        <v>167</v>
      </c>
      <c r="I549" t="s">
        <v>377</v>
      </c>
      <c r="J549" t="s">
        <v>747</v>
      </c>
      <c r="K549" t="s">
        <v>742</v>
      </c>
      <c r="L549" t="s">
        <v>743</v>
      </c>
      <c r="M549" t="s">
        <v>733</v>
      </c>
      <c r="N549" t="s">
        <v>2132</v>
      </c>
      <c r="O549" t="s">
        <v>2138</v>
      </c>
      <c r="P549" t="s">
        <v>748</v>
      </c>
      <c r="Q549" t="s">
        <v>2141</v>
      </c>
      <c r="R549" s="22" t="s">
        <v>4283</v>
      </c>
      <c r="S549" t="s">
        <v>3872</v>
      </c>
      <c r="T549" t="s">
        <v>385</v>
      </c>
      <c r="U549">
        <v>7404</v>
      </c>
      <c r="V549" t="s">
        <v>3523</v>
      </c>
      <c r="W549" s="22" t="s">
        <v>2690</v>
      </c>
      <c r="X549" s="22" t="s">
        <v>523</v>
      </c>
      <c r="Z549" t="str">
        <f>+Final[[#This Row],[titulo]]&amp;Final[[#This Row],[Territorio]]&amp;", "&amp;Final[[#This Row],[temporalidad]]</f>
        <v>Número de permisos de circulación por tipo de vehículo en la comuna de Parral, Periodo 2008-2019</v>
      </c>
    </row>
    <row r="550" spans="1:26" x14ac:dyDescent="0.3">
      <c r="A550">
        <v>1</v>
      </c>
      <c r="B550">
        <v>240</v>
      </c>
      <c r="C550" t="s">
        <v>378</v>
      </c>
      <c r="D550" t="s">
        <v>379</v>
      </c>
      <c r="E550" t="s">
        <v>734</v>
      </c>
      <c r="F550" t="s">
        <v>735</v>
      </c>
      <c r="G550" t="s">
        <v>376</v>
      </c>
      <c r="H550" t="s">
        <v>168</v>
      </c>
      <c r="I550" t="s">
        <v>732</v>
      </c>
      <c r="J550" t="s">
        <v>737</v>
      </c>
      <c r="K550" t="s">
        <v>738</v>
      </c>
      <c r="L550" t="s">
        <v>739</v>
      </c>
      <c r="M550" t="s">
        <v>733</v>
      </c>
      <c r="N550" t="s">
        <v>2129</v>
      </c>
      <c r="O550" t="s">
        <v>2133</v>
      </c>
      <c r="P550" t="s">
        <v>740</v>
      </c>
      <c r="Q550" t="s">
        <v>2142</v>
      </c>
      <c r="R550" s="22" t="s">
        <v>3662</v>
      </c>
      <c r="S550" t="s">
        <v>3524</v>
      </c>
      <c r="T550" t="s">
        <v>385</v>
      </c>
      <c r="U550">
        <v>7405</v>
      </c>
      <c r="V550" t="s">
        <v>3523</v>
      </c>
      <c r="W550" s="22" t="s">
        <v>2691</v>
      </c>
      <c r="X550" s="22" t="s">
        <v>524</v>
      </c>
      <c r="Z550" t="str">
        <f>+Final[[#This Row],[titulo]]&amp;Final[[#This Row],[Territorio]]&amp;", "&amp;Final[[#This Row],[temporalidad]]</f>
        <v>Evolución del número de licencias de conducir profesionales por clase en la comuna de Retiro, Periodo 2011-2017</v>
      </c>
    </row>
    <row r="551" spans="1:26" x14ac:dyDescent="0.3">
      <c r="A551">
        <v>2</v>
      </c>
      <c r="B551">
        <v>240</v>
      </c>
      <c r="C551" t="s">
        <v>378</v>
      </c>
      <c r="D551" t="s">
        <v>379</v>
      </c>
      <c r="E551" t="s">
        <v>736</v>
      </c>
      <c r="F551" t="s">
        <v>735</v>
      </c>
      <c r="G551" t="s">
        <v>376</v>
      </c>
      <c r="H551" t="s">
        <v>168</v>
      </c>
      <c r="I551" t="s">
        <v>732</v>
      </c>
      <c r="J551" t="s">
        <v>741</v>
      </c>
      <c r="K551" t="s">
        <v>742</v>
      </c>
      <c r="L551" t="s">
        <v>743</v>
      </c>
      <c r="M551" t="s">
        <v>733</v>
      </c>
      <c r="N551" t="s">
        <v>2130</v>
      </c>
      <c r="O551" t="s">
        <v>2135</v>
      </c>
      <c r="P551" t="s">
        <v>740</v>
      </c>
      <c r="Q551" t="s">
        <v>2139</v>
      </c>
      <c r="R551" s="22" t="s">
        <v>4284</v>
      </c>
      <c r="S551" t="s">
        <v>3870</v>
      </c>
      <c r="T551" t="s">
        <v>385</v>
      </c>
      <c r="U551">
        <v>7405</v>
      </c>
      <c r="V551" t="s">
        <v>3523</v>
      </c>
      <c r="W551" s="22" t="s">
        <v>2692</v>
      </c>
      <c r="X551" s="22" t="s">
        <v>524</v>
      </c>
      <c r="Z551" t="str">
        <f>+Final[[#This Row],[titulo]]&amp;Final[[#This Row],[Territorio]]&amp;", "&amp;Final[[#This Row],[temporalidad]]</f>
        <v>Evolución del número de permisos de circulación por tipo de transporte en la comuna de Retiro, Periodo 2008-2019</v>
      </c>
    </row>
    <row r="552" spans="1:26" x14ac:dyDescent="0.3">
      <c r="A552">
        <v>3</v>
      </c>
      <c r="B552">
        <v>240</v>
      </c>
      <c r="C552" t="s">
        <v>378</v>
      </c>
      <c r="D552" t="s">
        <v>379</v>
      </c>
      <c r="E552" t="s">
        <v>734</v>
      </c>
      <c r="F552" t="s">
        <v>735</v>
      </c>
      <c r="G552" t="s">
        <v>376</v>
      </c>
      <c r="H552" t="s">
        <v>168</v>
      </c>
      <c r="I552" t="s">
        <v>732</v>
      </c>
      <c r="J552" t="s">
        <v>744</v>
      </c>
      <c r="K552" t="s">
        <v>738</v>
      </c>
      <c r="L552" t="s">
        <v>745</v>
      </c>
      <c r="M552" t="s">
        <v>733</v>
      </c>
      <c r="N552" t="s">
        <v>2131</v>
      </c>
      <c r="O552" t="s">
        <v>2137</v>
      </c>
      <c r="P552" t="s">
        <v>746</v>
      </c>
      <c r="Q552" t="s">
        <v>2140</v>
      </c>
      <c r="R552" s="22" t="s">
        <v>4285</v>
      </c>
      <c r="S552" t="s">
        <v>3871</v>
      </c>
      <c r="T552" t="s">
        <v>385</v>
      </c>
      <c r="U552">
        <v>7405</v>
      </c>
      <c r="V552" t="s">
        <v>3523</v>
      </c>
      <c r="W552" s="22" t="s">
        <v>2693</v>
      </c>
      <c r="X552" s="22" t="s">
        <v>524</v>
      </c>
      <c r="Z552" t="str">
        <f>+Final[[#This Row],[titulo]]&amp;Final[[#This Row],[Territorio]]&amp;", "&amp;Final[[#This Row],[temporalidad]]</f>
        <v>Número de licencias de conducir por tipo de clase en la comuna de Retiro, Periodo 2011-2017</v>
      </c>
    </row>
    <row r="553" spans="1:26" x14ac:dyDescent="0.3">
      <c r="A553">
        <v>4</v>
      </c>
      <c r="B553">
        <v>240</v>
      </c>
      <c r="C553" t="s">
        <v>378</v>
      </c>
      <c r="D553" t="s">
        <v>379</v>
      </c>
      <c r="E553" t="s">
        <v>736</v>
      </c>
      <c r="F553" t="s">
        <v>735</v>
      </c>
      <c r="G553" t="s">
        <v>376</v>
      </c>
      <c r="H553" t="s">
        <v>168</v>
      </c>
      <c r="I553" t="s">
        <v>377</v>
      </c>
      <c r="J553" t="s">
        <v>747</v>
      </c>
      <c r="K553" t="s">
        <v>742</v>
      </c>
      <c r="L553" t="s">
        <v>743</v>
      </c>
      <c r="M553" t="s">
        <v>733</v>
      </c>
      <c r="N553" t="s">
        <v>2132</v>
      </c>
      <c r="O553" t="s">
        <v>2138</v>
      </c>
      <c r="P553" t="s">
        <v>748</v>
      </c>
      <c r="Q553" t="s">
        <v>2141</v>
      </c>
      <c r="R553" s="22" t="s">
        <v>4286</v>
      </c>
      <c r="S553" t="s">
        <v>3872</v>
      </c>
      <c r="T553" t="s">
        <v>385</v>
      </c>
      <c r="U553">
        <v>7405</v>
      </c>
      <c r="V553" t="s">
        <v>3523</v>
      </c>
      <c r="W553" s="22" t="s">
        <v>2694</v>
      </c>
      <c r="X553" s="22" t="s">
        <v>524</v>
      </c>
      <c r="Z553" t="str">
        <f>+Final[[#This Row],[titulo]]&amp;Final[[#This Row],[Territorio]]&amp;", "&amp;Final[[#This Row],[temporalidad]]</f>
        <v>Número de permisos de circulación por tipo de vehículo en la comuna de Retiro, Periodo 2008-2019</v>
      </c>
    </row>
    <row r="554" spans="1:26" x14ac:dyDescent="0.3">
      <c r="A554">
        <v>1</v>
      </c>
      <c r="B554">
        <v>240</v>
      </c>
      <c r="C554" t="s">
        <v>378</v>
      </c>
      <c r="D554" t="s">
        <v>379</v>
      </c>
      <c r="E554" t="s">
        <v>734</v>
      </c>
      <c r="F554" t="s">
        <v>735</v>
      </c>
      <c r="G554" t="s">
        <v>376</v>
      </c>
      <c r="H554" t="s">
        <v>169</v>
      </c>
      <c r="I554" t="s">
        <v>732</v>
      </c>
      <c r="J554" t="s">
        <v>737</v>
      </c>
      <c r="K554" t="s">
        <v>738</v>
      </c>
      <c r="L554" t="s">
        <v>739</v>
      </c>
      <c r="M554" t="s">
        <v>733</v>
      </c>
      <c r="N554" t="s">
        <v>2129</v>
      </c>
      <c r="O554" t="s">
        <v>2133</v>
      </c>
      <c r="P554" t="s">
        <v>740</v>
      </c>
      <c r="Q554" t="s">
        <v>2142</v>
      </c>
      <c r="R554" s="22" t="s">
        <v>3663</v>
      </c>
      <c r="S554" t="s">
        <v>3524</v>
      </c>
      <c r="T554" t="s">
        <v>385</v>
      </c>
      <c r="U554">
        <v>7406</v>
      </c>
      <c r="V554" t="s">
        <v>3523</v>
      </c>
      <c r="W554" s="22" t="s">
        <v>2695</v>
      </c>
      <c r="X554" s="22" t="s">
        <v>525</v>
      </c>
      <c r="Z554" t="str">
        <f>+Final[[#This Row],[titulo]]&amp;Final[[#This Row],[Territorio]]&amp;", "&amp;Final[[#This Row],[temporalidad]]</f>
        <v>Evolución del número de licencias de conducir profesionales por clase en la comuna de San Javier, Periodo 2011-2017</v>
      </c>
    </row>
    <row r="555" spans="1:26" x14ac:dyDescent="0.3">
      <c r="A555">
        <v>2</v>
      </c>
      <c r="B555">
        <v>240</v>
      </c>
      <c r="C555" t="s">
        <v>378</v>
      </c>
      <c r="D555" t="s">
        <v>379</v>
      </c>
      <c r="E555" t="s">
        <v>736</v>
      </c>
      <c r="F555" t="s">
        <v>735</v>
      </c>
      <c r="G555" t="s">
        <v>376</v>
      </c>
      <c r="H555" t="s">
        <v>169</v>
      </c>
      <c r="I555" t="s">
        <v>732</v>
      </c>
      <c r="J555" t="s">
        <v>741</v>
      </c>
      <c r="K555" t="s">
        <v>742</v>
      </c>
      <c r="L555" t="s">
        <v>743</v>
      </c>
      <c r="M555" t="s">
        <v>733</v>
      </c>
      <c r="N555" t="s">
        <v>2130</v>
      </c>
      <c r="O555" t="s">
        <v>2135</v>
      </c>
      <c r="P555" t="s">
        <v>740</v>
      </c>
      <c r="Q555" t="s">
        <v>2139</v>
      </c>
      <c r="R555" s="22" t="s">
        <v>4287</v>
      </c>
      <c r="S555" t="s">
        <v>3870</v>
      </c>
      <c r="T555" t="s">
        <v>385</v>
      </c>
      <c r="U555">
        <v>7406</v>
      </c>
      <c r="V555" t="s">
        <v>3523</v>
      </c>
      <c r="W555" s="22" t="s">
        <v>2696</v>
      </c>
      <c r="X555" s="22" t="s">
        <v>525</v>
      </c>
      <c r="Z555" t="str">
        <f>+Final[[#This Row],[titulo]]&amp;Final[[#This Row],[Territorio]]&amp;", "&amp;Final[[#This Row],[temporalidad]]</f>
        <v>Evolución del número de permisos de circulación por tipo de transporte en la comuna de San Javier, Periodo 2008-2019</v>
      </c>
    </row>
    <row r="556" spans="1:26" x14ac:dyDescent="0.3">
      <c r="A556">
        <v>3</v>
      </c>
      <c r="B556">
        <v>240</v>
      </c>
      <c r="C556" t="s">
        <v>378</v>
      </c>
      <c r="D556" t="s">
        <v>379</v>
      </c>
      <c r="E556" t="s">
        <v>734</v>
      </c>
      <c r="F556" t="s">
        <v>735</v>
      </c>
      <c r="G556" t="s">
        <v>376</v>
      </c>
      <c r="H556" t="s">
        <v>169</v>
      </c>
      <c r="I556" t="s">
        <v>732</v>
      </c>
      <c r="J556" t="s">
        <v>744</v>
      </c>
      <c r="K556" t="s">
        <v>738</v>
      </c>
      <c r="L556" t="s">
        <v>745</v>
      </c>
      <c r="M556" t="s">
        <v>733</v>
      </c>
      <c r="N556" t="s">
        <v>2131</v>
      </c>
      <c r="O556" t="s">
        <v>2137</v>
      </c>
      <c r="P556" t="s">
        <v>746</v>
      </c>
      <c r="Q556" t="s">
        <v>2140</v>
      </c>
      <c r="R556" s="22" t="s">
        <v>4288</v>
      </c>
      <c r="S556" t="s">
        <v>3871</v>
      </c>
      <c r="T556" t="s">
        <v>385</v>
      </c>
      <c r="U556">
        <v>7406</v>
      </c>
      <c r="V556" t="s">
        <v>3523</v>
      </c>
      <c r="W556" s="22" t="s">
        <v>2697</v>
      </c>
      <c r="X556" s="22" t="s">
        <v>525</v>
      </c>
      <c r="Z556" t="str">
        <f>+Final[[#This Row],[titulo]]&amp;Final[[#This Row],[Territorio]]&amp;", "&amp;Final[[#This Row],[temporalidad]]</f>
        <v>Número de licencias de conducir por tipo de clase en la comuna de San Javier, Periodo 2011-2017</v>
      </c>
    </row>
    <row r="557" spans="1:26" x14ac:dyDescent="0.3">
      <c r="A557">
        <v>4</v>
      </c>
      <c r="B557">
        <v>240</v>
      </c>
      <c r="C557" t="s">
        <v>378</v>
      </c>
      <c r="D557" t="s">
        <v>379</v>
      </c>
      <c r="E557" t="s">
        <v>736</v>
      </c>
      <c r="F557" t="s">
        <v>735</v>
      </c>
      <c r="G557" t="s">
        <v>376</v>
      </c>
      <c r="H557" t="s">
        <v>169</v>
      </c>
      <c r="I557" t="s">
        <v>377</v>
      </c>
      <c r="J557" t="s">
        <v>747</v>
      </c>
      <c r="K557" t="s">
        <v>742</v>
      </c>
      <c r="L557" t="s">
        <v>743</v>
      </c>
      <c r="M557" t="s">
        <v>733</v>
      </c>
      <c r="N557" t="s">
        <v>2132</v>
      </c>
      <c r="O557" t="s">
        <v>2138</v>
      </c>
      <c r="P557" t="s">
        <v>748</v>
      </c>
      <c r="Q557" t="s">
        <v>2141</v>
      </c>
      <c r="R557" s="22" t="s">
        <v>4289</v>
      </c>
      <c r="S557" t="s">
        <v>3872</v>
      </c>
      <c r="T557" t="s">
        <v>385</v>
      </c>
      <c r="U557">
        <v>7406</v>
      </c>
      <c r="V557" t="s">
        <v>3523</v>
      </c>
      <c r="W557" s="22" t="s">
        <v>2698</v>
      </c>
      <c r="X557" s="22" t="s">
        <v>525</v>
      </c>
      <c r="Z557" t="str">
        <f>+Final[[#This Row],[titulo]]&amp;Final[[#This Row],[Territorio]]&amp;", "&amp;Final[[#This Row],[temporalidad]]</f>
        <v>Número de permisos de circulación por tipo de vehículo en la comuna de San Javier, Periodo 2008-2019</v>
      </c>
    </row>
    <row r="558" spans="1:26" x14ac:dyDescent="0.3">
      <c r="A558">
        <v>1</v>
      </c>
      <c r="B558">
        <v>240</v>
      </c>
      <c r="C558" t="s">
        <v>378</v>
      </c>
      <c r="D558" t="s">
        <v>379</v>
      </c>
      <c r="E558" t="s">
        <v>734</v>
      </c>
      <c r="F558" t="s">
        <v>735</v>
      </c>
      <c r="G558" t="s">
        <v>376</v>
      </c>
      <c r="H558" t="s">
        <v>170</v>
      </c>
      <c r="I558" t="s">
        <v>732</v>
      </c>
      <c r="J558" t="s">
        <v>737</v>
      </c>
      <c r="K558" t="s">
        <v>738</v>
      </c>
      <c r="L558" t="s">
        <v>739</v>
      </c>
      <c r="M558" t="s">
        <v>733</v>
      </c>
      <c r="N558" t="s">
        <v>2129</v>
      </c>
      <c r="O558" t="s">
        <v>2133</v>
      </c>
      <c r="P558" t="s">
        <v>740</v>
      </c>
      <c r="Q558" t="s">
        <v>2142</v>
      </c>
      <c r="R558" s="22" t="s">
        <v>3664</v>
      </c>
      <c r="S558" t="s">
        <v>3524</v>
      </c>
      <c r="T558" t="s">
        <v>385</v>
      </c>
      <c r="U558">
        <v>7407</v>
      </c>
      <c r="V558" t="s">
        <v>3523</v>
      </c>
      <c r="W558" s="22" t="s">
        <v>2699</v>
      </c>
      <c r="X558" s="22" t="s">
        <v>526</v>
      </c>
      <c r="Z558" t="str">
        <f>+Final[[#This Row],[titulo]]&amp;Final[[#This Row],[Territorio]]&amp;", "&amp;Final[[#This Row],[temporalidad]]</f>
        <v>Evolución del número de licencias de conducir profesionales por clase en la comuna de Villa Alegre, Periodo 2011-2017</v>
      </c>
    </row>
    <row r="559" spans="1:26" x14ac:dyDescent="0.3">
      <c r="A559">
        <v>2</v>
      </c>
      <c r="B559">
        <v>240</v>
      </c>
      <c r="C559" t="s">
        <v>378</v>
      </c>
      <c r="D559" t="s">
        <v>379</v>
      </c>
      <c r="E559" t="s">
        <v>736</v>
      </c>
      <c r="F559" t="s">
        <v>735</v>
      </c>
      <c r="G559" t="s">
        <v>376</v>
      </c>
      <c r="H559" t="s">
        <v>170</v>
      </c>
      <c r="I559" t="s">
        <v>732</v>
      </c>
      <c r="J559" t="s">
        <v>741</v>
      </c>
      <c r="K559" t="s">
        <v>742</v>
      </c>
      <c r="L559" t="s">
        <v>743</v>
      </c>
      <c r="M559" t="s">
        <v>733</v>
      </c>
      <c r="N559" t="s">
        <v>2130</v>
      </c>
      <c r="O559" t="s">
        <v>2135</v>
      </c>
      <c r="P559" t="s">
        <v>740</v>
      </c>
      <c r="Q559" t="s">
        <v>2139</v>
      </c>
      <c r="R559" s="22" t="s">
        <v>4290</v>
      </c>
      <c r="S559" t="s">
        <v>3870</v>
      </c>
      <c r="T559" t="s">
        <v>385</v>
      </c>
      <c r="U559">
        <v>7407</v>
      </c>
      <c r="V559" t="s">
        <v>3523</v>
      </c>
      <c r="W559" s="22" t="s">
        <v>2700</v>
      </c>
      <c r="X559" s="22" t="s">
        <v>526</v>
      </c>
      <c r="Z559" t="str">
        <f>+Final[[#This Row],[titulo]]&amp;Final[[#This Row],[Territorio]]&amp;", "&amp;Final[[#This Row],[temporalidad]]</f>
        <v>Evolución del número de permisos de circulación por tipo de transporte en la comuna de Villa Alegre, Periodo 2008-2019</v>
      </c>
    </row>
    <row r="560" spans="1:26" x14ac:dyDescent="0.3">
      <c r="A560">
        <v>3</v>
      </c>
      <c r="B560">
        <v>240</v>
      </c>
      <c r="C560" t="s">
        <v>378</v>
      </c>
      <c r="D560" t="s">
        <v>379</v>
      </c>
      <c r="E560" t="s">
        <v>734</v>
      </c>
      <c r="F560" t="s">
        <v>735</v>
      </c>
      <c r="G560" t="s">
        <v>376</v>
      </c>
      <c r="H560" t="s">
        <v>170</v>
      </c>
      <c r="I560" t="s">
        <v>732</v>
      </c>
      <c r="J560" t="s">
        <v>744</v>
      </c>
      <c r="K560" t="s">
        <v>738</v>
      </c>
      <c r="L560" t="s">
        <v>745</v>
      </c>
      <c r="M560" t="s">
        <v>733</v>
      </c>
      <c r="N560" t="s">
        <v>2131</v>
      </c>
      <c r="O560" t="s">
        <v>2137</v>
      </c>
      <c r="P560" t="s">
        <v>746</v>
      </c>
      <c r="Q560" t="s">
        <v>2140</v>
      </c>
      <c r="R560" s="22" t="s">
        <v>4291</v>
      </c>
      <c r="S560" t="s">
        <v>3871</v>
      </c>
      <c r="T560" t="s">
        <v>385</v>
      </c>
      <c r="U560">
        <v>7407</v>
      </c>
      <c r="V560" t="s">
        <v>3523</v>
      </c>
      <c r="W560" s="22" t="s">
        <v>2701</v>
      </c>
      <c r="X560" s="22" t="s">
        <v>526</v>
      </c>
      <c r="Z560" t="str">
        <f>+Final[[#This Row],[titulo]]&amp;Final[[#This Row],[Territorio]]&amp;", "&amp;Final[[#This Row],[temporalidad]]</f>
        <v>Número de licencias de conducir por tipo de clase en la comuna de Villa Alegre, Periodo 2011-2017</v>
      </c>
    </row>
    <row r="561" spans="1:26" x14ac:dyDescent="0.3">
      <c r="A561">
        <v>4</v>
      </c>
      <c r="B561">
        <v>240</v>
      </c>
      <c r="C561" t="s">
        <v>378</v>
      </c>
      <c r="D561" t="s">
        <v>379</v>
      </c>
      <c r="E561" t="s">
        <v>736</v>
      </c>
      <c r="F561" t="s">
        <v>735</v>
      </c>
      <c r="G561" t="s">
        <v>376</v>
      </c>
      <c r="H561" t="s">
        <v>170</v>
      </c>
      <c r="I561" t="s">
        <v>377</v>
      </c>
      <c r="J561" t="s">
        <v>747</v>
      </c>
      <c r="K561" t="s">
        <v>742</v>
      </c>
      <c r="L561" t="s">
        <v>743</v>
      </c>
      <c r="M561" t="s">
        <v>733</v>
      </c>
      <c r="N561" t="s">
        <v>2132</v>
      </c>
      <c r="O561" t="s">
        <v>2138</v>
      </c>
      <c r="P561" t="s">
        <v>748</v>
      </c>
      <c r="Q561" t="s">
        <v>2141</v>
      </c>
      <c r="R561" s="22" t="s">
        <v>4292</v>
      </c>
      <c r="S561" t="s">
        <v>3872</v>
      </c>
      <c r="T561" t="s">
        <v>385</v>
      </c>
      <c r="U561">
        <v>7407</v>
      </c>
      <c r="V561" t="s">
        <v>3523</v>
      </c>
      <c r="W561" s="22" t="s">
        <v>2702</v>
      </c>
      <c r="X561" s="22" t="s">
        <v>526</v>
      </c>
      <c r="Z561" t="str">
        <f>+Final[[#This Row],[titulo]]&amp;Final[[#This Row],[Territorio]]&amp;", "&amp;Final[[#This Row],[temporalidad]]</f>
        <v>Número de permisos de circulación por tipo de vehículo en la comuna de Villa Alegre, Periodo 2008-2019</v>
      </c>
    </row>
    <row r="562" spans="1:26" x14ac:dyDescent="0.3">
      <c r="A562">
        <v>1</v>
      </c>
      <c r="B562">
        <v>240</v>
      </c>
      <c r="C562" t="s">
        <v>378</v>
      </c>
      <c r="D562" t="s">
        <v>379</v>
      </c>
      <c r="E562" t="s">
        <v>734</v>
      </c>
      <c r="F562" t="s">
        <v>735</v>
      </c>
      <c r="G562" t="s">
        <v>376</v>
      </c>
      <c r="H562" t="s">
        <v>171</v>
      </c>
      <c r="I562" t="s">
        <v>732</v>
      </c>
      <c r="J562" t="s">
        <v>737</v>
      </c>
      <c r="K562" t="s">
        <v>738</v>
      </c>
      <c r="L562" t="s">
        <v>739</v>
      </c>
      <c r="M562" t="s">
        <v>733</v>
      </c>
      <c r="N562" t="s">
        <v>2129</v>
      </c>
      <c r="O562" t="s">
        <v>2133</v>
      </c>
      <c r="P562" t="s">
        <v>740</v>
      </c>
      <c r="Q562" t="s">
        <v>2142</v>
      </c>
      <c r="R562" s="22" t="s">
        <v>3665</v>
      </c>
      <c r="S562" t="s">
        <v>3524</v>
      </c>
      <c r="T562" t="s">
        <v>385</v>
      </c>
      <c r="U562">
        <v>7408</v>
      </c>
      <c r="V562" t="s">
        <v>3523</v>
      </c>
      <c r="W562" s="22" t="s">
        <v>2703</v>
      </c>
      <c r="X562" s="22" t="s">
        <v>527</v>
      </c>
      <c r="Z562" t="str">
        <f>+Final[[#This Row],[titulo]]&amp;Final[[#This Row],[Territorio]]&amp;", "&amp;Final[[#This Row],[temporalidad]]</f>
        <v>Evolución del número de licencias de conducir profesionales por clase en la comuna de Yerbas Buenas, Periodo 2011-2017</v>
      </c>
    </row>
    <row r="563" spans="1:26" x14ac:dyDescent="0.3">
      <c r="A563">
        <v>2</v>
      </c>
      <c r="B563">
        <v>240</v>
      </c>
      <c r="C563" t="s">
        <v>378</v>
      </c>
      <c r="D563" t="s">
        <v>379</v>
      </c>
      <c r="E563" t="s">
        <v>736</v>
      </c>
      <c r="F563" t="s">
        <v>735</v>
      </c>
      <c r="G563" t="s">
        <v>376</v>
      </c>
      <c r="H563" t="s">
        <v>171</v>
      </c>
      <c r="I563" t="s">
        <v>732</v>
      </c>
      <c r="J563" t="s">
        <v>741</v>
      </c>
      <c r="K563" t="s">
        <v>742</v>
      </c>
      <c r="L563" t="s">
        <v>743</v>
      </c>
      <c r="M563" t="s">
        <v>733</v>
      </c>
      <c r="N563" t="s">
        <v>2130</v>
      </c>
      <c r="O563" t="s">
        <v>2135</v>
      </c>
      <c r="P563" t="s">
        <v>740</v>
      </c>
      <c r="Q563" t="s">
        <v>2139</v>
      </c>
      <c r="R563" s="22" t="s">
        <v>4293</v>
      </c>
      <c r="S563" t="s">
        <v>3870</v>
      </c>
      <c r="T563" t="s">
        <v>385</v>
      </c>
      <c r="U563">
        <v>7408</v>
      </c>
      <c r="V563" t="s">
        <v>3523</v>
      </c>
      <c r="W563" s="22" t="s">
        <v>2704</v>
      </c>
      <c r="X563" s="22" t="s">
        <v>527</v>
      </c>
      <c r="Z563" t="str">
        <f>+Final[[#This Row],[titulo]]&amp;Final[[#This Row],[Territorio]]&amp;", "&amp;Final[[#This Row],[temporalidad]]</f>
        <v>Evolución del número de permisos de circulación por tipo de transporte en la comuna de Yerbas Buenas, Periodo 2008-2019</v>
      </c>
    </row>
    <row r="564" spans="1:26" x14ac:dyDescent="0.3">
      <c r="A564">
        <v>3</v>
      </c>
      <c r="B564">
        <v>240</v>
      </c>
      <c r="C564" t="s">
        <v>378</v>
      </c>
      <c r="D564" t="s">
        <v>379</v>
      </c>
      <c r="E564" t="s">
        <v>734</v>
      </c>
      <c r="F564" t="s">
        <v>735</v>
      </c>
      <c r="G564" t="s">
        <v>376</v>
      </c>
      <c r="H564" t="s">
        <v>171</v>
      </c>
      <c r="I564" t="s">
        <v>732</v>
      </c>
      <c r="J564" t="s">
        <v>744</v>
      </c>
      <c r="K564" t="s">
        <v>738</v>
      </c>
      <c r="L564" t="s">
        <v>745</v>
      </c>
      <c r="M564" t="s">
        <v>733</v>
      </c>
      <c r="N564" t="s">
        <v>2131</v>
      </c>
      <c r="O564" t="s">
        <v>2137</v>
      </c>
      <c r="P564" t="s">
        <v>746</v>
      </c>
      <c r="Q564" t="s">
        <v>2140</v>
      </c>
      <c r="R564" s="22" t="s">
        <v>4294</v>
      </c>
      <c r="S564" t="s">
        <v>3871</v>
      </c>
      <c r="T564" t="s">
        <v>385</v>
      </c>
      <c r="U564">
        <v>7408</v>
      </c>
      <c r="V564" t="s">
        <v>3523</v>
      </c>
      <c r="W564" s="22" t="s">
        <v>2705</v>
      </c>
      <c r="X564" s="22" t="s">
        <v>527</v>
      </c>
      <c r="Z564" t="str">
        <f>+Final[[#This Row],[titulo]]&amp;Final[[#This Row],[Territorio]]&amp;", "&amp;Final[[#This Row],[temporalidad]]</f>
        <v>Número de licencias de conducir por tipo de clase en la comuna de Yerbas Buenas, Periodo 2011-2017</v>
      </c>
    </row>
    <row r="565" spans="1:26" x14ac:dyDescent="0.3">
      <c r="A565">
        <v>4</v>
      </c>
      <c r="B565">
        <v>240</v>
      </c>
      <c r="C565" t="s">
        <v>378</v>
      </c>
      <c r="D565" t="s">
        <v>379</v>
      </c>
      <c r="E565" t="s">
        <v>736</v>
      </c>
      <c r="F565" t="s">
        <v>735</v>
      </c>
      <c r="G565" t="s">
        <v>376</v>
      </c>
      <c r="H565" t="s">
        <v>171</v>
      </c>
      <c r="I565" t="s">
        <v>377</v>
      </c>
      <c r="J565" t="s">
        <v>747</v>
      </c>
      <c r="K565" t="s">
        <v>742</v>
      </c>
      <c r="L565" t="s">
        <v>743</v>
      </c>
      <c r="M565" t="s">
        <v>733</v>
      </c>
      <c r="N565" t="s">
        <v>2132</v>
      </c>
      <c r="O565" t="s">
        <v>2138</v>
      </c>
      <c r="P565" t="s">
        <v>748</v>
      </c>
      <c r="Q565" t="s">
        <v>2141</v>
      </c>
      <c r="R565" s="22" t="s">
        <v>4295</v>
      </c>
      <c r="S565" t="s">
        <v>3872</v>
      </c>
      <c r="T565" t="s">
        <v>385</v>
      </c>
      <c r="U565">
        <v>7408</v>
      </c>
      <c r="V565" t="s">
        <v>3523</v>
      </c>
      <c r="W565" s="22" t="s">
        <v>2706</v>
      </c>
      <c r="X565" s="22" t="s">
        <v>527</v>
      </c>
      <c r="Z565" t="str">
        <f>+Final[[#This Row],[titulo]]&amp;Final[[#This Row],[Territorio]]&amp;", "&amp;Final[[#This Row],[temporalidad]]</f>
        <v>Número de permisos de circulación por tipo de vehículo en la comuna de Yerbas Buenas, Periodo 2008-2019</v>
      </c>
    </row>
    <row r="566" spans="1:26" x14ac:dyDescent="0.3">
      <c r="A566">
        <v>1</v>
      </c>
      <c r="B566">
        <v>240</v>
      </c>
      <c r="C566" t="s">
        <v>378</v>
      </c>
      <c r="D566" t="s">
        <v>379</v>
      </c>
      <c r="E566" t="s">
        <v>734</v>
      </c>
      <c r="F566" t="s">
        <v>735</v>
      </c>
      <c r="G566" t="s">
        <v>376</v>
      </c>
      <c r="H566" t="s">
        <v>172</v>
      </c>
      <c r="I566" t="s">
        <v>732</v>
      </c>
      <c r="J566" t="s">
        <v>737</v>
      </c>
      <c r="K566" t="s">
        <v>738</v>
      </c>
      <c r="L566" t="s">
        <v>739</v>
      </c>
      <c r="M566" t="s">
        <v>733</v>
      </c>
      <c r="N566" t="s">
        <v>2129</v>
      </c>
      <c r="O566" t="s">
        <v>2133</v>
      </c>
      <c r="P566" t="s">
        <v>740</v>
      </c>
      <c r="Q566" t="s">
        <v>2142</v>
      </c>
      <c r="R566" s="22" t="s">
        <v>3666</v>
      </c>
      <c r="S566" t="s">
        <v>3524</v>
      </c>
      <c r="T566" t="s">
        <v>385</v>
      </c>
      <c r="U566">
        <v>8101</v>
      </c>
      <c r="V566" t="s">
        <v>3523</v>
      </c>
      <c r="W566" s="22" t="s">
        <v>2707</v>
      </c>
      <c r="X566" s="22" t="s">
        <v>528</v>
      </c>
      <c r="Z566" t="str">
        <f>+Final[[#This Row],[titulo]]&amp;Final[[#This Row],[Territorio]]&amp;", "&amp;Final[[#This Row],[temporalidad]]</f>
        <v>Evolución del número de licencias de conducir profesionales por clase en la comuna de Concepción, Periodo 2011-2017</v>
      </c>
    </row>
    <row r="567" spans="1:26" x14ac:dyDescent="0.3">
      <c r="A567">
        <v>2</v>
      </c>
      <c r="B567">
        <v>240</v>
      </c>
      <c r="C567" t="s">
        <v>378</v>
      </c>
      <c r="D567" t="s">
        <v>379</v>
      </c>
      <c r="E567" t="s">
        <v>736</v>
      </c>
      <c r="F567" t="s">
        <v>735</v>
      </c>
      <c r="G567" t="s">
        <v>376</v>
      </c>
      <c r="H567" t="s">
        <v>172</v>
      </c>
      <c r="I567" t="s">
        <v>732</v>
      </c>
      <c r="J567" t="s">
        <v>741</v>
      </c>
      <c r="K567" t="s">
        <v>742</v>
      </c>
      <c r="L567" t="s">
        <v>743</v>
      </c>
      <c r="M567" t="s">
        <v>733</v>
      </c>
      <c r="N567" t="s">
        <v>2130</v>
      </c>
      <c r="O567" t="s">
        <v>2135</v>
      </c>
      <c r="P567" t="s">
        <v>740</v>
      </c>
      <c r="Q567" t="s">
        <v>2139</v>
      </c>
      <c r="R567" s="22" t="s">
        <v>4296</v>
      </c>
      <c r="S567" t="s">
        <v>3870</v>
      </c>
      <c r="T567" t="s">
        <v>385</v>
      </c>
      <c r="U567">
        <v>8101</v>
      </c>
      <c r="V567" t="s">
        <v>3523</v>
      </c>
      <c r="W567" s="22" t="s">
        <v>2708</v>
      </c>
      <c r="X567" s="22" t="s">
        <v>528</v>
      </c>
      <c r="Z567" t="str">
        <f>+Final[[#This Row],[titulo]]&amp;Final[[#This Row],[Territorio]]&amp;", "&amp;Final[[#This Row],[temporalidad]]</f>
        <v>Evolución del número de permisos de circulación por tipo de transporte en la comuna de Concepción, Periodo 2008-2019</v>
      </c>
    </row>
    <row r="568" spans="1:26" x14ac:dyDescent="0.3">
      <c r="A568">
        <v>3</v>
      </c>
      <c r="B568">
        <v>240</v>
      </c>
      <c r="C568" t="s">
        <v>378</v>
      </c>
      <c r="D568" t="s">
        <v>379</v>
      </c>
      <c r="E568" t="s">
        <v>734</v>
      </c>
      <c r="F568" t="s">
        <v>735</v>
      </c>
      <c r="G568" t="s">
        <v>376</v>
      </c>
      <c r="H568" t="s">
        <v>172</v>
      </c>
      <c r="I568" t="s">
        <v>732</v>
      </c>
      <c r="J568" t="s">
        <v>744</v>
      </c>
      <c r="K568" t="s">
        <v>738</v>
      </c>
      <c r="L568" t="s">
        <v>745</v>
      </c>
      <c r="M568" t="s">
        <v>733</v>
      </c>
      <c r="N568" t="s">
        <v>2131</v>
      </c>
      <c r="O568" t="s">
        <v>2137</v>
      </c>
      <c r="P568" t="s">
        <v>746</v>
      </c>
      <c r="Q568" t="s">
        <v>2140</v>
      </c>
      <c r="R568" s="22" t="s">
        <v>4297</v>
      </c>
      <c r="S568" t="s">
        <v>3871</v>
      </c>
      <c r="T568" t="s">
        <v>385</v>
      </c>
      <c r="U568">
        <v>8101</v>
      </c>
      <c r="V568" t="s">
        <v>3523</v>
      </c>
      <c r="W568" s="22" t="s">
        <v>2709</v>
      </c>
      <c r="X568" s="22" t="s">
        <v>528</v>
      </c>
      <c r="Z568" t="str">
        <f>+Final[[#This Row],[titulo]]&amp;Final[[#This Row],[Territorio]]&amp;", "&amp;Final[[#This Row],[temporalidad]]</f>
        <v>Número de licencias de conducir por tipo de clase en la comuna de Concepción, Periodo 2011-2017</v>
      </c>
    </row>
    <row r="569" spans="1:26" x14ac:dyDescent="0.3">
      <c r="A569">
        <v>4</v>
      </c>
      <c r="B569">
        <v>240</v>
      </c>
      <c r="C569" t="s">
        <v>378</v>
      </c>
      <c r="D569" t="s">
        <v>379</v>
      </c>
      <c r="E569" t="s">
        <v>736</v>
      </c>
      <c r="F569" t="s">
        <v>735</v>
      </c>
      <c r="G569" t="s">
        <v>376</v>
      </c>
      <c r="H569" t="s">
        <v>172</v>
      </c>
      <c r="I569" t="s">
        <v>377</v>
      </c>
      <c r="J569" t="s">
        <v>747</v>
      </c>
      <c r="K569" t="s">
        <v>742</v>
      </c>
      <c r="L569" t="s">
        <v>743</v>
      </c>
      <c r="M569" t="s">
        <v>733</v>
      </c>
      <c r="N569" t="s">
        <v>2132</v>
      </c>
      <c r="O569" t="s">
        <v>2138</v>
      </c>
      <c r="P569" t="s">
        <v>748</v>
      </c>
      <c r="Q569" t="s">
        <v>2141</v>
      </c>
      <c r="R569" s="22" t="s">
        <v>4298</v>
      </c>
      <c r="S569" t="s">
        <v>3872</v>
      </c>
      <c r="T569" t="s">
        <v>385</v>
      </c>
      <c r="U569">
        <v>8101</v>
      </c>
      <c r="V569" t="s">
        <v>3523</v>
      </c>
      <c r="W569" s="22" t="s">
        <v>2710</v>
      </c>
      <c r="X569" s="22" t="s">
        <v>528</v>
      </c>
      <c r="Z569" t="str">
        <f>+Final[[#This Row],[titulo]]&amp;Final[[#This Row],[Territorio]]&amp;", "&amp;Final[[#This Row],[temporalidad]]</f>
        <v>Número de permisos de circulación por tipo de vehículo en la comuna de Concepción, Periodo 2008-2019</v>
      </c>
    </row>
    <row r="570" spans="1:26" x14ac:dyDescent="0.3">
      <c r="A570">
        <v>1</v>
      </c>
      <c r="B570">
        <v>240</v>
      </c>
      <c r="C570" t="s">
        <v>378</v>
      </c>
      <c r="D570" t="s">
        <v>379</v>
      </c>
      <c r="E570" t="s">
        <v>734</v>
      </c>
      <c r="F570" t="s">
        <v>735</v>
      </c>
      <c r="G570" t="s">
        <v>376</v>
      </c>
      <c r="H570" t="s">
        <v>173</v>
      </c>
      <c r="I570" t="s">
        <v>732</v>
      </c>
      <c r="J570" t="s">
        <v>737</v>
      </c>
      <c r="K570" t="s">
        <v>738</v>
      </c>
      <c r="L570" t="s">
        <v>739</v>
      </c>
      <c r="M570" t="s">
        <v>733</v>
      </c>
      <c r="N570" t="s">
        <v>2129</v>
      </c>
      <c r="O570" t="s">
        <v>2133</v>
      </c>
      <c r="P570" t="s">
        <v>740</v>
      </c>
      <c r="Q570" t="s">
        <v>2142</v>
      </c>
      <c r="R570" s="22" t="s">
        <v>3667</v>
      </c>
      <c r="S570" t="s">
        <v>3524</v>
      </c>
      <c r="T570" t="s">
        <v>385</v>
      </c>
      <c r="U570">
        <v>8102</v>
      </c>
      <c r="V570" t="s">
        <v>3523</v>
      </c>
      <c r="W570" s="22" t="s">
        <v>2711</v>
      </c>
      <c r="X570" s="22" t="s">
        <v>529</v>
      </c>
      <c r="Z570" t="str">
        <f>+Final[[#This Row],[titulo]]&amp;Final[[#This Row],[Territorio]]&amp;", "&amp;Final[[#This Row],[temporalidad]]</f>
        <v>Evolución del número de licencias de conducir profesionales por clase en la comuna de Coronel, Periodo 2011-2017</v>
      </c>
    </row>
    <row r="571" spans="1:26" x14ac:dyDescent="0.3">
      <c r="A571">
        <v>2</v>
      </c>
      <c r="B571">
        <v>240</v>
      </c>
      <c r="C571" t="s">
        <v>378</v>
      </c>
      <c r="D571" t="s">
        <v>379</v>
      </c>
      <c r="E571" t="s">
        <v>736</v>
      </c>
      <c r="F571" t="s">
        <v>735</v>
      </c>
      <c r="G571" t="s">
        <v>376</v>
      </c>
      <c r="H571" t="s">
        <v>173</v>
      </c>
      <c r="I571" t="s">
        <v>732</v>
      </c>
      <c r="J571" t="s">
        <v>741</v>
      </c>
      <c r="K571" t="s">
        <v>742</v>
      </c>
      <c r="L571" t="s">
        <v>743</v>
      </c>
      <c r="M571" t="s">
        <v>733</v>
      </c>
      <c r="N571" t="s">
        <v>2130</v>
      </c>
      <c r="O571" t="s">
        <v>2135</v>
      </c>
      <c r="P571" t="s">
        <v>740</v>
      </c>
      <c r="Q571" t="s">
        <v>2139</v>
      </c>
      <c r="R571" s="22" t="s">
        <v>4299</v>
      </c>
      <c r="S571" t="s">
        <v>3870</v>
      </c>
      <c r="T571" t="s">
        <v>385</v>
      </c>
      <c r="U571">
        <v>8102</v>
      </c>
      <c r="V571" t="s">
        <v>3523</v>
      </c>
      <c r="W571" s="22" t="s">
        <v>2712</v>
      </c>
      <c r="X571" s="22" t="s">
        <v>529</v>
      </c>
      <c r="Z571" t="str">
        <f>+Final[[#This Row],[titulo]]&amp;Final[[#This Row],[Territorio]]&amp;", "&amp;Final[[#This Row],[temporalidad]]</f>
        <v>Evolución del número de permisos de circulación por tipo de transporte en la comuna de Coronel, Periodo 2008-2019</v>
      </c>
    </row>
    <row r="572" spans="1:26" x14ac:dyDescent="0.3">
      <c r="A572">
        <v>3</v>
      </c>
      <c r="B572">
        <v>240</v>
      </c>
      <c r="C572" t="s">
        <v>378</v>
      </c>
      <c r="D572" t="s">
        <v>379</v>
      </c>
      <c r="E572" t="s">
        <v>734</v>
      </c>
      <c r="F572" t="s">
        <v>735</v>
      </c>
      <c r="G572" t="s">
        <v>376</v>
      </c>
      <c r="H572" t="s">
        <v>173</v>
      </c>
      <c r="I572" t="s">
        <v>732</v>
      </c>
      <c r="J572" t="s">
        <v>744</v>
      </c>
      <c r="K572" t="s">
        <v>738</v>
      </c>
      <c r="L572" t="s">
        <v>745</v>
      </c>
      <c r="M572" t="s">
        <v>733</v>
      </c>
      <c r="N572" t="s">
        <v>2131</v>
      </c>
      <c r="O572" t="s">
        <v>2137</v>
      </c>
      <c r="P572" t="s">
        <v>746</v>
      </c>
      <c r="Q572" t="s">
        <v>2140</v>
      </c>
      <c r="R572" s="22" t="s">
        <v>4300</v>
      </c>
      <c r="S572" t="s">
        <v>3871</v>
      </c>
      <c r="T572" t="s">
        <v>385</v>
      </c>
      <c r="U572">
        <v>8102</v>
      </c>
      <c r="V572" t="s">
        <v>3523</v>
      </c>
      <c r="W572" s="22" t="s">
        <v>2713</v>
      </c>
      <c r="X572" s="22" t="s">
        <v>529</v>
      </c>
      <c r="Z572" t="str">
        <f>+Final[[#This Row],[titulo]]&amp;Final[[#This Row],[Territorio]]&amp;", "&amp;Final[[#This Row],[temporalidad]]</f>
        <v>Número de licencias de conducir por tipo de clase en la comuna de Coronel, Periodo 2011-2017</v>
      </c>
    </row>
    <row r="573" spans="1:26" x14ac:dyDescent="0.3">
      <c r="A573">
        <v>4</v>
      </c>
      <c r="B573">
        <v>240</v>
      </c>
      <c r="C573" t="s">
        <v>378</v>
      </c>
      <c r="D573" t="s">
        <v>379</v>
      </c>
      <c r="E573" t="s">
        <v>736</v>
      </c>
      <c r="F573" t="s">
        <v>735</v>
      </c>
      <c r="G573" t="s">
        <v>376</v>
      </c>
      <c r="H573" t="s">
        <v>173</v>
      </c>
      <c r="I573" t="s">
        <v>377</v>
      </c>
      <c r="J573" t="s">
        <v>747</v>
      </c>
      <c r="K573" t="s">
        <v>742</v>
      </c>
      <c r="L573" t="s">
        <v>743</v>
      </c>
      <c r="M573" t="s">
        <v>733</v>
      </c>
      <c r="N573" t="s">
        <v>2132</v>
      </c>
      <c r="O573" t="s">
        <v>2138</v>
      </c>
      <c r="P573" t="s">
        <v>748</v>
      </c>
      <c r="Q573" t="s">
        <v>2141</v>
      </c>
      <c r="R573" s="22" t="s">
        <v>4301</v>
      </c>
      <c r="S573" t="s">
        <v>3872</v>
      </c>
      <c r="T573" t="s">
        <v>385</v>
      </c>
      <c r="U573">
        <v>8102</v>
      </c>
      <c r="V573" t="s">
        <v>3523</v>
      </c>
      <c r="W573" s="22" t="s">
        <v>2714</v>
      </c>
      <c r="X573" s="22" t="s">
        <v>529</v>
      </c>
      <c r="Z573" t="str">
        <f>+Final[[#This Row],[titulo]]&amp;Final[[#This Row],[Territorio]]&amp;", "&amp;Final[[#This Row],[temporalidad]]</f>
        <v>Número de permisos de circulación por tipo de vehículo en la comuna de Coronel, Periodo 2008-2019</v>
      </c>
    </row>
    <row r="574" spans="1:26" x14ac:dyDescent="0.3">
      <c r="A574">
        <v>1</v>
      </c>
      <c r="B574">
        <v>240</v>
      </c>
      <c r="C574" t="s">
        <v>378</v>
      </c>
      <c r="D574" t="s">
        <v>379</v>
      </c>
      <c r="E574" t="s">
        <v>734</v>
      </c>
      <c r="F574" t="s">
        <v>735</v>
      </c>
      <c r="G574" t="s">
        <v>376</v>
      </c>
      <c r="H574" t="s">
        <v>174</v>
      </c>
      <c r="I574" t="s">
        <v>732</v>
      </c>
      <c r="J574" t="s">
        <v>737</v>
      </c>
      <c r="K574" t="s">
        <v>738</v>
      </c>
      <c r="L574" t="s">
        <v>739</v>
      </c>
      <c r="M574" t="s">
        <v>733</v>
      </c>
      <c r="N574" t="s">
        <v>2129</v>
      </c>
      <c r="O574" t="s">
        <v>2133</v>
      </c>
      <c r="P574" t="s">
        <v>740</v>
      </c>
      <c r="Q574" t="s">
        <v>2142</v>
      </c>
      <c r="R574" s="22" t="s">
        <v>3668</v>
      </c>
      <c r="S574" t="s">
        <v>3524</v>
      </c>
      <c r="T574" t="s">
        <v>385</v>
      </c>
      <c r="U574">
        <v>8103</v>
      </c>
      <c r="V574" t="s">
        <v>3523</v>
      </c>
      <c r="W574" s="22" t="s">
        <v>2715</v>
      </c>
      <c r="X574" s="22" t="s">
        <v>530</v>
      </c>
      <c r="Z574" t="str">
        <f>+Final[[#This Row],[titulo]]&amp;Final[[#This Row],[Territorio]]&amp;", "&amp;Final[[#This Row],[temporalidad]]</f>
        <v>Evolución del número de licencias de conducir profesionales por clase en la comuna de Chiguayante, Periodo 2011-2017</v>
      </c>
    </row>
    <row r="575" spans="1:26" x14ac:dyDescent="0.3">
      <c r="A575">
        <v>2</v>
      </c>
      <c r="B575">
        <v>240</v>
      </c>
      <c r="C575" t="s">
        <v>378</v>
      </c>
      <c r="D575" t="s">
        <v>379</v>
      </c>
      <c r="E575" t="s">
        <v>736</v>
      </c>
      <c r="F575" t="s">
        <v>735</v>
      </c>
      <c r="G575" t="s">
        <v>376</v>
      </c>
      <c r="H575" t="s">
        <v>174</v>
      </c>
      <c r="I575" t="s">
        <v>732</v>
      </c>
      <c r="J575" t="s">
        <v>741</v>
      </c>
      <c r="K575" t="s">
        <v>742</v>
      </c>
      <c r="L575" t="s">
        <v>743</v>
      </c>
      <c r="M575" t="s">
        <v>733</v>
      </c>
      <c r="N575" t="s">
        <v>2130</v>
      </c>
      <c r="O575" t="s">
        <v>2135</v>
      </c>
      <c r="P575" t="s">
        <v>740</v>
      </c>
      <c r="Q575" t="s">
        <v>2139</v>
      </c>
      <c r="R575" s="22" t="s">
        <v>4302</v>
      </c>
      <c r="S575" t="s">
        <v>3870</v>
      </c>
      <c r="T575" t="s">
        <v>385</v>
      </c>
      <c r="U575">
        <v>8103</v>
      </c>
      <c r="V575" t="s">
        <v>3523</v>
      </c>
      <c r="W575" s="22" t="s">
        <v>2716</v>
      </c>
      <c r="X575" s="22" t="s">
        <v>530</v>
      </c>
      <c r="Z575" t="str">
        <f>+Final[[#This Row],[titulo]]&amp;Final[[#This Row],[Territorio]]&amp;", "&amp;Final[[#This Row],[temporalidad]]</f>
        <v>Evolución del número de permisos de circulación por tipo de transporte en la comuna de Chiguayante, Periodo 2008-2019</v>
      </c>
    </row>
    <row r="576" spans="1:26" x14ac:dyDescent="0.3">
      <c r="A576">
        <v>3</v>
      </c>
      <c r="B576">
        <v>240</v>
      </c>
      <c r="C576" t="s">
        <v>378</v>
      </c>
      <c r="D576" t="s">
        <v>379</v>
      </c>
      <c r="E576" t="s">
        <v>734</v>
      </c>
      <c r="F576" t="s">
        <v>735</v>
      </c>
      <c r="G576" t="s">
        <v>376</v>
      </c>
      <c r="H576" t="s">
        <v>174</v>
      </c>
      <c r="I576" t="s">
        <v>732</v>
      </c>
      <c r="J576" t="s">
        <v>744</v>
      </c>
      <c r="K576" t="s">
        <v>738</v>
      </c>
      <c r="L576" t="s">
        <v>745</v>
      </c>
      <c r="M576" t="s">
        <v>733</v>
      </c>
      <c r="N576" t="s">
        <v>2131</v>
      </c>
      <c r="O576" t="s">
        <v>2137</v>
      </c>
      <c r="P576" t="s">
        <v>746</v>
      </c>
      <c r="Q576" t="s">
        <v>2140</v>
      </c>
      <c r="R576" s="22" t="s">
        <v>4303</v>
      </c>
      <c r="S576" t="s">
        <v>3871</v>
      </c>
      <c r="T576" t="s">
        <v>385</v>
      </c>
      <c r="U576">
        <v>8103</v>
      </c>
      <c r="V576" t="s">
        <v>3523</v>
      </c>
      <c r="W576" s="22" t="s">
        <v>2717</v>
      </c>
      <c r="X576" s="22" t="s">
        <v>530</v>
      </c>
      <c r="Z576" t="str">
        <f>+Final[[#This Row],[titulo]]&amp;Final[[#This Row],[Territorio]]&amp;", "&amp;Final[[#This Row],[temporalidad]]</f>
        <v>Número de licencias de conducir por tipo de clase en la comuna de Chiguayante, Periodo 2011-2017</v>
      </c>
    </row>
    <row r="577" spans="1:26" x14ac:dyDescent="0.3">
      <c r="A577">
        <v>4</v>
      </c>
      <c r="B577">
        <v>240</v>
      </c>
      <c r="C577" t="s">
        <v>378</v>
      </c>
      <c r="D577" t="s">
        <v>379</v>
      </c>
      <c r="E577" t="s">
        <v>736</v>
      </c>
      <c r="F577" t="s">
        <v>735</v>
      </c>
      <c r="G577" t="s">
        <v>376</v>
      </c>
      <c r="H577" t="s">
        <v>174</v>
      </c>
      <c r="I577" t="s">
        <v>377</v>
      </c>
      <c r="J577" t="s">
        <v>747</v>
      </c>
      <c r="K577" t="s">
        <v>742</v>
      </c>
      <c r="L577" t="s">
        <v>743</v>
      </c>
      <c r="M577" t="s">
        <v>733</v>
      </c>
      <c r="N577" t="s">
        <v>2132</v>
      </c>
      <c r="O577" t="s">
        <v>2138</v>
      </c>
      <c r="P577" t="s">
        <v>748</v>
      </c>
      <c r="Q577" t="s">
        <v>2141</v>
      </c>
      <c r="R577" s="22" t="s">
        <v>4304</v>
      </c>
      <c r="S577" t="s">
        <v>3872</v>
      </c>
      <c r="T577" t="s">
        <v>385</v>
      </c>
      <c r="U577">
        <v>8103</v>
      </c>
      <c r="V577" t="s">
        <v>3523</v>
      </c>
      <c r="W577" s="22" t="s">
        <v>2718</v>
      </c>
      <c r="X577" s="22" t="s">
        <v>530</v>
      </c>
      <c r="Z577" t="str">
        <f>+Final[[#This Row],[titulo]]&amp;Final[[#This Row],[Territorio]]&amp;", "&amp;Final[[#This Row],[temporalidad]]</f>
        <v>Número de permisos de circulación por tipo de vehículo en la comuna de Chiguayante, Periodo 2008-2019</v>
      </c>
    </row>
    <row r="578" spans="1:26" x14ac:dyDescent="0.3">
      <c r="A578">
        <v>1</v>
      </c>
      <c r="B578">
        <v>240</v>
      </c>
      <c r="C578" t="s">
        <v>378</v>
      </c>
      <c r="D578" t="s">
        <v>379</v>
      </c>
      <c r="E578" t="s">
        <v>734</v>
      </c>
      <c r="F578" t="s">
        <v>735</v>
      </c>
      <c r="G578" t="s">
        <v>376</v>
      </c>
      <c r="H578" t="s">
        <v>175</v>
      </c>
      <c r="I578" t="s">
        <v>732</v>
      </c>
      <c r="J578" t="s">
        <v>737</v>
      </c>
      <c r="K578" t="s">
        <v>738</v>
      </c>
      <c r="L578" t="s">
        <v>739</v>
      </c>
      <c r="M578" t="s">
        <v>733</v>
      </c>
      <c r="N578" t="s">
        <v>2129</v>
      </c>
      <c r="O578" t="s">
        <v>2133</v>
      </c>
      <c r="P578" t="s">
        <v>740</v>
      </c>
      <c r="Q578" t="s">
        <v>2142</v>
      </c>
      <c r="R578" s="22" t="s">
        <v>3669</v>
      </c>
      <c r="S578" t="s">
        <v>3524</v>
      </c>
      <c r="T578" t="s">
        <v>385</v>
      </c>
      <c r="U578">
        <v>8104</v>
      </c>
      <c r="V578" t="s">
        <v>3523</v>
      </c>
      <c r="W578" s="22" t="s">
        <v>2719</v>
      </c>
      <c r="X578" s="22" t="s">
        <v>531</v>
      </c>
      <c r="Z578" t="str">
        <f>+Final[[#This Row],[titulo]]&amp;Final[[#This Row],[Territorio]]&amp;", "&amp;Final[[#This Row],[temporalidad]]</f>
        <v>Evolución del número de licencias de conducir profesionales por clase en la comuna de Florida, Periodo 2011-2017</v>
      </c>
    </row>
    <row r="579" spans="1:26" x14ac:dyDescent="0.3">
      <c r="A579">
        <v>2</v>
      </c>
      <c r="B579">
        <v>240</v>
      </c>
      <c r="C579" t="s">
        <v>378</v>
      </c>
      <c r="D579" t="s">
        <v>379</v>
      </c>
      <c r="E579" t="s">
        <v>736</v>
      </c>
      <c r="F579" t="s">
        <v>735</v>
      </c>
      <c r="G579" t="s">
        <v>376</v>
      </c>
      <c r="H579" t="s">
        <v>175</v>
      </c>
      <c r="I579" t="s">
        <v>732</v>
      </c>
      <c r="J579" t="s">
        <v>741</v>
      </c>
      <c r="K579" t="s">
        <v>742</v>
      </c>
      <c r="L579" t="s">
        <v>743</v>
      </c>
      <c r="M579" t="s">
        <v>733</v>
      </c>
      <c r="N579" t="s">
        <v>2130</v>
      </c>
      <c r="O579" t="s">
        <v>2135</v>
      </c>
      <c r="P579" t="s">
        <v>740</v>
      </c>
      <c r="Q579" t="s">
        <v>2139</v>
      </c>
      <c r="R579" s="22" t="s">
        <v>4305</v>
      </c>
      <c r="S579" t="s">
        <v>3870</v>
      </c>
      <c r="T579" t="s">
        <v>385</v>
      </c>
      <c r="U579">
        <v>8104</v>
      </c>
      <c r="V579" t="s">
        <v>3523</v>
      </c>
      <c r="W579" s="22" t="s">
        <v>2720</v>
      </c>
      <c r="X579" s="22" t="s">
        <v>531</v>
      </c>
      <c r="Z579" t="str">
        <f>+Final[[#This Row],[titulo]]&amp;Final[[#This Row],[Territorio]]&amp;", "&amp;Final[[#This Row],[temporalidad]]</f>
        <v>Evolución del número de permisos de circulación por tipo de transporte en la comuna de Florida, Periodo 2008-2019</v>
      </c>
    </row>
    <row r="580" spans="1:26" x14ac:dyDescent="0.3">
      <c r="A580">
        <v>3</v>
      </c>
      <c r="B580">
        <v>240</v>
      </c>
      <c r="C580" t="s">
        <v>378</v>
      </c>
      <c r="D580" t="s">
        <v>379</v>
      </c>
      <c r="E580" t="s">
        <v>734</v>
      </c>
      <c r="F580" t="s">
        <v>735</v>
      </c>
      <c r="G580" t="s">
        <v>376</v>
      </c>
      <c r="H580" t="s">
        <v>175</v>
      </c>
      <c r="I580" t="s">
        <v>732</v>
      </c>
      <c r="J580" t="s">
        <v>744</v>
      </c>
      <c r="K580" t="s">
        <v>738</v>
      </c>
      <c r="L580" t="s">
        <v>745</v>
      </c>
      <c r="M580" t="s">
        <v>733</v>
      </c>
      <c r="N580" t="s">
        <v>2131</v>
      </c>
      <c r="O580" t="s">
        <v>2137</v>
      </c>
      <c r="P580" t="s">
        <v>746</v>
      </c>
      <c r="Q580" t="s">
        <v>2140</v>
      </c>
      <c r="R580" s="22" t="s">
        <v>4306</v>
      </c>
      <c r="S580" t="s">
        <v>3871</v>
      </c>
      <c r="T580" t="s">
        <v>385</v>
      </c>
      <c r="U580">
        <v>8104</v>
      </c>
      <c r="V580" t="s">
        <v>3523</v>
      </c>
      <c r="W580" s="22" t="s">
        <v>2721</v>
      </c>
      <c r="X580" s="22" t="s">
        <v>531</v>
      </c>
      <c r="Z580" t="str">
        <f>+Final[[#This Row],[titulo]]&amp;Final[[#This Row],[Territorio]]&amp;", "&amp;Final[[#This Row],[temporalidad]]</f>
        <v>Número de licencias de conducir por tipo de clase en la comuna de Florida, Periodo 2011-2017</v>
      </c>
    </row>
    <row r="581" spans="1:26" x14ac:dyDescent="0.3">
      <c r="A581">
        <v>4</v>
      </c>
      <c r="B581">
        <v>240</v>
      </c>
      <c r="C581" t="s">
        <v>378</v>
      </c>
      <c r="D581" t="s">
        <v>379</v>
      </c>
      <c r="E581" t="s">
        <v>736</v>
      </c>
      <c r="F581" t="s">
        <v>735</v>
      </c>
      <c r="G581" t="s">
        <v>376</v>
      </c>
      <c r="H581" t="s">
        <v>175</v>
      </c>
      <c r="I581" t="s">
        <v>377</v>
      </c>
      <c r="J581" t="s">
        <v>747</v>
      </c>
      <c r="K581" t="s">
        <v>742</v>
      </c>
      <c r="L581" t="s">
        <v>743</v>
      </c>
      <c r="M581" t="s">
        <v>733</v>
      </c>
      <c r="N581" t="s">
        <v>2132</v>
      </c>
      <c r="O581" t="s">
        <v>2138</v>
      </c>
      <c r="P581" t="s">
        <v>748</v>
      </c>
      <c r="Q581" t="s">
        <v>2141</v>
      </c>
      <c r="R581" s="22" t="s">
        <v>4307</v>
      </c>
      <c r="S581" t="s">
        <v>3872</v>
      </c>
      <c r="T581" t="s">
        <v>385</v>
      </c>
      <c r="U581">
        <v>8104</v>
      </c>
      <c r="V581" t="s">
        <v>3523</v>
      </c>
      <c r="W581" s="22" t="s">
        <v>2722</v>
      </c>
      <c r="X581" s="22" t="s">
        <v>531</v>
      </c>
      <c r="Z581" t="str">
        <f>+Final[[#This Row],[titulo]]&amp;Final[[#This Row],[Territorio]]&amp;", "&amp;Final[[#This Row],[temporalidad]]</f>
        <v>Número de permisos de circulación por tipo de vehículo en la comuna de Florida, Periodo 2008-2019</v>
      </c>
    </row>
    <row r="582" spans="1:26" x14ac:dyDescent="0.3">
      <c r="A582">
        <v>1</v>
      </c>
      <c r="B582">
        <v>240</v>
      </c>
      <c r="C582" t="s">
        <v>378</v>
      </c>
      <c r="D582" t="s">
        <v>379</v>
      </c>
      <c r="E582" t="s">
        <v>734</v>
      </c>
      <c r="F582" t="s">
        <v>735</v>
      </c>
      <c r="G582" t="s">
        <v>376</v>
      </c>
      <c r="H582" t="s">
        <v>176</v>
      </c>
      <c r="I582" t="s">
        <v>732</v>
      </c>
      <c r="J582" t="s">
        <v>737</v>
      </c>
      <c r="K582" t="s">
        <v>738</v>
      </c>
      <c r="L582" t="s">
        <v>739</v>
      </c>
      <c r="M582" t="s">
        <v>733</v>
      </c>
      <c r="N582" t="s">
        <v>2129</v>
      </c>
      <c r="O582" t="s">
        <v>2133</v>
      </c>
      <c r="P582" t="s">
        <v>740</v>
      </c>
      <c r="Q582" t="s">
        <v>2142</v>
      </c>
      <c r="R582" s="22" t="s">
        <v>3670</v>
      </c>
      <c r="S582" t="s">
        <v>3524</v>
      </c>
      <c r="T582" t="s">
        <v>385</v>
      </c>
      <c r="U582">
        <v>8105</v>
      </c>
      <c r="V582" t="s">
        <v>3523</v>
      </c>
      <c r="W582" s="22" t="s">
        <v>2723</v>
      </c>
      <c r="X582" s="22" t="s">
        <v>532</v>
      </c>
      <c r="Z582" t="str">
        <f>+Final[[#This Row],[titulo]]&amp;Final[[#This Row],[Territorio]]&amp;", "&amp;Final[[#This Row],[temporalidad]]</f>
        <v>Evolución del número de licencias de conducir profesionales por clase en la comuna de Hualqui, Periodo 2011-2017</v>
      </c>
    </row>
    <row r="583" spans="1:26" x14ac:dyDescent="0.3">
      <c r="A583">
        <v>2</v>
      </c>
      <c r="B583">
        <v>240</v>
      </c>
      <c r="C583" t="s">
        <v>378</v>
      </c>
      <c r="D583" t="s">
        <v>379</v>
      </c>
      <c r="E583" t="s">
        <v>736</v>
      </c>
      <c r="F583" t="s">
        <v>735</v>
      </c>
      <c r="G583" t="s">
        <v>376</v>
      </c>
      <c r="H583" t="s">
        <v>176</v>
      </c>
      <c r="I583" t="s">
        <v>732</v>
      </c>
      <c r="J583" t="s">
        <v>741</v>
      </c>
      <c r="K583" t="s">
        <v>742</v>
      </c>
      <c r="L583" t="s">
        <v>743</v>
      </c>
      <c r="M583" t="s">
        <v>733</v>
      </c>
      <c r="N583" t="s">
        <v>2130</v>
      </c>
      <c r="O583" t="s">
        <v>2135</v>
      </c>
      <c r="P583" t="s">
        <v>740</v>
      </c>
      <c r="Q583" t="s">
        <v>2139</v>
      </c>
      <c r="R583" s="22" t="s">
        <v>4308</v>
      </c>
      <c r="S583" t="s">
        <v>3870</v>
      </c>
      <c r="T583" t="s">
        <v>385</v>
      </c>
      <c r="U583">
        <v>8105</v>
      </c>
      <c r="V583" t="s">
        <v>3523</v>
      </c>
      <c r="W583" s="22" t="s">
        <v>2724</v>
      </c>
      <c r="X583" s="22" t="s">
        <v>532</v>
      </c>
      <c r="Z583" t="str">
        <f>+Final[[#This Row],[titulo]]&amp;Final[[#This Row],[Territorio]]&amp;", "&amp;Final[[#This Row],[temporalidad]]</f>
        <v>Evolución del número de permisos de circulación por tipo de transporte en la comuna de Hualqui, Periodo 2008-2019</v>
      </c>
    </row>
    <row r="584" spans="1:26" x14ac:dyDescent="0.3">
      <c r="A584">
        <v>3</v>
      </c>
      <c r="B584">
        <v>240</v>
      </c>
      <c r="C584" t="s">
        <v>378</v>
      </c>
      <c r="D584" t="s">
        <v>379</v>
      </c>
      <c r="E584" t="s">
        <v>734</v>
      </c>
      <c r="F584" t="s">
        <v>735</v>
      </c>
      <c r="G584" t="s">
        <v>376</v>
      </c>
      <c r="H584" t="s">
        <v>176</v>
      </c>
      <c r="I584" t="s">
        <v>732</v>
      </c>
      <c r="J584" t="s">
        <v>744</v>
      </c>
      <c r="K584" t="s">
        <v>738</v>
      </c>
      <c r="L584" t="s">
        <v>745</v>
      </c>
      <c r="M584" t="s">
        <v>733</v>
      </c>
      <c r="N584" t="s">
        <v>2131</v>
      </c>
      <c r="O584" t="s">
        <v>2137</v>
      </c>
      <c r="P584" t="s">
        <v>746</v>
      </c>
      <c r="Q584" t="s">
        <v>2140</v>
      </c>
      <c r="R584" s="22" t="s">
        <v>4309</v>
      </c>
      <c r="S584" t="s">
        <v>3871</v>
      </c>
      <c r="T584" t="s">
        <v>385</v>
      </c>
      <c r="U584">
        <v>8105</v>
      </c>
      <c r="V584" t="s">
        <v>3523</v>
      </c>
      <c r="W584" s="22" t="s">
        <v>2725</v>
      </c>
      <c r="X584" s="22" t="s">
        <v>532</v>
      </c>
      <c r="Z584" t="str">
        <f>+Final[[#This Row],[titulo]]&amp;Final[[#This Row],[Territorio]]&amp;", "&amp;Final[[#This Row],[temporalidad]]</f>
        <v>Número de licencias de conducir por tipo de clase en la comuna de Hualqui, Periodo 2011-2017</v>
      </c>
    </row>
    <row r="585" spans="1:26" x14ac:dyDescent="0.3">
      <c r="A585">
        <v>4</v>
      </c>
      <c r="B585">
        <v>240</v>
      </c>
      <c r="C585" t="s">
        <v>378</v>
      </c>
      <c r="D585" t="s">
        <v>379</v>
      </c>
      <c r="E585" t="s">
        <v>736</v>
      </c>
      <c r="F585" t="s">
        <v>735</v>
      </c>
      <c r="G585" t="s">
        <v>376</v>
      </c>
      <c r="H585" t="s">
        <v>176</v>
      </c>
      <c r="I585" t="s">
        <v>377</v>
      </c>
      <c r="J585" t="s">
        <v>747</v>
      </c>
      <c r="K585" t="s">
        <v>742</v>
      </c>
      <c r="L585" t="s">
        <v>743</v>
      </c>
      <c r="M585" t="s">
        <v>733</v>
      </c>
      <c r="N585" t="s">
        <v>2132</v>
      </c>
      <c r="O585" t="s">
        <v>2138</v>
      </c>
      <c r="P585" t="s">
        <v>748</v>
      </c>
      <c r="Q585" t="s">
        <v>2141</v>
      </c>
      <c r="R585" s="22" t="s">
        <v>4310</v>
      </c>
      <c r="S585" t="s">
        <v>3872</v>
      </c>
      <c r="T585" t="s">
        <v>385</v>
      </c>
      <c r="U585">
        <v>8105</v>
      </c>
      <c r="V585" t="s">
        <v>3523</v>
      </c>
      <c r="W585" s="22" t="s">
        <v>2726</v>
      </c>
      <c r="X585" s="22" t="s">
        <v>532</v>
      </c>
      <c r="Z585" t="str">
        <f>+Final[[#This Row],[titulo]]&amp;Final[[#This Row],[Territorio]]&amp;", "&amp;Final[[#This Row],[temporalidad]]</f>
        <v>Número de permisos de circulación por tipo de vehículo en la comuna de Hualqui, Periodo 2008-2019</v>
      </c>
    </row>
    <row r="586" spans="1:26" x14ac:dyDescent="0.3">
      <c r="A586">
        <v>1</v>
      </c>
      <c r="B586">
        <v>240</v>
      </c>
      <c r="C586" t="s">
        <v>378</v>
      </c>
      <c r="D586" t="s">
        <v>379</v>
      </c>
      <c r="E586" t="s">
        <v>734</v>
      </c>
      <c r="F586" t="s">
        <v>735</v>
      </c>
      <c r="G586" t="s">
        <v>376</v>
      </c>
      <c r="H586" t="s">
        <v>177</v>
      </c>
      <c r="I586" t="s">
        <v>732</v>
      </c>
      <c r="J586" t="s">
        <v>737</v>
      </c>
      <c r="K586" t="s">
        <v>738</v>
      </c>
      <c r="L586" t="s">
        <v>739</v>
      </c>
      <c r="M586" t="s">
        <v>733</v>
      </c>
      <c r="N586" t="s">
        <v>2129</v>
      </c>
      <c r="O586" t="s">
        <v>2133</v>
      </c>
      <c r="P586" t="s">
        <v>740</v>
      </c>
      <c r="Q586" t="s">
        <v>2142</v>
      </c>
      <c r="R586" s="22" t="s">
        <v>3671</v>
      </c>
      <c r="S586" t="s">
        <v>3524</v>
      </c>
      <c r="T586" t="s">
        <v>385</v>
      </c>
      <c r="U586">
        <v>8106</v>
      </c>
      <c r="V586" t="s">
        <v>3523</v>
      </c>
      <c r="W586" s="22" t="s">
        <v>2727</v>
      </c>
      <c r="X586" s="22" t="s">
        <v>533</v>
      </c>
      <c r="Z586" t="str">
        <f>+Final[[#This Row],[titulo]]&amp;Final[[#This Row],[Territorio]]&amp;", "&amp;Final[[#This Row],[temporalidad]]</f>
        <v>Evolución del número de licencias de conducir profesionales por clase en la comuna de Lota, Periodo 2011-2017</v>
      </c>
    </row>
    <row r="587" spans="1:26" x14ac:dyDescent="0.3">
      <c r="A587">
        <v>2</v>
      </c>
      <c r="B587">
        <v>240</v>
      </c>
      <c r="C587" t="s">
        <v>378</v>
      </c>
      <c r="D587" t="s">
        <v>379</v>
      </c>
      <c r="E587" t="s">
        <v>736</v>
      </c>
      <c r="F587" t="s">
        <v>735</v>
      </c>
      <c r="G587" t="s">
        <v>376</v>
      </c>
      <c r="H587" t="s">
        <v>177</v>
      </c>
      <c r="I587" t="s">
        <v>732</v>
      </c>
      <c r="J587" t="s">
        <v>741</v>
      </c>
      <c r="K587" t="s">
        <v>742</v>
      </c>
      <c r="L587" t="s">
        <v>743</v>
      </c>
      <c r="M587" t="s">
        <v>733</v>
      </c>
      <c r="N587" t="s">
        <v>2130</v>
      </c>
      <c r="O587" t="s">
        <v>2135</v>
      </c>
      <c r="P587" t="s">
        <v>740</v>
      </c>
      <c r="Q587" t="s">
        <v>2139</v>
      </c>
      <c r="R587" s="22" t="s">
        <v>4311</v>
      </c>
      <c r="S587" t="s">
        <v>3870</v>
      </c>
      <c r="T587" t="s">
        <v>385</v>
      </c>
      <c r="U587">
        <v>8106</v>
      </c>
      <c r="V587" t="s">
        <v>3523</v>
      </c>
      <c r="W587" s="22" t="s">
        <v>2728</v>
      </c>
      <c r="X587" s="22" t="s">
        <v>533</v>
      </c>
      <c r="Z587" t="str">
        <f>+Final[[#This Row],[titulo]]&amp;Final[[#This Row],[Territorio]]&amp;", "&amp;Final[[#This Row],[temporalidad]]</f>
        <v>Evolución del número de permisos de circulación por tipo de transporte en la comuna de Lota, Periodo 2008-2019</v>
      </c>
    </row>
    <row r="588" spans="1:26" x14ac:dyDescent="0.3">
      <c r="A588">
        <v>3</v>
      </c>
      <c r="B588">
        <v>240</v>
      </c>
      <c r="C588" t="s">
        <v>378</v>
      </c>
      <c r="D588" t="s">
        <v>379</v>
      </c>
      <c r="E588" t="s">
        <v>734</v>
      </c>
      <c r="F588" t="s">
        <v>735</v>
      </c>
      <c r="G588" t="s">
        <v>376</v>
      </c>
      <c r="H588" t="s">
        <v>177</v>
      </c>
      <c r="I588" t="s">
        <v>732</v>
      </c>
      <c r="J588" t="s">
        <v>744</v>
      </c>
      <c r="K588" t="s">
        <v>738</v>
      </c>
      <c r="L588" t="s">
        <v>745</v>
      </c>
      <c r="M588" t="s">
        <v>733</v>
      </c>
      <c r="N588" t="s">
        <v>2131</v>
      </c>
      <c r="O588" t="s">
        <v>2137</v>
      </c>
      <c r="P588" t="s">
        <v>746</v>
      </c>
      <c r="Q588" t="s">
        <v>2140</v>
      </c>
      <c r="R588" s="22" t="s">
        <v>4312</v>
      </c>
      <c r="S588" t="s">
        <v>3871</v>
      </c>
      <c r="T588" t="s">
        <v>385</v>
      </c>
      <c r="U588">
        <v>8106</v>
      </c>
      <c r="V588" t="s">
        <v>3523</v>
      </c>
      <c r="W588" s="22" t="s">
        <v>2729</v>
      </c>
      <c r="X588" s="22" t="s">
        <v>533</v>
      </c>
      <c r="Z588" t="str">
        <f>+Final[[#This Row],[titulo]]&amp;Final[[#This Row],[Territorio]]&amp;", "&amp;Final[[#This Row],[temporalidad]]</f>
        <v>Número de licencias de conducir por tipo de clase en la comuna de Lota, Periodo 2011-2017</v>
      </c>
    </row>
    <row r="589" spans="1:26" x14ac:dyDescent="0.3">
      <c r="A589">
        <v>4</v>
      </c>
      <c r="B589">
        <v>240</v>
      </c>
      <c r="C589" t="s">
        <v>378</v>
      </c>
      <c r="D589" t="s">
        <v>379</v>
      </c>
      <c r="E589" t="s">
        <v>736</v>
      </c>
      <c r="F589" t="s">
        <v>735</v>
      </c>
      <c r="G589" t="s">
        <v>376</v>
      </c>
      <c r="H589" t="s">
        <v>177</v>
      </c>
      <c r="I589" t="s">
        <v>377</v>
      </c>
      <c r="J589" t="s">
        <v>747</v>
      </c>
      <c r="K589" t="s">
        <v>742</v>
      </c>
      <c r="L589" t="s">
        <v>743</v>
      </c>
      <c r="M589" t="s">
        <v>733</v>
      </c>
      <c r="N589" t="s">
        <v>2132</v>
      </c>
      <c r="O589" t="s">
        <v>2138</v>
      </c>
      <c r="P589" t="s">
        <v>748</v>
      </c>
      <c r="Q589" t="s">
        <v>2141</v>
      </c>
      <c r="R589" s="22" t="s">
        <v>4313</v>
      </c>
      <c r="S589" t="s">
        <v>3872</v>
      </c>
      <c r="T589" t="s">
        <v>385</v>
      </c>
      <c r="U589">
        <v>8106</v>
      </c>
      <c r="V589" t="s">
        <v>3523</v>
      </c>
      <c r="W589" s="22" t="s">
        <v>2730</v>
      </c>
      <c r="X589" s="22" t="s">
        <v>533</v>
      </c>
      <c r="Z589" t="str">
        <f>+Final[[#This Row],[titulo]]&amp;Final[[#This Row],[Territorio]]&amp;", "&amp;Final[[#This Row],[temporalidad]]</f>
        <v>Número de permisos de circulación por tipo de vehículo en la comuna de Lota, Periodo 2008-2019</v>
      </c>
    </row>
    <row r="590" spans="1:26" x14ac:dyDescent="0.3">
      <c r="A590">
        <v>1</v>
      </c>
      <c r="B590">
        <v>240</v>
      </c>
      <c r="C590" t="s">
        <v>378</v>
      </c>
      <c r="D590" t="s">
        <v>379</v>
      </c>
      <c r="E590" t="s">
        <v>734</v>
      </c>
      <c r="F590" t="s">
        <v>735</v>
      </c>
      <c r="G590" t="s">
        <v>376</v>
      </c>
      <c r="H590" t="s">
        <v>178</v>
      </c>
      <c r="I590" t="s">
        <v>732</v>
      </c>
      <c r="J590" t="s">
        <v>737</v>
      </c>
      <c r="K590" t="s">
        <v>738</v>
      </c>
      <c r="L590" t="s">
        <v>739</v>
      </c>
      <c r="M590" t="s">
        <v>733</v>
      </c>
      <c r="N590" t="s">
        <v>2129</v>
      </c>
      <c r="O590" t="s">
        <v>2133</v>
      </c>
      <c r="P590" t="s">
        <v>740</v>
      </c>
      <c r="Q590" t="s">
        <v>2142</v>
      </c>
      <c r="R590" s="22" t="s">
        <v>3672</v>
      </c>
      <c r="S590" t="s">
        <v>3524</v>
      </c>
      <c r="T590" t="s">
        <v>385</v>
      </c>
      <c r="U590">
        <v>8107</v>
      </c>
      <c r="V590" t="s">
        <v>3523</v>
      </c>
      <c r="W590" s="22" t="s">
        <v>2731</v>
      </c>
      <c r="X590" s="22" t="s">
        <v>534</v>
      </c>
      <c r="Z590" t="str">
        <f>+Final[[#This Row],[titulo]]&amp;Final[[#This Row],[Territorio]]&amp;", "&amp;Final[[#This Row],[temporalidad]]</f>
        <v>Evolución del número de licencias de conducir profesionales por clase en la comuna de Penco, Periodo 2011-2017</v>
      </c>
    </row>
    <row r="591" spans="1:26" x14ac:dyDescent="0.3">
      <c r="A591">
        <v>2</v>
      </c>
      <c r="B591">
        <v>240</v>
      </c>
      <c r="C591" t="s">
        <v>378</v>
      </c>
      <c r="D591" t="s">
        <v>379</v>
      </c>
      <c r="E591" t="s">
        <v>736</v>
      </c>
      <c r="F591" t="s">
        <v>735</v>
      </c>
      <c r="G591" t="s">
        <v>376</v>
      </c>
      <c r="H591" t="s">
        <v>178</v>
      </c>
      <c r="I591" t="s">
        <v>732</v>
      </c>
      <c r="J591" t="s">
        <v>741</v>
      </c>
      <c r="K591" t="s">
        <v>742</v>
      </c>
      <c r="L591" t="s">
        <v>743</v>
      </c>
      <c r="M591" t="s">
        <v>733</v>
      </c>
      <c r="N591" t="s">
        <v>2130</v>
      </c>
      <c r="O591" t="s">
        <v>2135</v>
      </c>
      <c r="P591" t="s">
        <v>740</v>
      </c>
      <c r="Q591" t="s">
        <v>2139</v>
      </c>
      <c r="R591" s="22" t="s">
        <v>4314</v>
      </c>
      <c r="S591" t="s">
        <v>3870</v>
      </c>
      <c r="T591" t="s">
        <v>385</v>
      </c>
      <c r="U591">
        <v>8107</v>
      </c>
      <c r="V591" t="s">
        <v>3523</v>
      </c>
      <c r="W591" s="22" t="s">
        <v>2732</v>
      </c>
      <c r="X591" s="22" t="s">
        <v>534</v>
      </c>
      <c r="Z591" t="str">
        <f>+Final[[#This Row],[titulo]]&amp;Final[[#This Row],[Territorio]]&amp;", "&amp;Final[[#This Row],[temporalidad]]</f>
        <v>Evolución del número de permisos de circulación por tipo de transporte en la comuna de Penco, Periodo 2008-2019</v>
      </c>
    </row>
    <row r="592" spans="1:26" x14ac:dyDescent="0.3">
      <c r="A592">
        <v>3</v>
      </c>
      <c r="B592">
        <v>240</v>
      </c>
      <c r="C592" t="s">
        <v>378</v>
      </c>
      <c r="D592" t="s">
        <v>379</v>
      </c>
      <c r="E592" t="s">
        <v>734</v>
      </c>
      <c r="F592" t="s">
        <v>735</v>
      </c>
      <c r="G592" t="s">
        <v>376</v>
      </c>
      <c r="H592" t="s">
        <v>178</v>
      </c>
      <c r="I592" t="s">
        <v>732</v>
      </c>
      <c r="J592" t="s">
        <v>744</v>
      </c>
      <c r="K592" t="s">
        <v>738</v>
      </c>
      <c r="L592" t="s">
        <v>745</v>
      </c>
      <c r="M592" t="s">
        <v>733</v>
      </c>
      <c r="N592" t="s">
        <v>2131</v>
      </c>
      <c r="O592" t="s">
        <v>2137</v>
      </c>
      <c r="P592" t="s">
        <v>746</v>
      </c>
      <c r="Q592" t="s">
        <v>2140</v>
      </c>
      <c r="R592" s="22" t="s">
        <v>4315</v>
      </c>
      <c r="S592" t="s">
        <v>3871</v>
      </c>
      <c r="T592" t="s">
        <v>385</v>
      </c>
      <c r="U592">
        <v>8107</v>
      </c>
      <c r="V592" t="s">
        <v>3523</v>
      </c>
      <c r="W592" s="22" t="s">
        <v>2733</v>
      </c>
      <c r="X592" s="22" t="s">
        <v>534</v>
      </c>
      <c r="Z592" t="str">
        <f>+Final[[#This Row],[titulo]]&amp;Final[[#This Row],[Territorio]]&amp;", "&amp;Final[[#This Row],[temporalidad]]</f>
        <v>Número de licencias de conducir por tipo de clase en la comuna de Penco, Periodo 2011-2017</v>
      </c>
    </row>
    <row r="593" spans="1:26" x14ac:dyDescent="0.3">
      <c r="A593">
        <v>4</v>
      </c>
      <c r="B593">
        <v>240</v>
      </c>
      <c r="C593" t="s">
        <v>378</v>
      </c>
      <c r="D593" t="s">
        <v>379</v>
      </c>
      <c r="E593" t="s">
        <v>736</v>
      </c>
      <c r="F593" t="s">
        <v>735</v>
      </c>
      <c r="G593" t="s">
        <v>376</v>
      </c>
      <c r="H593" t="s">
        <v>178</v>
      </c>
      <c r="I593" t="s">
        <v>377</v>
      </c>
      <c r="J593" t="s">
        <v>747</v>
      </c>
      <c r="K593" t="s">
        <v>742</v>
      </c>
      <c r="L593" t="s">
        <v>743</v>
      </c>
      <c r="M593" t="s">
        <v>733</v>
      </c>
      <c r="N593" t="s">
        <v>2132</v>
      </c>
      <c r="O593" t="s">
        <v>2138</v>
      </c>
      <c r="P593" t="s">
        <v>748</v>
      </c>
      <c r="Q593" t="s">
        <v>2141</v>
      </c>
      <c r="R593" s="22" t="s">
        <v>4316</v>
      </c>
      <c r="S593" t="s">
        <v>3872</v>
      </c>
      <c r="T593" t="s">
        <v>385</v>
      </c>
      <c r="U593">
        <v>8107</v>
      </c>
      <c r="V593" t="s">
        <v>3523</v>
      </c>
      <c r="W593" s="22" t="s">
        <v>2734</v>
      </c>
      <c r="X593" s="22" t="s">
        <v>534</v>
      </c>
      <c r="Z593" t="str">
        <f>+Final[[#This Row],[titulo]]&amp;Final[[#This Row],[Territorio]]&amp;", "&amp;Final[[#This Row],[temporalidad]]</f>
        <v>Número de permisos de circulación por tipo de vehículo en la comuna de Penco, Periodo 2008-2019</v>
      </c>
    </row>
    <row r="594" spans="1:26" x14ac:dyDescent="0.3">
      <c r="A594">
        <v>1</v>
      </c>
      <c r="B594">
        <v>240</v>
      </c>
      <c r="C594" t="s">
        <v>378</v>
      </c>
      <c r="D594" t="s">
        <v>379</v>
      </c>
      <c r="E594" t="s">
        <v>734</v>
      </c>
      <c r="F594" t="s">
        <v>735</v>
      </c>
      <c r="G594" t="s">
        <v>376</v>
      </c>
      <c r="H594" t="s">
        <v>179</v>
      </c>
      <c r="I594" t="s">
        <v>732</v>
      </c>
      <c r="J594" t="s">
        <v>737</v>
      </c>
      <c r="K594" t="s">
        <v>738</v>
      </c>
      <c r="L594" t="s">
        <v>739</v>
      </c>
      <c r="M594" t="s">
        <v>733</v>
      </c>
      <c r="N594" t="s">
        <v>2129</v>
      </c>
      <c r="O594" t="s">
        <v>2133</v>
      </c>
      <c r="P594" t="s">
        <v>740</v>
      </c>
      <c r="Q594" t="s">
        <v>2142</v>
      </c>
      <c r="R594" s="22" t="s">
        <v>3673</v>
      </c>
      <c r="S594" t="s">
        <v>3524</v>
      </c>
      <c r="T594" t="s">
        <v>385</v>
      </c>
      <c r="U594">
        <v>8108</v>
      </c>
      <c r="V594" t="s">
        <v>3523</v>
      </c>
      <c r="W594" s="22" t="s">
        <v>2735</v>
      </c>
      <c r="X594" s="22" t="s">
        <v>535</v>
      </c>
      <c r="Z594" t="str">
        <f>+Final[[#This Row],[titulo]]&amp;Final[[#This Row],[Territorio]]&amp;", "&amp;Final[[#This Row],[temporalidad]]</f>
        <v>Evolución del número de licencias de conducir profesionales por clase en la comuna de San Pedro de la Paz, Periodo 2011-2017</v>
      </c>
    </row>
    <row r="595" spans="1:26" x14ac:dyDescent="0.3">
      <c r="A595">
        <v>2</v>
      </c>
      <c r="B595">
        <v>240</v>
      </c>
      <c r="C595" t="s">
        <v>378</v>
      </c>
      <c r="D595" t="s">
        <v>379</v>
      </c>
      <c r="E595" t="s">
        <v>736</v>
      </c>
      <c r="F595" t="s">
        <v>735</v>
      </c>
      <c r="G595" t="s">
        <v>376</v>
      </c>
      <c r="H595" t="s">
        <v>179</v>
      </c>
      <c r="I595" t="s">
        <v>732</v>
      </c>
      <c r="J595" t="s">
        <v>741</v>
      </c>
      <c r="K595" t="s">
        <v>742</v>
      </c>
      <c r="L595" t="s">
        <v>743</v>
      </c>
      <c r="M595" t="s">
        <v>733</v>
      </c>
      <c r="N595" t="s">
        <v>2130</v>
      </c>
      <c r="O595" t="s">
        <v>2135</v>
      </c>
      <c r="P595" t="s">
        <v>740</v>
      </c>
      <c r="Q595" t="s">
        <v>2139</v>
      </c>
      <c r="R595" s="22" t="s">
        <v>4317</v>
      </c>
      <c r="S595" t="s">
        <v>3870</v>
      </c>
      <c r="T595" t="s">
        <v>385</v>
      </c>
      <c r="U595">
        <v>8108</v>
      </c>
      <c r="V595" t="s">
        <v>3523</v>
      </c>
      <c r="W595" s="22" t="s">
        <v>2736</v>
      </c>
      <c r="X595" s="22" t="s">
        <v>535</v>
      </c>
      <c r="Z595" t="str">
        <f>+Final[[#This Row],[titulo]]&amp;Final[[#This Row],[Territorio]]&amp;", "&amp;Final[[#This Row],[temporalidad]]</f>
        <v>Evolución del número de permisos de circulación por tipo de transporte en la comuna de San Pedro de la Paz, Periodo 2008-2019</v>
      </c>
    </row>
    <row r="596" spans="1:26" x14ac:dyDescent="0.3">
      <c r="A596">
        <v>3</v>
      </c>
      <c r="B596">
        <v>240</v>
      </c>
      <c r="C596" t="s">
        <v>378</v>
      </c>
      <c r="D596" t="s">
        <v>379</v>
      </c>
      <c r="E596" t="s">
        <v>734</v>
      </c>
      <c r="F596" t="s">
        <v>735</v>
      </c>
      <c r="G596" t="s">
        <v>376</v>
      </c>
      <c r="H596" t="s">
        <v>179</v>
      </c>
      <c r="I596" t="s">
        <v>732</v>
      </c>
      <c r="J596" t="s">
        <v>744</v>
      </c>
      <c r="K596" t="s">
        <v>738</v>
      </c>
      <c r="L596" t="s">
        <v>745</v>
      </c>
      <c r="M596" t="s">
        <v>733</v>
      </c>
      <c r="N596" t="s">
        <v>2131</v>
      </c>
      <c r="O596" t="s">
        <v>2137</v>
      </c>
      <c r="P596" t="s">
        <v>746</v>
      </c>
      <c r="Q596" t="s">
        <v>2140</v>
      </c>
      <c r="R596" s="22" t="s">
        <v>4318</v>
      </c>
      <c r="S596" t="s">
        <v>3871</v>
      </c>
      <c r="T596" t="s">
        <v>385</v>
      </c>
      <c r="U596">
        <v>8108</v>
      </c>
      <c r="V596" t="s">
        <v>3523</v>
      </c>
      <c r="W596" s="22" t="s">
        <v>2737</v>
      </c>
      <c r="X596" s="22" t="s">
        <v>535</v>
      </c>
      <c r="Z596" t="str">
        <f>+Final[[#This Row],[titulo]]&amp;Final[[#This Row],[Territorio]]&amp;", "&amp;Final[[#This Row],[temporalidad]]</f>
        <v>Número de licencias de conducir por tipo de clase en la comuna de San Pedro de la Paz, Periodo 2011-2017</v>
      </c>
    </row>
    <row r="597" spans="1:26" x14ac:dyDescent="0.3">
      <c r="A597">
        <v>4</v>
      </c>
      <c r="B597">
        <v>240</v>
      </c>
      <c r="C597" t="s">
        <v>378</v>
      </c>
      <c r="D597" t="s">
        <v>379</v>
      </c>
      <c r="E597" t="s">
        <v>736</v>
      </c>
      <c r="F597" t="s">
        <v>735</v>
      </c>
      <c r="G597" t="s">
        <v>376</v>
      </c>
      <c r="H597" t="s">
        <v>179</v>
      </c>
      <c r="I597" t="s">
        <v>377</v>
      </c>
      <c r="J597" t="s">
        <v>747</v>
      </c>
      <c r="K597" t="s">
        <v>742</v>
      </c>
      <c r="L597" t="s">
        <v>743</v>
      </c>
      <c r="M597" t="s">
        <v>733</v>
      </c>
      <c r="N597" t="s">
        <v>2132</v>
      </c>
      <c r="O597" t="s">
        <v>2138</v>
      </c>
      <c r="P597" t="s">
        <v>748</v>
      </c>
      <c r="Q597" t="s">
        <v>2141</v>
      </c>
      <c r="R597" s="22" t="s">
        <v>4319</v>
      </c>
      <c r="S597" t="s">
        <v>3872</v>
      </c>
      <c r="T597" t="s">
        <v>385</v>
      </c>
      <c r="U597">
        <v>8108</v>
      </c>
      <c r="V597" t="s">
        <v>3523</v>
      </c>
      <c r="W597" s="22" t="s">
        <v>2738</v>
      </c>
      <c r="X597" s="22" t="s">
        <v>535</v>
      </c>
      <c r="Z597" t="str">
        <f>+Final[[#This Row],[titulo]]&amp;Final[[#This Row],[Territorio]]&amp;", "&amp;Final[[#This Row],[temporalidad]]</f>
        <v>Número de permisos de circulación por tipo de vehículo en la comuna de San Pedro de la Paz, Periodo 2008-2019</v>
      </c>
    </row>
    <row r="598" spans="1:26" x14ac:dyDescent="0.3">
      <c r="A598">
        <v>1</v>
      </c>
      <c r="B598">
        <v>240</v>
      </c>
      <c r="C598" t="s">
        <v>378</v>
      </c>
      <c r="D598" t="s">
        <v>379</v>
      </c>
      <c r="E598" t="s">
        <v>734</v>
      </c>
      <c r="F598" t="s">
        <v>735</v>
      </c>
      <c r="G598" t="s">
        <v>376</v>
      </c>
      <c r="H598" t="s">
        <v>180</v>
      </c>
      <c r="I598" t="s">
        <v>732</v>
      </c>
      <c r="J598" t="s">
        <v>737</v>
      </c>
      <c r="K598" t="s">
        <v>738</v>
      </c>
      <c r="L598" t="s">
        <v>739</v>
      </c>
      <c r="M598" t="s">
        <v>733</v>
      </c>
      <c r="N598" t="s">
        <v>2129</v>
      </c>
      <c r="O598" t="s">
        <v>2133</v>
      </c>
      <c r="P598" t="s">
        <v>740</v>
      </c>
      <c r="Q598" t="s">
        <v>2142</v>
      </c>
      <c r="R598" s="22" t="s">
        <v>3674</v>
      </c>
      <c r="S598" t="s">
        <v>3524</v>
      </c>
      <c r="T598" t="s">
        <v>385</v>
      </c>
      <c r="U598">
        <v>8109</v>
      </c>
      <c r="V598" t="s">
        <v>3523</v>
      </c>
      <c r="W598" s="22" t="s">
        <v>2739</v>
      </c>
      <c r="X598" s="22" t="s">
        <v>536</v>
      </c>
      <c r="Z598" t="str">
        <f>+Final[[#This Row],[titulo]]&amp;Final[[#This Row],[Territorio]]&amp;", "&amp;Final[[#This Row],[temporalidad]]</f>
        <v>Evolución del número de licencias de conducir profesionales por clase en la comuna de Santa Juana, Periodo 2011-2017</v>
      </c>
    </row>
    <row r="599" spans="1:26" x14ac:dyDescent="0.3">
      <c r="A599">
        <v>2</v>
      </c>
      <c r="B599">
        <v>240</v>
      </c>
      <c r="C599" t="s">
        <v>378</v>
      </c>
      <c r="D599" t="s">
        <v>379</v>
      </c>
      <c r="E599" t="s">
        <v>736</v>
      </c>
      <c r="F599" t="s">
        <v>735</v>
      </c>
      <c r="G599" t="s">
        <v>376</v>
      </c>
      <c r="H599" t="s">
        <v>180</v>
      </c>
      <c r="I599" t="s">
        <v>732</v>
      </c>
      <c r="J599" t="s">
        <v>741</v>
      </c>
      <c r="K599" t="s">
        <v>742</v>
      </c>
      <c r="L599" t="s">
        <v>743</v>
      </c>
      <c r="M599" t="s">
        <v>733</v>
      </c>
      <c r="N599" t="s">
        <v>2130</v>
      </c>
      <c r="O599" t="s">
        <v>2135</v>
      </c>
      <c r="P599" t="s">
        <v>740</v>
      </c>
      <c r="Q599" t="s">
        <v>2139</v>
      </c>
      <c r="R599" s="22" t="s">
        <v>4320</v>
      </c>
      <c r="S599" t="s">
        <v>3870</v>
      </c>
      <c r="T599" t="s">
        <v>385</v>
      </c>
      <c r="U599">
        <v>8109</v>
      </c>
      <c r="V599" t="s">
        <v>3523</v>
      </c>
      <c r="W599" s="22" t="s">
        <v>2740</v>
      </c>
      <c r="X599" s="22" t="s">
        <v>536</v>
      </c>
      <c r="Z599" t="str">
        <f>+Final[[#This Row],[titulo]]&amp;Final[[#This Row],[Territorio]]&amp;", "&amp;Final[[#This Row],[temporalidad]]</f>
        <v>Evolución del número de permisos de circulación por tipo de transporte en la comuna de Santa Juana, Periodo 2008-2019</v>
      </c>
    </row>
    <row r="600" spans="1:26" x14ac:dyDescent="0.3">
      <c r="A600">
        <v>3</v>
      </c>
      <c r="B600">
        <v>240</v>
      </c>
      <c r="C600" t="s">
        <v>378</v>
      </c>
      <c r="D600" t="s">
        <v>379</v>
      </c>
      <c r="E600" t="s">
        <v>734</v>
      </c>
      <c r="F600" t="s">
        <v>735</v>
      </c>
      <c r="G600" t="s">
        <v>376</v>
      </c>
      <c r="H600" t="s">
        <v>180</v>
      </c>
      <c r="I600" t="s">
        <v>732</v>
      </c>
      <c r="J600" t="s">
        <v>744</v>
      </c>
      <c r="K600" t="s">
        <v>738</v>
      </c>
      <c r="L600" t="s">
        <v>745</v>
      </c>
      <c r="M600" t="s">
        <v>733</v>
      </c>
      <c r="N600" t="s">
        <v>2131</v>
      </c>
      <c r="O600" t="s">
        <v>2137</v>
      </c>
      <c r="P600" t="s">
        <v>746</v>
      </c>
      <c r="Q600" t="s">
        <v>2140</v>
      </c>
      <c r="R600" s="22" t="s">
        <v>4321</v>
      </c>
      <c r="S600" t="s">
        <v>3871</v>
      </c>
      <c r="T600" t="s">
        <v>385</v>
      </c>
      <c r="U600">
        <v>8109</v>
      </c>
      <c r="V600" t="s">
        <v>3523</v>
      </c>
      <c r="W600" s="22" t="s">
        <v>2741</v>
      </c>
      <c r="X600" s="22" t="s">
        <v>536</v>
      </c>
      <c r="Z600" t="str">
        <f>+Final[[#This Row],[titulo]]&amp;Final[[#This Row],[Territorio]]&amp;", "&amp;Final[[#This Row],[temporalidad]]</f>
        <v>Número de licencias de conducir por tipo de clase en la comuna de Santa Juana, Periodo 2011-2017</v>
      </c>
    </row>
    <row r="601" spans="1:26" x14ac:dyDescent="0.3">
      <c r="A601">
        <v>4</v>
      </c>
      <c r="B601">
        <v>240</v>
      </c>
      <c r="C601" t="s">
        <v>378</v>
      </c>
      <c r="D601" t="s">
        <v>379</v>
      </c>
      <c r="E601" t="s">
        <v>736</v>
      </c>
      <c r="F601" t="s">
        <v>735</v>
      </c>
      <c r="G601" t="s">
        <v>376</v>
      </c>
      <c r="H601" t="s">
        <v>180</v>
      </c>
      <c r="I601" t="s">
        <v>377</v>
      </c>
      <c r="J601" t="s">
        <v>747</v>
      </c>
      <c r="K601" t="s">
        <v>742</v>
      </c>
      <c r="L601" t="s">
        <v>743</v>
      </c>
      <c r="M601" t="s">
        <v>733</v>
      </c>
      <c r="N601" t="s">
        <v>2132</v>
      </c>
      <c r="O601" t="s">
        <v>2138</v>
      </c>
      <c r="P601" t="s">
        <v>748</v>
      </c>
      <c r="Q601" t="s">
        <v>2141</v>
      </c>
      <c r="R601" s="22" t="s">
        <v>4322</v>
      </c>
      <c r="S601" t="s">
        <v>3872</v>
      </c>
      <c r="T601" t="s">
        <v>385</v>
      </c>
      <c r="U601">
        <v>8109</v>
      </c>
      <c r="V601" t="s">
        <v>3523</v>
      </c>
      <c r="W601" s="22" t="s">
        <v>2742</v>
      </c>
      <c r="X601" s="22" t="s">
        <v>536</v>
      </c>
      <c r="Z601" t="str">
        <f>+Final[[#This Row],[titulo]]&amp;Final[[#This Row],[Territorio]]&amp;", "&amp;Final[[#This Row],[temporalidad]]</f>
        <v>Número de permisos de circulación por tipo de vehículo en la comuna de Santa Juana, Periodo 2008-2019</v>
      </c>
    </row>
    <row r="602" spans="1:26" x14ac:dyDescent="0.3">
      <c r="A602">
        <v>1</v>
      </c>
      <c r="B602">
        <v>240</v>
      </c>
      <c r="C602" t="s">
        <v>378</v>
      </c>
      <c r="D602" t="s">
        <v>379</v>
      </c>
      <c r="E602" t="s">
        <v>734</v>
      </c>
      <c r="F602" t="s">
        <v>735</v>
      </c>
      <c r="G602" t="s">
        <v>376</v>
      </c>
      <c r="H602" t="s">
        <v>181</v>
      </c>
      <c r="I602" t="s">
        <v>732</v>
      </c>
      <c r="J602" t="s">
        <v>737</v>
      </c>
      <c r="K602" t="s">
        <v>738</v>
      </c>
      <c r="L602" t="s">
        <v>739</v>
      </c>
      <c r="M602" t="s">
        <v>733</v>
      </c>
      <c r="N602" t="s">
        <v>2129</v>
      </c>
      <c r="O602" t="s">
        <v>2133</v>
      </c>
      <c r="P602" t="s">
        <v>740</v>
      </c>
      <c r="Q602" t="s">
        <v>2142</v>
      </c>
      <c r="R602" s="22" t="s">
        <v>3675</v>
      </c>
      <c r="S602" t="s">
        <v>3524</v>
      </c>
      <c r="T602" t="s">
        <v>385</v>
      </c>
      <c r="U602">
        <v>8110</v>
      </c>
      <c r="V602" t="s">
        <v>3523</v>
      </c>
      <c r="W602" s="22" t="s">
        <v>2743</v>
      </c>
      <c r="X602" s="22" t="s">
        <v>537</v>
      </c>
      <c r="Z602" t="str">
        <f>+Final[[#This Row],[titulo]]&amp;Final[[#This Row],[Territorio]]&amp;", "&amp;Final[[#This Row],[temporalidad]]</f>
        <v>Evolución del número de licencias de conducir profesionales por clase en la comuna de Talcahuano, Periodo 2011-2017</v>
      </c>
    </row>
    <row r="603" spans="1:26" x14ac:dyDescent="0.3">
      <c r="A603">
        <v>2</v>
      </c>
      <c r="B603">
        <v>240</v>
      </c>
      <c r="C603" t="s">
        <v>378</v>
      </c>
      <c r="D603" t="s">
        <v>379</v>
      </c>
      <c r="E603" t="s">
        <v>736</v>
      </c>
      <c r="F603" t="s">
        <v>735</v>
      </c>
      <c r="G603" t="s">
        <v>376</v>
      </c>
      <c r="H603" t="s">
        <v>181</v>
      </c>
      <c r="I603" t="s">
        <v>732</v>
      </c>
      <c r="J603" t="s">
        <v>741</v>
      </c>
      <c r="K603" t="s">
        <v>742</v>
      </c>
      <c r="L603" t="s">
        <v>743</v>
      </c>
      <c r="M603" t="s">
        <v>733</v>
      </c>
      <c r="N603" t="s">
        <v>2130</v>
      </c>
      <c r="O603" t="s">
        <v>2135</v>
      </c>
      <c r="P603" t="s">
        <v>740</v>
      </c>
      <c r="Q603" t="s">
        <v>2139</v>
      </c>
      <c r="R603" s="22" t="s">
        <v>4323</v>
      </c>
      <c r="S603" t="s">
        <v>3870</v>
      </c>
      <c r="T603" t="s">
        <v>385</v>
      </c>
      <c r="U603">
        <v>8110</v>
      </c>
      <c r="V603" t="s">
        <v>3523</v>
      </c>
      <c r="W603" s="22" t="s">
        <v>2744</v>
      </c>
      <c r="X603" s="22" t="s">
        <v>537</v>
      </c>
      <c r="Z603" t="str">
        <f>+Final[[#This Row],[titulo]]&amp;Final[[#This Row],[Territorio]]&amp;", "&amp;Final[[#This Row],[temporalidad]]</f>
        <v>Evolución del número de permisos de circulación por tipo de transporte en la comuna de Talcahuano, Periodo 2008-2019</v>
      </c>
    </row>
    <row r="604" spans="1:26" x14ac:dyDescent="0.3">
      <c r="A604">
        <v>3</v>
      </c>
      <c r="B604">
        <v>240</v>
      </c>
      <c r="C604" t="s">
        <v>378</v>
      </c>
      <c r="D604" t="s">
        <v>379</v>
      </c>
      <c r="E604" t="s">
        <v>734</v>
      </c>
      <c r="F604" t="s">
        <v>735</v>
      </c>
      <c r="G604" t="s">
        <v>376</v>
      </c>
      <c r="H604" t="s">
        <v>181</v>
      </c>
      <c r="I604" t="s">
        <v>732</v>
      </c>
      <c r="J604" t="s">
        <v>744</v>
      </c>
      <c r="K604" t="s">
        <v>738</v>
      </c>
      <c r="L604" t="s">
        <v>745</v>
      </c>
      <c r="M604" t="s">
        <v>733</v>
      </c>
      <c r="N604" t="s">
        <v>2131</v>
      </c>
      <c r="O604" t="s">
        <v>2137</v>
      </c>
      <c r="P604" t="s">
        <v>746</v>
      </c>
      <c r="Q604" t="s">
        <v>2140</v>
      </c>
      <c r="R604" s="22" t="s">
        <v>4324</v>
      </c>
      <c r="S604" t="s">
        <v>3871</v>
      </c>
      <c r="T604" t="s">
        <v>385</v>
      </c>
      <c r="U604">
        <v>8110</v>
      </c>
      <c r="V604" t="s">
        <v>3523</v>
      </c>
      <c r="W604" s="22" t="s">
        <v>2745</v>
      </c>
      <c r="X604" s="22" t="s">
        <v>537</v>
      </c>
      <c r="Z604" t="str">
        <f>+Final[[#This Row],[titulo]]&amp;Final[[#This Row],[Territorio]]&amp;", "&amp;Final[[#This Row],[temporalidad]]</f>
        <v>Número de licencias de conducir por tipo de clase en la comuna de Talcahuano, Periodo 2011-2017</v>
      </c>
    </row>
    <row r="605" spans="1:26" x14ac:dyDescent="0.3">
      <c r="A605">
        <v>4</v>
      </c>
      <c r="B605">
        <v>240</v>
      </c>
      <c r="C605" t="s">
        <v>378</v>
      </c>
      <c r="D605" t="s">
        <v>379</v>
      </c>
      <c r="E605" t="s">
        <v>736</v>
      </c>
      <c r="F605" t="s">
        <v>735</v>
      </c>
      <c r="G605" t="s">
        <v>376</v>
      </c>
      <c r="H605" t="s">
        <v>181</v>
      </c>
      <c r="I605" t="s">
        <v>377</v>
      </c>
      <c r="J605" t="s">
        <v>747</v>
      </c>
      <c r="K605" t="s">
        <v>742</v>
      </c>
      <c r="L605" t="s">
        <v>743</v>
      </c>
      <c r="M605" t="s">
        <v>733</v>
      </c>
      <c r="N605" t="s">
        <v>2132</v>
      </c>
      <c r="O605" t="s">
        <v>2138</v>
      </c>
      <c r="P605" t="s">
        <v>748</v>
      </c>
      <c r="Q605" t="s">
        <v>2141</v>
      </c>
      <c r="R605" s="22" t="s">
        <v>4325</v>
      </c>
      <c r="S605" t="s">
        <v>3872</v>
      </c>
      <c r="T605" t="s">
        <v>385</v>
      </c>
      <c r="U605">
        <v>8110</v>
      </c>
      <c r="V605" t="s">
        <v>3523</v>
      </c>
      <c r="W605" s="22" t="s">
        <v>2746</v>
      </c>
      <c r="X605" s="22" t="s">
        <v>537</v>
      </c>
      <c r="Z605" t="str">
        <f>+Final[[#This Row],[titulo]]&amp;Final[[#This Row],[Territorio]]&amp;", "&amp;Final[[#This Row],[temporalidad]]</f>
        <v>Número de permisos de circulación por tipo de vehículo en la comuna de Talcahuano, Periodo 2008-2019</v>
      </c>
    </row>
    <row r="606" spans="1:26" x14ac:dyDescent="0.3">
      <c r="A606">
        <v>1</v>
      </c>
      <c r="B606">
        <v>240</v>
      </c>
      <c r="C606" t="s">
        <v>378</v>
      </c>
      <c r="D606" t="s">
        <v>379</v>
      </c>
      <c r="E606" t="s">
        <v>734</v>
      </c>
      <c r="F606" t="s">
        <v>735</v>
      </c>
      <c r="G606" t="s">
        <v>376</v>
      </c>
      <c r="H606" t="s">
        <v>182</v>
      </c>
      <c r="I606" t="s">
        <v>732</v>
      </c>
      <c r="J606" t="s">
        <v>737</v>
      </c>
      <c r="K606" t="s">
        <v>738</v>
      </c>
      <c r="L606" t="s">
        <v>739</v>
      </c>
      <c r="M606" t="s">
        <v>733</v>
      </c>
      <c r="N606" t="s">
        <v>2129</v>
      </c>
      <c r="O606" t="s">
        <v>2133</v>
      </c>
      <c r="P606" t="s">
        <v>740</v>
      </c>
      <c r="Q606" t="s">
        <v>2142</v>
      </c>
      <c r="R606" s="22" t="s">
        <v>3676</v>
      </c>
      <c r="S606" t="s">
        <v>3524</v>
      </c>
      <c r="T606" t="s">
        <v>385</v>
      </c>
      <c r="U606">
        <v>8111</v>
      </c>
      <c r="V606" t="s">
        <v>3523</v>
      </c>
      <c r="W606" s="22" t="s">
        <v>2747</v>
      </c>
      <c r="X606" s="22" t="s">
        <v>538</v>
      </c>
      <c r="Z606" t="str">
        <f>+Final[[#This Row],[titulo]]&amp;Final[[#This Row],[Territorio]]&amp;", "&amp;Final[[#This Row],[temporalidad]]</f>
        <v>Evolución del número de licencias de conducir profesionales por clase en la comuna de Tomé, Periodo 2011-2017</v>
      </c>
    </row>
    <row r="607" spans="1:26" x14ac:dyDescent="0.3">
      <c r="A607">
        <v>2</v>
      </c>
      <c r="B607">
        <v>240</v>
      </c>
      <c r="C607" t="s">
        <v>378</v>
      </c>
      <c r="D607" t="s">
        <v>379</v>
      </c>
      <c r="E607" t="s">
        <v>736</v>
      </c>
      <c r="F607" t="s">
        <v>735</v>
      </c>
      <c r="G607" t="s">
        <v>376</v>
      </c>
      <c r="H607" t="s">
        <v>182</v>
      </c>
      <c r="I607" t="s">
        <v>732</v>
      </c>
      <c r="J607" t="s">
        <v>741</v>
      </c>
      <c r="K607" t="s">
        <v>742</v>
      </c>
      <c r="L607" t="s">
        <v>743</v>
      </c>
      <c r="M607" t="s">
        <v>733</v>
      </c>
      <c r="N607" t="s">
        <v>2130</v>
      </c>
      <c r="O607" t="s">
        <v>2135</v>
      </c>
      <c r="P607" t="s">
        <v>740</v>
      </c>
      <c r="Q607" t="s">
        <v>2139</v>
      </c>
      <c r="R607" s="22" t="s">
        <v>4326</v>
      </c>
      <c r="S607" t="s">
        <v>3870</v>
      </c>
      <c r="T607" t="s">
        <v>385</v>
      </c>
      <c r="U607">
        <v>8111</v>
      </c>
      <c r="V607" t="s">
        <v>3523</v>
      </c>
      <c r="W607" s="22" t="s">
        <v>2748</v>
      </c>
      <c r="X607" s="22" t="s">
        <v>538</v>
      </c>
      <c r="Z607" t="str">
        <f>+Final[[#This Row],[titulo]]&amp;Final[[#This Row],[Territorio]]&amp;", "&amp;Final[[#This Row],[temporalidad]]</f>
        <v>Evolución del número de permisos de circulación por tipo de transporte en la comuna de Tomé, Periodo 2008-2019</v>
      </c>
    </row>
    <row r="608" spans="1:26" x14ac:dyDescent="0.3">
      <c r="A608">
        <v>3</v>
      </c>
      <c r="B608">
        <v>240</v>
      </c>
      <c r="C608" t="s">
        <v>378</v>
      </c>
      <c r="D608" t="s">
        <v>379</v>
      </c>
      <c r="E608" t="s">
        <v>734</v>
      </c>
      <c r="F608" t="s">
        <v>735</v>
      </c>
      <c r="G608" t="s">
        <v>376</v>
      </c>
      <c r="H608" t="s">
        <v>182</v>
      </c>
      <c r="I608" t="s">
        <v>732</v>
      </c>
      <c r="J608" t="s">
        <v>744</v>
      </c>
      <c r="K608" t="s">
        <v>738</v>
      </c>
      <c r="L608" t="s">
        <v>745</v>
      </c>
      <c r="M608" t="s">
        <v>733</v>
      </c>
      <c r="N608" t="s">
        <v>2131</v>
      </c>
      <c r="O608" t="s">
        <v>2137</v>
      </c>
      <c r="P608" t="s">
        <v>746</v>
      </c>
      <c r="Q608" t="s">
        <v>2140</v>
      </c>
      <c r="R608" s="22" t="s">
        <v>4327</v>
      </c>
      <c r="S608" t="s">
        <v>3871</v>
      </c>
      <c r="T608" t="s">
        <v>385</v>
      </c>
      <c r="U608">
        <v>8111</v>
      </c>
      <c r="V608" t="s">
        <v>3523</v>
      </c>
      <c r="W608" s="22" t="s">
        <v>2749</v>
      </c>
      <c r="X608" s="22" t="s">
        <v>538</v>
      </c>
      <c r="Z608" t="str">
        <f>+Final[[#This Row],[titulo]]&amp;Final[[#This Row],[Territorio]]&amp;", "&amp;Final[[#This Row],[temporalidad]]</f>
        <v>Número de licencias de conducir por tipo de clase en la comuna de Tomé, Periodo 2011-2017</v>
      </c>
    </row>
    <row r="609" spans="1:26" x14ac:dyDescent="0.3">
      <c r="A609">
        <v>4</v>
      </c>
      <c r="B609">
        <v>240</v>
      </c>
      <c r="C609" t="s">
        <v>378</v>
      </c>
      <c r="D609" t="s">
        <v>379</v>
      </c>
      <c r="E609" t="s">
        <v>736</v>
      </c>
      <c r="F609" t="s">
        <v>735</v>
      </c>
      <c r="G609" t="s">
        <v>376</v>
      </c>
      <c r="H609" t="s">
        <v>182</v>
      </c>
      <c r="I609" t="s">
        <v>377</v>
      </c>
      <c r="J609" t="s">
        <v>747</v>
      </c>
      <c r="K609" t="s">
        <v>742</v>
      </c>
      <c r="L609" t="s">
        <v>743</v>
      </c>
      <c r="M609" t="s">
        <v>733</v>
      </c>
      <c r="N609" t="s">
        <v>2132</v>
      </c>
      <c r="O609" t="s">
        <v>2138</v>
      </c>
      <c r="P609" t="s">
        <v>748</v>
      </c>
      <c r="Q609" t="s">
        <v>2141</v>
      </c>
      <c r="R609" s="22" t="s">
        <v>4328</v>
      </c>
      <c r="S609" t="s">
        <v>3872</v>
      </c>
      <c r="T609" t="s">
        <v>385</v>
      </c>
      <c r="U609">
        <v>8111</v>
      </c>
      <c r="V609" t="s">
        <v>3523</v>
      </c>
      <c r="W609" s="22" t="s">
        <v>2750</v>
      </c>
      <c r="X609" s="22" t="s">
        <v>538</v>
      </c>
      <c r="Z609" t="str">
        <f>+Final[[#This Row],[titulo]]&amp;Final[[#This Row],[Territorio]]&amp;", "&amp;Final[[#This Row],[temporalidad]]</f>
        <v>Número de permisos de circulación por tipo de vehículo en la comuna de Tomé, Periodo 2008-2019</v>
      </c>
    </row>
    <row r="610" spans="1:26" x14ac:dyDescent="0.3">
      <c r="A610">
        <v>1</v>
      </c>
      <c r="B610">
        <v>240</v>
      </c>
      <c r="C610" t="s">
        <v>378</v>
      </c>
      <c r="D610" t="s">
        <v>379</v>
      </c>
      <c r="E610" t="s">
        <v>734</v>
      </c>
      <c r="F610" t="s">
        <v>735</v>
      </c>
      <c r="G610" t="s">
        <v>376</v>
      </c>
      <c r="H610" t="s">
        <v>183</v>
      </c>
      <c r="I610" t="s">
        <v>732</v>
      </c>
      <c r="J610" t="s">
        <v>737</v>
      </c>
      <c r="K610" t="s">
        <v>738</v>
      </c>
      <c r="L610" t="s">
        <v>739</v>
      </c>
      <c r="M610" t="s">
        <v>733</v>
      </c>
      <c r="N610" t="s">
        <v>2129</v>
      </c>
      <c r="O610" t="s">
        <v>2133</v>
      </c>
      <c r="P610" t="s">
        <v>740</v>
      </c>
      <c r="Q610" t="s">
        <v>2142</v>
      </c>
      <c r="R610" s="22" t="s">
        <v>3677</v>
      </c>
      <c r="S610" t="s">
        <v>3524</v>
      </c>
      <c r="T610" t="s">
        <v>385</v>
      </c>
      <c r="U610">
        <v>8112</v>
      </c>
      <c r="V610" t="s">
        <v>3523</v>
      </c>
      <c r="W610" s="22" t="s">
        <v>2751</v>
      </c>
      <c r="X610" s="22" t="s">
        <v>539</v>
      </c>
      <c r="Z610" t="str">
        <f>+Final[[#This Row],[titulo]]&amp;Final[[#This Row],[Territorio]]&amp;", "&amp;Final[[#This Row],[temporalidad]]</f>
        <v>Evolución del número de licencias de conducir profesionales por clase en la comuna de Hualpén, Periodo 2011-2017</v>
      </c>
    </row>
    <row r="611" spans="1:26" x14ac:dyDescent="0.3">
      <c r="A611">
        <v>2</v>
      </c>
      <c r="B611">
        <v>240</v>
      </c>
      <c r="C611" t="s">
        <v>378</v>
      </c>
      <c r="D611" t="s">
        <v>379</v>
      </c>
      <c r="E611" t="s">
        <v>736</v>
      </c>
      <c r="F611" t="s">
        <v>735</v>
      </c>
      <c r="G611" t="s">
        <v>376</v>
      </c>
      <c r="H611" t="s">
        <v>183</v>
      </c>
      <c r="I611" t="s">
        <v>732</v>
      </c>
      <c r="J611" t="s">
        <v>741</v>
      </c>
      <c r="K611" t="s">
        <v>742</v>
      </c>
      <c r="L611" t="s">
        <v>743</v>
      </c>
      <c r="M611" t="s">
        <v>733</v>
      </c>
      <c r="N611" t="s">
        <v>2130</v>
      </c>
      <c r="O611" t="s">
        <v>2135</v>
      </c>
      <c r="P611" t="s">
        <v>740</v>
      </c>
      <c r="Q611" t="s">
        <v>2139</v>
      </c>
      <c r="R611" s="22" t="s">
        <v>4329</v>
      </c>
      <c r="S611" t="s">
        <v>3870</v>
      </c>
      <c r="T611" t="s">
        <v>385</v>
      </c>
      <c r="U611">
        <v>8112</v>
      </c>
      <c r="V611" t="s">
        <v>3523</v>
      </c>
      <c r="W611" s="22" t="s">
        <v>2752</v>
      </c>
      <c r="X611" s="22" t="s">
        <v>539</v>
      </c>
      <c r="Z611" t="str">
        <f>+Final[[#This Row],[titulo]]&amp;Final[[#This Row],[Territorio]]&amp;", "&amp;Final[[#This Row],[temporalidad]]</f>
        <v>Evolución del número de permisos de circulación por tipo de transporte en la comuna de Hualpén, Periodo 2008-2019</v>
      </c>
    </row>
    <row r="612" spans="1:26" x14ac:dyDescent="0.3">
      <c r="A612">
        <v>3</v>
      </c>
      <c r="B612">
        <v>240</v>
      </c>
      <c r="C612" t="s">
        <v>378</v>
      </c>
      <c r="D612" t="s">
        <v>379</v>
      </c>
      <c r="E612" t="s">
        <v>734</v>
      </c>
      <c r="F612" t="s">
        <v>735</v>
      </c>
      <c r="G612" t="s">
        <v>376</v>
      </c>
      <c r="H612" t="s">
        <v>183</v>
      </c>
      <c r="I612" t="s">
        <v>732</v>
      </c>
      <c r="J612" t="s">
        <v>744</v>
      </c>
      <c r="K612" t="s">
        <v>738</v>
      </c>
      <c r="L612" t="s">
        <v>745</v>
      </c>
      <c r="M612" t="s">
        <v>733</v>
      </c>
      <c r="N612" t="s">
        <v>2131</v>
      </c>
      <c r="O612" t="s">
        <v>2137</v>
      </c>
      <c r="P612" t="s">
        <v>746</v>
      </c>
      <c r="Q612" t="s">
        <v>2140</v>
      </c>
      <c r="R612" s="22" t="s">
        <v>4330</v>
      </c>
      <c r="S612" t="s">
        <v>3871</v>
      </c>
      <c r="T612" t="s">
        <v>385</v>
      </c>
      <c r="U612">
        <v>8112</v>
      </c>
      <c r="V612" t="s">
        <v>3523</v>
      </c>
      <c r="W612" s="22" t="s">
        <v>2753</v>
      </c>
      <c r="X612" s="22" t="s">
        <v>539</v>
      </c>
      <c r="Z612" t="str">
        <f>+Final[[#This Row],[titulo]]&amp;Final[[#This Row],[Territorio]]&amp;", "&amp;Final[[#This Row],[temporalidad]]</f>
        <v>Número de licencias de conducir por tipo de clase en la comuna de Hualpén, Periodo 2011-2017</v>
      </c>
    </row>
    <row r="613" spans="1:26" x14ac:dyDescent="0.3">
      <c r="A613">
        <v>4</v>
      </c>
      <c r="B613">
        <v>240</v>
      </c>
      <c r="C613" t="s">
        <v>378</v>
      </c>
      <c r="D613" t="s">
        <v>379</v>
      </c>
      <c r="E613" t="s">
        <v>736</v>
      </c>
      <c r="F613" t="s">
        <v>735</v>
      </c>
      <c r="G613" t="s">
        <v>376</v>
      </c>
      <c r="H613" t="s">
        <v>183</v>
      </c>
      <c r="I613" t="s">
        <v>377</v>
      </c>
      <c r="J613" t="s">
        <v>747</v>
      </c>
      <c r="K613" t="s">
        <v>742</v>
      </c>
      <c r="L613" t="s">
        <v>743</v>
      </c>
      <c r="M613" t="s">
        <v>733</v>
      </c>
      <c r="N613" t="s">
        <v>2132</v>
      </c>
      <c r="O613" t="s">
        <v>2138</v>
      </c>
      <c r="P613" t="s">
        <v>748</v>
      </c>
      <c r="Q613" t="s">
        <v>2141</v>
      </c>
      <c r="R613" s="22" t="s">
        <v>4331</v>
      </c>
      <c r="S613" t="s">
        <v>3872</v>
      </c>
      <c r="T613" t="s">
        <v>385</v>
      </c>
      <c r="U613">
        <v>8112</v>
      </c>
      <c r="V613" t="s">
        <v>3523</v>
      </c>
      <c r="W613" s="22" t="s">
        <v>2754</v>
      </c>
      <c r="X613" s="22" t="s">
        <v>539</v>
      </c>
      <c r="Z613" t="str">
        <f>+Final[[#This Row],[titulo]]&amp;Final[[#This Row],[Territorio]]&amp;", "&amp;Final[[#This Row],[temporalidad]]</f>
        <v>Número de permisos de circulación por tipo de vehículo en la comuna de Hualpén, Periodo 2008-2019</v>
      </c>
    </row>
    <row r="614" spans="1:26" x14ac:dyDescent="0.3">
      <c r="A614">
        <v>1</v>
      </c>
      <c r="B614">
        <v>240</v>
      </c>
      <c r="C614" t="s">
        <v>378</v>
      </c>
      <c r="D614" t="s">
        <v>379</v>
      </c>
      <c r="E614" t="s">
        <v>734</v>
      </c>
      <c r="F614" t="s">
        <v>735</v>
      </c>
      <c r="G614" t="s">
        <v>376</v>
      </c>
      <c r="H614" t="s">
        <v>184</v>
      </c>
      <c r="I614" t="s">
        <v>732</v>
      </c>
      <c r="J614" t="s">
        <v>737</v>
      </c>
      <c r="K614" t="s">
        <v>738</v>
      </c>
      <c r="L614" t="s">
        <v>739</v>
      </c>
      <c r="M614" t="s">
        <v>733</v>
      </c>
      <c r="N614" t="s">
        <v>2129</v>
      </c>
      <c r="O614" t="s">
        <v>2133</v>
      </c>
      <c r="P614" t="s">
        <v>740</v>
      </c>
      <c r="Q614" t="s">
        <v>2142</v>
      </c>
      <c r="R614" s="22" t="s">
        <v>3678</v>
      </c>
      <c r="S614" t="s">
        <v>3524</v>
      </c>
      <c r="T614" t="s">
        <v>385</v>
      </c>
      <c r="U614">
        <v>8201</v>
      </c>
      <c r="V614" t="s">
        <v>3523</v>
      </c>
      <c r="W614" s="22" t="s">
        <v>2755</v>
      </c>
      <c r="X614" s="22" t="s">
        <v>540</v>
      </c>
      <c r="Z614" t="str">
        <f>+Final[[#This Row],[titulo]]&amp;Final[[#This Row],[Territorio]]&amp;", "&amp;Final[[#This Row],[temporalidad]]</f>
        <v>Evolución del número de licencias de conducir profesionales por clase en la comuna de Lebu, Periodo 2011-2017</v>
      </c>
    </row>
    <row r="615" spans="1:26" x14ac:dyDescent="0.3">
      <c r="A615">
        <v>2</v>
      </c>
      <c r="B615">
        <v>240</v>
      </c>
      <c r="C615" t="s">
        <v>378</v>
      </c>
      <c r="D615" t="s">
        <v>379</v>
      </c>
      <c r="E615" t="s">
        <v>736</v>
      </c>
      <c r="F615" t="s">
        <v>735</v>
      </c>
      <c r="G615" t="s">
        <v>376</v>
      </c>
      <c r="H615" t="s">
        <v>184</v>
      </c>
      <c r="I615" t="s">
        <v>732</v>
      </c>
      <c r="J615" t="s">
        <v>741</v>
      </c>
      <c r="K615" t="s">
        <v>742</v>
      </c>
      <c r="L615" t="s">
        <v>743</v>
      </c>
      <c r="M615" t="s">
        <v>733</v>
      </c>
      <c r="N615" t="s">
        <v>2130</v>
      </c>
      <c r="O615" t="s">
        <v>2135</v>
      </c>
      <c r="P615" t="s">
        <v>740</v>
      </c>
      <c r="Q615" t="s">
        <v>2139</v>
      </c>
      <c r="R615" s="22" t="s">
        <v>4332</v>
      </c>
      <c r="S615" t="s">
        <v>3870</v>
      </c>
      <c r="T615" t="s">
        <v>385</v>
      </c>
      <c r="U615">
        <v>8201</v>
      </c>
      <c r="V615" t="s">
        <v>3523</v>
      </c>
      <c r="W615" s="22" t="s">
        <v>2756</v>
      </c>
      <c r="X615" s="22" t="s">
        <v>540</v>
      </c>
      <c r="Z615" t="str">
        <f>+Final[[#This Row],[titulo]]&amp;Final[[#This Row],[Territorio]]&amp;", "&amp;Final[[#This Row],[temporalidad]]</f>
        <v>Evolución del número de permisos de circulación por tipo de transporte en la comuna de Lebu, Periodo 2008-2019</v>
      </c>
    </row>
    <row r="616" spans="1:26" x14ac:dyDescent="0.3">
      <c r="A616">
        <v>3</v>
      </c>
      <c r="B616">
        <v>240</v>
      </c>
      <c r="C616" t="s">
        <v>378</v>
      </c>
      <c r="D616" t="s">
        <v>379</v>
      </c>
      <c r="E616" t="s">
        <v>734</v>
      </c>
      <c r="F616" t="s">
        <v>735</v>
      </c>
      <c r="G616" t="s">
        <v>376</v>
      </c>
      <c r="H616" t="s">
        <v>184</v>
      </c>
      <c r="I616" t="s">
        <v>732</v>
      </c>
      <c r="J616" t="s">
        <v>744</v>
      </c>
      <c r="K616" t="s">
        <v>738</v>
      </c>
      <c r="L616" t="s">
        <v>745</v>
      </c>
      <c r="M616" t="s">
        <v>733</v>
      </c>
      <c r="N616" t="s">
        <v>2131</v>
      </c>
      <c r="O616" t="s">
        <v>2137</v>
      </c>
      <c r="P616" t="s">
        <v>746</v>
      </c>
      <c r="Q616" t="s">
        <v>2140</v>
      </c>
      <c r="R616" s="22" t="s">
        <v>4333</v>
      </c>
      <c r="S616" t="s">
        <v>3871</v>
      </c>
      <c r="T616" t="s">
        <v>385</v>
      </c>
      <c r="U616">
        <v>8201</v>
      </c>
      <c r="V616" t="s">
        <v>3523</v>
      </c>
      <c r="W616" s="22" t="s">
        <v>2757</v>
      </c>
      <c r="X616" s="22" t="s">
        <v>540</v>
      </c>
      <c r="Z616" t="str">
        <f>+Final[[#This Row],[titulo]]&amp;Final[[#This Row],[Territorio]]&amp;", "&amp;Final[[#This Row],[temporalidad]]</f>
        <v>Número de licencias de conducir por tipo de clase en la comuna de Lebu, Periodo 2011-2017</v>
      </c>
    </row>
    <row r="617" spans="1:26" x14ac:dyDescent="0.3">
      <c r="A617">
        <v>4</v>
      </c>
      <c r="B617">
        <v>240</v>
      </c>
      <c r="C617" t="s">
        <v>378</v>
      </c>
      <c r="D617" t="s">
        <v>379</v>
      </c>
      <c r="E617" t="s">
        <v>736</v>
      </c>
      <c r="F617" t="s">
        <v>735</v>
      </c>
      <c r="G617" t="s">
        <v>376</v>
      </c>
      <c r="H617" t="s">
        <v>184</v>
      </c>
      <c r="I617" t="s">
        <v>377</v>
      </c>
      <c r="J617" t="s">
        <v>747</v>
      </c>
      <c r="K617" t="s">
        <v>742</v>
      </c>
      <c r="L617" t="s">
        <v>743</v>
      </c>
      <c r="M617" t="s">
        <v>733</v>
      </c>
      <c r="N617" t="s">
        <v>2132</v>
      </c>
      <c r="O617" t="s">
        <v>2138</v>
      </c>
      <c r="P617" t="s">
        <v>748</v>
      </c>
      <c r="Q617" t="s">
        <v>2141</v>
      </c>
      <c r="R617" s="22" t="s">
        <v>4334</v>
      </c>
      <c r="S617" t="s">
        <v>3872</v>
      </c>
      <c r="T617" t="s">
        <v>385</v>
      </c>
      <c r="U617">
        <v>8201</v>
      </c>
      <c r="V617" t="s">
        <v>3523</v>
      </c>
      <c r="W617" s="22" t="s">
        <v>2758</v>
      </c>
      <c r="X617" s="22" t="s">
        <v>540</v>
      </c>
      <c r="Z617" t="str">
        <f>+Final[[#This Row],[titulo]]&amp;Final[[#This Row],[Territorio]]&amp;", "&amp;Final[[#This Row],[temporalidad]]</f>
        <v>Número de permisos de circulación por tipo de vehículo en la comuna de Lebu, Periodo 2008-2019</v>
      </c>
    </row>
    <row r="618" spans="1:26" x14ac:dyDescent="0.3">
      <c r="A618">
        <v>1</v>
      </c>
      <c r="B618">
        <v>240</v>
      </c>
      <c r="C618" t="s">
        <v>378</v>
      </c>
      <c r="D618" t="s">
        <v>379</v>
      </c>
      <c r="E618" t="s">
        <v>734</v>
      </c>
      <c r="F618" t="s">
        <v>735</v>
      </c>
      <c r="G618" t="s">
        <v>376</v>
      </c>
      <c r="H618" t="s">
        <v>185</v>
      </c>
      <c r="I618" t="s">
        <v>732</v>
      </c>
      <c r="J618" t="s">
        <v>737</v>
      </c>
      <c r="K618" t="s">
        <v>738</v>
      </c>
      <c r="L618" t="s">
        <v>739</v>
      </c>
      <c r="M618" t="s">
        <v>733</v>
      </c>
      <c r="N618" t="s">
        <v>2129</v>
      </c>
      <c r="O618" t="s">
        <v>2133</v>
      </c>
      <c r="P618" t="s">
        <v>740</v>
      </c>
      <c r="Q618" t="s">
        <v>2142</v>
      </c>
      <c r="R618" s="22" t="s">
        <v>3679</v>
      </c>
      <c r="S618" t="s">
        <v>3524</v>
      </c>
      <c r="T618" t="s">
        <v>385</v>
      </c>
      <c r="U618">
        <v>8202</v>
      </c>
      <c r="V618" t="s">
        <v>3523</v>
      </c>
      <c r="W618" s="22" t="s">
        <v>2759</v>
      </c>
      <c r="X618" s="22" t="s">
        <v>541</v>
      </c>
      <c r="Z618" t="str">
        <f>+Final[[#This Row],[titulo]]&amp;Final[[#This Row],[Territorio]]&amp;", "&amp;Final[[#This Row],[temporalidad]]</f>
        <v>Evolución del número de licencias de conducir profesionales por clase en la comuna de Arauco, Periodo 2011-2017</v>
      </c>
    </row>
    <row r="619" spans="1:26" x14ac:dyDescent="0.3">
      <c r="A619">
        <v>2</v>
      </c>
      <c r="B619">
        <v>240</v>
      </c>
      <c r="C619" t="s">
        <v>378</v>
      </c>
      <c r="D619" t="s">
        <v>379</v>
      </c>
      <c r="E619" t="s">
        <v>736</v>
      </c>
      <c r="F619" t="s">
        <v>735</v>
      </c>
      <c r="G619" t="s">
        <v>376</v>
      </c>
      <c r="H619" t="s">
        <v>185</v>
      </c>
      <c r="I619" t="s">
        <v>732</v>
      </c>
      <c r="J619" t="s">
        <v>741</v>
      </c>
      <c r="K619" t="s">
        <v>742</v>
      </c>
      <c r="L619" t="s">
        <v>743</v>
      </c>
      <c r="M619" t="s">
        <v>733</v>
      </c>
      <c r="N619" t="s">
        <v>2130</v>
      </c>
      <c r="O619" t="s">
        <v>2135</v>
      </c>
      <c r="P619" t="s">
        <v>740</v>
      </c>
      <c r="Q619" t="s">
        <v>2139</v>
      </c>
      <c r="R619" s="22" t="s">
        <v>4335</v>
      </c>
      <c r="S619" t="s">
        <v>3870</v>
      </c>
      <c r="T619" t="s">
        <v>385</v>
      </c>
      <c r="U619">
        <v>8202</v>
      </c>
      <c r="V619" t="s">
        <v>3523</v>
      </c>
      <c r="W619" s="22" t="s">
        <v>2760</v>
      </c>
      <c r="X619" s="22" t="s">
        <v>541</v>
      </c>
      <c r="Z619" t="str">
        <f>+Final[[#This Row],[titulo]]&amp;Final[[#This Row],[Territorio]]&amp;", "&amp;Final[[#This Row],[temporalidad]]</f>
        <v>Evolución del número de permisos de circulación por tipo de transporte en la comuna de Arauco, Periodo 2008-2019</v>
      </c>
    </row>
    <row r="620" spans="1:26" x14ac:dyDescent="0.3">
      <c r="A620">
        <v>3</v>
      </c>
      <c r="B620">
        <v>240</v>
      </c>
      <c r="C620" t="s">
        <v>378</v>
      </c>
      <c r="D620" t="s">
        <v>379</v>
      </c>
      <c r="E620" t="s">
        <v>734</v>
      </c>
      <c r="F620" t="s">
        <v>735</v>
      </c>
      <c r="G620" t="s">
        <v>376</v>
      </c>
      <c r="H620" t="s">
        <v>185</v>
      </c>
      <c r="I620" t="s">
        <v>732</v>
      </c>
      <c r="J620" t="s">
        <v>744</v>
      </c>
      <c r="K620" t="s">
        <v>738</v>
      </c>
      <c r="L620" t="s">
        <v>745</v>
      </c>
      <c r="M620" t="s">
        <v>733</v>
      </c>
      <c r="N620" t="s">
        <v>2131</v>
      </c>
      <c r="O620" t="s">
        <v>2137</v>
      </c>
      <c r="P620" t="s">
        <v>746</v>
      </c>
      <c r="Q620" t="s">
        <v>2140</v>
      </c>
      <c r="R620" s="22" t="s">
        <v>4336</v>
      </c>
      <c r="S620" t="s">
        <v>3871</v>
      </c>
      <c r="T620" t="s">
        <v>385</v>
      </c>
      <c r="U620">
        <v>8202</v>
      </c>
      <c r="V620" t="s">
        <v>3523</v>
      </c>
      <c r="W620" s="22" t="s">
        <v>2761</v>
      </c>
      <c r="X620" s="22" t="s">
        <v>541</v>
      </c>
      <c r="Z620" t="str">
        <f>+Final[[#This Row],[titulo]]&amp;Final[[#This Row],[Territorio]]&amp;", "&amp;Final[[#This Row],[temporalidad]]</f>
        <v>Número de licencias de conducir por tipo de clase en la comuna de Arauco, Periodo 2011-2017</v>
      </c>
    </row>
    <row r="621" spans="1:26" x14ac:dyDescent="0.3">
      <c r="A621">
        <v>4</v>
      </c>
      <c r="B621">
        <v>240</v>
      </c>
      <c r="C621" t="s">
        <v>378</v>
      </c>
      <c r="D621" t="s">
        <v>379</v>
      </c>
      <c r="E621" t="s">
        <v>736</v>
      </c>
      <c r="F621" t="s">
        <v>735</v>
      </c>
      <c r="G621" t="s">
        <v>376</v>
      </c>
      <c r="H621" t="s">
        <v>185</v>
      </c>
      <c r="I621" t="s">
        <v>377</v>
      </c>
      <c r="J621" t="s">
        <v>747</v>
      </c>
      <c r="K621" t="s">
        <v>742</v>
      </c>
      <c r="L621" t="s">
        <v>743</v>
      </c>
      <c r="M621" t="s">
        <v>733</v>
      </c>
      <c r="N621" t="s">
        <v>2132</v>
      </c>
      <c r="O621" t="s">
        <v>2138</v>
      </c>
      <c r="P621" t="s">
        <v>748</v>
      </c>
      <c r="Q621" t="s">
        <v>2141</v>
      </c>
      <c r="R621" s="22" t="s">
        <v>4337</v>
      </c>
      <c r="S621" t="s">
        <v>3872</v>
      </c>
      <c r="T621" t="s">
        <v>385</v>
      </c>
      <c r="U621">
        <v>8202</v>
      </c>
      <c r="V621" t="s">
        <v>3523</v>
      </c>
      <c r="W621" s="22" t="s">
        <v>2762</v>
      </c>
      <c r="X621" s="22" t="s">
        <v>541</v>
      </c>
      <c r="Z621" t="str">
        <f>+Final[[#This Row],[titulo]]&amp;Final[[#This Row],[Territorio]]&amp;", "&amp;Final[[#This Row],[temporalidad]]</f>
        <v>Número de permisos de circulación por tipo de vehículo en la comuna de Arauco, Periodo 2008-2019</v>
      </c>
    </row>
    <row r="622" spans="1:26" x14ac:dyDescent="0.3">
      <c r="A622">
        <v>1</v>
      </c>
      <c r="B622">
        <v>240</v>
      </c>
      <c r="C622" t="s">
        <v>378</v>
      </c>
      <c r="D622" t="s">
        <v>379</v>
      </c>
      <c r="E622" t="s">
        <v>734</v>
      </c>
      <c r="F622" t="s">
        <v>735</v>
      </c>
      <c r="G622" t="s">
        <v>376</v>
      </c>
      <c r="H622" t="s">
        <v>186</v>
      </c>
      <c r="I622" t="s">
        <v>732</v>
      </c>
      <c r="J622" t="s">
        <v>737</v>
      </c>
      <c r="K622" t="s">
        <v>738</v>
      </c>
      <c r="L622" t="s">
        <v>739</v>
      </c>
      <c r="M622" t="s">
        <v>733</v>
      </c>
      <c r="N622" t="s">
        <v>2129</v>
      </c>
      <c r="O622" t="s">
        <v>2133</v>
      </c>
      <c r="P622" t="s">
        <v>740</v>
      </c>
      <c r="Q622" t="s">
        <v>2142</v>
      </c>
      <c r="R622" s="22" t="s">
        <v>3680</v>
      </c>
      <c r="S622" t="s">
        <v>3524</v>
      </c>
      <c r="T622" t="s">
        <v>385</v>
      </c>
      <c r="U622">
        <v>8203</v>
      </c>
      <c r="V622" t="s">
        <v>3523</v>
      </c>
      <c r="W622" s="22" t="s">
        <v>2763</v>
      </c>
      <c r="X622" s="22" t="s">
        <v>542</v>
      </c>
      <c r="Z622" t="str">
        <f>+Final[[#This Row],[titulo]]&amp;Final[[#This Row],[Territorio]]&amp;", "&amp;Final[[#This Row],[temporalidad]]</f>
        <v>Evolución del número de licencias de conducir profesionales por clase en la comuna de Cañete, Periodo 2011-2017</v>
      </c>
    </row>
    <row r="623" spans="1:26" x14ac:dyDescent="0.3">
      <c r="A623">
        <v>2</v>
      </c>
      <c r="B623">
        <v>240</v>
      </c>
      <c r="C623" t="s">
        <v>378</v>
      </c>
      <c r="D623" t="s">
        <v>379</v>
      </c>
      <c r="E623" t="s">
        <v>736</v>
      </c>
      <c r="F623" t="s">
        <v>735</v>
      </c>
      <c r="G623" t="s">
        <v>376</v>
      </c>
      <c r="H623" t="s">
        <v>186</v>
      </c>
      <c r="I623" t="s">
        <v>732</v>
      </c>
      <c r="J623" t="s">
        <v>741</v>
      </c>
      <c r="K623" t="s">
        <v>742</v>
      </c>
      <c r="L623" t="s">
        <v>743</v>
      </c>
      <c r="M623" t="s">
        <v>733</v>
      </c>
      <c r="N623" t="s">
        <v>2130</v>
      </c>
      <c r="O623" t="s">
        <v>2135</v>
      </c>
      <c r="P623" t="s">
        <v>740</v>
      </c>
      <c r="Q623" t="s">
        <v>2139</v>
      </c>
      <c r="R623" s="22" t="s">
        <v>4338</v>
      </c>
      <c r="S623" t="s">
        <v>3870</v>
      </c>
      <c r="T623" t="s">
        <v>385</v>
      </c>
      <c r="U623">
        <v>8203</v>
      </c>
      <c r="V623" t="s">
        <v>3523</v>
      </c>
      <c r="W623" s="22" t="s">
        <v>2764</v>
      </c>
      <c r="X623" s="22" t="s">
        <v>542</v>
      </c>
      <c r="Z623" t="str">
        <f>+Final[[#This Row],[titulo]]&amp;Final[[#This Row],[Territorio]]&amp;", "&amp;Final[[#This Row],[temporalidad]]</f>
        <v>Evolución del número de permisos de circulación por tipo de transporte en la comuna de Cañete, Periodo 2008-2019</v>
      </c>
    </row>
    <row r="624" spans="1:26" x14ac:dyDescent="0.3">
      <c r="A624">
        <v>3</v>
      </c>
      <c r="B624">
        <v>240</v>
      </c>
      <c r="C624" t="s">
        <v>378</v>
      </c>
      <c r="D624" t="s">
        <v>379</v>
      </c>
      <c r="E624" t="s">
        <v>734</v>
      </c>
      <c r="F624" t="s">
        <v>735</v>
      </c>
      <c r="G624" t="s">
        <v>376</v>
      </c>
      <c r="H624" t="s">
        <v>186</v>
      </c>
      <c r="I624" t="s">
        <v>732</v>
      </c>
      <c r="J624" t="s">
        <v>744</v>
      </c>
      <c r="K624" t="s">
        <v>738</v>
      </c>
      <c r="L624" t="s">
        <v>745</v>
      </c>
      <c r="M624" t="s">
        <v>733</v>
      </c>
      <c r="N624" t="s">
        <v>2131</v>
      </c>
      <c r="O624" t="s">
        <v>2137</v>
      </c>
      <c r="P624" t="s">
        <v>746</v>
      </c>
      <c r="Q624" t="s">
        <v>2140</v>
      </c>
      <c r="R624" s="22" t="s">
        <v>4339</v>
      </c>
      <c r="S624" t="s">
        <v>3871</v>
      </c>
      <c r="T624" t="s">
        <v>385</v>
      </c>
      <c r="U624">
        <v>8203</v>
      </c>
      <c r="V624" t="s">
        <v>3523</v>
      </c>
      <c r="W624" s="22" t="s">
        <v>2765</v>
      </c>
      <c r="X624" s="22" t="s">
        <v>542</v>
      </c>
      <c r="Z624" t="str">
        <f>+Final[[#This Row],[titulo]]&amp;Final[[#This Row],[Territorio]]&amp;", "&amp;Final[[#This Row],[temporalidad]]</f>
        <v>Número de licencias de conducir por tipo de clase en la comuna de Cañete, Periodo 2011-2017</v>
      </c>
    </row>
    <row r="625" spans="1:26" x14ac:dyDescent="0.3">
      <c r="A625">
        <v>4</v>
      </c>
      <c r="B625">
        <v>240</v>
      </c>
      <c r="C625" t="s">
        <v>378</v>
      </c>
      <c r="D625" t="s">
        <v>379</v>
      </c>
      <c r="E625" t="s">
        <v>736</v>
      </c>
      <c r="F625" t="s">
        <v>735</v>
      </c>
      <c r="G625" t="s">
        <v>376</v>
      </c>
      <c r="H625" t="s">
        <v>186</v>
      </c>
      <c r="I625" t="s">
        <v>377</v>
      </c>
      <c r="J625" t="s">
        <v>747</v>
      </c>
      <c r="K625" t="s">
        <v>742</v>
      </c>
      <c r="L625" t="s">
        <v>743</v>
      </c>
      <c r="M625" t="s">
        <v>733</v>
      </c>
      <c r="N625" t="s">
        <v>2132</v>
      </c>
      <c r="O625" t="s">
        <v>2138</v>
      </c>
      <c r="P625" t="s">
        <v>748</v>
      </c>
      <c r="Q625" t="s">
        <v>2141</v>
      </c>
      <c r="R625" s="22" t="s">
        <v>4340</v>
      </c>
      <c r="S625" t="s">
        <v>3872</v>
      </c>
      <c r="T625" t="s">
        <v>385</v>
      </c>
      <c r="U625">
        <v>8203</v>
      </c>
      <c r="V625" t="s">
        <v>3523</v>
      </c>
      <c r="W625" s="22" t="s">
        <v>2766</v>
      </c>
      <c r="X625" s="22" t="s">
        <v>542</v>
      </c>
      <c r="Z625" t="str">
        <f>+Final[[#This Row],[titulo]]&amp;Final[[#This Row],[Territorio]]&amp;", "&amp;Final[[#This Row],[temporalidad]]</f>
        <v>Número de permisos de circulación por tipo de vehículo en la comuna de Cañete, Periodo 2008-2019</v>
      </c>
    </row>
    <row r="626" spans="1:26" x14ac:dyDescent="0.3">
      <c r="A626">
        <v>1</v>
      </c>
      <c r="B626">
        <v>240</v>
      </c>
      <c r="C626" t="s">
        <v>378</v>
      </c>
      <c r="D626" t="s">
        <v>379</v>
      </c>
      <c r="E626" t="s">
        <v>734</v>
      </c>
      <c r="F626" t="s">
        <v>735</v>
      </c>
      <c r="G626" t="s">
        <v>376</v>
      </c>
      <c r="H626" t="s">
        <v>187</v>
      </c>
      <c r="I626" t="s">
        <v>732</v>
      </c>
      <c r="J626" t="s">
        <v>737</v>
      </c>
      <c r="K626" t="s">
        <v>738</v>
      </c>
      <c r="L626" t="s">
        <v>739</v>
      </c>
      <c r="M626" t="s">
        <v>733</v>
      </c>
      <c r="N626" t="s">
        <v>2129</v>
      </c>
      <c r="O626" t="s">
        <v>2133</v>
      </c>
      <c r="P626" t="s">
        <v>740</v>
      </c>
      <c r="Q626" t="s">
        <v>2142</v>
      </c>
      <c r="R626" s="22" t="s">
        <v>3681</v>
      </c>
      <c r="S626" t="s">
        <v>3524</v>
      </c>
      <c r="T626" t="s">
        <v>385</v>
      </c>
      <c r="U626">
        <v>8204</v>
      </c>
      <c r="V626" t="s">
        <v>3523</v>
      </c>
      <c r="W626" s="22" t="s">
        <v>2767</v>
      </c>
      <c r="X626" s="22" t="s">
        <v>543</v>
      </c>
      <c r="Z626" t="str">
        <f>+Final[[#This Row],[titulo]]&amp;Final[[#This Row],[Territorio]]&amp;", "&amp;Final[[#This Row],[temporalidad]]</f>
        <v>Evolución del número de licencias de conducir profesionales por clase en la comuna de Contulmo, Periodo 2011-2017</v>
      </c>
    </row>
    <row r="627" spans="1:26" x14ac:dyDescent="0.3">
      <c r="A627">
        <v>2</v>
      </c>
      <c r="B627">
        <v>240</v>
      </c>
      <c r="C627" t="s">
        <v>378</v>
      </c>
      <c r="D627" t="s">
        <v>379</v>
      </c>
      <c r="E627" t="s">
        <v>736</v>
      </c>
      <c r="F627" t="s">
        <v>735</v>
      </c>
      <c r="G627" t="s">
        <v>376</v>
      </c>
      <c r="H627" t="s">
        <v>187</v>
      </c>
      <c r="I627" t="s">
        <v>732</v>
      </c>
      <c r="J627" t="s">
        <v>741</v>
      </c>
      <c r="K627" t="s">
        <v>742</v>
      </c>
      <c r="L627" t="s">
        <v>743</v>
      </c>
      <c r="M627" t="s">
        <v>733</v>
      </c>
      <c r="N627" t="s">
        <v>2130</v>
      </c>
      <c r="O627" t="s">
        <v>2135</v>
      </c>
      <c r="P627" t="s">
        <v>740</v>
      </c>
      <c r="Q627" t="s">
        <v>2139</v>
      </c>
      <c r="R627" s="22" t="s">
        <v>4341</v>
      </c>
      <c r="S627" t="s">
        <v>3870</v>
      </c>
      <c r="T627" t="s">
        <v>385</v>
      </c>
      <c r="U627">
        <v>8204</v>
      </c>
      <c r="V627" t="s">
        <v>3523</v>
      </c>
      <c r="W627" s="22" t="s">
        <v>2768</v>
      </c>
      <c r="X627" s="22" t="s">
        <v>543</v>
      </c>
      <c r="Z627" t="str">
        <f>+Final[[#This Row],[titulo]]&amp;Final[[#This Row],[Territorio]]&amp;", "&amp;Final[[#This Row],[temporalidad]]</f>
        <v>Evolución del número de permisos de circulación por tipo de transporte en la comuna de Contulmo, Periodo 2008-2019</v>
      </c>
    </row>
    <row r="628" spans="1:26" x14ac:dyDescent="0.3">
      <c r="A628">
        <v>3</v>
      </c>
      <c r="B628">
        <v>240</v>
      </c>
      <c r="C628" t="s">
        <v>378</v>
      </c>
      <c r="D628" t="s">
        <v>379</v>
      </c>
      <c r="E628" t="s">
        <v>734</v>
      </c>
      <c r="F628" t="s">
        <v>735</v>
      </c>
      <c r="G628" t="s">
        <v>376</v>
      </c>
      <c r="H628" t="s">
        <v>187</v>
      </c>
      <c r="I628" t="s">
        <v>732</v>
      </c>
      <c r="J628" t="s">
        <v>744</v>
      </c>
      <c r="K628" t="s">
        <v>738</v>
      </c>
      <c r="L628" t="s">
        <v>745</v>
      </c>
      <c r="M628" t="s">
        <v>733</v>
      </c>
      <c r="N628" t="s">
        <v>2131</v>
      </c>
      <c r="O628" t="s">
        <v>2137</v>
      </c>
      <c r="P628" t="s">
        <v>746</v>
      </c>
      <c r="Q628" t="s">
        <v>2140</v>
      </c>
      <c r="R628" s="22" t="s">
        <v>4342</v>
      </c>
      <c r="S628" t="s">
        <v>3871</v>
      </c>
      <c r="T628" t="s">
        <v>385</v>
      </c>
      <c r="U628">
        <v>8204</v>
      </c>
      <c r="V628" t="s">
        <v>3523</v>
      </c>
      <c r="W628" s="22" t="s">
        <v>2769</v>
      </c>
      <c r="X628" s="22" t="s">
        <v>543</v>
      </c>
      <c r="Z628" t="str">
        <f>+Final[[#This Row],[titulo]]&amp;Final[[#This Row],[Territorio]]&amp;", "&amp;Final[[#This Row],[temporalidad]]</f>
        <v>Número de licencias de conducir por tipo de clase en la comuna de Contulmo, Periodo 2011-2017</v>
      </c>
    </row>
    <row r="629" spans="1:26" x14ac:dyDescent="0.3">
      <c r="A629">
        <v>4</v>
      </c>
      <c r="B629">
        <v>240</v>
      </c>
      <c r="C629" t="s">
        <v>378</v>
      </c>
      <c r="D629" t="s">
        <v>379</v>
      </c>
      <c r="E629" t="s">
        <v>736</v>
      </c>
      <c r="F629" t="s">
        <v>735</v>
      </c>
      <c r="G629" t="s">
        <v>376</v>
      </c>
      <c r="H629" t="s">
        <v>187</v>
      </c>
      <c r="I629" t="s">
        <v>377</v>
      </c>
      <c r="J629" t="s">
        <v>747</v>
      </c>
      <c r="K629" t="s">
        <v>742</v>
      </c>
      <c r="L629" t="s">
        <v>743</v>
      </c>
      <c r="M629" t="s">
        <v>733</v>
      </c>
      <c r="N629" t="s">
        <v>2132</v>
      </c>
      <c r="O629" t="s">
        <v>2138</v>
      </c>
      <c r="P629" t="s">
        <v>748</v>
      </c>
      <c r="Q629" t="s">
        <v>2141</v>
      </c>
      <c r="R629" s="22" t="s">
        <v>4343</v>
      </c>
      <c r="S629" t="s">
        <v>3872</v>
      </c>
      <c r="T629" t="s">
        <v>385</v>
      </c>
      <c r="U629">
        <v>8204</v>
      </c>
      <c r="V629" t="s">
        <v>3523</v>
      </c>
      <c r="W629" s="22" t="s">
        <v>2770</v>
      </c>
      <c r="X629" s="22" t="s">
        <v>543</v>
      </c>
      <c r="Z629" t="str">
        <f>+Final[[#This Row],[titulo]]&amp;Final[[#This Row],[Territorio]]&amp;", "&amp;Final[[#This Row],[temporalidad]]</f>
        <v>Número de permisos de circulación por tipo de vehículo en la comuna de Contulmo, Periodo 2008-2019</v>
      </c>
    </row>
    <row r="630" spans="1:26" x14ac:dyDescent="0.3">
      <c r="A630">
        <v>1</v>
      </c>
      <c r="B630">
        <v>240</v>
      </c>
      <c r="C630" t="s">
        <v>378</v>
      </c>
      <c r="D630" t="s">
        <v>379</v>
      </c>
      <c r="E630" t="s">
        <v>734</v>
      </c>
      <c r="F630" t="s">
        <v>735</v>
      </c>
      <c r="G630" t="s">
        <v>376</v>
      </c>
      <c r="H630" t="s">
        <v>188</v>
      </c>
      <c r="I630" t="s">
        <v>732</v>
      </c>
      <c r="J630" t="s">
        <v>737</v>
      </c>
      <c r="K630" t="s">
        <v>738</v>
      </c>
      <c r="L630" t="s">
        <v>739</v>
      </c>
      <c r="M630" t="s">
        <v>733</v>
      </c>
      <c r="N630" t="s">
        <v>2129</v>
      </c>
      <c r="O630" t="s">
        <v>2133</v>
      </c>
      <c r="P630" t="s">
        <v>740</v>
      </c>
      <c r="Q630" t="s">
        <v>2142</v>
      </c>
      <c r="R630" s="22" t="s">
        <v>3682</v>
      </c>
      <c r="S630" t="s">
        <v>3524</v>
      </c>
      <c r="T630" t="s">
        <v>385</v>
      </c>
      <c r="U630">
        <v>8205</v>
      </c>
      <c r="V630" t="s">
        <v>3523</v>
      </c>
      <c r="W630" s="22" t="s">
        <v>2771</v>
      </c>
      <c r="X630" s="22" t="s">
        <v>544</v>
      </c>
      <c r="Z630" t="str">
        <f>+Final[[#This Row],[titulo]]&amp;Final[[#This Row],[Territorio]]&amp;", "&amp;Final[[#This Row],[temporalidad]]</f>
        <v>Evolución del número de licencias de conducir profesionales por clase en la comuna de Curanilahue, Periodo 2011-2017</v>
      </c>
    </row>
    <row r="631" spans="1:26" x14ac:dyDescent="0.3">
      <c r="A631">
        <v>2</v>
      </c>
      <c r="B631">
        <v>240</v>
      </c>
      <c r="C631" t="s">
        <v>378</v>
      </c>
      <c r="D631" t="s">
        <v>379</v>
      </c>
      <c r="E631" t="s">
        <v>736</v>
      </c>
      <c r="F631" t="s">
        <v>735</v>
      </c>
      <c r="G631" t="s">
        <v>376</v>
      </c>
      <c r="H631" t="s">
        <v>188</v>
      </c>
      <c r="I631" t="s">
        <v>732</v>
      </c>
      <c r="J631" t="s">
        <v>741</v>
      </c>
      <c r="K631" t="s">
        <v>742</v>
      </c>
      <c r="L631" t="s">
        <v>743</v>
      </c>
      <c r="M631" t="s">
        <v>733</v>
      </c>
      <c r="N631" t="s">
        <v>2130</v>
      </c>
      <c r="O631" t="s">
        <v>2135</v>
      </c>
      <c r="P631" t="s">
        <v>740</v>
      </c>
      <c r="Q631" t="s">
        <v>2139</v>
      </c>
      <c r="R631" s="22" t="s">
        <v>4344</v>
      </c>
      <c r="S631" t="s">
        <v>3870</v>
      </c>
      <c r="T631" t="s">
        <v>385</v>
      </c>
      <c r="U631">
        <v>8205</v>
      </c>
      <c r="V631" t="s">
        <v>3523</v>
      </c>
      <c r="W631" s="22" t="s">
        <v>2772</v>
      </c>
      <c r="X631" s="22" t="s">
        <v>544</v>
      </c>
      <c r="Z631" t="str">
        <f>+Final[[#This Row],[titulo]]&amp;Final[[#This Row],[Territorio]]&amp;", "&amp;Final[[#This Row],[temporalidad]]</f>
        <v>Evolución del número de permisos de circulación por tipo de transporte en la comuna de Curanilahue, Periodo 2008-2019</v>
      </c>
    </row>
    <row r="632" spans="1:26" x14ac:dyDescent="0.3">
      <c r="A632">
        <v>3</v>
      </c>
      <c r="B632">
        <v>240</v>
      </c>
      <c r="C632" t="s">
        <v>378</v>
      </c>
      <c r="D632" t="s">
        <v>379</v>
      </c>
      <c r="E632" t="s">
        <v>734</v>
      </c>
      <c r="F632" t="s">
        <v>735</v>
      </c>
      <c r="G632" t="s">
        <v>376</v>
      </c>
      <c r="H632" t="s">
        <v>188</v>
      </c>
      <c r="I632" t="s">
        <v>732</v>
      </c>
      <c r="J632" t="s">
        <v>744</v>
      </c>
      <c r="K632" t="s">
        <v>738</v>
      </c>
      <c r="L632" t="s">
        <v>745</v>
      </c>
      <c r="M632" t="s">
        <v>733</v>
      </c>
      <c r="N632" t="s">
        <v>2131</v>
      </c>
      <c r="O632" t="s">
        <v>2137</v>
      </c>
      <c r="P632" t="s">
        <v>746</v>
      </c>
      <c r="Q632" t="s">
        <v>2140</v>
      </c>
      <c r="R632" s="22" t="s">
        <v>4345</v>
      </c>
      <c r="S632" t="s">
        <v>3871</v>
      </c>
      <c r="T632" t="s">
        <v>385</v>
      </c>
      <c r="U632">
        <v>8205</v>
      </c>
      <c r="V632" t="s">
        <v>3523</v>
      </c>
      <c r="W632" s="22" t="s">
        <v>2773</v>
      </c>
      <c r="X632" s="22" t="s">
        <v>544</v>
      </c>
      <c r="Z632" t="str">
        <f>+Final[[#This Row],[titulo]]&amp;Final[[#This Row],[Territorio]]&amp;", "&amp;Final[[#This Row],[temporalidad]]</f>
        <v>Número de licencias de conducir por tipo de clase en la comuna de Curanilahue, Periodo 2011-2017</v>
      </c>
    </row>
    <row r="633" spans="1:26" x14ac:dyDescent="0.3">
      <c r="A633">
        <v>4</v>
      </c>
      <c r="B633">
        <v>240</v>
      </c>
      <c r="C633" t="s">
        <v>378</v>
      </c>
      <c r="D633" t="s">
        <v>379</v>
      </c>
      <c r="E633" t="s">
        <v>736</v>
      </c>
      <c r="F633" t="s">
        <v>735</v>
      </c>
      <c r="G633" t="s">
        <v>376</v>
      </c>
      <c r="H633" t="s">
        <v>188</v>
      </c>
      <c r="I633" t="s">
        <v>377</v>
      </c>
      <c r="J633" t="s">
        <v>747</v>
      </c>
      <c r="K633" t="s">
        <v>742</v>
      </c>
      <c r="L633" t="s">
        <v>743</v>
      </c>
      <c r="M633" t="s">
        <v>733</v>
      </c>
      <c r="N633" t="s">
        <v>2132</v>
      </c>
      <c r="O633" t="s">
        <v>2138</v>
      </c>
      <c r="P633" t="s">
        <v>748</v>
      </c>
      <c r="Q633" t="s">
        <v>2141</v>
      </c>
      <c r="R633" s="22" t="s">
        <v>4346</v>
      </c>
      <c r="S633" t="s">
        <v>3872</v>
      </c>
      <c r="T633" t="s">
        <v>385</v>
      </c>
      <c r="U633">
        <v>8205</v>
      </c>
      <c r="V633" t="s">
        <v>3523</v>
      </c>
      <c r="W633" s="22" t="s">
        <v>2774</v>
      </c>
      <c r="X633" s="22" t="s">
        <v>544</v>
      </c>
      <c r="Z633" t="str">
        <f>+Final[[#This Row],[titulo]]&amp;Final[[#This Row],[Territorio]]&amp;", "&amp;Final[[#This Row],[temporalidad]]</f>
        <v>Número de permisos de circulación por tipo de vehículo en la comuna de Curanilahue, Periodo 2008-2019</v>
      </c>
    </row>
    <row r="634" spans="1:26" x14ac:dyDescent="0.3">
      <c r="A634">
        <v>1</v>
      </c>
      <c r="B634">
        <v>240</v>
      </c>
      <c r="C634" t="s">
        <v>378</v>
      </c>
      <c r="D634" t="s">
        <v>379</v>
      </c>
      <c r="E634" t="s">
        <v>734</v>
      </c>
      <c r="F634" t="s">
        <v>735</v>
      </c>
      <c r="G634" t="s">
        <v>376</v>
      </c>
      <c r="H634" t="s">
        <v>189</v>
      </c>
      <c r="I634" t="s">
        <v>732</v>
      </c>
      <c r="J634" t="s">
        <v>737</v>
      </c>
      <c r="K634" t="s">
        <v>738</v>
      </c>
      <c r="L634" t="s">
        <v>739</v>
      </c>
      <c r="M634" t="s">
        <v>733</v>
      </c>
      <c r="N634" t="s">
        <v>2129</v>
      </c>
      <c r="O634" t="s">
        <v>2133</v>
      </c>
      <c r="P634" t="s">
        <v>740</v>
      </c>
      <c r="Q634" t="s">
        <v>2142</v>
      </c>
      <c r="R634" s="22" t="s">
        <v>3683</v>
      </c>
      <c r="S634" t="s">
        <v>3524</v>
      </c>
      <c r="T634" t="s">
        <v>385</v>
      </c>
      <c r="U634">
        <v>8206</v>
      </c>
      <c r="V634" t="s">
        <v>3523</v>
      </c>
      <c r="W634" s="22" t="s">
        <v>2775</v>
      </c>
      <c r="X634" s="22" t="s">
        <v>545</v>
      </c>
      <c r="Z634" t="str">
        <f>+Final[[#This Row],[titulo]]&amp;Final[[#This Row],[Territorio]]&amp;", "&amp;Final[[#This Row],[temporalidad]]</f>
        <v>Evolución del número de licencias de conducir profesionales por clase en la comuna de Los Alamos, Periodo 2011-2017</v>
      </c>
    </row>
    <row r="635" spans="1:26" x14ac:dyDescent="0.3">
      <c r="A635">
        <v>2</v>
      </c>
      <c r="B635">
        <v>240</v>
      </c>
      <c r="C635" t="s">
        <v>378</v>
      </c>
      <c r="D635" t="s">
        <v>379</v>
      </c>
      <c r="E635" t="s">
        <v>736</v>
      </c>
      <c r="F635" t="s">
        <v>735</v>
      </c>
      <c r="G635" t="s">
        <v>376</v>
      </c>
      <c r="H635" t="s">
        <v>189</v>
      </c>
      <c r="I635" t="s">
        <v>732</v>
      </c>
      <c r="J635" t="s">
        <v>741</v>
      </c>
      <c r="K635" t="s">
        <v>742</v>
      </c>
      <c r="L635" t="s">
        <v>743</v>
      </c>
      <c r="M635" t="s">
        <v>733</v>
      </c>
      <c r="N635" t="s">
        <v>2130</v>
      </c>
      <c r="O635" t="s">
        <v>2135</v>
      </c>
      <c r="P635" t="s">
        <v>740</v>
      </c>
      <c r="Q635" t="s">
        <v>2139</v>
      </c>
      <c r="R635" s="22" t="s">
        <v>4347</v>
      </c>
      <c r="S635" t="s">
        <v>3870</v>
      </c>
      <c r="T635" t="s">
        <v>385</v>
      </c>
      <c r="U635">
        <v>8206</v>
      </c>
      <c r="V635" t="s">
        <v>3523</v>
      </c>
      <c r="W635" s="22" t="s">
        <v>2776</v>
      </c>
      <c r="X635" s="22" t="s">
        <v>545</v>
      </c>
      <c r="Z635" t="str">
        <f>+Final[[#This Row],[titulo]]&amp;Final[[#This Row],[Territorio]]&amp;", "&amp;Final[[#This Row],[temporalidad]]</f>
        <v>Evolución del número de permisos de circulación por tipo de transporte en la comuna de Los Alamos, Periodo 2008-2019</v>
      </c>
    </row>
    <row r="636" spans="1:26" x14ac:dyDescent="0.3">
      <c r="A636">
        <v>3</v>
      </c>
      <c r="B636">
        <v>240</v>
      </c>
      <c r="C636" t="s">
        <v>378</v>
      </c>
      <c r="D636" t="s">
        <v>379</v>
      </c>
      <c r="E636" t="s">
        <v>734</v>
      </c>
      <c r="F636" t="s">
        <v>735</v>
      </c>
      <c r="G636" t="s">
        <v>376</v>
      </c>
      <c r="H636" t="s">
        <v>189</v>
      </c>
      <c r="I636" t="s">
        <v>732</v>
      </c>
      <c r="J636" t="s">
        <v>744</v>
      </c>
      <c r="K636" t="s">
        <v>738</v>
      </c>
      <c r="L636" t="s">
        <v>745</v>
      </c>
      <c r="M636" t="s">
        <v>733</v>
      </c>
      <c r="N636" t="s">
        <v>2131</v>
      </c>
      <c r="O636" t="s">
        <v>2137</v>
      </c>
      <c r="P636" t="s">
        <v>746</v>
      </c>
      <c r="Q636" t="s">
        <v>2140</v>
      </c>
      <c r="R636" s="22" t="s">
        <v>4348</v>
      </c>
      <c r="S636" t="s">
        <v>3871</v>
      </c>
      <c r="T636" t="s">
        <v>385</v>
      </c>
      <c r="U636">
        <v>8206</v>
      </c>
      <c r="V636" t="s">
        <v>3523</v>
      </c>
      <c r="W636" s="22" t="s">
        <v>2777</v>
      </c>
      <c r="X636" s="22" t="s">
        <v>545</v>
      </c>
      <c r="Z636" t="str">
        <f>+Final[[#This Row],[titulo]]&amp;Final[[#This Row],[Territorio]]&amp;", "&amp;Final[[#This Row],[temporalidad]]</f>
        <v>Número de licencias de conducir por tipo de clase en la comuna de Los Alamos, Periodo 2011-2017</v>
      </c>
    </row>
    <row r="637" spans="1:26" x14ac:dyDescent="0.3">
      <c r="A637">
        <v>4</v>
      </c>
      <c r="B637">
        <v>240</v>
      </c>
      <c r="C637" t="s">
        <v>378</v>
      </c>
      <c r="D637" t="s">
        <v>379</v>
      </c>
      <c r="E637" t="s">
        <v>736</v>
      </c>
      <c r="F637" t="s">
        <v>735</v>
      </c>
      <c r="G637" t="s">
        <v>376</v>
      </c>
      <c r="H637" t="s">
        <v>189</v>
      </c>
      <c r="I637" t="s">
        <v>377</v>
      </c>
      <c r="J637" t="s">
        <v>747</v>
      </c>
      <c r="K637" t="s">
        <v>742</v>
      </c>
      <c r="L637" t="s">
        <v>743</v>
      </c>
      <c r="M637" t="s">
        <v>733</v>
      </c>
      <c r="N637" t="s">
        <v>2132</v>
      </c>
      <c r="O637" t="s">
        <v>2138</v>
      </c>
      <c r="P637" t="s">
        <v>748</v>
      </c>
      <c r="Q637" t="s">
        <v>2141</v>
      </c>
      <c r="R637" s="22" t="s">
        <v>4349</v>
      </c>
      <c r="S637" t="s">
        <v>3872</v>
      </c>
      <c r="T637" t="s">
        <v>385</v>
      </c>
      <c r="U637">
        <v>8206</v>
      </c>
      <c r="V637" t="s">
        <v>3523</v>
      </c>
      <c r="W637" s="22" t="s">
        <v>2778</v>
      </c>
      <c r="X637" s="22" t="s">
        <v>545</v>
      </c>
      <c r="Z637" t="str">
        <f>+Final[[#This Row],[titulo]]&amp;Final[[#This Row],[Territorio]]&amp;", "&amp;Final[[#This Row],[temporalidad]]</f>
        <v>Número de permisos de circulación por tipo de vehículo en la comuna de Los Alamos, Periodo 2008-2019</v>
      </c>
    </row>
    <row r="638" spans="1:26" x14ac:dyDescent="0.3">
      <c r="A638">
        <v>1</v>
      </c>
      <c r="B638">
        <v>240</v>
      </c>
      <c r="C638" t="s">
        <v>378</v>
      </c>
      <c r="D638" t="s">
        <v>379</v>
      </c>
      <c r="E638" t="s">
        <v>734</v>
      </c>
      <c r="F638" t="s">
        <v>735</v>
      </c>
      <c r="G638" t="s">
        <v>376</v>
      </c>
      <c r="H638" t="s">
        <v>190</v>
      </c>
      <c r="I638" t="s">
        <v>732</v>
      </c>
      <c r="J638" t="s">
        <v>737</v>
      </c>
      <c r="K638" t="s">
        <v>738</v>
      </c>
      <c r="L638" t="s">
        <v>739</v>
      </c>
      <c r="M638" t="s">
        <v>733</v>
      </c>
      <c r="N638" t="s">
        <v>2129</v>
      </c>
      <c r="O638" t="s">
        <v>2133</v>
      </c>
      <c r="P638" t="s">
        <v>740</v>
      </c>
      <c r="Q638" t="s">
        <v>2142</v>
      </c>
      <c r="R638" s="22" t="s">
        <v>3684</v>
      </c>
      <c r="S638" t="s">
        <v>3524</v>
      </c>
      <c r="T638" t="s">
        <v>385</v>
      </c>
      <c r="U638">
        <v>8207</v>
      </c>
      <c r="V638" t="s">
        <v>3523</v>
      </c>
      <c r="W638" s="22" t="s">
        <v>2779</v>
      </c>
      <c r="X638" s="22" t="s">
        <v>546</v>
      </c>
      <c r="Z638" t="str">
        <f>+Final[[#This Row],[titulo]]&amp;Final[[#This Row],[Territorio]]&amp;", "&amp;Final[[#This Row],[temporalidad]]</f>
        <v>Evolución del número de licencias de conducir profesionales por clase en la comuna de Tirúa, Periodo 2011-2017</v>
      </c>
    </row>
    <row r="639" spans="1:26" x14ac:dyDescent="0.3">
      <c r="A639">
        <v>2</v>
      </c>
      <c r="B639">
        <v>240</v>
      </c>
      <c r="C639" t="s">
        <v>378</v>
      </c>
      <c r="D639" t="s">
        <v>379</v>
      </c>
      <c r="E639" t="s">
        <v>736</v>
      </c>
      <c r="F639" t="s">
        <v>735</v>
      </c>
      <c r="G639" t="s">
        <v>376</v>
      </c>
      <c r="H639" t="s">
        <v>190</v>
      </c>
      <c r="I639" t="s">
        <v>732</v>
      </c>
      <c r="J639" t="s">
        <v>741</v>
      </c>
      <c r="K639" t="s">
        <v>742</v>
      </c>
      <c r="L639" t="s">
        <v>743</v>
      </c>
      <c r="M639" t="s">
        <v>733</v>
      </c>
      <c r="N639" t="s">
        <v>2130</v>
      </c>
      <c r="O639" t="s">
        <v>2135</v>
      </c>
      <c r="P639" t="s">
        <v>740</v>
      </c>
      <c r="Q639" t="s">
        <v>2139</v>
      </c>
      <c r="R639" s="22" t="s">
        <v>4350</v>
      </c>
      <c r="S639" t="s">
        <v>3870</v>
      </c>
      <c r="T639" t="s">
        <v>385</v>
      </c>
      <c r="U639">
        <v>8207</v>
      </c>
      <c r="V639" t="s">
        <v>3523</v>
      </c>
      <c r="W639" s="22" t="s">
        <v>2780</v>
      </c>
      <c r="X639" s="22" t="s">
        <v>546</v>
      </c>
      <c r="Z639" t="str">
        <f>+Final[[#This Row],[titulo]]&amp;Final[[#This Row],[Territorio]]&amp;", "&amp;Final[[#This Row],[temporalidad]]</f>
        <v>Evolución del número de permisos de circulación por tipo de transporte en la comuna de Tirúa, Periodo 2008-2019</v>
      </c>
    </row>
    <row r="640" spans="1:26" x14ac:dyDescent="0.3">
      <c r="A640">
        <v>3</v>
      </c>
      <c r="B640">
        <v>240</v>
      </c>
      <c r="C640" t="s">
        <v>378</v>
      </c>
      <c r="D640" t="s">
        <v>379</v>
      </c>
      <c r="E640" t="s">
        <v>734</v>
      </c>
      <c r="F640" t="s">
        <v>735</v>
      </c>
      <c r="G640" t="s">
        <v>376</v>
      </c>
      <c r="H640" t="s">
        <v>190</v>
      </c>
      <c r="I640" t="s">
        <v>732</v>
      </c>
      <c r="J640" t="s">
        <v>744</v>
      </c>
      <c r="K640" t="s">
        <v>738</v>
      </c>
      <c r="L640" t="s">
        <v>745</v>
      </c>
      <c r="M640" t="s">
        <v>733</v>
      </c>
      <c r="N640" t="s">
        <v>2131</v>
      </c>
      <c r="O640" t="s">
        <v>2137</v>
      </c>
      <c r="P640" t="s">
        <v>746</v>
      </c>
      <c r="Q640" t="s">
        <v>2140</v>
      </c>
      <c r="R640" s="22" t="s">
        <v>4351</v>
      </c>
      <c r="S640" t="s">
        <v>3871</v>
      </c>
      <c r="T640" t="s">
        <v>385</v>
      </c>
      <c r="U640">
        <v>8207</v>
      </c>
      <c r="V640" t="s">
        <v>3523</v>
      </c>
      <c r="W640" s="22" t="s">
        <v>2781</v>
      </c>
      <c r="X640" s="22" t="s">
        <v>546</v>
      </c>
      <c r="Z640" t="str">
        <f>+Final[[#This Row],[titulo]]&amp;Final[[#This Row],[Territorio]]&amp;", "&amp;Final[[#This Row],[temporalidad]]</f>
        <v>Número de licencias de conducir por tipo de clase en la comuna de Tirúa, Periodo 2011-2017</v>
      </c>
    </row>
    <row r="641" spans="1:26" x14ac:dyDescent="0.3">
      <c r="A641">
        <v>4</v>
      </c>
      <c r="B641">
        <v>240</v>
      </c>
      <c r="C641" t="s">
        <v>378</v>
      </c>
      <c r="D641" t="s">
        <v>379</v>
      </c>
      <c r="E641" t="s">
        <v>736</v>
      </c>
      <c r="F641" t="s">
        <v>735</v>
      </c>
      <c r="G641" t="s">
        <v>376</v>
      </c>
      <c r="H641" t="s">
        <v>190</v>
      </c>
      <c r="I641" t="s">
        <v>377</v>
      </c>
      <c r="J641" t="s">
        <v>747</v>
      </c>
      <c r="K641" t="s">
        <v>742</v>
      </c>
      <c r="L641" t="s">
        <v>743</v>
      </c>
      <c r="M641" t="s">
        <v>733</v>
      </c>
      <c r="N641" t="s">
        <v>2132</v>
      </c>
      <c r="O641" t="s">
        <v>2138</v>
      </c>
      <c r="P641" t="s">
        <v>748</v>
      </c>
      <c r="Q641" t="s">
        <v>2141</v>
      </c>
      <c r="R641" s="22" t="s">
        <v>4352</v>
      </c>
      <c r="S641" t="s">
        <v>3872</v>
      </c>
      <c r="T641" t="s">
        <v>385</v>
      </c>
      <c r="U641">
        <v>8207</v>
      </c>
      <c r="V641" t="s">
        <v>3523</v>
      </c>
      <c r="W641" s="22" t="s">
        <v>2782</v>
      </c>
      <c r="X641" s="22" t="s">
        <v>546</v>
      </c>
      <c r="Z641" t="str">
        <f>+Final[[#This Row],[titulo]]&amp;Final[[#This Row],[Territorio]]&amp;", "&amp;Final[[#This Row],[temporalidad]]</f>
        <v>Número de permisos de circulación por tipo de vehículo en la comuna de Tirúa, Periodo 2008-2019</v>
      </c>
    </row>
    <row r="642" spans="1:26" x14ac:dyDescent="0.3">
      <c r="A642">
        <v>1</v>
      </c>
      <c r="B642">
        <v>240</v>
      </c>
      <c r="C642" t="s">
        <v>378</v>
      </c>
      <c r="D642" t="s">
        <v>379</v>
      </c>
      <c r="E642" t="s">
        <v>734</v>
      </c>
      <c r="F642" t="s">
        <v>735</v>
      </c>
      <c r="G642" t="s">
        <v>376</v>
      </c>
      <c r="H642" t="s">
        <v>191</v>
      </c>
      <c r="I642" t="s">
        <v>732</v>
      </c>
      <c r="J642" t="s">
        <v>737</v>
      </c>
      <c r="K642" t="s">
        <v>738</v>
      </c>
      <c r="L642" t="s">
        <v>739</v>
      </c>
      <c r="M642" t="s">
        <v>733</v>
      </c>
      <c r="N642" t="s">
        <v>2129</v>
      </c>
      <c r="O642" t="s">
        <v>2133</v>
      </c>
      <c r="P642" t="s">
        <v>740</v>
      </c>
      <c r="Q642" t="s">
        <v>2142</v>
      </c>
      <c r="R642" s="22" t="s">
        <v>3685</v>
      </c>
      <c r="S642" t="s">
        <v>3524</v>
      </c>
      <c r="T642" t="s">
        <v>385</v>
      </c>
      <c r="U642">
        <v>8301</v>
      </c>
      <c r="V642" t="s">
        <v>3523</v>
      </c>
      <c r="W642" s="22" t="s">
        <v>2783</v>
      </c>
      <c r="X642" s="22" t="s">
        <v>547</v>
      </c>
      <c r="Z642" t="str">
        <f>+Final[[#This Row],[titulo]]&amp;Final[[#This Row],[Territorio]]&amp;", "&amp;Final[[#This Row],[temporalidad]]</f>
        <v>Evolución del número de licencias de conducir profesionales por clase en la comuna de Los Angeles, Periodo 2011-2017</v>
      </c>
    </row>
    <row r="643" spans="1:26" x14ac:dyDescent="0.3">
      <c r="A643">
        <v>2</v>
      </c>
      <c r="B643">
        <v>240</v>
      </c>
      <c r="C643" t="s">
        <v>378</v>
      </c>
      <c r="D643" t="s">
        <v>379</v>
      </c>
      <c r="E643" t="s">
        <v>736</v>
      </c>
      <c r="F643" t="s">
        <v>735</v>
      </c>
      <c r="G643" t="s">
        <v>376</v>
      </c>
      <c r="H643" t="s">
        <v>191</v>
      </c>
      <c r="I643" t="s">
        <v>732</v>
      </c>
      <c r="J643" t="s">
        <v>741</v>
      </c>
      <c r="K643" t="s">
        <v>742</v>
      </c>
      <c r="L643" t="s">
        <v>743</v>
      </c>
      <c r="M643" t="s">
        <v>733</v>
      </c>
      <c r="N643" t="s">
        <v>2130</v>
      </c>
      <c r="O643" t="s">
        <v>2135</v>
      </c>
      <c r="P643" t="s">
        <v>740</v>
      </c>
      <c r="Q643" t="s">
        <v>2139</v>
      </c>
      <c r="R643" s="22" t="s">
        <v>4353</v>
      </c>
      <c r="S643" t="s">
        <v>3870</v>
      </c>
      <c r="T643" t="s">
        <v>385</v>
      </c>
      <c r="U643">
        <v>8301</v>
      </c>
      <c r="V643" t="s">
        <v>3523</v>
      </c>
      <c r="W643" s="22" t="s">
        <v>2784</v>
      </c>
      <c r="X643" s="22" t="s">
        <v>547</v>
      </c>
      <c r="Z643" t="str">
        <f>+Final[[#This Row],[titulo]]&amp;Final[[#This Row],[Territorio]]&amp;", "&amp;Final[[#This Row],[temporalidad]]</f>
        <v>Evolución del número de permisos de circulación por tipo de transporte en la comuna de Los Angeles, Periodo 2008-2019</v>
      </c>
    </row>
    <row r="644" spans="1:26" x14ac:dyDescent="0.3">
      <c r="A644">
        <v>3</v>
      </c>
      <c r="B644">
        <v>240</v>
      </c>
      <c r="C644" t="s">
        <v>378</v>
      </c>
      <c r="D644" t="s">
        <v>379</v>
      </c>
      <c r="E644" t="s">
        <v>734</v>
      </c>
      <c r="F644" t="s">
        <v>735</v>
      </c>
      <c r="G644" t="s">
        <v>376</v>
      </c>
      <c r="H644" t="s">
        <v>191</v>
      </c>
      <c r="I644" t="s">
        <v>732</v>
      </c>
      <c r="J644" t="s">
        <v>744</v>
      </c>
      <c r="K644" t="s">
        <v>738</v>
      </c>
      <c r="L644" t="s">
        <v>745</v>
      </c>
      <c r="M644" t="s">
        <v>733</v>
      </c>
      <c r="N644" t="s">
        <v>2131</v>
      </c>
      <c r="O644" t="s">
        <v>2137</v>
      </c>
      <c r="P644" t="s">
        <v>746</v>
      </c>
      <c r="Q644" t="s">
        <v>2140</v>
      </c>
      <c r="R644" s="22" t="s">
        <v>4354</v>
      </c>
      <c r="S644" t="s">
        <v>3871</v>
      </c>
      <c r="T644" t="s">
        <v>385</v>
      </c>
      <c r="U644">
        <v>8301</v>
      </c>
      <c r="V644" t="s">
        <v>3523</v>
      </c>
      <c r="W644" s="22" t="s">
        <v>2785</v>
      </c>
      <c r="X644" s="22" t="s">
        <v>547</v>
      </c>
      <c r="Z644" t="str">
        <f>+Final[[#This Row],[titulo]]&amp;Final[[#This Row],[Territorio]]&amp;", "&amp;Final[[#This Row],[temporalidad]]</f>
        <v>Número de licencias de conducir por tipo de clase en la comuna de Los Angeles, Periodo 2011-2017</v>
      </c>
    </row>
    <row r="645" spans="1:26" x14ac:dyDescent="0.3">
      <c r="A645">
        <v>4</v>
      </c>
      <c r="B645">
        <v>240</v>
      </c>
      <c r="C645" t="s">
        <v>378</v>
      </c>
      <c r="D645" t="s">
        <v>379</v>
      </c>
      <c r="E645" t="s">
        <v>736</v>
      </c>
      <c r="F645" t="s">
        <v>735</v>
      </c>
      <c r="G645" t="s">
        <v>376</v>
      </c>
      <c r="H645" t="s">
        <v>191</v>
      </c>
      <c r="I645" t="s">
        <v>377</v>
      </c>
      <c r="J645" t="s">
        <v>747</v>
      </c>
      <c r="K645" t="s">
        <v>742</v>
      </c>
      <c r="L645" t="s">
        <v>743</v>
      </c>
      <c r="M645" t="s">
        <v>733</v>
      </c>
      <c r="N645" t="s">
        <v>2132</v>
      </c>
      <c r="O645" t="s">
        <v>2138</v>
      </c>
      <c r="P645" t="s">
        <v>748</v>
      </c>
      <c r="Q645" t="s">
        <v>2141</v>
      </c>
      <c r="R645" s="22" t="s">
        <v>4355</v>
      </c>
      <c r="S645" t="s">
        <v>3872</v>
      </c>
      <c r="T645" t="s">
        <v>385</v>
      </c>
      <c r="U645">
        <v>8301</v>
      </c>
      <c r="V645" t="s">
        <v>3523</v>
      </c>
      <c r="W645" s="22" t="s">
        <v>2786</v>
      </c>
      <c r="X645" s="22" t="s">
        <v>547</v>
      </c>
      <c r="Z645" t="str">
        <f>+Final[[#This Row],[titulo]]&amp;Final[[#This Row],[Territorio]]&amp;", "&amp;Final[[#This Row],[temporalidad]]</f>
        <v>Número de permisos de circulación por tipo de vehículo en la comuna de Los Angeles, Periodo 2008-2019</v>
      </c>
    </row>
    <row r="646" spans="1:26" x14ac:dyDescent="0.3">
      <c r="A646">
        <v>1</v>
      </c>
      <c r="B646">
        <v>240</v>
      </c>
      <c r="C646" t="s">
        <v>378</v>
      </c>
      <c r="D646" t="s">
        <v>379</v>
      </c>
      <c r="E646" t="s">
        <v>734</v>
      </c>
      <c r="F646" t="s">
        <v>735</v>
      </c>
      <c r="G646" t="s">
        <v>376</v>
      </c>
      <c r="H646" t="s">
        <v>192</v>
      </c>
      <c r="I646" t="s">
        <v>732</v>
      </c>
      <c r="J646" t="s">
        <v>737</v>
      </c>
      <c r="K646" t="s">
        <v>738</v>
      </c>
      <c r="L646" t="s">
        <v>739</v>
      </c>
      <c r="M646" t="s">
        <v>733</v>
      </c>
      <c r="N646" t="s">
        <v>2129</v>
      </c>
      <c r="O646" t="s">
        <v>2133</v>
      </c>
      <c r="P646" t="s">
        <v>740</v>
      </c>
      <c r="Q646" t="s">
        <v>2142</v>
      </c>
      <c r="R646" s="22" t="s">
        <v>3686</v>
      </c>
      <c r="S646" t="s">
        <v>3524</v>
      </c>
      <c r="T646" t="s">
        <v>385</v>
      </c>
      <c r="U646">
        <v>8302</v>
      </c>
      <c r="V646" t="s">
        <v>3523</v>
      </c>
      <c r="W646" s="22" t="s">
        <v>2787</v>
      </c>
      <c r="X646" s="22" t="s">
        <v>548</v>
      </c>
      <c r="Z646" t="str">
        <f>+Final[[#This Row],[titulo]]&amp;Final[[#This Row],[Territorio]]&amp;", "&amp;Final[[#This Row],[temporalidad]]</f>
        <v>Evolución del número de licencias de conducir profesionales por clase en la comuna de Antuco, Periodo 2011-2017</v>
      </c>
    </row>
    <row r="647" spans="1:26" x14ac:dyDescent="0.3">
      <c r="A647">
        <v>2</v>
      </c>
      <c r="B647">
        <v>240</v>
      </c>
      <c r="C647" t="s">
        <v>378</v>
      </c>
      <c r="D647" t="s">
        <v>379</v>
      </c>
      <c r="E647" t="s">
        <v>736</v>
      </c>
      <c r="F647" t="s">
        <v>735</v>
      </c>
      <c r="G647" t="s">
        <v>376</v>
      </c>
      <c r="H647" t="s">
        <v>192</v>
      </c>
      <c r="I647" t="s">
        <v>732</v>
      </c>
      <c r="J647" t="s">
        <v>741</v>
      </c>
      <c r="K647" t="s">
        <v>742</v>
      </c>
      <c r="L647" t="s">
        <v>743</v>
      </c>
      <c r="M647" t="s">
        <v>733</v>
      </c>
      <c r="N647" t="s">
        <v>2130</v>
      </c>
      <c r="O647" t="s">
        <v>2135</v>
      </c>
      <c r="P647" t="s">
        <v>740</v>
      </c>
      <c r="Q647" t="s">
        <v>2139</v>
      </c>
      <c r="R647" s="22" t="s">
        <v>4356</v>
      </c>
      <c r="S647" t="s">
        <v>3870</v>
      </c>
      <c r="T647" t="s">
        <v>385</v>
      </c>
      <c r="U647">
        <v>8302</v>
      </c>
      <c r="V647" t="s">
        <v>3523</v>
      </c>
      <c r="W647" s="22" t="s">
        <v>2788</v>
      </c>
      <c r="X647" s="22" t="s">
        <v>548</v>
      </c>
      <c r="Z647" t="str">
        <f>+Final[[#This Row],[titulo]]&amp;Final[[#This Row],[Territorio]]&amp;", "&amp;Final[[#This Row],[temporalidad]]</f>
        <v>Evolución del número de permisos de circulación por tipo de transporte en la comuna de Antuco, Periodo 2008-2019</v>
      </c>
    </row>
    <row r="648" spans="1:26" x14ac:dyDescent="0.3">
      <c r="A648">
        <v>3</v>
      </c>
      <c r="B648">
        <v>240</v>
      </c>
      <c r="C648" t="s">
        <v>378</v>
      </c>
      <c r="D648" t="s">
        <v>379</v>
      </c>
      <c r="E648" t="s">
        <v>734</v>
      </c>
      <c r="F648" t="s">
        <v>735</v>
      </c>
      <c r="G648" t="s">
        <v>376</v>
      </c>
      <c r="H648" t="s">
        <v>192</v>
      </c>
      <c r="I648" t="s">
        <v>732</v>
      </c>
      <c r="J648" t="s">
        <v>744</v>
      </c>
      <c r="K648" t="s">
        <v>738</v>
      </c>
      <c r="L648" t="s">
        <v>745</v>
      </c>
      <c r="M648" t="s">
        <v>733</v>
      </c>
      <c r="N648" t="s">
        <v>2131</v>
      </c>
      <c r="O648" t="s">
        <v>2137</v>
      </c>
      <c r="P648" t="s">
        <v>746</v>
      </c>
      <c r="Q648" t="s">
        <v>2140</v>
      </c>
      <c r="R648" s="22" t="s">
        <v>4357</v>
      </c>
      <c r="S648" t="s">
        <v>3871</v>
      </c>
      <c r="T648" t="s">
        <v>385</v>
      </c>
      <c r="U648">
        <v>8302</v>
      </c>
      <c r="V648" t="s">
        <v>3523</v>
      </c>
      <c r="W648" s="22" t="s">
        <v>2789</v>
      </c>
      <c r="X648" s="22" t="s">
        <v>548</v>
      </c>
      <c r="Z648" t="str">
        <f>+Final[[#This Row],[titulo]]&amp;Final[[#This Row],[Territorio]]&amp;", "&amp;Final[[#This Row],[temporalidad]]</f>
        <v>Número de licencias de conducir por tipo de clase en la comuna de Antuco, Periodo 2011-2017</v>
      </c>
    </row>
    <row r="649" spans="1:26" x14ac:dyDescent="0.3">
      <c r="A649">
        <v>4</v>
      </c>
      <c r="B649">
        <v>240</v>
      </c>
      <c r="C649" t="s">
        <v>378</v>
      </c>
      <c r="D649" t="s">
        <v>379</v>
      </c>
      <c r="E649" t="s">
        <v>736</v>
      </c>
      <c r="F649" t="s">
        <v>735</v>
      </c>
      <c r="G649" t="s">
        <v>376</v>
      </c>
      <c r="H649" t="s">
        <v>192</v>
      </c>
      <c r="I649" t="s">
        <v>377</v>
      </c>
      <c r="J649" t="s">
        <v>747</v>
      </c>
      <c r="K649" t="s">
        <v>742</v>
      </c>
      <c r="L649" t="s">
        <v>743</v>
      </c>
      <c r="M649" t="s">
        <v>733</v>
      </c>
      <c r="N649" t="s">
        <v>2132</v>
      </c>
      <c r="O649" t="s">
        <v>2138</v>
      </c>
      <c r="P649" t="s">
        <v>748</v>
      </c>
      <c r="Q649" t="s">
        <v>2141</v>
      </c>
      <c r="R649" s="22" t="s">
        <v>4358</v>
      </c>
      <c r="S649" t="s">
        <v>3872</v>
      </c>
      <c r="T649" t="s">
        <v>385</v>
      </c>
      <c r="U649">
        <v>8302</v>
      </c>
      <c r="V649" t="s">
        <v>3523</v>
      </c>
      <c r="W649" s="22" t="s">
        <v>2790</v>
      </c>
      <c r="X649" s="22" t="s">
        <v>548</v>
      </c>
      <c r="Z649" t="str">
        <f>+Final[[#This Row],[titulo]]&amp;Final[[#This Row],[Territorio]]&amp;", "&amp;Final[[#This Row],[temporalidad]]</f>
        <v>Número de permisos de circulación por tipo de vehículo en la comuna de Antuco, Periodo 2008-2019</v>
      </c>
    </row>
    <row r="650" spans="1:26" x14ac:dyDescent="0.3">
      <c r="A650">
        <v>1</v>
      </c>
      <c r="B650">
        <v>240</v>
      </c>
      <c r="C650" t="s">
        <v>378</v>
      </c>
      <c r="D650" t="s">
        <v>379</v>
      </c>
      <c r="E650" t="s">
        <v>734</v>
      </c>
      <c r="F650" t="s">
        <v>735</v>
      </c>
      <c r="G650" t="s">
        <v>376</v>
      </c>
      <c r="H650" t="s">
        <v>193</v>
      </c>
      <c r="I650" t="s">
        <v>732</v>
      </c>
      <c r="J650" t="s">
        <v>737</v>
      </c>
      <c r="K650" t="s">
        <v>738</v>
      </c>
      <c r="L650" t="s">
        <v>739</v>
      </c>
      <c r="M650" t="s">
        <v>733</v>
      </c>
      <c r="N650" t="s">
        <v>2129</v>
      </c>
      <c r="O650" t="s">
        <v>2133</v>
      </c>
      <c r="P650" t="s">
        <v>740</v>
      </c>
      <c r="Q650" t="s">
        <v>2142</v>
      </c>
      <c r="R650" s="22" t="s">
        <v>3687</v>
      </c>
      <c r="S650" t="s">
        <v>3524</v>
      </c>
      <c r="T650" t="s">
        <v>385</v>
      </c>
      <c r="U650">
        <v>8303</v>
      </c>
      <c r="V650" t="s">
        <v>3523</v>
      </c>
      <c r="W650" s="22" t="s">
        <v>2791</v>
      </c>
      <c r="X650" s="22" t="s">
        <v>549</v>
      </c>
      <c r="Z650" t="str">
        <f>+Final[[#This Row],[titulo]]&amp;Final[[#This Row],[Territorio]]&amp;", "&amp;Final[[#This Row],[temporalidad]]</f>
        <v>Evolución del número de licencias de conducir profesionales por clase en la comuna de Cabrero, Periodo 2011-2017</v>
      </c>
    </row>
    <row r="651" spans="1:26" x14ac:dyDescent="0.3">
      <c r="A651">
        <v>2</v>
      </c>
      <c r="B651">
        <v>240</v>
      </c>
      <c r="C651" t="s">
        <v>378</v>
      </c>
      <c r="D651" t="s">
        <v>379</v>
      </c>
      <c r="E651" t="s">
        <v>736</v>
      </c>
      <c r="F651" t="s">
        <v>735</v>
      </c>
      <c r="G651" t="s">
        <v>376</v>
      </c>
      <c r="H651" t="s">
        <v>193</v>
      </c>
      <c r="I651" t="s">
        <v>732</v>
      </c>
      <c r="J651" t="s">
        <v>741</v>
      </c>
      <c r="K651" t="s">
        <v>742</v>
      </c>
      <c r="L651" t="s">
        <v>743</v>
      </c>
      <c r="M651" t="s">
        <v>733</v>
      </c>
      <c r="N651" t="s">
        <v>2130</v>
      </c>
      <c r="O651" t="s">
        <v>2135</v>
      </c>
      <c r="P651" t="s">
        <v>740</v>
      </c>
      <c r="Q651" t="s">
        <v>2139</v>
      </c>
      <c r="R651" s="22" t="s">
        <v>4359</v>
      </c>
      <c r="S651" t="s">
        <v>3870</v>
      </c>
      <c r="T651" t="s">
        <v>385</v>
      </c>
      <c r="U651">
        <v>8303</v>
      </c>
      <c r="V651" t="s">
        <v>3523</v>
      </c>
      <c r="W651" s="22" t="s">
        <v>2792</v>
      </c>
      <c r="X651" s="22" t="s">
        <v>549</v>
      </c>
      <c r="Z651" t="str">
        <f>+Final[[#This Row],[titulo]]&amp;Final[[#This Row],[Territorio]]&amp;", "&amp;Final[[#This Row],[temporalidad]]</f>
        <v>Evolución del número de permisos de circulación por tipo de transporte en la comuna de Cabrero, Periodo 2008-2019</v>
      </c>
    </row>
    <row r="652" spans="1:26" x14ac:dyDescent="0.3">
      <c r="A652">
        <v>3</v>
      </c>
      <c r="B652">
        <v>240</v>
      </c>
      <c r="C652" t="s">
        <v>378</v>
      </c>
      <c r="D652" t="s">
        <v>379</v>
      </c>
      <c r="E652" t="s">
        <v>734</v>
      </c>
      <c r="F652" t="s">
        <v>735</v>
      </c>
      <c r="G652" t="s">
        <v>376</v>
      </c>
      <c r="H652" t="s">
        <v>193</v>
      </c>
      <c r="I652" t="s">
        <v>732</v>
      </c>
      <c r="J652" t="s">
        <v>744</v>
      </c>
      <c r="K652" t="s">
        <v>738</v>
      </c>
      <c r="L652" t="s">
        <v>745</v>
      </c>
      <c r="M652" t="s">
        <v>733</v>
      </c>
      <c r="N652" t="s">
        <v>2131</v>
      </c>
      <c r="O652" t="s">
        <v>2137</v>
      </c>
      <c r="P652" t="s">
        <v>746</v>
      </c>
      <c r="Q652" t="s">
        <v>2140</v>
      </c>
      <c r="R652" s="22" t="s">
        <v>4360</v>
      </c>
      <c r="S652" t="s">
        <v>3871</v>
      </c>
      <c r="T652" t="s">
        <v>385</v>
      </c>
      <c r="U652">
        <v>8303</v>
      </c>
      <c r="V652" t="s">
        <v>3523</v>
      </c>
      <c r="W652" s="22" t="s">
        <v>2793</v>
      </c>
      <c r="X652" s="22" t="s">
        <v>549</v>
      </c>
      <c r="Z652" t="str">
        <f>+Final[[#This Row],[titulo]]&amp;Final[[#This Row],[Territorio]]&amp;", "&amp;Final[[#This Row],[temporalidad]]</f>
        <v>Número de licencias de conducir por tipo de clase en la comuna de Cabrero, Periodo 2011-2017</v>
      </c>
    </row>
    <row r="653" spans="1:26" x14ac:dyDescent="0.3">
      <c r="A653">
        <v>4</v>
      </c>
      <c r="B653">
        <v>240</v>
      </c>
      <c r="C653" t="s">
        <v>378</v>
      </c>
      <c r="D653" t="s">
        <v>379</v>
      </c>
      <c r="E653" t="s">
        <v>736</v>
      </c>
      <c r="F653" t="s">
        <v>735</v>
      </c>
      <c r="G653" t="s">
        <v>376</v>
      </c>
      <c r="H653" t="s">
        <v>193</v>
      </c>
      <c r="I653" t="s">
        <v>377</v>
      </c>
      <c r="J653" t="s">
        <v>747</v>
      </c>
      <c r="K653" t="s">
        <v>742</v>
      </c>
      <c r="L653" t="s">
        <v>743</v>
      </c>
      <c r="M653" t="s">
        <v>733</v>
      </c>
      <c r="N653" t="s">
        <v>2132</v>
      </c>
      <c r="O653" t="s">
        <v>2138</v>
      </c>
      <c r="P653" t="s">
        <v>748</v>
      </c>
      <c r="Q653" t="s">
        <v>2141</v>
      </c>
      <c r="R653" s="22" t="s">
        <v>4361</v>
      </c>
      <c r="S653" t="s">
        <v>3872</v>
      </c>
      <c r="T653" t="s">
        <v>385</v>
      </c>
      <c r="U653">
        <v>8303</v>
      </c>
      <c r="V653" t="s">
        <v>3523</v>
      </c>
      <c r="W653" s="22" t="s">
        <v>2794</v>
      </c>
      <c r="X653" s="22" t="s">
        <v>549</v>
      </c>
      <c r="Z653" t="str">
        <f>+Final[[#This Row],[titulo]]&amp;Final[[#This Row],[Territorio]]&amp;", "&amp;Final[[#This Row],[temporalidad]]</f>
        <v>Número de permisos de circulación por tipo de vehículo en la comuna de Cabrero, Periodo 2008-2019</v>
      </c>
    </row>
    <row r="654" spans="1:26" x14ac:dyDescent="0.3">
      <c r="A654">
        <v>1</v>
      </c>
      <c r="B654">
        <v>240</v>
      </c>
      <c r="C654" t="s">
        <v>378</v>
      </c>
      <c r="D654" t="s">
        <v>379</v>
      </c>
      <c r="E654" t="s">
        <v>734</v>
      </c>
      <c r="F654" t="s">
        <v>735</v>
      </c>
      <c r="G654" t="s">
        <v>376</v>
      </c>
      <c r="H654" t="s">
        <v>194</v>
      </c>
      <c r="I654" t="s">
        <v>732</v>
      </c>
      <c r="J654" t="s">
        <v>737</v>
      </c>
      <c r="K654" t="s">
        <v>738</v>
      </c>
      <c r="L654" t="s">
        <v>739</v>
      </c>
      <c r="M654" t="s">
        <v>733</v>
      </c>
      <c r="N654" t="s">
        <v>2129</v>
      </c>
      <c r="O654" t="s">
        <v>2133</v>
      </c>
      <c r="P654" t="s">
        <v>740</v>
      </c>
      <c r="Q654" t="s">
        <v>2142</v>
      </c>
      <c r="R654" s="22" t="s">
        <v>3688</v>
      </c>
      <c r="S654" t="s">
        <v>3524</v>
      </c>
      <c r="T654" t="s">
        <v>385</v>
      </c>
      <c r="U654">
        <v>8304</v>
      </c>
      <c r="V654" t="s">
        <v>3523</v>
      </c>
      <c r="W654" s="22" t="s">
        <v>2795</v>
      </c>
      <c r="X654" s="22" t="s">
        <v>550</v>
      </c>
      <c r="Z654" t="str">
        <f>+Final[[#This Row],[titulo]]&amp;Final[[#This Row],[Territorio]]&amp;", "&amp;Final[[#This Row],[temporalidad]]</f>
        <v>Evolución del número de licencias de conducir profesionales por clase en la comuna de Laja, Periodo 2011-2017</v>
      </c>
    </row>
    <row r="655" spans="1:26" x14ac:dyDescent="0.3">
      <c r="A655">
        <v>2</v>
      </c>
      <c r="B655">
        <v>240</v>
      </c>
      <c r="C655" t="s">
        <v>378</v>
      </c>
      <c r="D655" t="s">
        <v>379</v>
      </c>
      <c r="E655" t="s">
        <v>736</v>
      </c>
      <c r="F655" t="s">
        <v>735</v>
      </c>
      <c r="G655" t="s">
        <v>376</v>
      </c>
      <c r="H655" t="s">
        <v>194</v>
      </c>
      <c r="I655" t="s">
        <v>732</v>
      </c>
      <c r="J655" t="s">
        <v>741</v>
      </c>
      <c r="K655" t="s">
        <v>742</v>
      </c>
      <c r="L655" t="s">
        <v>743</v>
      </c>
      <c r="M655" t="s">
        <v>733</v>
      </c>
      <c r="N655" t="s">
        <v>2130</v>
      </c>
      <c r="O655" t="s">
        <v>2135</v>
      </c>
      <c r="P655" t="s">
        <v>740</v>
      </c>
      <c r="Q655" t="s">
        <v>2139</v>
      </c>
      <c r="R655" s="22" t="s">
        <v>4362</v>
      </c>
      <c r="S655" t="s">
        <v>3870</v>
      </c>
      <c r="T655" t="s">
        <v>385</v>
      </c>
      <c r="U655">
        <v>8304</v>
      </c>
      <c r="V655" t="s">
        <v>3523</v>
      </c>
      <c r="W655" s="22" t="s">
        <v>2796</v>
      </c>
      <c r="X655" s="22" t="s">
        <v>550</v>
      </c>
      <c r="Z655" t="str">
        <f>+Final[[#This Row],[titulo]]&amp;Final[[#This Row],[Territorio]]&amp;", "&amp;Final[[#This Row],[temporalidad]]</f>
        <v>Evolución del número de permisos de circulación por tipo de transporte en la comuna de Laja, Periodo 2008-2019</v>
      </c>
    </row>
    <row r="656" spans="1:26" x14ac:dyDescent="0.3">
      <c r="A656">
        <v>3</v>
      </c>
      <c r="B656">
        <v>240</v>
      </c>
      <c r="C656" t="s">
        <v>378</v>
      </c>
      <c r="D656" t="s">
        <v>379</v>
      </c>
      <c r="E656" t="s">
        <v>734</v>
      </c>
      <c r="F656" t="s">
        <v>735</v>
      </c>
      <c r="G656" t="s">
        <v>376</v>
      </c>
      <c r="H656" t="s">
        <v>194</v>
      </c>
      <c r="I656" t="s">
        <v>732</v>
      </c>
      <c r="J656" t="s">
        <v>744</v>
      </c>
      <c r="K656" t="s">
        <v>738</v>
      </c>
      <c r="L656" t="s">
        <v>745</v>
      </c>
      <c r="M656" t="s">
        <v>733</v>
      </c>
      <c r="N656" t="s">
        <v>2131</v>
      </c>
      <c r="O656" t="s">
        <v>2137</v>
      </c>
      <c r="P656" t="s">
        <v>746</v>
      </c>
      <c r="Q656" t="s">
        <v>2140</v>
      </c>
      <c r="R656" s="22" t="s">
        <v>4363</v>
      </c>
      <c r="S656" t="s">
        <v>3871</v>
      </c>
      <c r="T656" t="s">
        <v>385</v>
      </c>
      <c r="U656">
        <v>8304</v>
      </c>
      <c r="V656" t="s">
        <v>3523</v>
      </c>
      <c r="W656" s="22" t="s">
        <v>2797</v>
      </c>
      <c r="X656" s="22" t="s">
        <v>550</v>
      </c>
      <c r="Z656" t="str">
        <f>+Final[[#This Row],[titulo]]&amp;Final[[#This Row],[Territorio]]&amp;", "&amp;Final[[#This Row],[temporalidad]]</f>
        <v>Número de licencias de conducir por tipo de clase en la comuna de Laja, Periodo 2011-2017</v>
      </c>
    </row>
    <row r="657" spans="1:26" x14ac:dyDescent="0.3">
      <c r="A657">
        <v>4</v>
      </c>
      <c r="B657">
        <v>240</v>
      </c>
      <c r="C657" t="s">
        <v>378</v>
      </c>
      <c r="D657" t="s">
        <v>379</v>
      </c>
      <c r="E657" t="s">
        <v>736</v>
      </c>
      <c r="F657" t="s">
        <v>735</v>
      </c>
      <c r="G657" t="s">
        <v>376</v>
      </c>
      <c r="H657" t="s">
        <v>194</v>
      </c>
      <c r="I657" t="s">
        <v>377</v>
      </c>
      <c r="J657" t="s">
        <v>747</v>
      </c>
      <c r="K657" t="s">
        <v>742</v>
      </c>
      <c r="L657" t="s">
        <v>743</v>
      </c>
      <c r="M657" t="s">
        <v>733</v>
      </c>
      <c r="N657" t="s">
        <v>2132</v>
      </c>
      <c r="O657" t="s">
        <v>2138</v>
      </c>
      <c r="P657" t="s">
        <v>748</v>
      </c>
      <c r="Q657" t="s">
        <v>2141</v>
      </c>
      <c r="R657" s="22" t="s">
        <v>4364</v>
      </c>
      <c r="S657" t="s">
        <v>3872</v>
      </c>
      <c r="T657" t="s">
        <v>385</v>
      </c>
      <c r="U657">
        <v>8304</v>
      </c>
      <c r="V657" t="s">
        <v>3523</v>
      </c>
      <c r="W657" s="22" t="s">
        <v>2798</v>
      </c>
      <c r="X657" s="22" t="s">
        <v>550</v>
      </c>
      <c r="Z657" t="str">
        <f>+Final[[#This Row],[titulo]]&amp;Final[[#This Row],[Territorio]]&amp;", "&amp;Final[[#This Row],[temporalidad]]</f>
        <v>Número de permisos de circulación por tipo de vehículo en la comuna de Laja, Periodo 2008-2019</v>
      </c>
    </row>
    <row r="658" spans="1:26" x14ac:dyDescent="0.3">
      <c r="A658">
        <v>1</v>
      </c>
      <c r="B658">
        <v>240</v>
      </c>
      <c r="C658" t="s">
        <v>378</v>
      </c>
      <c r="D658" t="s">
        <v>379</v>
      </c>
      <c r="E658" t="s">
        <v>734</v>
      </c>
      <c r="F658" t="s">
        <v>735</v>
      </c>
      <c r="G658" t="s">
        <v>376</v>
      </c>
      <c r="H658" t="s">
        <v>195</v>
      </c>
      <c r="I658" t="s">
        <v>732</v>
      </c>
      <c r="J658" t="s">
        <v>737</v>
      </c>
      <c r="K658" t="s">
        <v>738</v>
      </c>
      <c r="L658" t="s">
        <v>739</v>
      </c>
      <c r="M658" t="s">
        <v>733</v>
      </c>
      <c r="N658" t="s">
        <v>2129</v>
      </c>
      <c r="O658" t="s">
        <v>2133</v>
      </c>
      <c r="P658" t="s">
        <v>740</v>
      </c>
      <c r="Q658" t="s">
        <v>2142</v>
      </c>
      <c r="R658" s="22" t="s">
        <v>3689</v>
      </c>
      <c r="S658" t="s">
        <v>3524</v>
      </c>
      <c r="T658" t="s">
        <v>385</v>
      </c>
      <c r="U658">
        <v>8305</v>
      </c>
      <c r="V658" t="s">
        <v>3523</v>
      </c>
      <c r="W658" s="22" t="s">
        <v>2799</v>
      </c>
      <c r="X658" s="22" t="s">
        <v>551</v>
      </c>
      <c r="Z658" t="str">
        <f>+Final[[#This Row],[titulo]]&amp;Final[[#This Row],[Territorio]]&amp;", "&amp;Final[[#This Row],[temporalidad]]</f>
        <v>Evolución del número de licencias de conducir profesionales por clase en la comuna de Mulchén, Periodo 2011-2017</v>
      </c>
    </row>
    <row r="659" spans="1:26" x14ac:dyDescent="0.3">
      <c r="A659">
        <v>2</v>
      </c>
      <c r="B659">
        <v>240</v>
      </c>
      <c r="C659" t="s">
        <v>378</v>
      </c>
      <c r="D659" t="s">
        <v>379</v>
      </c>
      <c r="E659" t="s">
        <v>736</v>
      </c>
      <c r="F659" t="s">
        <v>735</v>
      </c>
      <c r="G659" t="s">
        <v>376</v>
      </c>
      <c r="H659" t="s">
        <v>195</v>
      </c>
      <c r="I659" t="s">
        <v>732</v>
      </c>
      <c r="J659" t="s">
        <v>741</v>
      </c>
      <c r="K659" t="s">
        <v>742</v>
      </c>
      <c r="L659" t="s">
        <v>743</v>
      </c>
      <c r="M659" t="s">
        <v>733</v>
      </c>
      <c r="N659" t="s">
        <v>2130</v>
      </c>
      <c r="O659" t="s">
        <v>2135</v>
      </c>
      <c r="P659" t="s">
        <v>740</v>
      </c>
      <c r="Q659" t="s">
        <v>2139</v>
      </c>
      <c r="R659" s="22" t="s">
        <v>4365</v>
      </c>
      <c r="S659" t="s">
        <v>3870</v>
      </c>
      <c r="T659" t="s">
        <v>385</v>
      </c>
      <c r="U659">
        <v>8305</v>
      </c>
      <c r="V659" t="s">
        <v>3523</v>
      </c>
      <c r="W659" s="22" t="s">
        <v>2800</v>
      </c>
      <c r="X659" s="22" t="s">
        <v>551</v>
      </c>
      <c r="Z659" t="str">
        <f>+Final[[#This Row],[titulo]]&amp;Final[[#This Row],[Territorio]]&amp;", "&amp;Final[[#This Row],[temporalidad]]</f>
        <v>Evolución del número de permisos de circulación por tipo de transporte en la comuna de Mulchén, Periodo 2008-2019</v>
      </c>
    </row>
    <row r="660" spans="1:26" x14ac:dyDescent="0.3">
      <c r="A660">
        <v>3</v>
      </c>
      <c r="B660">
        <v>240</v>
      </c>
      <c r="C660" t="s">
        <v>378</v>
      </c>
      <c r="D660" t="s">
        <v>379</v>
      </c>
      <c r="E660" t="s">
        <v>734</v>
      </c>
      <c r="F660" t="s">
        <v>735</v>
      </c>
      <c r="G660" t="s">
        <v>376</v>
      </c>
      <c r="H660" t="s">
        <v>195</v>
      </c>
      <c r="I660" t="s">
        <v>732</v>
      </c>
      <c r="J660" t="s">
        <v>744</v>
      </c>
      <c r="K660" t="s">
        <v>738</v>
      </c>
      <c r="L660" t="s">
        <v>745</v>
      </c>
      <c r="M660" t="s">
        <v>733</v>
      </c>
      <c r="N660" t="s">
        <v>2131</v>
      </c>
      <c r="O660" t="s">
        <v>2137</v>
      </c>
      <c r="P660" t="s">
        <v>746</v>
      </c>
      <c r="Q660" t="s">
        <v>2140</v>
      </c>
      <c r="R660" s="22" t="s">
        <v>4366</v>
      </c>
      <c r="S660" t="s">
        <v>3871</v>
      </c>
      <c r="T660" t="s">
        <v>385</v>
      </c>
      <c r="U660">
        <v>8305</v>
      </c>
      <c r="V660" t="s">
        <v>3523</v>
      </c>
      <c r="W660" s="22" t="s">
        <v>2801</v>
      </c>
      <c r="X660" s="22" t="s">
        <v>551</v>
      </c>
      <c r="Z660" t="str">
        <f>+Final[[#This Row],[titulo]]&amp;Final[[#This Row],[Territorio]]&amp;", "&amp;Final[[#This Row],[temporalidad]]</f>
        <v>Número de licencias de conducir por tipo de clase en la comuna de Mulchén, Periodo 2011-2017</v>
      </c>
    </row>
    <row r="661" spans="1:26" x14ac:dyDescent="0.3">
      <c r="A661">
        <v>4</v>
      </c>
      <c r="B661">
        <v>240</v>
      </c>
      <c r="C661" t="s">
        <v>378</v>
      </c>
      <c r="D661" t="s">
        <v>379</v>
      </c>
      <c r="E661" t="s">
        <v>736</v>
      </c>
      <c r="F661" t="s">
        <v>735</v>
      </c>
      <c r="G661" t="s">
        <v>376</v>
      </c>
      <c r="H661" t="s">
        <v>195</v>
      </c>
      <c r="I661" t="s">
        <v>377</v>
      </c>
      <c r="J661" t="s">
        <v>747</v>
      </c>
      <c r="K661" t="s">
        <v>742</v>
      </c>
      <c r="L661" t="s">
        <v>743</v>
      </c>
      <c r="M661" t="s">
        <v>733</v>
      </c>
      <c r="N661" t="s">
        <v>2132</v>
      </c>
      <c r="O661" t="s">
        <v>2138</v>
      </c>
      <c r="P661" t="s">
        <v>748</v>
      </c>
      <c r="Q661" t="s">
        <v>2141</v>
      </c>
      <c r="R661" s="22" t="s">
        <v>4367</v>
      </c>
      <c r="S661" t="s">
        <v>3872</v>
      </c>
      <c r="T661" t="s">
        <v>385</v>
      </c>
      <c r="U661">
        <v>8305</v>
      </c>
      <c r="V661" t="s">
        <v>3523</v>
      </c>
      <c r="W661" s="22" t="s">
        <v>2802</v>
      </c>
      <c r="X661" s="22" t="s">
        <v>551</v>
      </c>
      <c r="Z661" t="str">
        <f>+Final[[#This Row],[titulo]]&amp;Final[[#This Row],[Territorio]]&amp;", "&amp;Final[[#This Row],[temporalidad]]</f>
        <v>Número de permisos de circulación por tipo de vehículo en la comuna de Mulchén, Periodo 2008-2019</v>
      </c>
    </row>
    <row r="662" spans="1:26" x14ac:dyDescent="0.3">
      <c r="A662">
        <v>1</v>
      </c>
      <c r="B662">
        <v>240</v>
      </c>
      <c r="C662" t="s">
        <v>378</v>
      </c>
      <c r="D662" t="s">
        <v>379</v>
      </c>
      <c r="E662" t="s">
        <v>734</v>
      </c>
      <c r="F662" t="s">
        <v>735</v>
      </c>
      <c r="G662" t="s">
        <v>376</v>
      </c>
      <c r="H662" t="s">
        <v>196</v>
      </c>
      <c r="I662" t="s">
        <v>732</v>
      </c>
      <c r="J662" t="s">
        <v>737</v>
      </c>
      <c r="K662" t="s">
        <v>738</v>
      </c>
      <c r="L662" t="s">
        <v>739</v>
      </c>
      <c r="M662" t="s">
        <v>733</v>
      </c>
      <c r="N662" t="s">
        <v>2129</v>
      </c>
      <c r="O662" t="s">
        <v>2133</v>
      </c>
      <c r="P662" t="s">
        <v>740</v>
      </c>
      <c r="Q662" t="s">
        <v>2142</v>
      </c>
      <c r="R662" s="22" t="s">
        <v>3690</v>
      </c>
      <c r="S662" t="s">
        <v>3524</v>
      </c>
      <c r="T662" t="s">
        <v>385</v>
      </c>
      <c r="U662">
        <v>8306</v>
      </c>
      <c r="V662" t="s">
        <v>3523</v>
      </c>
      <c r="W662" s="22" t="s">
        <v>2803</v>
      </c>
      <c r="X662" s="22" t="s">
        <v>552</v>
      </c>
      <c r="Z662" t="str">
        <f>+Final[[#This Row],[titulo]]&amp;Final[[#This Row],[Territorio]]&amp;", "&amp;Final[[#This Row],[temporalidad]]</f>
        <v>Evolución del número de licencias de conducir profesionales por clase en la comuna de Nacimiento, Periodo 2011-2017</v>
      </c>
    </row>
    <row r="663" spans="1:26" x14ac:dyDescent="0.3">
      <c r="A663">
        <v>2</v>
      </c>
      <c r="B663">
        <v>240</v>
      </c>
      <c r="C663" t="s">
        <v>378</v>
      </c>
      <c r="D663" t="s">
        <v>379</v>
      </c>
      <c r="E663" t="s">
        <v>736</v>
      </c>
      <c r="F663" t="s">
        <v>735</v>
      </c>
      <c r="G663" t="s">
        <v>376</v>
      </c>
      <c r="H663" t="s">
        <v>196</v>
      </c>
      <c r="I663" t="s">
        <v>732</v>
      </c>
      <c r="J663" t="s">
        <v>741</v>
      </c>
      <c r="K663" t="s">
        <v>742</v>
      </c>
      <c r="L663" t="s">
        <v>743</v>
      </c>
      <c r="M663" t="s">
        <v>733</v>
      </c>
      <c r="N663" t="s">
        <v>2130</v>
      </c>
      <c r="O663" t="s">
        <v>2135</v>
      </c>
      <c r="P663" t="s">
        <v>740</v>
      </c>
      <c r="Q663" t="s">
        <v>2139</v>
      </c>
      <c r="R663" s="22" t="s">
        <v>4368</v>
      </c>
      <c r="S663" t="s">
        <v>3870</v>
      </c>
      <c r="T663" t="s">
        <v>385</v>
      </c>
      <c r="U663">
        <v>8306</v>
      </c>
      <c r="V663" t="s">
        <v>3523</v>
      </c>
      <c r="W663" s="22" t="s">
        <v>2804</v>
      </c>
      <c r="X663" s="22" t="s">
        <v>552</v>
      </c>
      <c r="Z663" t="str">
        <f>+Final[[#This Row],[titulo]]&amp;Final[[#This Row],[Territorio]]&amp;", "&amp;Final[[#This Row],[temporalidad]]</f>
        <v>Evolución del número de permisos de circulación por tipo de transporte en la comuna de Nacimiento, Periodo 2008-2019</v>
      </c>
    </row>
    <row r="664" spans="1:26" x14ac:dyDescent="0.3">
      <c r="A664">
        <v>3</v>
      </c>
      <c r="B664">
        <v>240</v>
      </c>
      <c r="C664" t="s">
        <v>378</v>
      </c>
      <c r="D664" t="s">
        <v>379</v>
      </c>
      <c r="E664" t="s">
        <v>734</v>
      </c>
      <c r="F664" t="s">
        <v>735</v>
      </c>
      <c r="G664" t="s">
        <v>376</v>
      </c>
      <c r="H664" t="s">
        <v>196</v>
      </c>
      <c r="I664" t="s">
        <v>732</v>
      </c>
      <c r="J664" t="s">
        <v>744</v>
      </c>
      <c r="K664" t="s">
        <v>738</v>
      </c>
      <c r="L664" t="s">
        <v>745</v>
      </c>
      <c r="M664" t="s">
        <v>733</v>
      </c>
      <c r="N664" t="s">
        <v>2131</v>
      </c>
      <c r="O664" t="s">
        <v>2137</v>
      </c>
      <c r="P664" t="s">
        <v>746</v>
      </c>
      <c r="Q664" t="s">
        <v>2140</v>
      </c>
      <c r="R664" s="22" t="s">
        <v>4369</v>
      </c>
      <c r="S664" t="s">
        <v>3871</v>
      </c>
      <c r="T664" t="s">
        <v>385</v>
      </c>
      <c r="U664">
        <v>8306</v>
      </c>
      <c r="V664" t="s">
        <v>3523</v>
      </c>
      <c r="W664" s="22" t="s">
        <v>2805</v>
      </c>
      <c r="X664" s="22" t="s">
        <v>552</v>
      </c>
      <c r="Z664" t="str">
        <f>+Final[[#This Row],[titulo]]&amp;Final[[#This Row],[Territorio]]&amp;", "&amp;Final[[#This Row],[temporalidad]]</f>
        <v>Número de licencias de conducir por tipo de clase en la comuna de Nacimiento, Periodo 2011-2017</v>
      </c>
    </row>
    <row r="665" spans="1:26" x14ac:dyDescent="0.3">
      <c r="A665">
        <v>4</v>
      </c>
      <c r="B665">
        <v>240</v>
      </c>
      <c r="C665" t="s">
        <v>378</v>
      </c>
      <c r="D665" t="s">
        <v>379</v>
      </c>
      <c r="E665" t="s">
        <v>736</v>
      </c>
      <c r="F665" t="s">
        <v>735</v>
      </c>
      <c r="G665" t="s">
        <v>376</v>
      </c>
      <c r="H665" t="s">
        <v>196</v>
      </c>
      <c r="I665" t="s">
        <v>377</v>
      </c>
      <c r="J665" t="s">
        <v>747</v>
      </c>
      <c r="K665" t="s">
        <v>742</v>
      </c>
      <c r="L665" t="s">
        <v>743</v>
      </c>
      <c r="M665" t="s">
        <v>733</v>
      </c>
      <c r="N665" t="s">
        <v>2132</v>
      </c>
      <c r="O665" t="s">
        <v>2138</v>
      </c>
      <c r="P665" t="s">
        <v>748</v>
      </c>
      <c r="Q665" t="s">
        <v>2141</v>
      </c>
      <c r="R665" s="22" t="s">
        <v>4370</v>
      </c>
      <c r="S665" t="s">
        <v>3872</v>
      </c>
      <c r="T665" t="s">
        <v>385</v>
      </c>
      <c r="U665">
        <v>8306</v>
      </c>
      <c r="V665" t="s">
        <v>3523</v>
      </c>
      <c r="W665" s="22" t="s">
        <v>2806</v>
      </c>
      <c r="X665" s="22" t="s">
        <v>552</v>
      </c>
      <c r="Z665" t="str">
        <f>+Final[[#This Row],[titulo]]&amp;Final[[#This Row],[Territorio]]&amp;", "&amp;Final[[#This Row],[temporalidad]]</f>
        <v>Número de permisos de circulación por tipo de vehículo en la comuna de Nacimiento, Periodo 2008-2019</v>
      </c>
    </row>
    <row r="666" spans="1:26" x14ac:dyDescent="0.3">
      <c r="A666">
        <v>1</v>
      </c>
      <c r="B666">
        <v>240</v>
      </c>
      <c r="C666" t="s">
        <v>378</v>
      </c>
      <c r="D666" t="s">
        <v>379</v>
      </c>
      <c r="E666" t="s">
        <v>734</v>
      </c>
      <c r="F666" t="s">
        <v>735</v>
      </c>
      <c r="G666" t="s">
        <v>376</v>
      </c>
      <c r="H666" t="s">
        <v>197</v>
      </c>
      <c r="I666" t="s">
        <v>732</v>
      </c>
      <c r="J666" t="s">
        <v>737</v>
      </c>
      <c r="K666" t="s">
        <v>738</v>
      </c>
      <c r="L666" t="s">
        <v>739</v>
      </c>
      <c r="M666" t="s">
        <v>733</v>
      </c>
      <c r="N666" t="s">
        <v>2129</v>
      </c>
      <c r="O666" t="s">
        <v>2133</v>
      </c>
      <c r="P666" t="s">
        <v>740</v>
      </c>
      <c r="Q666" t="s">
        <v>2142</v>
      </c>
      <c r="R666" s="22" t="s">
        <v>3691</v>
      </c>
      <c r="S666" t="s">
        <v>3524</v>
      </c>
      <c r="T666" t="s">
        <v>385</v>
      </c>
      <c r="U666">
        <v>8307</v>
      </c>
      <c r="V666" t="s">
        <v>3523</v>
      </c>
      <c r="W666" s="22" t="s">
        <v>2807</v>
      </c>
      <c r="X666" s="22" t="s">
        <v>553</v>
      </c>
      <c r="Z666" t="str">
        <f>+Final[[#This Row],[titulo]]&amp;Final[[#This Row],[Territorio]]&amp;", "&amp;Final[[#This Row],[temporalidad]]</f>
        <v>Evolución del número de licencias de conducir profesionales por clase en la comuna de Negrete, Periodo 2011-2017</v>
      </c>
    </row>
    <row r="667" spans="1:26" x14ac:dyDescent="0.3">
      <c r="A667">
        <v>2</v>
      </c>
      <c r="B667">
        <v>240</v>
      </c>
      <c r="C667" t="s">
        <v>378</v>
      </c>
      <c r="D667" t="s">
        <v>379</v>
      </c>
      <c r="E667" t="s">
        <v>736</v>
      </c>
      <c r="F667" t="s">
        <v>735</v>
      </c>
      <c r="G667" t="s">
        <v>376</v>
      </c>
      <c r="H667" t="s">
        <v>197</v>
      </c>
      <c r="I667" t="s">
        <v>732</v>
      </c>
      <c r="J667" t="s">
        <v>741</v>
      </c>
      <c r="K667" t="s">
        <v>742</v>
      </c>
      <c r="L667" t="s">
        <v>743</v>
      </c>
      <c r="M667" t="s">
        <v>733</v>
      </c>
      <c r="N667" t="s">
        <v>2130</v>
      </c>
      <c r="O667" t="s">
        <v>2135</v>
      </c>
      <c r="P667" t="s">
        <v>740</v>
      </c>
      <c r="Q667" t="s">
        <v>2139</v>
      </c>
      <c r="R667" s="22" t="s">
        <v>4371</v>
      </c>
      <c r="S667" t="s">
        <v>3870</v>
      </c>
      <c r="T667" t="s">
        <v>385</v>
      </c>
      <c r="U667">
        <v>8307</v>
      </c>
      <c r="V667" t="s">
        <v>3523</v>
      </c>
      <c r="W667" s="22" t="s">
        <v>2808</v>
      </c>
      <c r="X667" s="22" t="s">
        <v>553</v>
      </c>
      <c r="Z667" t="str">
        <f>+Final[[#This Row],[titulo]]&amp;Final[[#This Row],[Territorio]]&amp;", "&amp;Final[[#This Row],[temporalidad]]</f>
        <v>Evolución del número de permisos de circulación por tipo de transporte en la comuna de Negrete, Periodo 2008-2019</v>
      </c>
    </row>
    <row r="668" spans="1:26" x14ac:dyDescent="0.3">
      <c r="A668">
        <v>3</v>
      </c>
      <c r="B668">
        <v>240</v>
      </c>
      <c r="C668" t="s">
        <v>378</v>
      </c>
      <c r="D668" t="s">
        <v>379</v>
      </c>
      <c r="E668" t="s">
        <v>734</v>
      </c>
      <c r="F668" t="s">
        <v>735</v>
      </c>
      <c r="G668" t="s">
        <v>376</v>
      </c>
      <c r="H668" t="s">
        <v>197</v>
      </c>
      <c r="I668" t="s">
        <v>732</v>
      </c>
      <c r="J668" t="s">
        <v>744</v>
      </c>
      <c r="K668" t="s">
        <v>738</v>
      </c>
      <c r="L668" t="s">
        <v>745</v>
      </c>
      <c r="M668" t="s">
        <v>733</v>
      </c>
      <c r="N668" t="s">
        <v>2131</v>
      </c>
      <c r="O668" t="s">
        <v>2137</v>
      </c>
      <c r="P668" t="s">
        <v>746</v>
      </c>
      <c r="Q668" t="s">
        <v>2140</v>
      </c>
      <c r="R668" s="22" t="s">
        <v>4372</v>
      </c>
      <c r="S668" t="s">
        <v>3871</v>
      </c>
      <c r="T668" t="s">
        <v>385</v>
      </c>
      <c r="U668">
        <v>8307</v>
      </c>
      <c r="V668" t="s">
        <v>3523</v>
      </c>
      <c r="W668" s="22" t="s">
        <v>2809</v>
      </c>
      <c r="X668" s="22" t="s">
        <v>553</v>
      </c>
      <c r="Z668" t="str">
        <f>+Final[[#This Row],[titulo]]&amp;Final[[#This Row],[Territorio]]&amp;", "&amp;Final[[#This Row],[temporalidad]]</f>
        <v>Número de licencias de conducir por tipo de clase en la comuna de Negrete, Periodo 2011-2017</v>
      </c>
    </row>
    <row r="669" spans="1:26" x14ac:dyDescent="0.3">
      <c r="A669">
        <v>4</v>
      </c>
      <c r="B669">
        <v>240</v>
      </c>
      <c r="C669" t="s">
        <v>378</v>
      </c>
      <c r="D669" t="s">
        <v>379</v>
      </c>
      <c r="E669" t="s">
        <v>736</v>
      </c>
      <c r="F669" t="s">
        <v>735</v>
      </c>
      <c r="G669" t="s">
        <v>376</v>
      </c>
      <c r="H669" t="s">
        <v>197</v>
      </c>
      <c r="I669" t="s">
        <v>377</v>
      </c>
      <c r="J669" t="s">
        <v>747</v>
      </c>
      <c r="K669" t="s">
        <v>742</v>
      </c>
      <c r="L669" t="s">
        <v>743</v>
      </c>
      <c r="M669" t="s">
        <v>733</v>
      </c>
      <c r="N669" t="s">
        <v>2132</v>
      </c>
      <c r="O669" t="s">
        <v>2138</v>
      </c>
      <c r="P669" t="s">
        <v>748</v>
      </c>
      <c r="Q669" t="s">
        <v>2141</v>
      </c>
      <c r="R669" s="22" t="s">
        <v>4373</v>
      </c>
      <c r="S669" t="s">
        <v>3872</v>
      </c>
      <c r="T669" t="s">
        <v>385</v>
      </c>
      <c r="U669">
        <v>8307</v>
      </c>
      <c r="V669" t="s">
        <v>3523</v>
      </c>
      <c r="W669" s="22" t="s">
        <v>2810</v>
      </c>
      <c r="X669" s="22" t="s">
        <v>553</v>
      </c>
      <c r="Z669" t="str">
        <f>+Final[[#This Row],[titulo]]&amp;Final[[#This Row],[Territorio]]&amp;", "&amp;Final[[#This Row],[temporalidad]]</f>
        <v>Número de permisos de circulación por tipo de vehículo en la comuna de Negrete, Periodo 2008-2019</v>
      </c>
    </row>
    <row r="670" spans="1:26" x14ac:dyDescent="0.3">
      <c r="A670">
        <v>1</v>
      </c>
      <c r="B670">
        <v>240</v>
      </c>
      <c r="C670" t="s">
        <v>378</v>
      </c>
      <c r="D670" t="s">
        <v>379</v>
      </c>
      <c r="E670" t="s">
        <v>734</v>
      </c>
      <c r="F670" t="s">
        <v>735</v>
      </c>
      <c r="G670" t="s">
        <v>376</v>
      </c>
      <c r="H670" t="s">
        <v>198</v>
      </c>
      <c r="I670" t="s">
        <v>732</v>
      </c>
      <c r="J670" t="s">
        <v>737</v>
      </c>
      <c r="K670" t="s">
        <v>738</v>
      </c>
      <c r="L670" t="s">
        <v>739</v>
      </c>
      <c r="M670" t="s">
        <v>733</v>
      </c>
      <c r="N670" t="s">
        <v>2129</v>
      </c>
      <c r="O670" t="s">
        <v>2133</v>
      </c>
      <c r="P670" t="s">
        <v>740</v>
      </c>
      <c r="Q670" t="s">
        <v>2142</v>
      </c>
      <c r="R670" s="22" t="s">
        <v>3692</v>
      </c>
      <c r="S670" t="s">
        <v>3524</v>
      </c>
      <c r="T670" t="s">
        <v>385</v>
      </c>
      <c r="U670">
        <v>8308</v>
      </c>
      <c r="V670" t="s">
        <v>3523</v>
      </c>
      <c r="W670" s="22" t="s">
        <v>2811</v>
      </c>
      <c r="X670" s="22" t="s">
        <v>554</v>
      </c>
      <c r="Z670" t="str">
        <f>+Final[[#This Row],[titulo]]&amp;Final[[#This Row],[Territorio]]&amp;", "&amp;Final[[#This Row],[temporalidad]]</f>
        <v>Evolución del número de licencias de conducir profesionales por clase en la comuna de Quilaco, Periodo 2011-2017</v>
      </c>
    </row>
    <row r="671" spans="1:26" x14ac:dyDescent="0.3">
      <c r="A671">
        <v>2</v>
      </c>
      <c r="B671">
        <v>240</v>
      </c>
      <c r="C671" t="s">
        <v>378</v>
      </c>
      <c r="D671" t="s">
        <v>379</v>
      </c>
      <c r="E671" t="s">
        <v>736</v>
      </c>
      <c r="F671" t="s">
        <v>735</v>
      </c>
      <c r="G671" t="s">
        <v>376</v>
      </c>
      <c r="H671" t="s">
        <v>198</v>
      </c>
      <c r="I671" t="s">
        <v>732</v>
      </c>
      <c r="J671" t="s">
        <v>741</v>
      </c>
      <c r="K671" t="s">
        <v>742</v>
      </c>
      <c r="L671" t="s">
        <v>743</v>
      </c>
      <c r="M671" t="s">
        <v>733</v>
      </c>
      <c r="N671" t="s">
        <v>2130</v>
      </c>
      <c r="O671" t="s">
        <v>2135</v>
      </c>
      <c r="P671" t="s">
        <v>740</v>
      </c>
      <c r="Q671" t="s">
        <v>2139</v>
      </c>
      <c r="R671" s="22" t="s">
        <v>4374</v>
      </c>
      <c r="S671" t="s">
        <v>3870</v>
      </c>
      <c r="T671" t="s">
        <v>385</v>
      </c>
      <c r="U671">
        <v>8308</v>
      </c>
      <c r="V671" t="s">
        <v>3523</v>
      </c>
      <c r="W671" s="22" t="s">
        <v>2812</v>
      </c>
      <c r="X671" s="22" t="s">
        <v>554</v>
      </c>
      <c r="Z671" t="str">
        <f>+Final[[#This Row],[titulo]]&amp;Final[[#This Row],[Territorio]]&amp;", "&amp;Final[[#This Row],[temporalidad]]</f>
        <v>Evolución del número de permisos de circulación por tipo de transporte en la comuna de Quilaco, Periodo 2008-2019</v>
      </c>
    </row>
    <row r="672" spans="1:26" x14ac:dyDescent="0.3">
      <c r="A672">
        <v>3</v>
      </c>
      <c r="B672">
        <v>240</v>
      </c>
      <c r="C672" t="s">
        <v>378</v>
      </c>
      <c r="D672" t="s">
        <v>379</v>
      </c>
      <c r="E672" t="s">
        <v>734</v>
      </c>
      <c r="F672" t="s">
        <v>735</v>
      </c>
      <c r="G672" t="s">
        <v>376</v>
      </c>
      <c r="H672" t="s">
        <v>198</v>
      </c>
      <c r="I672" t="s">
        <v>732</v>
      </c>
      <c r="J672" t="s">
        <v>744</v>
      </c>
      <c r="K672" t="s">
        <v>738</v>
      </c>
      <c r="L672" t="s">
        <v>745</v>
      </c>
      <c r="M672" t="s">
        <v>733</v>
      </c>
      <c r="N672" t="s">
        <v>2131</v>
      </c>
      <c r="O672" t="s">
        <v>2137</v>
      </c>
      <c r="P672" t="s">
        <v>746</v>
      </c>
      <c r="Q672" t="s">
        <v>2140</v>
      </c>
      <c r="R672" s="22" t="s">
        <v>4375</v>
      </c>
      <c r="S672" t="s">
        <v>3871</v>
      </c>
      <c r="T672" t="s">
        <v>385</v>
      </c>
      <c r="U672">
        <v>8308</v>
      </c>
      <c r="V672" t="s">
        <v>3523</v>
      </c>
      <c r="W672" s="22" t="s">
        <v>2813</v>
      </c>
      <c r="X672" s="22" t="s">
        <v>554</v>
      </c>
      <c r="Z672" t="str">
        <f>+Final[[#This Row],[titulo]]&amp;Final[[#This Row],[Territorio]]&amp;", "&amp;Final[[#This Row],[temporalidad]]</f>
        <v>Número de licencias de conducir por tipo de clase en la comuna de Quilaco, Periodo 2011-2017</v>
      </c>
    </row>
    <row r="673" spans="1:26" x14ac:dyDescent="0.3">
      <c r="A673">
        <v>4</v>
      </c>
      <c r="B673">
        <v>240</v>
      </c>
      <c r="C673" t="s">
        <v>378</v>
      </c>
      <c r="D673" t="s">
        <v>379</v>
      </c>
      <c r="E673" t="s">
        <v>736</v>
      </c>
      <c r="F673" t="s">
        <v>735</v>
      </c>
      <c r="G673" t="s">
        <v>376</v>
      </c>
      <c r="H673" t="s">
        <v>198</v>
      </c>
      <c r="I673" t="s">
        <v>377</v>
      </c>
      <c r="J673" t="s">
        <v>747</v>
      </c>
      <c r="K673" t="s">
        <v>742</v>
      </c>
      <c r="L673" t="s">
        <v>743</v>
      </c>
      <c r="M673" t="s">
        <v>733</v>
      </c>
      <c r="N673" t="s">
        <v>2132</v>
      </c>
      <c r="O673" t="s">
        <v>2138</v>
      </c>
      <c r="P673" t="s">
        <v>748</v>
      </c>
      <c r="Q673" t="s">
        <v>2141</v>
      </c>
      <c r="R673" s="22" t="s">
        <v>4376</v>
      </c>
      <c r="S673" t="s">
        <v>3872</v>
      </c>
      <c r="T673" t="s">
        <v>385</v>
      </c>
      <c r="U673">
        <v>8308</v>
      </c>
      <c r="V673" t="s">
        <v>3523</v>
      </c>
      <c r="W673" s="22" t="s">
        <v>2814</v>
      </c>
      <c r="X673" s="22" t="s">
        <v>554</v>
      </c>
      <c r="Z673" t="str">
        <f>+Final[[#This Row],[titulo]]&amp;Final[[#This Row],[Territorio]]&amp;", "&amp;Final[[#This Row],[temporalidad]]</f>
        <v>Número de permisos de circulación por tipo de vehículo en la comuna de Quilaco, Periodo 2008-2019</v>
      </c>
    </row>
    <row r="674" spans="1:26" x14ac:dyDescent="0.3">
      <c r="A674">
        <v>1</v>
      </c>
      <c r="B674">
        <v>240</v>
      </c>
      <c r="C674" t="s">
        <v>378</v>
      </c>
      <c r="D674" t="s">
        <v>379</v>
      </c>
      <c r="E674" t="s">
        <v>734</v>
      </c>
      <c r="F674" t="s">
        <v>735</v>
      </c>
      <c r="G674" t="s">
        <v>376</v>
      </c>
      <c r="H674" t="s">
        <v>199</v>
      </c>
      <c r="I674" t="s">
        <v>732</v>
      </c>
      <c r="J674" t="s">
        <v>737</v>
      </c>
      <c r="K674" t="s">
        <v>738</v>
      </c>
      <c r="L674" t="s">
        <v>739</v>
      </c>
      <c r="M674" t="s">
        <v>733</v>
      </c>
      <c r="N674" t="s">
        <v>2129</v>
      </c>
      <c r="O674" t="s">
        <v>2133</v>
      </c>
      <c r="P674" t="s">
        <v>740</v>
      </c>
      <c r="Q674" t="s">
        <v>2142</v>
      </c>
      <c r="R674" s="22" t="s">
        <v>3693</v>
      </c>
      <c r="S674" t="s">
        <v>3524</v>
      </c>
      <c r="T674" t="s">
        <v>385</v>
      </c>
      <c r="U674">
        <v>8309</v>
      </c>
      <c r="V674" t="s">
        <v>3523</v>
      </c>
      <c r="W674" s="22" t="s">
        <v>2815</v>
      </c>
      <c r="X674" s="22" t="s">
        <v>555</v>
      </c>
      <c r="Z674" t="str">
        <f>+Final[[#This Row],[titulo]]&amp;Final[[#This Row],[Territorio]]&amp;", "&amp;Final[[#This Row],[temporalidad]]</f>
        <v>Evolución del número de licencias de conducir profesionales por clase en la comuna de Quilleco, Periodo 2011-2017</v>
      </c>
    </row>
    <row r="675" spans="1:26" x14ac:dyDescent="0.3">
      <c r="A675">
        <v>2</v>
      </c>
      <c r="B675">
        <v>240</v>
      </c>
      <c r="C675" t="s">
        <v>378</v>
      </c>
      <c r="D675" t="s">
        <v>379</v>
      </c>
      <c r="E675" t="s">
        <v>736</v>
      </c>
      <c r="F675" t="s">
        <v>735</v>
      </c>
      <c r="G675" t="s">
        <v>376</v>
      </c>
      <c r="H675" t="s">
        <v>199</v>
      </c>
      <c r="I675" t="s">
        <v>732</v>
      </c>
      <c r="J675" t="s">
        <v>741</v>
      </c>
      <c r="K675" t="s">
        <v>742</v>
      </c>
      <c r="L675" t="s">
        <v>743</v>
      </c>
      <c r="M675" t="s">
        <v>733</v>
      </c>
      <c r="N675" t="s">
        <v>2130</v>
      </c>
      <c r="O675" t="s">
        <v>2135</v>
      </c>
      <c r="P675" t="s">
        <v>740</v>
      </c>
      <c r="Q675" t="s">
        <v>2139</v>
      </c>
      <c r="R675" s="22" t="s">
        <v>4377</v>
      </c>
      <c r="S675" t="s">
        <v>3870</v>
      </c>
      <c r="T675" t="s">
        <v>385</v>
      </c>
      <c r="U675">
        <v>8309</v>
      </c>
      <c r="V675" t="s">
        <v>3523</v>
      </c>
      <c r="W675" s="22" t="s">
        <v>2816</v>
      </c>
      <c r="X675" s="22" t="s">
        <v>555</v>
      </c>
      <c r="Z675" t="str">
        <f>+Final[[#This Row],[titulo]]&amp;Final[[#This Row],[Territorio]]&amp;", "&amp;Final[[#This Row],[temporalidad]]</f>
        <v>Evolución del número de permisos de circulación por tipo de transporte en la comuna de Quilleco, Periodo 2008-2019</v>
      </c>
    </row>
    <row r="676" spans="1:26" x14ac:dyDescent="0.3">
      <c r="A676">
        <v>3</v>
      </c>
      <c r="B676">
        <v>240</v>
      </c>
      <c r="C676" t="s">
        <v>378</v>
      </c>
      <c r="D676" t="s">
        <v>379</v>
      </c>
      <c r="E676" t="s">
        <v>734</v>
      </c>
      <c r="F676" t="s">
        <v>735</v>
      </c>
      <c r="G676" t="s">
        <v>376</v>
      </c>
      <c r="H676" t="s">
        <v>199</v>
      </c>
      <c r="I676" t="s">
        <v>732</v>
      </c>
      <c r="J676" t="s">
        <v>744</v>
      </c>
      <c r="K676" t="s">
        <v>738</v>
      </c>
      <c r="L676" t="s">
        <v>745</v>
      </c>
      <c r="M676" t="s">
        <v>733</v>
      </c>
      <c r="N676" t="s">
        <v>2131</v>
      </c>
      <c r="O676" t="s">
        <v>2137</v>
      </c>
      <c r="P676" t="s">
        <v>746</v>
      </c>
      <c r="Q676" t="s">
        <v>2140</v>
      </c>
      <c r="R676" s="22" t="s">
        <v>4378</v>
      </c>
      <c r="S676" t="s">
        <v>3871</v>
      </c>
      <c r="T676" t="s">
        <v>385</v>
      </c>
      <c r="U676">
        <v>8309</v>
      </c>
      <c r="V676" t="s">
        <v>3523</v>
      </c>
      <c r="W676" s="22" t="s">
        <v>2817</v>
      </c>
      <c r="X676" s="22" t="s">
        <v>555</v>
      </c>
      <c r="Z676" t="str">
        <f>+Final[[#This Row],[titulo]]&amp;Final[[#This Row],[Territorio]]&amp;", "&amp;Final[[#This Row],[temporalidad]]</f>
        <v>Número de licencias de conducir por tipo de clase en la comuna de Quilleco, Periodo 2011-2017</v>
      </c>
    </row>
    <row r="677" spans="1:26" x14ac:dyDescent="0.3">
      <c r="A677">
        <v>4</v>
      </c>
      <c r="B677">
        <v>240</v>
      </c>
      <c r="C677" t="s">
        <v>378</v>
      </c>
      <c r="D677" t="s">
        <v>379</v>
      </c>
      <c r="E677" t="s">
        <v>736</v>
      </c>
      <c r="F677" t="s">
        <v>735</v>
      </c>
      <c r="G677" t="s">
        <v>376</v>
      </c>
      <c r="H677" t="s">
        <v>199</v>
      </c>
      <c r="I677" t="s">
        <v>377</v>
      </c>
      <c r="J677" t="s">
        <v>747</v>
      </c>
      <c r="K677" t="s">
        <v>742</v>
      </c>
      <c r="L677" t="s">
        <v>743</v>
      </c>
      <c r="M677" t="s">
        <v>733</v>
      </c>
      <c r="N677" t="s">
        <v>2132</v>
      </c>
      <c r="O677" t="s">
        <v>2138</v>
      </c>
      <c r="P677" t="s">
        <v>748</v>
      </c>
      <c r="Q677" t="s">
        <v>2141</v>
      </c>
      <c r="R677" s="22" t="s">
        <v>4379</v>
      </c>
      <c r="S677" t="s">
        <v>3872</v>
      </c>
      <c r="T677" t="s">
        <v>385</v>
      </c>
      <c r="U677">
        <v>8309</v>
      </c>
      <c r="V677" t="s">
        <v>3523</v>
      </c>
      <c r="W677" s="22" t="s">
        <v>2818</v>
      </c>
      <c r="X677" s="22" t="s">
        <v>555</v>
      </c>
      <c r="Z677" t="str">
        <f>+Final[[#This Row],[titulo]]&amp;Final[[#This Row],[Territorio]]&amp;", "&amp;Final[[#This Row],[temporalidad]]</f>
        <v>Número de permisos de circulación por tipo de vehículo en la comuna de Quilleco, Periodo 2008-2019</v>
      </c>
    </row>
    <row r="678" spans="1:26" x14ac:dyDescent="0.3">
      <c r="A678">
        <v>1</v>
      </c>
      <c r="B678">
        <v>240</v>
      </c>
      <c r="C678" t="s">
        <v>378</v>
      </c>
      <c r="D678" t="s">
        <v>379</v>
      </c>
      <c r="E678" t="s">
        <v>734</v>
      </c>
      <c r="F678" t="s">
        <v>735</v>
      </c>
      <c r="G678" t="s">
        <v>376</v>
      </c>
      <c r="H678" t="s">
        <v>200</v>
      </c>
      <c r="I678" t="s">
        <v>732</v>
      </c>
      <c r="J678" t="s">
        <v>737</v>
      </c>
      <c r="K678" t="s">
        <v>738</v>
      </c>
      <c r="L678" t="s">
        <v>739</v>
      </c>
      <c r="M678" t="s">
        <v>733</v>
      </c>
      <c r="N678" t="s">
        <v>2129</v>
      </c>
      <c r="O678" t="s">
        <v>2133</v>
      </c>
      <c r="P678" t="s">
        <v>740</v>
      </c>
      <c r="Q678" t="s">
        <v>2142</v>
      </c>
      <c r="R678" s="22" t="s">
        <v>3694</v>
      </c>
      <c r="S678" t="s">
        <v>3524</v>
      </c>
      <c r="T678" t="s">
        <v>385</v>
      </c>
      <c r="U678">
        <v>8310</v>
      </c>
      <c r="V678" t="s">
        <v>3523</v>
      </c>
      <c r="W678" s="22" t="s">
        <v>2819</v>
      </c>
      <c r="X678" s="22" t="s">
        <v>556</v>
      </c>
      <c r="Z678" t="str">
        <f>+Final[[#This Row],[titulo]]&amp;Final[[#This Row],[Territorio]]&amp;", "&amp;Final[[#This Row],[temporalidad]]</f>
        <v>Evolución del número de licencias de conducir profesionales por clase en la comuna de San Rosendo, Periodo 2011-2017</v>
      </c>
    </row>
    <row r="679" spans="1:26" x14ac:dyDescent="0.3">
      <c r="A679">
        <v>2</v>
      </c>
      <c r="B679">
        <v>240</v>
      </c>
      <c r="C679" t="s">
        <v>378</v>
      </c>
      <c r="D679" t="s">
        <v>379</v>
      </c>
      <c r="E679" t="s">
        <v>736</v>
      </c>
      <c r="F679" t="s">
        <v>735</v>
      </c>
      <c r="G679" t="s">
        <v>376</v>
      </c>
      <c r="H679" t="s">
        <v>200</v>
      </c>
      <c r="I679" t="s">
        <v>732</v>
      </c>
      <c r="J679" t="s">
        <v>741</v>
      </c>
      <c r="K679" t="s">
        <v>742</v>
      </c>
      <c r="L679" t="s">
        <v>743</v>
      </c>
      <c r="M679" t="s">
        <v>733</v>
      </c>
      <c r="N679" t="s">
        <v>2130</v>
      </c>
      <c r="O679" t="s">
        <v>2135</v>
      </c>
      <c r="P679" t="s">
        <v>740</v>
      </c>
      <c r="Q679" t="s">
        <v>2139</v>
      </c>
      <c r="R679" s="22" t="s">
        <v>4380</v>
      </c>
      <c r="S679" t="s">
        <v>3870</v>
      </c>
      <c r="T679" t="s">
        <v>385</v>
      </c>
      <c r="U679">
        <v>8310</v>
      </c>
      <c r="V679" t="s">
        <v>3523</v>
      </c>
      <c r="W679" s="22" t="s">
        <v>2820</v>
      </c>
      <c r="X679" s="22" t="s">
        <v>556</v>
      </c>
      <c r="Z679" t="str">
        <f>+Final[[#This Row],[titulo]]&amp;Final[[#This Row],[Territorio]]&amp;", "&amp;Final[[#This Row],[temporalidad]]</f>
        <v>Evolución del número de permisos de circulación por tipo de transporte en la comuna de San Rosendo, Periodo 2008-2019</v>
      </c>
    </row>
    <row r="680" spans="1:26" x14ac:dyDescent="0.3">
      <c r="A680">
        <v>3</v>
      </c>
      <c r="B680">
        <v>240</v>
      </c>
      <c r="C680" t="s">
        <v>378</v>
      </c>
      <c r="D680" t="s">
        <v>379</v>
      </c>
      <c r="E680" t="s">
        <v>734</v>
      </c>
      <c r="F680" t="s">
        <v>735</v>
      </c>
      <c r="G680" t="s">
        <v>376</v>
      </c>
      <c r="H680" t="s">
        <v>200</v>
      </c>
      <c r="I680" t="s">
        <v>732</v>
      </c>
      <c r="J680" t="s">
        <v>744</v>
      </c>
      <c r="K680" t="s">
        <v>738</v>
      </c>
      <c r="L680" t="s">
        <v>745</v>
      </c>
      <c r="M680" t="s">
        <v>733</v>
      </c>
      <c r="N680" t="s">
        <v>2131</v>
      </c>
      <c r="O680" t="s">
        <v>2137</v>
      </c>
      <c r="P680" t="s">
        <v>746</v>
      </c>
      <c r="Q680" t="s">
        <v>2140</v>
      </c>
      <c r="R680" s="22" t="s">
        <v>4381</v>
      </c>
      <c r="S680" t="s">
        <v>3871</v>
      </c>
      <c r="T680" t="s">
        <v>385</v>
      </c>
      <c r="U680">
        <v>8310</v>
      </c>
      <c r="V680" t="s">
        <v>3523</v>
      </c>
      <c r="W680" s="22" t="s">
        <v>2821</v>
      </c>
      <c r="X680" s="22" t="s">
        <v>556</v>
      </c>
      <c r="Z680" t="str">
        <f>+Final[[#This Row],[titulo]]&amp;Final[[#This Row],[Territorio]]&amp;", "&amp;Final[[#This Row],[temporalidad]]</f>
        <v>Número de licencias de conducir por tipo de clase en la comuna de San Rosendo, Periodo 2011-2017</v>
      </c>
    </row>
    <row r="681" spans="1:26" x14ac:dyDescent="0.3">
      <c r="A681">
        <v>4</v>
      </c>
      <c r="B681">
        <v>240</v>
      </c>
      <c r="C681" t="s">
        <v>378</v>
      </c>
      <c r="D681" t="s">
        <v>379</v>
      </c>
      <c r="E681" t="s">
        <v>736</v>
      </c>
      <c r="F681" t="s">
        <v>735</v>
      </c>
      <c r="G681" t="s">
        <v>376</v>
      </c>
      <c r="H681" t="s">
        <v>200</v>
      </c>
      <c r="I681" t="s">
        <v>377</v>
      </c>
      <c r="J681" t="s">
        <v>747</v>
      </c>
      <c r="K681" t="s">
        <v>742</v>
      </c>
      <c r="L681" t="s">
        <v>743</v>
      </c>
      <c r="M681" t="s">
        <v>733</v>
      </c>
      <c r="N681" t="s">
        <v>2132</v>
      </c>
      <c r="O681" t="s">
        <v>2138</v>
      </c>
      <c r="P681" t="s">
        <v>748</v>
      </c>
      <c r="Q681" t="s">
        <v>2141</v>
      </c>
      <c r="R681" s="22" t="s">
        <v>4382</v>
      </c>
      <c r="S681" t="s">
        <v>3872</v>
      </c>
      <c r="T681" t="s">
        <v>385</v>
      </c>
      <c r="U681">
        <v>8310</v>
      </c>
      <c r="V681" t="s">
        <v>3523</v>
      </c>
      <c r="W681" s="22" t="s">
        <v>2822</v>
      </c>
      <c r="X681" s="22" t="s">
        <v>556</v>
      </c>
      <c r="Z681" t="str">
        <f>+Final[[#This Row],[titulo]]&amp;Final[[#This Row],[Territorio]]&amp;", "&amp;Final[[#This Row],[temporalidad]]</f>
        <v>Número de permisos de circulación por tipo de vehículo en la comuna de San Rosendo, Periodo 2008-2019</v>
      </c>
    </row>
    <row r="682" spans="1:26" x14ac:dyDescent="0.3">
      <c r="A682">
        <v>1</v>
      </c>
      <c r="B682">
        <v>240</v>
      </c>
      <c r="C682" t="s">
        <v>378</v>
      </c>
      <c r="D682" t="s">
        <v>379</v>
      </c>
      <c r="E682" t="s">
        <v>734</v>
      </c>
      <c r="F682" t="s">
        <v>735</v>
      </c>
      <c r="G682" t="s">
        <v>376</v>
      </c>
      <c r="H682" t="s">
        <v>201</v>
      </c>
      <c r="I682" t="s">
        <v>732</v>
      </c>
      <c r="J682" t="s">
        <v>737</v>
      </c>
      <c r="K682" t="s">
        <v>738</v>
      </c>
      <c r="L682" t="s">
        <v>739</v>
      </c>
      <c r="M682" t="s">
        <v>733</v>
      </c>
      <c r="N682" t="s">
        <v>2129</v>
      </c>
      <c r="O682" t="s">
        <v>2133</v>
      </c>
      <c r="P682" t="s">
        <v>740</v>
      </c>
      <c r="Q682" t="s">
        <v>2142</v>
      </c>
      <c r="R682" s="22" t="s">
        <v>3695</v>
      </c>
      <c r="S682" t="s">
        <v>3524</v>
      </c>
      <c r="T682" t="s">
        <v>385</v>
      </c>
      <c r="U682">
        <v>8311</v>
      </c>
      <c r="V682" t="s">
        <v>3523</v>
      </c>
      <c r="W682" s="22" t="s">
        <v>2823</v>
      </c>
      <c r="X682" s="22" t="s">
        <v>557</v>
      </c>
      <c r="Z682" t="str">
        <f>+Final[[#This Row],[titulo]]&amp;Final[[#This Row],[Territorio]]&amp;", "&amp;Final[[#This Row],[temporalidad]]</f>
        <v>Evolución del número de licencias de conducir profesionales por clase en la comuna de Santa Bárbara, Periodo 2011-2017</v>
      </c>
    </row>
    <row r="683" spans="1:26" x14ac:dyDescent="0.3">
      <c r="A683">
        <v>2</v>
      </c>
      <c r="B683">
        <v>240</v>
      </c>
      <c r="C683" t="s">
        <v>378</v>
      </c>
      <c r="D683" t="s">
        <v>379</v>
      </c>
      <c r="E683" t="s">
        <v>736</v>
      </c>
      <c r="F683" t="s">
        <v>735</v>
      </c>
      <c r="G683" t="s">
        <v>376</v>
      </c>
      <c r="H683" t="s">
        <v>201</v>
      </c>
      <c r="I683" t="s">
        <v>732</v>
      </c>
      <c r="J683" t="s">
        <v>741</v>
      </c>
      <c r="K683" t="s">
        <v>742</v>
      </c>
      <c r="L683" t="s">
        <v>743</v>
      </c>
      <c r="M683" t="s">
        <v>733</v>
      </c>
      <c r="N683" t="s">
        <v>2130</v>
      </c>
      <c r="O683" t="s">
        <v>2135</v>
      </c>
      <c r="P683" t="s">
        <v>740</v>
      </c>
      <c r="Q683" t="s">
        <v>2139</v>
      </c>
      <c r="R683" s="22" t="s">
        <v>4383</v>
      </c>
      <c r="S683" t="s">
        <v>3870</v>
      </c>
      <c r="T683" t="s">
        <v>385</v>
      </c>
      <c r="U683">
        <v>8311</v>
      </c>
      <c r="V683" t="s">
        <v>3523</v>
      </c>
      <c r="W683" s="22" t="s">
        <v>2824</v>
      </c>
      <c r="X683" s="22" t="s">
        <v>557</v>
      </c>
      <c r="Z683" t="str">
        <f>+Final[[#This Row],[titulo]]&amp;Final[[#This Row],[Territorio]]&amp;", "&amp;Final[[#This Row],[temporalidad]]</f>
        <v>Evolución del número de permisos de circulación por tipo de transporte en la comuna de Santa Bárbara, Periodo 2008-2019</v>
      </c>
    </row>
    <row r="684" spans="1:26" x14ac:dyDescent="0.3">
      <c r="A684">
        <v>3</v>
      </c>
      <c r="B684">
        <v>240</v>
      </c>
      <c r="C684" t="s">
        <v>378</v>
      </c>
      <c r="D684" t="s">
        <v>379</v>
      </c>
      <c r="E684" t="s">
        <v>734</v>
      </c>
      <c r="F684" t="s">
        <v>735</v>
      </c>
      <c r="G684" t="s">
        <v>376</v>
      </c>
      <c r="H684" t="s">
        <v>201</v>
      </c>
      <c r="I684" t="s">
        <v>732</v>
      </c>
      <c r="J684" t="s">
        <v>744</v>
      </c>
      <c r="K684" t="s">
        <v>738</v>
      </c>
      <c r="L684" t="s">
        <v>745</v>
      </c>
      <c r="M684" t="s">
        <v>733</v>
      </c>
      <c r="N684" t="s">
        <v>2131</v>
      </c>
      <c r="O684" t="s">
        <v>2137</v>
      </c>
      <c r="P684" t="s">
        <v>746</v>
      </c>
      <c r="Q684" t="s">
        <v>2140</v>
      </c>
      <c r="R684" s="22" t="s">
        <v>4384</v>
      </c>
      <c r="S684" t="s">
        <v>3871</v>
      </c>
      <c r="T684" t="s">
        <v>385</v>
      </c>
      <c r="U684">
        <v>8311</v>
      </c>
      <c r="V684" t="s">
        <v>3523</v>
      </c>
      <c r="W684" s="22" t="s">
        <v>2825</v>
      </c>
      <c r="X684" s="22" t="s">
        <v>557</v>
      </c>
      <c r="Z684" t="str">
        <f>+Final[[#This Row],[titulo]]&amp;Final[[#This Row],[Territorio]]&amp;", "&amp;Final[[#This Row],[temporalidad]]</f>
        <v>Número de licencias de conducir por tipo de clase en la comuna de Santa Bárbara, Periodo 2011-2017</v>
      </c>
    </row>
    <row r="685" spans="1:26" x14ac:dyDescent="0.3">
      <c r="A685">
        <v>4</v>
      </c>
      <c r="B685">
        <v>240</v>
      </c>
      <c r="C685" t="s">
        <v>378</v>
      </c>
      <c r="D685" t="s">
        <v>379</v>
      </c>
      <c r="E685" t="s">
        <v>736</v>
      </c>
      <c r="F685" t="s">
        <v>735</v>
      </c>
      <c r="G685" t="s">
        <v>376</v>
      </c>
      <c r="H685" t="s">
        <v>201</v>
      </c>
      <c r="I685" t="s">
        <v>377</v>
      </c>
      <c r="J685" t="s">
        <v>747</v>
      </c>
      <c r="K685" t="s">
        <v>742</v>
      </c>
      <c r="L685" t="s">
        <v>743</v>
      </c>
      <c r="M685" t="s">
        <v>733</v>
      </c>
      <c r="N685" t="s">
        <v>2132</v>
      </c>
      <c r="O685" t="s">
        <v>2138</v>
      </c>
      <c r="P685" t="s">
        <v>748</v>
      </c>
      <c r="Q685" t="s">
        <v>2141</v>
      </c>
      <c r="R685" s="22" t="s">
        <v>4385</v>
      </c>
      <c r="S685" t="s">
        <v>3872</v>
      </c>
      <c r="T685" t="s">
        <v>385</v>
      </c>
      <c r="U685">
        <v>8311</v>
      </c>
      <c r="V685" t="s">
        <v>3523</v>
      </c>
      <c r="W685" s="22" t="s">
        <v>2826</v>
      </c>
      <c r="X685" s="22" t="s">
        <v>557</v>
      </c>
      <c r="Z685" t="str">
        <f>+Final[[#This Row],[titulo]]&amp;Final[[#This Row],[Territorio]]&amp;", "&amp;Final[[#This Row],[temporalidad]]</f>
        <v>Número de permisos de circulación por tipo de vehículo en la comuna de Santa Bárbara, Periodo 2008-2019</v>
      </c>
    </row>
    <row r="686" spans="1:26" x14ac:dyDescent="0.3">
      <c r="A686">
        <v>1</v>
      </c>
      <c r="B686">
        <v>240</v>
      </c>
      <c r="C686" t="s">
        <v>378</v>
      </c>
      <c r="D686" t="s">
        <v>379</v>
      </c>
      <c r="E686" t="s">
        <v>734</v>
      </c>
      <c r="F686" t="s">
        <v>735</v>
      </c>
      <c r="G686" t="s">
        <v>376</v>
      </c>
      <c r="H686" t="s">
        <v>202</v>
      </c>
      <c r="I686" t="s">
        <v>732</v>
      </c>
      <c r="J686" t="s">
        <v>737</v>
      </c>
      <c r="K686" t="s">
        <v>738</v>
      </c>
      <c r="L686" t="s">
        <v>739</v>
      </c>
      <c r="M686" t="s">
        <v>733</v>
      </c>
      <c r="N686" t="s">
        <v>2129</v>
      </c>
      <c r="O686" t="s">
        <v>2133</v>
      </c>
      <c r="P686" t="s">
        <v>740</v>
      </c>
      <c r="Q686" t="s">
        <v>2142</v>
      </c>
      <c r="R686" s="22" t="s">
        <v>3696</v>
      </c>
      <c r="S686" t="s">
        <v>3524</v>
      </c>
      <c r="T686" t="s">
        <v>385</v>
      </c>
      <c r="U686">
        <v>8312</v>
      </c>
      <c r="V686" t="s">
        <v>3523</v>
      </c>
      <c r="W686" s="22" t="s">
        <v>2827</v>
      </c>
      <c r="X686" s="22" t="s">
        <v>558</v>
      </c>
      <c r="Z686" t="str">
        <f>+Final[[#This Row],[titulo]]&amp;Final[[#This Row],[Territorio]]&amp;", "&amp;Final[[#This Row],[temporalidad]]</f>
        <v>Evolución del número de licencias de conducir profesionales por clase en la comuna de Tucapel, Periodo 2011-2017</v>
      </c>
    </row>
    <row r="687" spans="1:26" x14ac:dyDescent="0.3">
      <c r="A687">
        <v>2</v>
      </c>
      <c r="B687">
        <v>240</v>
      </c>
      <c r="C687" t="s">
        <v>378</v>
      </c>
      <c r="D687" t="s">
        <v>379</v>
      </c>
      <c r="E687" t="s">
        <v>736</v>
      </c>
      <c r="F687" t="s">
        <v>735</v>
      </c>
      <c r="G687" t="s">
        <v>376</v>
      </c>
      <c r="H687" t="s">
        <v>202</v>
      </c>
      <c r="I687" t="s">
        <v>732</v>
      </c>
      <c r="J687" t="s">
        <v>741</v>
      </c>
      <c r="K687" t="s">
        <v>742</v>
      </c>
      <c r="L687" t="s">
        <v>743</v>
      </c>
      <c r="M687" t="s">
        <v>733</v>
      </c>
      <c r="N687" t="s">
        <v>2130</v>
      </c>
      <c r="O687" t="s">
        <v>2135</v>
      </c>
      <c r="P687" t="s">
        <v>740</v>
      </c>
      <c r="Q687" t="s">
        <v>2139</v>
      </c>
      <c r="R687" s="22" t="s">
        <v>4386</v>
      </c>
      <c r="S687" t="s">
        <v>3870</v>
      </c>
      <c r="T687" t="s">
        <v>385</v>
      </c>
      <c r="U687">
        <v>8312</v>
      </c>
      <c r="V687" t="s">
        <v>3523</v>
      </c>
      <c r="W687" s="22" t="s">
        <v>2828</v>
      </c>
      <c r="X687" s="22" t="s">
        <v>558</v>
      </c>
      <c r="Z687" t="str">
        <f>+Final[[#This Row],[titulo]]&amp;Final[[#This Row],[Territorio]]&amp;", "&amp;Final[[#This Row],[temporalidad]]</f>
        <v>Evolución del número de permisos de circulación por tipo de transporte en la comuna de Tucapel, Periodo 2008-2019</v>
      </c>
    </row>
    <row r="688" spans="1:26" x14ac:dyDescent="0.3">
      <c r="A688">
        <v>3</v>
      </c>
      <c r="B688">
        <v>240</v>
      </c>
      <c r="C688" t="s">
        <v>378</v>
      </c>
      <c r="D688" t="s">
        <v>379</v>
      </c>
      <c r="E688" t="s">
        <v>734</v>
      </c>
      <c r="F688" t="s">
        <v>735</v>
      </c>
      <c r="G688" t="s">
        <v>376</v>
      </c>
      <c r="H688" t="s">
        <v>202</v>
      </c>
      <c r="I688" t="s">
        <v>732</v>
      </c>
      <c r="J688" t="s">
        <v>744</v>
      </c>
      <c r="K688" t="s">
        <v>738</v>
      </c>
      <c r="L688" t="s">
        <v>745</v>
      </c>
      <c r="M688" t="s">
        <v>733</v>
      </c>
      <c r="N688" t="s">
        <v>2131</v>
      </c>
      <c r="O688" t="s">
        <v>2137</v>
      </c>
      <c r="P688" t="s">
        <v>746</v>
      </c>
      <c r="Q688" t="s">
        <v>2140</v>
      </c>
      <c r="R688" s="22" t="s">
        <v>4387</v>
      </c>
      <c r="S688" t="s">
        <v>3871</v>
      </c>
      <c r="T688" t="s">
        <v>385</v>
      </c>
      <c r="U688">
        <v>8312</v>
      </c>
      <c r="V688" t="s">
        <v>3523</v>
      </c>
      <c r="W688" s="22" t="s">
        <v>2829</v>
      </c>
      <c r="X688" s="22" t="s">
        <v>558</v>
      </c>
      <c r="Z688" t="str">
        <f>+Final[[#This Row],[titulo]]&amp;Final[[#This Row],[Territorio]]&amp;", "&amp;Final[[#This Row],[temporalidad]]</f>
        <v>Número de licencias de conducir por tipo de clase en la comuna de Tucapel, Periodo 2011-2017</v>
      </c>
    </row>
    <row r="689" spans="1:26" x14ac:dyDescent="0.3">
      <c r="A689">
        <v>4</v>
      </c>
      <c r="B689">
        <v>240</v>
      </c>
      <c r="C689" t="s">
        <v>378</v>
      </c>
      <c r="D689" t="s">
        <v>379</v>
      </c>
      <c r="E689" t="s">
        <v>736</v>
      </c>
      <c r="F689" t="s">
        <v>735</v>
      </c>
      <c r="G689" t="s">
        <v>376</v>
      </c>
      <c r="H689" t="s">
        <v>202</v>
      </c>
      <c r="I689" t="s">
        <v>377</v>
      </c>
      <c r="J689" t="s">
        <v>747</v>
      </c>
      <c r="K689" t="s">
        <v>742</v>
      </c>
      <c r="L689" t="s">
        <v>743</v>
      </c>
      <c r="M689" t="s">
        <v>733</v>
      </c>
      <c r="N689" t="s">
        <v>2132</v>
      </c>
      <c r="O689" t="s">
        <v>2138</v>
      </c>
      <c r="P689" t="s">
        <v>748</v>
      </c>
      <c r="Q689" t="s">
        <v>2141</v>
      </c>
      <c r="R689" s="22" t="s">
        <v>4388</v>
      </c>
      <c r="S689" t="s">
        <v>3872</v>
      </c>
      <c r="T689" t="s">
        <v>385</v>
      </c>
      <c r="U689">
        <v>8312</v>
      </c>
      <c r="V689" t="s">
        <v>3523</v>
      </c>
      <c r="W689" s="22" t="s">
        <v>2830</v>
      </c>
      <c r="X689" s="22" t="s">
        <v>558</v>
      </c>
      <c r="Z689" t="str">
        <f>+Final[[#This Row],[titulo]]&amp;Final[[#This Row],[Territorio]]&amp;", "&amp;Final[[#This Row],[temporalidad]]</f>
        <v>Número de permisos de circulación por tipo de vehículo en la comuna de Tucapel, Periodo 2008-2019</v>
      </c>
    </row>
    <row r="690" spans="1:26" x14ac:dyDescent="0.3">
      <c r="A690">
        <v>1</v>
      </c>
      <c r="B690">
        <v>240</v>
      </c>
      <c r="C690" t="s">
        <v>378</v>
      </c>
      <c r="D690" t="s">
        <v>379</v>
      </c>
      <c r="E690" t="s">
        <v>734</v>
      </c>
      <c r="F690" t="s">
        <v>735</v>
      </c>
      <c r="G690" t="s">
        <v>376</v>
      </c>
      <c r="H690" t="s">
        <v>203</v>
      </c>
      <c r="I690" t="s">
        <v>732</v>
      </c>
      <c r="J690" t="s">
        <v>737</v>
      </c>
      <c r="K690" t="s">
        <v>738</v>
      </c>
      <c r="L690" t="s">
        <v>739</v>
      </c>
      <c r="M690" t="s">
        <v>733</v>
      </c>
      <c r="N690" t="s">
        <v>2129</v>
      </c>
      <c r="O690" t="s">
        <v>2133</v>
      </c>
      <c r="P690" t="s">
        <v>740</v>
      </c>
      <c r="Q690" t="s">
        <v>2142</v>
      </c>
      <c r="R690" s="22" t="s">
        <v>3697</v>
      </c>
      <c r="S690" t="s">
        <v>3524</v>
      </c>
      <c r="T690" t="s">
        <v>385</v>
      </c>
      <c r="U690">
        <v>8313</v>
      </c>
      <c r="V690" t="s">
        <v>3523</v>
      </c>
      <c r="W690" s="22" t="s">
        <v>2831</v>
      </c>
      <c r="X690" s="22" t="s">
        <v>559</v>
      </c>
      <c r="Z690" t="str">
        <f>+Final[[#This Row],[titulo]]&amp;Final[[#This Row],[Territorio]]&amp;", "&amp;Final[[#This Row],[temporalidad]]</f>
        <v>Evolución del número de licencias de conducir profesionales por clase en la comuna de Yumbel, Periodo 2011-2017</v>
      </c>
    </row>
    <row r="691" spans="1:26" x14ac:dyDescent="0.3">
      <c r="A691">
        <v>2</v>
      </c>
      <c r="B691">
        <v>240</v>
      </c>
      <c r="C691" t="s">
        <v>378</v>
      </c>
      <c r="D691" t="s">
        <v>379</v>
      </c>
      <c r="E691" t="s">
        <v>736</v>
      </c>
      <c r="F691" t="s">
        <v>735</v>
      </c>
      <c r="G691" t="s">
        <v>376</v>
      </c>
      <c r="H691" t="s">
        <v>203</v>
      </c>
      <c r="I691" t="s">
        <v>732</v>
      </c>
      <c r="J691" t="s">
        <v>741</v>
      </c>
      <c r="K691" t="s">
        <v>742</v>
      </c>
      <c r="L691" t="s">
        <v>743</v>
      </c>
      <c r="M691" t="s">
        <v>733</v>
      </c>
      <c r="N691" t="s">
        <v>2130</v>
      </c>
      <c r="O691" t="s">
        <v>2135</v>
      </c>
      <c r="P691" t="s">
        <v>740</v>
      </c>
      <c r="Q691" t="s">
        <v>2139</v>
      </c>
      <c r="R691" s="22" t="s">
        <v>4389</v>
      </c>
      <c r="S691" t="s">
        <v>3870</v>
      </c>
      <c r="T691" t="s">
        <v>385</v>
      </c>
      <c r="U691">
        <v>8313</v>
      </c>
      <c r="V691" t="s">
        <v>3523</v>
      </c>
      <c r="W691" s="22" t="s">
        <v>2832</v>
      </c>
      <c r="X691" s="22" t="s">
        <v>559</v>
      </c>
      <c r="Z691" t="str">
        <f>+Final[[#This Row],[titulo]]&amp;Final[[#This Row],[Territorio]]&amp;", "&amp;Final[[#This Row],[temporalidad]]</f>
        <v>Evolución del número de permisos de circulación por tipo de transporte en la comuna de Yumbel, Periodo 2008-2019</v>
      </c>
    </row>
    <row r="692" spans="1:26" x14ac:dyDescent="0.3">
      <c r="A692">
        <v>3</v>
      </c>
      <c r="B692">
        <v>240</v>
      </c>
      <c r="C692" t="s">
        <v>378</v>
      </c>
      <c r="D692" t="s">
        <v>379</v>
      </c>
      <c r="E692" t="s">
        <v>734</v>
      </c>
      <c r="F692" t="s">
        <v>735</v>
      </c>
      <c r="G692" t="s">
        <v>376</v>
      </c>
      <c r="H692" t="s">
        <v>203</v>
      </c>
      <c r="I692" t="s">
        <v>732</v>
      </c>
      <c r="J692" t="s">
        <v>744</v>
      </c>
      <c r="K692" t="s">
        <v>738</v>
      </c>
      <c r="L692" t="s">
        <v>745</v>
      </c>
      <c r="M692" t="s">
        <v>733</v>
      </c>
      <c r="N692" t="s">
        <v>2131</v>
      </c>
      <c r="O692" t="s">
        <v>2137</v>
      </c>
      <c r="P692" t="s">
        <v>746</v>
      </c>
      <c r="Q692" t="s">
        <v>2140</v>
      </c>
      <c r="R692" s="22" t="s">
        <v>4390</v>
      </c>
      <c r="S692" t="s">
        <v>3871</v>
      </c>
      <c r="T692" t="s">
        <v>385</v>
      </c>
      <c r="U692">
        <v>8313</v>
      </c>
      <c r="V692" t="s">
        <v>3523</v>
      </c>
      <c r="W692" s="22" t="s">
        <v>2833</v>
      </c>
      <c r="X692" s="22" t="s">
        <v>559</v>
      </c>
      <c r="Z692" t="str">
        <f>+Final[[#This Row],[titulo]]&amp;Final[[#This Row],[Territorio]]&amp;", "&amp;Final[[#This Row],[temporalidad]]</f>
        <v>Número de licencias de conducir por tipo de clase en la comuna de Yumbel, Periodo 2011-2017</v>
      </c>
    </row>
    <row r="693" spans="1:26" x14ac:dyDescent="0.3">
      <c r="A693">
        <v>4</v>
      </c>
      <c r="B693">
        <v>240</v>
      </c>
      <c r="C693" t="s">
        <v>378</v>
      </c>
      <c r="D693" t="s">
        <v>379</v>
      </c>
      <c r="E693" t="s">
        <v>736</v>
      </c>
      <c r="F693" t="s">
        <v>735</v>
      </c>
      <c r="G693" t="s">
        <v>376</v>
      </c>
      <c r="H693" t="s">
        <v>203</v>
      </c>
      <c r="I693" t="s">
        <v>377</v>
      </c>
      <c r="J693" t="s">
        <v>747</v>
      </c>
      <c r="K693" t="s">
        <v>742</v>
      </c>
      <c r="L693" t="s">
        <v>743</v>
      </c>
      <c r="M693" t="s">
        <v>733</v>
      </c>
      <c r="N693" t="s">
        <v>2132</v>
      </c>
      <c r="O693" t="s">
        <v>2138</v>
      </c>
      <c r="P693" t="s">
        <v>748</v>
      </c>
      <c r="Q693" t="s">
        <v>2141</v>
      </c>
      <c r="R693" s="22" t="s">
        <v>4391</v>
      </c>
      <c r="S693" t="s">
        <v>3872</v>
      </c>
      <c r="T693" t="s">
        <v>385</v>
      </c>
      <c r="U693">
        <v>8313</v>
      </c>
      <c r="V693" t="s">
        <v>3523</v>
      </c>
      <c r="W693" s="22" t="s">
        <v>2834</v>
      </c>
      <c r="X693" s="22" t="s">
        <v>559</v>
      </c>
      <c r="Z693" t="str">
        <f>+Final[[#This Row],[titulo]]&amp;Final[[#This Row],[Territorio]]&amp;", "&amp;Final[[#This Row],[temporalidad]]</f>
        <v>Número de permisos de circulación por tipo de vehículo en la comuna de Yumbel, Periodo 2008-2019</v>
      </c>
    </row>
    <row r="694" spans="1:26" x14ac:dyDescent="0.3">
      <c r="A694">
        <v>1</v>
      </c>
      <c r="B694">
        <v>240</v>
      </c>
      <c r="C694" t="s">
        <v>378</v>
      </c>
      <c r="D694" t="s">
        <v>379</v>
      </c>
      <c r="E694" t="s">
        <v>734</v>
      </c>
      <c r="F694" t="s">
        <v>735</v>
      </c>
      <c r="G694" t="s">
        <v>376</v>
      </c>
      <c r="H694" t="s">
        <v>204</v>
      </c>
      <c r="I694" t="s">
        <v>732</v>
      </c>
      <c r="J694" t="s">
        <v>737</v>
      </c>
      <c r="K694" t="s">
        <v>738</v>
      </c>
      <c r="L694" t="s">
        <v>739</v>
      </c>
      <c r="M694" t="s">
        <v>733</v>
      </c>
      <c r="N694" t="s">
        <v>2129</v>
      </c>
      <c r="O694" t="s">
        <v>2133</v>
      </c>
      <c r="P694" t="s">
        <v>740</v>
      </c>
      <c r="Q694" t="s">
        <v>2142</v>
      </c>
      <c r="R694" s="22" t="s">
        <v>3698</v>
      </c>
      <c r="S694" t="s">
        <v>3524</v>
      </c>
      <c r="T694" t="s">
        <v>385</v>
      </c>
      <c r="U694">
        <v>8314</v>
      </c>
      <c r="V694" t="s">
        <v>3523</v>
      </c>
      <c r="W694" s="22" t="s">
        <v>2835</v>
      </c>
      <c r="X694" s="22" t="s">
        <v>560</v>
      </c>
      <c r="Z694" t="str">
        <f>+Final[[#This Row],[titulo]]&amp;Final[[#This Row],[Territorio]]&amp;", "&amp;Final[[#This Row],[temporalidad]]</f>
        <v>Evolución del número de licencias de conducir profesionales por clase en la comuna de Alto Biobío, Periodo 2011-2017</v>
      </c>
    </row>
    <row r="695" spans="1:26" x14ac:dyDescent="0.3">
      <c r="A695">
        <v>2</v>
      </c>
      <c r="B695">
        <v>240</v>
      </c>
      <c r="C695" t="s">
        <v>378</v>
      </c>
      <c r="D695" t="s">
        <v>379</v>
      </c>
      <c r="E695" t="s">
        <v>736</v>
      </c>
      <c r="F695" t="s">
        <v>735</v>
      </c>
      <c r="G695" t="s">
        <v>376</v>
      </c>
      <c r="H695" t="s">
        <v>204</v>
      </c>
      <c r="I695" t="s">
        <v>732</v>
      </c>
      <c r="J695" t="s">
        <v>741</v>
      </c>
      <c r="K695" t="s">
        <v>742</v>
      </c>
      <c r="L695" t="s">
        <v>743</v>
      </c>
      <c r="M695" t="s">
        <v>733</v>
      </c>
      <c r="N695" t="s">
        <v>2130</v>
      </c>
      <c r="O695" t="s">
        <v>2135</v>
      </c>
      <c r="P695" t="s">
        <v>740</v>
      </c>
      <c r="Q695" t="s">
        <v>2139</v>
      </c>
      <c r="R695" s="22" t="s">
        <v>4392</v>
      </c>
      <c r="S695" t="s">
        <v>3870</v>
      </c>
      <c r="T695" t="s">
        <v>385</v>
      </c>
      <c r="U695">
        <v>8314</v>
      </c>
      <c r="V695" t="s">
        <v>3523</v>
      </c>
      <c r="W695" s="22" t="s">
        <v>2836</v>
      </c>
      <c r="X695" s="22" t="s">
        <v>560</v>
      </c>
      <c r="Z695" t="str">
        <f>+Final[[#This Row],[titulo]]&amp;Final[[#This Row],[Territorio]]&amp;", "&amp;Final[[#This Row],[temporalidad]]</f>
        <v>Evolución del número de permisos de circulación por tipo de transporte en la comuna de Alto Biobío, Periodo 2008-2019</v>
      </c>
    </row>
    <row r="696" spans="1:26" x14ac:dyDescent="0.3">
      <c r="A696">
        <v>3</v>
      </c>
      <c r="B696">
        <v>240</v>
      </c>
      <c r="C696" t="s">
        <v>378</v>
      </c>
      <c r="D696" t="s">
        <v>379</v>
      </c>
      <c r="E696" t="s">
        <v>734</v>
      </c>
      <c r="F696" t="s">
        <v>735</v>
      </c>
      <c r="G696" t="s">
        <v>376</v>
      </c>
      <c r="H696" t="s">
        <v>204</v>
      </c>
      <c r="I696" t="s">
        <v>732</v>
      </c>
      <c r="J696" t="s">
        <v>744</v>
      </c>
      <c r="K696" t="s">
        <v>738</v>
      </c>
      <c r="L696" t="s">
        <v>745</v>
      </c>
      <c r="M696" t="s">
        <v>733</v>
      </c>
      <c r="N696" t="s">
        <v>2131</v>
      </c>
      <c r="O696" t="s">
        <v>2137</v>
      </c>
      <c r="P696" t="s">
        <v>746</v>
      </c>
      <c r="Q696" t="s">
        <v>2140</v>
      </c>
      <c r="R696" s="22" t="s">
        <v>4393</v>
      </c>
      <c r="S696" t="s">
        <v>3871</v>
      </c>
      <c r="T696" t="s">
        <v>385</v>
      </c>
      <c r="U696">
        <v>8314</v>
      </c>
      <c r="V696" t="s">
        <v>3523</v>
      </c>
      <c r="W696" s="22" t="s">
        <v>2837</v>
      </c>
      <c r="X696" s="22" t="s">
        <v>560</v>
      </c>
      <c r="Z696" t="str">
        <f>+Final[[#This Row],[titulo]]&amp;Final[[#This Row],[Territorio]]&amp;", "&amp;Final[[#This Row],[temporalidad]]</f>
        <v>Número de licencias de conducir por tipo de clase en la comuna de Alto Biobío, Periodo 2011-2017</v>
      </c>
    </row>
    <row r="697" spans="1:26" x14ac:dyDescent="0.3">
      <c r="A697">
        <v>4</v>
      </c>
      <c r="B697">
        <v>240</v>
      </c>
      <c r="C697" t="s">
        <v>378</v>
      </c>
      <c r="D697" t="s">
        <v>379</v>
      </c>
      <c r="E697" t="s">
        <v>736</v>
      </c>
      <c r="F697" t="s">
        <v>735</v>
      </c>
      <c r="G697" t="s">
        <v>376</v>
      </c>
      <c r="H697" t="s">
        <v>204</v>
      </c>
      <c r="I697" t="s">
        <v>377</v>
      </c>
      <c r="J697" t="s">
        <v>747</v>
      </c>
      <c r="K697" t="s">
        <v>742</v>
      </c>
      <c r="L697" t="s">
        <v>743</v>
      </c>
      <c r="M697" t="s">
        <v>733</v>
      </c>
      <c r="N697" t="s">
        <v>2132</v>
      </c>
      <c r="O697" t="s">
        <v>2138</v>
      </c>
      <c r="P697" t="s">
        <v>748</v>
      </c>
      <c r="Q697" t="s">
        <v>2141</v>
      </c>
      <c r="R697" s="22" t="s">
        <v>4394</v>
      </c>
      <c r="S697" t="s">
        <v>3872</v>
      </c>
      <c r="T697" t="s">
        <v>385</v>
      </c>
      <c r="U697">
        <v>8314</v>
      </c>
      <c r="V697" t="s">
        <v>3523</v>
      </c>
      <c r="W697" s="22" t="s">
        <v>2838</v>
      </c>
      <c r="X697" s="22" t="s">
        <v>560</v>
      </c>
      <c r="Z697" t="str">
        <f>+Final[[#This Row],[titulo]]&amp;Final[[#This Row],[Territorio]]&amp;", "&amp;Final[[#This Row],[temporalidad]]</f>
        <v>Número de permisos de circulación por tipo de vehículo en la comuna de Alto Biobío, Periodo 2008-2019</v>
      </c>
    </row>
    <row r="698" spans="1:26" x14ac:dyDescent="0.3">
      <c r="A698">
        <v>1</v>
      </c>
      <c r="B698">
        <v>240</v>
      </c>
      <c r="C698" t="s">
        <v>378</v>
      </c>
      <c r="D698" t="s">
        <v>379</v>
      </c>
      <c r="E698" t="s">
        <v>734</v>
      </c>
      <c r="F698" t="s">
        <v>735</v>
      </c>
      <c r="G698" t="s">
        <v>376</v>
      </c>
      <c r="H698" t="s">
        <v>205</v>
      </c>
      <c r="I698" t="s">
        <v>732</v>
      </c>
      <c r="J698" t="s">
        <v>737</v>
      </c>
      <c r="K698" t="s">
        <v>738</v>
      </c>
      <c r="L698" t="s">
        <v>739</v>
      </c>
      <c r="M698" t="s">
        <v>733</v>
      </c>
      <c r="N698" t="s">
        <v>2129</v>
      </c>
      <c r="O698" t="s">
        <v>2133</v>
      </c>
      <c r="P698" t="s">
        <v>740</v>
      </c>
      <c r="Q698" t="s">
        <v>2142</v>
      </c>
      <c r="R698" s="22" t="s">
        <v>3699</v>
      </c>
      <c r="S698" t="s">
        <v>3524</v>
      </c>
      <c r="T698" t="s">
        <v>385</v>
      </c>
      <c r="U698">
        <v>9101</v>
      </c>
      <c r="V698" t="s">
        <v>3523</v>
      </c>
      <c r="W698" s="22" t="s">
        <v>2839</v>
      </c>
      <c r="X698" s="22" t="s">
        <v>561</v>
      </c>
      <c r="Z698" t="str">
        <f>+Final[[#This Row],[titulo]]&amp;Final[[#This Row],[Territorio]]&amp;", "&amp;Final[[#This Row],[temporalidad]]</f>
        <v>Evolución del número de licencias de conducir profesionales por clase en la comuna de Temuco, Periodo 2011-2017</v>
      </c>
    </row>
    <row r="699" spans="1:26" x14ac:dyDescent="0.3">
      <c r="A699">
        <v>2</v>
      </c>
      <c r="B699">
        <v>240</v>
      </c>
      <c r="C699" t="s">
        <v>378</v>
      </c>
      <c r="D699" t="s">
        <v>379</v>
      </c>
      <c r="E699" t="s">
        <v>736</v>
      </c>
      <c r="F699" t="s">
        <v>735</v>
      </c>
      <c r="G699" t="s">
        <v>376</v>
      </c>
      <c r="H699" t="s">
        <v>205</v>
      </c>
      <c r="I699" t="s">
        <v>732</v>
      </c>
      <c r="J699" t="s">
        <v>741</v>
      </c>
      <c r="K699" t="s">
        <v>742</v>
      </c>
      <c r="L699" t="s">
        <v>743</v>
      </c>
      <c r="M699" t="s">
        <v>733</v>
      </c>
      <c r="N699" t="s">
        <v>2130</v>
      </c>
      <c r="O699" t="s">
        <v>2135</v>
      </c>
      <c r="P699" t="s">
        <v>740</v>
      </c>
      <c r="Q699" t="s">
        <v>2139</v>
      </c>
      <c r="R699" s="22" t="s">
        <v>4395</v>
      </c>
      <c r="S699" t="s">
        <v>3870</v>
      </c>
      <c r="T699" t="s">
        <v>385</v>
      </c>
      <c r="U699">
        <v>9101</v>
      </c>
      <c r="V699" t="s">
        <v>3523</v>
      </c>
      <c r="W699" s="22" t="s">
        <v>2840</v>
      </c>
      <c r="X699" s="22" t="s">
        <v>561</v>
      </c>
      <c r="Z699" t="str">
        <f>+Final[[#This Row],[titulo]]&amp;Final[[#This Row],[Territorio]]&amp;", "&amp;Final[[#This Row],[temporalidad]]</f>
        <v>Evolución del número de permisos de circulación por tipo de transporte en la comuna de Temuco, Periodo 2008-2019</v>
      </c>
    </row>
    <row r="700" spans="1:26" x14ac:dyDescent="0.3">
      <c r="A700">
        <v>3</v>
      </c>
      <c r="B700">
        <v>240</v>
      </c>
      <c r="C700" t="s">
        <v>378</v>
      </c>
      <c r="D700" t="s">
        <v>379</v>
      </c>
      <c r="E700" t="s">
        <v>734</v>
      </c>
      <c r="F700" t="s">
        <v>735</v>
      </c>
      <c r="G700" t="s">
        <v>376</v>
      </c>
      <c r="H700" t="s">
        <v>205</v>
      </c>
      <c r="I700" t="s">
        <v>732</v>
      </c>
      <c r="J700" t="s">
        <v>744</v>
      </c>
      <c r="K700" t="s">
        <v>738</v>
      </c>
      <c r="L700" t="s">
        <v>745</v>
      </c>
      <c r="M700" t="s">
        <v>733</v>
      </c>
      <c r="N700" t="s">
        <v>2131</v>
      </c>
      <c r="O700" t="s">
        <v>2137</v>
      </c>
      <c r="P700" t="s">
        <v>746</v>
      </c>
      <c r="Q700" t="s">
        <v>2140</v>
      </c>
      <c r="R700" s="22" t="s">
        <v>4396</v>
      </c>
      <c r="S700" t="s">
        <v>3871</v>
      </c>
      <c r="T700" t="s">
        <v>385</v>
      </c>
      <c r="U700">
        <v>9101</v>
      </c>
      <c r="V700" t="s">
        <v>3523</v>
      </c>
      <c r="W700" s="22" t="s">
        <v>2841</v>
      </c>
      <c r="X700" s="22" t="s">
        <v>561</v>
      </c>
      <c r="Z700" t="str">
        <f>+Final[[#This Row],[titulo]]&amp;Final[[#This Row],[Territorio]]&amp;", "&amp;Final[[#This Row],[temporalidad]]</f>
        <v>Número de licencias de conducir por tipo de clase en la comuna de Temuco, Periodo 2011-2017</v>
      </c>
    </row>
    <row r="701" spans="1:26" x14ac:dyDescent="0.3">
      <c r="A701">
        <v>4</v>
      </c>
      <c r="B701">
        <v>240</v>
      </c>
      <c r="C701" t="s">
        <v>378</v>
      </c>
      <c r="D701" t="s">
        <v>379</v>
      </c>
      <c r="E701" t="s">
        <v>736</v>
      </c>
      <c r="F701" t="s">
        <v>735</v>
      </c>
      <c r="G701" t="s">
        <v>376</v>
      </c>
      <c r="H701" t="s">
        <v>205</v>
      </c>
      <c r="I701" t="s">
        <v>377</v>
      </c>
      <c r="J701" t="s">
        <v>747</v>
      </c>
      <c r="K701" t="s">
        <v>742</v>
      </c>
      <c r="L701" t="s">
        <v>743</v>
      </c>
      <c r="M701" t="s">
        <v>733</v>
      </c>
      <c r="N701" t="s">
        <v>2132</v>
      </c>
      <c r="O701" t="s">
        <v>2138</v>
      </c>
      <c r="P701" t="s">
        <v>748</v>
      </c>
      <c r="Q701" t="s">
        <v>2141</v>
      </c>
      <c r="R701" s="22" t="s">
        <v>4397</v>
      </c>
      <c r="S701" t="s">
        <v>3872</v>
      </c>
      <c r="T701" t="s">
        <v>385</v>
      </c>
      <c r="U701">
        <v>9101</v>
      </c>
      <c r="V701" t="s">
        <v>3523</v>
      </c>
      <c r="W701" s="22" t="s">
        <v>2842</v>
      </c>
      <c r="X701" s="22" t="s">
        <v>561</v>
      </c>
      <c r="Z701" t="str">
        <f>+Final[[#This Row],[titulo]]&amp;Final[[#This Row],[Territorio]]&amp;", "&amp;Final[[#This Row],[temporalidad]]</f>
        <v>Número de permisos de circulación por tipo de vehículo en la comuna de Temuco, Periodo 2008-2019</v>
      </c>
    </row>
    <row r="702" spans="1:26" x14ac:dyDescent="0.3">
      <c r="A702">
        <v>1</v>
      </c>
      <c r="B702">
        <v>240</v>
      </c>
      <c r="C702" t="s">
        <v>378</v>
      </c>
      <c r="D702" t="s">
        <v>379</v>
      </c>
      <c r="E702" t="s">
        <v>734</v>
      </c>
      <c r="F702" t="s">
        <v>735</v>
      </c>
      <c r="G702" t="s">
        <v>376</v>
      </c>
      <c r="H702" t="s">
        <v>206</v>
      </c>
      <c r="I702" t="s">
        <v>732</v>
      </c>
      <c r="J702" t="s">
        <v>737</v>
      </c>
      <c r="K702" t="s">
        <v>738</v>
      </c>
      <c r="L702" t="s">
        <v>739</v>
      </c>
      <c r="M702" t="s">
        <v>733</v>
      </c>
      <c r="N702" t="s">
        <v>2129</v>
      </c>
      <c r="O702" t="s">
        <v>2133</v>
      </c>
      <c r="P702" t="s">
        <v>740</v>
      </c>
      <c r="Q702" t="s">
        <v>2142</v>
      </c>
      <c r="R702" s="22" t="s">
        <v>3700</v>
      </c>
      <c r="S702" t="s">
        <v>3524</v>
      </c>
      <c r="T702" t="s">
        <v>385</v>
      </c>
      <c r="U702">
        <v>9102</v>
      </c>
      <c r="V702" t="s">
        <v>3523</v>
      </c>
      <c r="W702" s="22" t="s">
        <v>2843</v>
      </c>
      <c r="X702" s="22" t="s">
        <v>562</v>
      </c>
      <c r="Z702" t="str">
        <f>+Final[[#This Row],[titulo]]&amp;Final[[#This Row],[Territorio]]&amp;", "&amp;Final[[#This Row],[temporalidad]]</f>
        <v>Evolución del número de licencias de conducir profesionales por clase en la comuna de Carahue, Periodo 2011-2017</v>
      </c>
    </row>
    <row r="703" spans="1:26" x14ac:dyDescent="0.3">
      <c r="A703">
        <v>2</v>
      </c>
      <c r="B703">
        <v>240</v>
      </c>
      <c r="C703" t="s">
        <v>378</v>
      </c>
      <c r="D703" t="s">
        <v>379</v>
      </c>
      <c r="E703" t="s">
        <v>736</v>
      </c>
      <c r="F703" t="s">
        <v>735</v>
      </c>
      <c r="G703" t="s">
        <v>376</v>
      </c>
      <c r="H703" t="s">
        <v>206</v>
      </c>
      <c r="I703" t="s">
        <v>732</v>
      </c>
      <c r="J703" t="s">
        <v>741</v>
      </c>
      <c r="K703" t="s">
        <v>742</v>
      </c>
      <c r="L703" t="s">
        <v>743</v>
      </c>
      <c r="M703" t="s">
        <v>733</v>
      </c>
      <c r="N703" t="s">
        <v>2130</v>
      </c>
      <c r="O703" t="s">
        <v>2135</v>
      </c>
      <c r="P703" t="s">
        <v>740</v>
      </c>
      <c r="Q703" t="s">
        <v>2139</v>
      </c>
      <c r="R703" s="22" t="s">
        <v>4398</v>
      </c>
      <c r="S703" t="s">
        <v>3870</v>
      </c>
      <c r="T703" t="s">
        <v>385</v>
      </c>
      <c r="U703">
        <v>9102</v>
      </c>
      <c r="V703" t="s">
        <v>3523</v>
      </c>
      <c r="W703" s="22" t="s">
        <v>2844</v>
      </c>
      <c r="X703" s="22" t="s">
        <v>562</v>
      </c>
      <c r="Z703" t="str">
        <f>+Final[[#This Row],[titulo]]&amp;Final[[#This Row],[Territorio]]&amp;", "&amp;Final[[#This Row],[temporalidad]]</f>
        <v>Evolución del número de permisos de circulación por tipo de transporte en la comuna de Carahue, Periodo 2008-2019</v>
      </c>
    </row>
    <row r="704" spans="1:26" x14ac:dyDescent="0.3">
      <c r="A704">
        <v>3</v>
      </c>
      <c r="B704">
        <v>240</v>
      </c>
      <c r="C704" t="s">
        <v>378</v>
      </c>
      <c r="D704" t="s">
        <v>379</v>
      </c>
      <c r="E704" t="s">
        <v>734</v>
      </c>
      <c r="F704" t="s">
        <v>735</v>
      </c>
      <c r="G704" t="s">
        <v>376</v>
      </c>
      <c r="H704" t="s">
        <v>206</v>
      </c>
      <c r="I704" t="s">
        <v>732</v>
      </c>
      <c r="J704" t="s">
        <v>744</v>
      </c>
      <c r="K704" t="s">
        <v>738</v>
      </c>
      <c r="L704" t="s">
        <v>745</v>
      </c>
      <c r="M704" t="s">
        <v>733</v>
      </c>
      <c r="N704" t="s">
        <v>2131</v>
      </c>
      <c r="O704" t="s">
        <v>2137</v>
      </c>
      <c r="P704" t="s">
        <v>746</v>
      </c>
      <c r="Q704" t="s">
        <v>2140</v>
      </c>
      <c r="R704" s="22" t="s">
        <v>4399</v>
      </c>
      <c r="S704" t="s">
        <v>3871</v>
      </c>
      <c r="T704" t="s">
        <v>385</v>
      </c>
      <c r="U704">
        <v>9102</v>
      </c>
      <c r="V704" t="s">
        <v>3523</v>
      </c>
      <c r="W704" s="22" t="s">
        <v>2845</v>
      </c>
      <c r="X704" s="22" t="s">
        <v>562</v>
      </c>
      <c r="Z704" t="str">
        <f>+Final[[#This Row],[titulo]]&amp;Final[[#This Row],[Territorio]]&amp;", "&amp;Final[[#This Row],[temporalidad]]</f>
        <v>Número de licencias de conducir por tipo de clase en la comuna de Carahue, Periodo 2011-2017</v>
      </c>
    </row>
    <row r="705" spans="1:26" x14ac:dyDescent="0.3">
      <c r="A705">
        <v>4</v>
      </c>
      <c r="B705">
        <v>240</v>
      </c>
      <c r="C705" t="s">
        <v>378</v>
      </c>
      <c r="D705" t="s">
        <v>379</v>
      </c>
      <c r="E705" t="s">
        <v>736</v>
      </c>
      <c r="F705" t="s">
        <v>735</v>
      </c>
      <c r="G705" t="s">
        <v>376</v>
      </c>
      <c r="H705" t="s">
        <v>206</v>
      </c>
      <c r="I705" t="s">
        <v>377</v>
      </c>
      <c r="J705" t="s">
        <v>747</v>
      </c>
      <c r="K705" t="s">
        <v>742</v>
      </c>
      <c r="L705" t="s">
        <v>743</v>
      </c>
      <c r="M705" t="s">
        <v>733</v>
      </c>
      <c r="N705" t="s">
        <v>2132</v>
      </c>
      <c r="O705" t="s">
        <v>2138</v>
      </c>
      <c r="P705" t="s">
        <v>748</v>
      </c>
      <c r="Q705" t="s">
        <v>2141</v>
      </c>
      <c r="R705" s="22" t="s">
        <v>4400</v>
      </c>
      <c r="S705" t="s">
        <v>3872</v>
      </c>
      <c r="T705" t="s">
        <v>385</v>
      </c>
      <c r="U705">
        <v>9102</v>
      </c>
      <c r="V705" t="s">
        <v>3523</v>
      </c>
      <c r="W705" s="22" t="s">
        <v>2846</v>
      </c>
      <c r="X705" s="22" t="s">
        <v>562</v>
      </c>
      <c r="Z705" t="str">
        <f>+Final[[#This Row],[titulo]]&amp;Final[[#This Row],[Territorio]]&amp;", "&amp;Final[[#This Row],[temporalidad]]</f>
        <v>Número de permisos de circulación por tipo de vehículo en la comuna de Carahue, Periodo 2008-2019</v>
      </c>
    </row>
    <row r="706" spans="1:26" x14ac:dyDescent="0.3">
      <c r="A706">
        <v>1</v>
      </c>
      <c r="B706">
        <v>240</v>
      </c>
      <c r="C706" t="s">
        <v>378</v>
      </c>
      <c r="D706" t="s">
        <v>379</v>
      </c>
      <c r="E706" t="s">
        <v>734</v>
      </c>
      <c r="F706" t="s">
        <v>735</v>
      </c>
      <c r="G706" t="s">
        <v>376</v>
      </c>
      <c r="H706" t="s">
        <v>207</v>
      </c>
      <c r="I706" t="s">
        <v>732</v>
      </c>
      <c r="J706" t="s">
        <v>737</v>
      </c>
      <c r="K706" t="s">
        <v>738</v>
      </c>
      <c r="L706" t="s">
        <v>739</v>
      </c>
      <c r="M706" t="s">
        <v>733</v>
      </c>
      <c r="N706" t="s">
        <v>2129</v>
      </c>
      <c r="O706" t="s">
        <v>2133</v>
      </c>
      <c r="P706" t="s">
        <v>740</v>
      </c>
      <c r="Q706" t="s">
        <v>2142</v>
      </c>
      <c r="R706" s="22" t="s">
        <v>3701</v>
      </c>
      <c r="S706" t="s">
        <v>3524</v>
      </c>
      <c r="T706" t="s">
        <v>385</v>
      </c>
      <c r="U706">
        <v>9103</v>
      </c>
      <c r="V706" t="s">
        <v>3523</v>
      </c>
      <c r="W706" s="22" t="s">
        <v>2847</v>
      </c>
      <c r="X706" s="22" t="s">
        <v>563</v>
      </c>
      <c r="Z706" t="str">
        <f>+Final[[#This Row],[titulo]]&amp;Final[[#This Row],[Territorio]]&amp;", "&amp;Final[[#This Row],[temporalidad]]</f>
        <v>Evolución del número de licencias de conducir profesionales por clase en la comuna de Cunco, Periodo 2011-2017</v>
      </c>
    </row>
    <row r="707" spans="1:26" x14ac:dyDescent="0.3">
      <c r="A707">
        <v>2</v>
      </c>
      <c r="B707">
        <v>240</v>
      </c>
      <c r="C707" t="s">
        <v>378</v>
      </c>
      <c r="D707" t="s">
        <v>379</v>
      </c>
      <c r="E707" t="s">
        <v>736</v>
      </c>
      <c r="F707" t="s">
        <v>735</v>
      </c>
      <c r="G707" t="s">
        <v>376</v>
      </c>
      <c r="H707" t="s">
        <v>207</v>
      </c>
      <c r="I707" t="s">
        <v>732</v>
      </c>
      <c r="J707" t="s">
        <v>741</v>
      </c>
      <c r="K707" t="s">
        <v>742</v>
      </c>
      <c r="L707" t="s">
        <v>743</v>
      </c>
      <c r="M707" t="s">
        <v>733</v>
      </c>
      <c r="N707" t="s">
        <v>2130</v>
      </c>
      <c r="O707" t="s">
        <v>2135</v>
      </c>
      <c r="P707" t="s">
        <v>740</v>
      </c>
      <c r="Q707" t="s">
        <v>2139</v>
      </c>
      <c r="R707" s="22" t="s">
        <v>4401</v>
      </c>
      <c r="S707" t="s">
        <v>3870</v>
      </c>
      <c r="T707" t="s">
        <v>385</v>
      </c>
      <c r="U707">
        <v>9103</v>
      </c>
      <c r="V707" t="s">
        <v>3523</v>
      </c>
      <c r="W707" s="22" t="s">
        <v>2848</v>
      </c>
      <c r="X707" s="22" t="s">
        <v>563</v>
      </c>
      <c r="Z707" t="str">
        <f>+Final[[#This Row],[titulo]]&amp;Final[[#This Row],[Territorio]]&amp;", "&amp;Final[[#This Row],[temporalidad]]</f>
        <v>Evolución del número de permisos de circulación por tipo de transporte en la comuna de Cunco, Periodo 2008-2019</v>
      </c>
    </row>
    <row r="708" spans="1:26" x14ac:dyDescent="0.3">
      <c r="A708">
        <v>3</v>
      </c>
      <c r="B708">
        <v>240</v>
      </c>
      <c r="C708" t="s">
        <v>378</v>
      </c>
      <c r="D708" t="s">
        <v>379</v>
      </c>
      <c r="E708" t="s">
        <v>734</v>
      </c>
      <c r="F708" t="s">
        <v>735</v>
      </c>
      <c r="G708" t="s">
        <v>376</v>
      </c>
      <c r="H708" t="s">
        <v>207</v>
      </c>
      <c r="I708" t="s">
        <v>732</v>
      </c>
      <c r="J708" t="s">
        <v>744</v>
      </c>
      <c r="K708" t="s">
        <v>738</v>
      </c>
      <c r="L708" t="s">
        <v>745</v>
      </c>
      <c r="M708" t="s">
        <v>733</v>
      </c>
      <c r="N708" t="s">
        <v>2131</v>
      </c>
      <c r="O708" t="s">
        <v>2137</v>
      </c>
      <c r="P708" t="s">
        <v>746</v>
      </c>
      <c r="Q708" t="s">
        <v>2140</v>
      </c>
      <c r="R708" s="22" t="s">
        <v>4402</v>
      </c>
      <c r="S708" t="s">
        <v>3871</v>
      </c>
      <c r="T708" t="s">
        <v>385</v>
      </c>
      <c r="U708">
        <v>9103</v>
      </c>
      <c r="V708" t="s">
        <v>3523</v>
      </c>
      <c r="W708" s="22" t="s">
        <v>2849</v>
      </c>
      <c r="X708" s="22" t="s">
        <v>563</v>
      </c>
      <c r="Z708" t="str">
        <f>+Final[[#This Row],[titulo]]&amp;Final[[#This Row],[Territorio]]&amp;", "&amp;Final[[#This Row],[temporalidad]]</f>
        <v>Número de licencias de conducir por tipo de clase en la comuna de Cunco, Periodo 2011-2017</v>
      </c>
    </row>
    <row r="709" spans="1:26" x14ac:dyDescent="0.3">
      <c r="A709">
        <v>4</v>
      </c>
      <c r="B709">
        <v>240</v>
      </c>
      <c r="C709" t="s">
        <v>378</v>
      </c>
      <c r="D709" t="s">
        <v>379</v>
      </c>
      <c r="E709" t="s">
        <v>736</v>
      </c>
      <c r="F709" t="s">
        <v>735</v>
      </c>
      <c r="G709" t="s">
        <v>376</v>
      </c>
      <c r="H709" t="s">
        <v>207</v>
      </c>
      <c r="I709" t="s">
        <v>377</v>
      </c>
      <c r="J709" t="s">
        <v>747</v>
      </c>
      <c r="K709" t="s">
        <v>742</v>
      </c>
      <c r="L709" t="s">
        <v>743</v>
      </c>
      <c r="M709" t="s">
        <v>733</v>
      </c>
      <c r="N709" t="s">
        <v>2132</v>
      </c>
      <c r="O709" t="s">
        <v>2138</v>
      </c>
      <c r="P709" t="s">
        <v>748</v>
      </c>
      <c r="Q709" t="s">
        <v>2141</v>
      </c>
      <c r="R709" s="22" t="s">
        <v>4403</v>
      </c>
      <c r="S709" t="s">
        <v>3872</v>
      </c>
      <c r="T709" t="s">
        <v>385</v>
      </c>
      <c r="U709">
        <v>9103</v>
      </c>
      <c r="V709" t="s">
        <v>3523</v>
      </c>
      <c r="W709" s="22" t="s">
        <v>2850</v>
      </c>
      <c r="X709" s="22" t="s">
        <v>563</v>
      </c>
      <c r="Z709" t="str">
        <f>+Final[[#This Row],[titulo]]&amp;Final[[#This Row],[Territorio]]&amp;", "&amp;Final[[#This Row],[temporalidad]]</f>
        <v>Número de permisos de circulación por tipo de vehículo en la comuna de Cunco, Periodo 2008-2019</v>
      </c>
    </row>
    <row r="710" spans="1:26" x14ac:dyDescent="0.3">
      <c r="A710">
        <v>1</v>
      </c>
      <c r="B710">
        <v>240</v>
      </c>
      <c r="C710" t="s">
        <v>378</v>
      </c>
      <c r="D710" t="s">
        <v>379</v>
      </c>
      <c r="E710" t="s">
        <v>734</v>
      </c>
      <c r="F710" t="s">
        <v>735</v>
      </c>
      <c r="G710" t="s">
        <v>376</v>
      </c>
      <c r="H710" t="s">
        <v>208</v>
      </c>
      <c r="I710" t="s">
        <v>732</v>
      </c>
      <c r="J710" t="s">
        <v>737</v>
      </c>
      <c r="K710" t="s">
        <v>738</v>
      </c>
      <c r="L710" t="s">
        <v>739</v>
      </c>
      <c r="M710" t="s">
        <v>733</v>
      </c>
      <c r="N710" t="s">
        <v>2129</v>
      </c>
      <c r="O710" t="s">
        <v>2133</v>
      </c>
      <c r="P710" t="s">
        <v>740</v>
      </c>
      <c r="Q710" t="s">
        <v>2142</v>
      </c>
      <c r="R710" s="22" t="s">
        <v>3702</v>
      </c>
      <c r="S710" t="s">
        <v>3524</v>
      </c>
      <c r="T710" t="s">
        <v>385</v>
      </c>
      <c r="U710">
        <v>9104</v>
      </c>
      <c r="V710" t="s">
        <v>3523</v>
      </c>
      <c r="W710" s="22" t="s">
        <v>2851</v>
      </c>
      <c r="X710" s="22" t="s">
        <v>564</v>
      </c>
      <c r="Z710" t="str">
        <f>+Final[[#This Row],[titulo]]&amp;Final[[#This Row],[Territorio]]&amp;", "&amp;Final[[#This Row],[temporalidad]]</f>
        <v>Evolución del número de licencias de conducir profesionales por clase en la comuna de Curarrehue, Periodo 2011-2017</v>
      </c>
    </row>
    <row r="711" spans="1:26" x14ac:dyDescent="0.3">
      <c r="A711">
        <v>2</v>
      </c>
      <c r="B711">
        <v>240</v>
      </c>
      <c r="C711" t="s">
        <v>378</v>
      </c>
      <c r="D711" t="s">
        <v>379</v>
      </c>
      <c r="E711" t="s">
        <v>736</v>
      </c>
      <c r="F711" t="s">
        <v>735</v>
      </c>
      <c r="G711" t="s">
        <v>376</v>
      </c>
      <c r="H711" t="s">
        <v>208</v>
      </c>
      <c r="I711" t="s">
        <v>732</v>
      </c>
      <c r="J711" t="s">
        <v>741</v>
      </c>
      <c r="K711" t="s">
        <v>742</v>
      </c>
      <c r="L711" t="s">
        <v>743</v>
      </c>
      <c r="M711" t="s">
        <v>733</v>
      </c>
      <c r="N711" t="s">
        <v>2130</v>
      </c>
      <c r="O711" t="s">
        <v>2135</v>
      </c>
      <c r="P711" t="s">
        <v>740</v>
      </c>
      <c r="Q711" t="s">
        <v>2139</v>
      </c>
      <c r="R711" s="22" t="s">
        <v>4404</v>
      </c>
      <c r="S711" t="s">
        <v>3870</v>
      </c>
      <c r="T711" t="s">
        <v>385</v>
      </c>
      <c r="U711">
        <v>9104</v>
      </c>
      <c r="V711" t="s">
        <v>3523</v>
      </c>
      <c r="W711" s="22" t="s">
        <v>2852</v>
      </c>
      <c r="X711" s="22" t="s">
        <v>564</v>
      </c>
      <c r="Z711" t="str">
        <f>+Final[[#This Row],[titulo]]&amp;Final[[#This Row],[Territorio]]&amp;", "&amp;Final[[#This Row],[temporalidad]]</f>
        <v>Evolución del número de permisos de circulación por tipo de transporte en la comuna de Curarrehue, Periodo 2008-2019</v>
      </c>
    </row>
    <row r="712" spans="1:26" x14ac:dyDescent="0.3">
      <c r="A712">
        <v>3</v>
      </c>
      <c r="B712">
        <v>240</v>
      </c>
      <c r="C712" t="s">
        <v>378</v>
      </c>
      <c r="D712" t="s">
        <v>379</v>
      </c>
      <c r="E712" t="s">
        <v>734</v>
      </c>
      <c r="F712" t="s">
        <v>735</v>
      </c>
      <c r="G712" t="s">
        <v>376</v>
      </c>
      <c r="H712" t="s">
        <v>208</v>
      </c>
      <c r="I712" t="s">
        <v>732</v>
      </c>
      <c r="J712" t="s">
        <v>744</v>
      </c>
      <c r="K712" t="s">
        <v>738</v>
      </c>
      <c r="L712" t="s">
        <v>745</v>
      </c>
      <c r="M712" t="s">
        <v>733</v>
      </c>
      <c r="N712" t="s">
        <v>2131</v>
      </c>
      <c r="O712" t="s">
        <v>2137</v>
      </c>
      <c r="P712" t="s">
        <v>746</v>
      </c>
      <c r="Q712" t="s">
        <v>2140</v>
      </c>
      <c r="R712" s="22" t="s">
        <v>4405</v>
      </c>
      <c r="S712" t="s">
        <v>3871</v>
      </c>
      <c r="T712" t="s">
        <v>385</v>
      </c>
      <c r="U712">
        <v>9104</v>
      </c>
      <c r="V712" t="s">
        <v>3523</v>
      </c>
      <c r="W712" s="22" t="s">
        <v>2853</v>
      </c>
      <c r="X712" s="22" t="s">
        <v>564</v>
      </c>
      <c r="Z712" t="str">
        <f>+Final[[#This Row],[titulo]]&amp;Final[[#This Row],[Territorio]]&amp;", "&amp;Final[[#This Row],[temporalidad]]</f>
        <v>Número de licencias de conducir por tipo de clase en la comuna de Curarrehue, Periodo 2011-2017</v>
      </c>
    </row>
    <row r="713" spans="1:26" x14ac:dyDescent="0.3">
      <c r="A713">
        <v>4</v>
      </c>
      <c r="B713">
        <v>240</v>
      </c>
      <c r="C713" t="s">
        <v>378</v>
      </c>
      <c r="D713" t="s">
        <v>379</v>
      </c>
      <c r="E713" t="s">
        <v>736</v>
      </c>
      <c r="F713" t="s">
        <v>735</v>
      </c>
      <c r="G713" t="s">
        <v>376</v>
      </c>
      <c r="H713" t="s">
        <v>208</v>
      </c>
      <c r="I713" t="s">
        <v>377</v>
      </c>
      <c r="J713" t="s">
        <v>747</v>
      </c>
      <c r="K713" t="s">
        <v>742</v>
      </c>
      <c r="L713" t="s">
        <v>743</v>
      </c>
      <c r="M713" t="s">
        <v>733</v>
      </c>
      <c r="N713" t="s">
        <v>2132</v>
      </c>
      <c r="O713" t="s">
        <v>2138</v>
      </c>
      <c r="P713" t="s">
        <v>748</v>
      </c>
      <c r="Q713" t="s">
        <v>2141</v>
      </c>
      <c r="R713" s="22" t="s">
        <v>4406</v>
      </c>
      <c r="S713" t="s">
        <v>3872</v>
      </c>
      <c r="T713" t="s">
        <v>385</v>
      </c>
      <c r="U713">
        <v>9104</v>
      </c>
      <c r="V713" t="s">
        <v>3523</v>
      </c>
      <c r="W713" s="22" t="s">
        <v>2854</v>
      </c>
      <c r="X713" s="22" t="s">
        <v>564</v>
      </c>
      <c r="Z713" t="str">
        <f>+Final[[#This Row],[titulo]]&amp;Final[[#This Row],[Territorio]]&amp;", "&amp;Final[[#This Row],[temporalidad]]</f>
        <v>Número de permisos de circulación por tipo de vehículo en la comuna de Curarrehue, Periodo 2008-2019</v>
      </c>
    </row>
    <row r="714" spans="1:26" x14ac:dyDescent="0.3">
      <c r="A714">
        <v>1</v>
      </c>
      <c r="B714">
        <v>240</v>
      </c>
      <c r="C714" t="s">
        <v>378</v>
      </c>
      <c r="D714" t="s">
        <v>379</v>
      </c>
      <c r="E714" t="s">
        <v>734</v>
      </c>
      <c r="F714" t="s">
        <v>735</v>
      </c>
      <c r="G714" t="s">
        <v>376</v>
      </c>
      <c r="H714" t="s">
        <v>209</v>
      </c>
      <c r="I714" t="s">
        <v>732</v>
      </c>
      <c r="J714" t="s">
        <v>737</v>
      </c>
      <c r="K714" t="s">
        <v>738</v>
      </c>
      <c r="L714" t="s">
        <v>739</v>
      </c>
      <c r="M714" t="s">
        <v>733</v>
      </c>
      <c r="N714" t="s">
        <v>2129</v>
      </c>
      <c r="O714" t="s">
        <v>2133</v>
      </c>
      <c r="P714" t="s">
        <v>740</v>
      </c>
      <c r="Q714" t="s">
        <v>2142</v>
      </c>
      <c r="R714" s="22" t="s">
        <v>3703</v>
      </c>
      <c r="S714" t="s">
        <v>3524</v>
      </c>
      <c r="T714" t="s">
        <v>385</v>
      </c>
      <c r="U714">
        <v>9105</v>
      </c>
      <c r="V714" t="s">
        <v>3523</v>
      </c>
      <c r="W714" s="22" t="s">
        <v>2855</v>
      </c>
      <c r="X714" s="22" t="s">
        <v>565</v>
      </c>
      <c r="Z714" t="str">
        <f>+Final[[#This Row],[titulo]]&amp;Final[[#This Row],[Territorio]]&amp;", "&amp;Final[[#This Row],[temporalidad]]</f>
        <v>Evolución del número de licencias de conducir profesionales por clase en la comuna de Freire, Periodo 2011-2017</v>
      </c>
    </row>
    <row r="715" spans="1:26" x14ac:dyDescent="0.3">
      <c r="A715">
        <v>2</v>
      </c>
      <c r="B715">
        <v>240</v>
      </c>
      <c r="C715" t="s">
        <v>378</v>
      </c>
      <c r="D715" t="s">
        <v>379</v>
      </c>
      <c r="E715" t="s">
        <v>736</v>
      </c>
      <c r="F715" t="s">
        <v>735</v>
      </c>
      <c r="G715" t="s">
        <v>376</v>
      </c>
      <c r="H715" t="s">
        <v>209</v>
      </c>
      <c r="I715" t="s">
        <v>732</v>
      </c>
      <c r="J715" t="s">
        <v>741</v>
      </c>
      <c r="K715" t="s">
        <v>742</v>
      </c>
      <c r="L715" t="s">
        <v>743</v>
      </c>
      <c r="M715" t="s">
        <v>733</v>
      </c>
      <c r="N715" t="s">
        <v>2130</v>
      </c>
      <c r="O715" t="s">
        <v>2135</v>
      </c>
      <c r="P715" t="s">
        <v>740</v>
      </c>
      <c r="Q715" t="s">
        <v>2139</v>
      </c>
      <c r="R715" s="22" t="s">
        <v>4407</v>
      </c>
      <c r="S715" t="s">
        <v>3870</v>
      </c>
      <c r="T715" t="s">
        <v>385</v>
      </c>
      <c r="U715">
        <v>9105</v>
      </c>
      <c r="V715" t="s">
        <v>3523</v>
      </c>
      <c r="W715" s="22" t="s">
        <v>2856</v>
      </c>
      <c r="X715" s="22" t="s">
        <v>565</v>
      </c>
      <c r="Z715" t="str">
        <f>+Final[[#This Row],[titulo]]&amp;Final[[#This Row],[Territorio]]&amp;", "&amp;Final[[#This Row],[temporalidad]]</f>
        <v>Evolución del número de permisos de circulación por tipo de transporte en la comuna de Freire, Periodo 2008-2019</v>
      </c>
    </row>
    <row r="716" spans="1:26" x14ac:dyDescent="0.3">
      <c r="A716">
        <v>3</v>
      </c>
      <c r="B716">
        <v>240</v>
      </c>
      <c r="C716" t="s">
        <v>378</v>
      </c>
      <c r="D716" t="s">
        <v>379</v>
      </c>
      <c r="E716" t="s">
        <v>734</v>
      </c>
      <c r="F716" t="s">
        <v>735</v>
      </c>
      <c r="G716" t="s">
        <v>376</v>
      </c>
      <c r="H716" t="s">
        <v>209</v>
      </c>
      <c r="I716" t="s">
        <v>732</v>
      </c>
      <c r="J716" t="s">
        <v>744</v>
      </c>
      <c r="K716" t="s">
        <v>738</v>
      </c>
      <c r="L716" t="s">
        <v>745</v>
      </c>
      <c r="M716" t="s">
        <v>733</v>
      </c>
      <c r="N716" t="s">
        <v>2131</v>
      </c>
      <c r="O716" t="s">
        <v>2137</v>
      </c>
      <c r="P716" t="s">
        <v>746</v>
      </c>
      <c r="Q716" t="s">
        <v>2140</v>
      </c>
      <c r="R716" s="22" t="s">
        <v>4408</v>
      </c>
      <c r="S716" t="s">
        <v>3871</v>
      </c>
      <c r="T716" t="s">
        <v>385</v>
      </c>
      <c r="U716">
        <v>9105</v>
      </c>
      <c r="V716" t="s">
        <v>3523</v>
      </c>
      <c r="W716" s="22" t="s">
        <v>2857</v>
      </c>
      <c r="X716" s="22" t="s">
        <v>565</v>
      </c>
      <c r="Z716" t="str">
        <f>+Final[[#This Row],[titulo]]&amp;Final[[#This Row],[Territorio]]&amp;", "&amp;Final[[#This Row],[temporalidad]]</f>
        <v>Número de licencias de conducir por tipo de clase en la comuna de Freire, Periodo 2011-2017</v>
      </c>
    </row>
    <row r="717" spans="1:26" x14ac:dyDescent="0.3">
      <c r="A717">
        <v>4</v>
      </c>
      <c r="B717">
        <v>240</v>
      </c>
      <c r="C717" t="s">
        <v>378</v>
      </c>
      <c r="D717" t="s">
        <v>379</v>
      </c>
      <c r="E717" t="s">
        <v>736</v>
      </c>
      <c r="F717" t="s">
        <v>735</v>
      </c>
      <c r="G717" t="s">
        <v>376</v>
      </c>
      <c r="H717" t="s">
        <v>209</v>
      </c>
      <c r="I717" t="s">
        <v>377</v>
      </c>
      <c r="J717" t="s">
        <v>747</v>
      </c>
      <c r="K717" t="s">
        <v>742</v>
      </c>
      <c r="L717" t="s">
        <v>743</v>
      </c>
      <c r="M717" t="s">
        <v>733</v>
      </c>
      <c r="N717" t="s">
        <v>2132</v>
      </c>
      <c r="O717" t="s">
        <v>2138</v>
      </c>
      <c r="P717" t="s">
        <v>748</v>
      </c>
      <c r="Q717" t="s">
        <v>2141</v>
      </c>
      <c r="R717" s="22" t="s">
        <v>4409</v>
      </c>
      <c r="S717" t="s">
        <v>3872</v>
      </c>
      <c r="T717" t="s">
        <v>385</v>
      </c>
      <c r="U717">
        <v>9105</v>
      </c>
      <c r="V717" t="s">
        <v>3523</v>
      </c>
      <c r="W717" s="22" t="s">
        <v>2858</v>
      </c>
      <c r="X717" s="22" t="s">
        <v>565</v>
      </c>
      <c r="Z717" t="str">
        <f>+Final[[#This Row],[titulo]]&amp;Final[[#This Row],[Territorio]]&amp;", "&amp;Final[[#This Row],[temporalidad]]</f>
        <v>Número de permisos de circulación por tipo de vehículo en la comuna de Freire, Periodo 2008-2019</v>
      </c>
    </row>
    <row r="718" spans="1:26" x14ac:dyDescent="0.3">
      <c r="A718">
        <v>1</v>
      </c>
      <c r="B718">
        <v>240</v>
      </c>
      <c r="C718" t="s">
        <v>378</v>
      </c>
      <c r="D718" t="s">
        <v>379</v>
      </c>
      <c r="E718" t="s">
        <v>734</v>
      </c>
      <c r="F718" t="s">
        <v>735</v>
      </c>
      <c r="G718" t="s">
        <v>376</v>
      </c>
      <c r="H718" t="s">
        <v>210</v>
      </c>
      <c r="I718" t="s">
        <v>732</v>
      </c>
      <c r="J718" t="s">
        <v>737</v>
      </c>
      <c r="K718" t="s">
        <v>738</v>
      </c>
      <c r="L718" t="s">
        <v>739</v>
      </c>
      <c r="M718" t="s">
        <v>733</v>
      </c>
      <c r="N718" t="s">
        <v>2129</v>
      </c>
      <c r="O718" t="s">
        <v>2133</v>
      </c>
      <c r="P718" t="s">
        <v>740</v>
      </c>
      <c r="Q718" t="s">
        <v>2142</v>
      </c>
      <c r="R718" s="22" t="s">
        <v>3704</v>
      </c>
      <c r="S718" t="s">
        <v>3524</v>
      </c>
      <c r="T718" t="s">
        <v>385</v>
      </c>
      <c r="U718">
        <v>9106</v>
      </c>
      <c r="V718" t="s">
        <v>3523</v>
      </c>
      <c r="W718" s="22" t="s">
        <v>2859</v>
      </c>
      <c r="X718" s="22" t="s">
        <v>566</v>
      </c>
      <c r="Z718" t="str">
        <f>+Final[[#This Row],[titulo]]&amp;Final[[#This Row],[Territorio]]&amp;", "&amp;Final[[#This Row],[temporalidad]]</f>
        <v>Evolución del número de licencias de conducir profesionales por clase en la comuna de Galvarino, Periodo 2011-2017</v>
      </c>
    </row>
    <row r="719" spans="1:26" x14ac:dyDescent="0.3">
      <c r="A719">
        <v>2</v>
      </c>
      <c r="B719">
        <v>240</v>
      </c>
      <c r="C719" t="s">
        <v>378</v>
      </c>
      <c r="D719" t="s">
        <v>379</v>
      </c>
      <c r="E719" t="s">
        <v>736</v>
      </c>
      <c r="F719" t="s">
        <v>735</v>
      </c>
      <c r="G719" t="s">
        <v>376</v>
      </c>
      <c r="H719" t="s">
        <v>210</v>
      </c>
      <c r="I719" t="s">
        <v>732</v>
      </c>
      <c r="J719" t="s">
        <v>741</v>
      </c>
      <c r="K719" t="s">
        <v>742</v>
      </c>
      <c r="L719" t="s">
        <v>743</v>
      </c>
      <c r="M719" t="s">
        <v>733</v>
      </c>
      <c r="N719" t="s">
        <v>2130</v>
      </c>
      <c r="O719" t="s">
        <v>2135</v>
      </c>
      <c r="P719" t="s">
        <v>740</v>
      </c>
      <c r="Q719" t="s">
        <v>2139</v>
      </c>
      <c r="R719" s="22" t="s">
        <v>4410</v>
      </c>
      <c r="S719" t="s">
        <v>3870</v>
      </c>
      <c r="T719" t="s">
        <v>385</v>
      </c>
      <c r="U719">
        <v>9106</v>
      </c>
      <c r="V719" t="s">
        <v>3523</v>
      </c>
      <c r="W719" s="22" t="s">
        <v>2860</v>
      </c>
      <c r="X719" s="22" t="s">
        <v>566</v>
      </c>
      <c r="Z719" t="str">
        <f>+Final[[#This Row],[titulo]]&amp;Final[[#This Row],[Territorio]]&amp;", "&amp;Final[[#This Row],[temporalidad]]</f>
        <v>Evolución del número de permisos de circulación por tipo de transporte en la comuna de Galvarino, Periodo 2008-2019</v>
      </c>
    </row>
    <row r="720" spans="1:26" x14ac:dyDescent="0.3">
      <c r="A720">
        <v>3</v>
      </c>
      <c r="B720">
        <v>240</v>
      </c>
      <c r="C720" t="s">
        <v>378</v>
      </c>
      <c r="D720" t="s">
        <v>379</v>
      </c>
      <c r="E720" t="s">
        <v>734</v>
      </c>
      <c r="F720" t="s">
        <v>735</v>
      </c>
      <c r="G720" t="s">
        <v>376</v>
      </c>
      <c r="H720" t="s">
        <v>210</v>
      </c>
      <c r="I720" t="s">
        <v>732</v>
      </c>
      <c r="J720" t="s">
        <v>744</v>
      </c>
      <c r="K720" t="s">
        <v>738</v>
      </c>
      <c r="L720" t="s">
        <v>745</v>
      </c>
      <c r="M720" t="s">
        <v>733</v>
      </c>
      <c r="N720" t="s">
        <v>2131</v>
      </c>
      <c r="O720" t="s">
        <v>2137</v>
      </c>
      <c r="P720" t="s">
        <v>746</v>
      </c>
      <c r="Q720" t="s">
        <v>2140</v>
      </c>
      <c r="R720" s="22" t="s">
        <v>4411</v>
      </c>
      <c r="S720" t="s">
        <v>3871</v>
      </c>
      <c r="T720" t="s">
        <v>385</v>
      </c>
      <c r="U720">
        <v>9106</v>
      </c>
      <c r="V720" t="s">
        <v>3523</v>
      </c>
      <c r="W720" s="22" t="s">
        <v>2861</v>
      </c>
      <c r="X720" s="22" t="s">
        <v>566</v>
      </c>
      <c r="Z720" t="str">
        <f>+Final[[#This Row],[titulo]]&amp;Final[[#This Row],[Territorio]]&amp;", "&amp;Final[[#This Row],[temporalidad]]</f>
        <v>Número de licencias de conducir por tipo de clase en la comuna de Galvarino, Periodo 2011-2017</v>
      </c>
    </row>
    <row r="721" spans="1:26" x14ac:dyDescent="0.3">
      <c r="A721">
        <v>4</v>
      </c>
      <c r="B721">
        <v>240</v>
      </c>
      <c r="C721" t="s">
        <v>378</v>
      </c>
      <c r="D721" t="s">
        <v>379</v>
      </c>
      <c r="E721" t="s">
        <v>736</v>
      </c>
      <c r="F721" t="s">
        <v>735</v>
      </c>
      <c r="G721" t="s">
        <v>376</v>
      </c>
      <c r="H721" t="s">
        <v>210</v>
      </c>
      <c r="I721" t="s">
        <v>377</v>
      </c>
      <c r="J721" t="s">
        <v>747</v>
      </c>
      <c r="K721" t="s">
        <v>742</v>
      </c>
      <c r="L721" t="s">
        <v>743</v>
      </c>
      <c r="M721" t="s">
        <v>733</v>
      </c>
      <c r="N721" t="s">
        <v>2132</v>
      </c>
      <c r="O721" t="s">
        <v>2138</v>
      </c>
      <c r="P721" t="s">
        <v>748</v>
      </c>
      <c r="Q721" t="s">
        <v>2141</v>
      </c>
      <c r="R721" s="22" t="s">
        <v>4412</v>
      </c>
      <c r="S721" t="s">
        <v>3872</v>
      </c>
      <c r="T721" t="s">
        <v>385</v>
      </c>
      <c r="U721">
        <v>9106</v>
      </c>
      <c r="V721" t="s">
        <v>3523</v>
      </c>
      <c r="W721" s="22" t="s">
        <v>2862</v>
      </c>
      <c r="X721" s="22" t="s">
        <v>566</v>
      </c>
      <c r="Z721" t="str">
        <f>+Final[[#This Row],[titulo]]&amp;Final[[#This Row],[Territorio]]&amp;", "&amp;Final[[#This Row],[temporalidad]]</f>
        <v>Número de permisos de circulación por tipo de vehículo en la comuna de Galvarino, Periodo 2008-2019</v>
      </c>
    </row>
    <row r="722" spans="1:26" x14ac:dyDescent="0.3">
      <c r="A722">
        <v>1</v>
      </c>
      <c r="B722">
        <v>240</v>
      </c>
      <c r="C722" t="s">
        <v>378</v>
      </c>
      <c r="D722" t="s">
        <v>379</v>
      </c>
      <c r="E722" t="s">
        <v>734</v>
      </c>
      <c r="F722" t="s">
        <v>735</v>
      </c>
      <c r="G722" t="s">
        <v>376</v>
      </c>
      <c r="H722" t="s">
        <v>211</v>
      </c>
      <c r="I722" t="s">
        <v>732</v>
      </c>
      <c r="J722" t="s">
        <v>737</v>
      </c>
      <c r="K722" t="s">
        <v>738</v>
      </c>
      <c r="L722" t="s">
        <v>739</v>
      </c>
      <c r="M722" t="s">
        <v>733</v>
      </c>
      <c r="N722" t="s">
        <v>2129</v>
      </c>
      <c r="O722" t="s">
        <v>2133</v>
      </c>
      <c r="P722" t="s">
        <v>740</v>
      </c>
      <c r="Q722" t="s">
        <v>2142</v>
      </c>
      <c r="R722" s="22" t="s">
        <v>3705</v>
      </c>
      <c r="S722" t="s">
        <v>3524</v>
      </c>
      <c r="T722" t="s">
        <v>385</v>
      </c>
      <c r="U722">
        <v>9107</v>
      </c>
      <c r="V722" t="s">
        <v>3523</v>
      </c>
      <c r="W722" s="22" t="s">
        <v>2863</v>
      </c>
      <c r="X722" s="22" t="s">
        <v>567</v>
      </c>
      <c r="Z722" t="str">
        <f>+Final[[#This Row],[titulo]]&amp;Final[[#This Row],[Territorio]]&amp;", "&amp;Final[[#This Row],[temporalidad]]</f>
        <v>Evolución del número de licencias de conducir profesionales por clase en la comuna de Gorbea, Periodo 2011-2017</v>
      </c>
    </row>
    <row r="723" spans="1:26" x14ac:dyDescent="0.3">
      <c r="A723">
        <v>2</v>
      </c>
      <c r="B723">
        <v>240</v>
      </c>
      <c r="C723" t="s">
        <v>378</v>
      </c>
      <c r="D723" t="s">
        <v>379</v>
      </c>
      <c r="E723" t="s">
        <v>736</v>
      </c>
      <c r="F723" t="s">
        <v>735</v>
      </c>
      <c r="G723" t="s">
        <v>376</v>
      </c>
      <c r="H723" t="s">
        <v>211</v>
      </c>
      <c r="I723" t="s">
        <v>732</v>
      </c>
      <c r="J723" t="s">
        <v>741</v>
      </c>
      <c r="K723" t="s">
        <v>742</v>
      </c>
      <c r="L723" t="s">
        <v>743</v>
      </c>
      <c r="M723" t="s">
        <v>733</v>
      </c>
      <c r="N723" t="s">
        <v>2130</v>
      </c>
      <c r="O723" t="s">
        <v>2135</v>
      </c>
      <c r="P723" t="s">
        <v>740</v>
      </c>
      <c r="Q723" t="s">
        <v>2139</v>
      </c>
      <c r="R723" s="22" t="s">
        <v>4413</v>
      </c>
      <c r="S723" t="s">
        <v>3870</v>
      </c>
      <c r="T723" t="s">
        <v>385</v>
      </c>
      <c r="U723">
        <v>9107</v>
      </c>
      <c r="V723" t="s">
        <v>3523</v>
      </c>
      <c r="W723" s="22" t="s">
        <v>2864</v>
      </c>
      <c r="X723" s="22" t="s">
        <v>567</v>
      </c>
      <c r="Z723" t="str">
        <f>+Final[[#This Row],[titulo]]&amp;Final[[#This Row],[Territorio]]&amp;", "&amp;Final[[#This Row],[temporalidad]]</f>
        <v>Evolución del número de permisos de circulación por tipo de transporte en la comuna de Gorbea, Periodo 2008-2019</v>
      </c>
    </row>
    <row r="724" spans="1:26" x14ac:dyDescent="0.3">
      <c r="A724">
        <v>3</v>
      </c>
      <c r="B724">
        <v>240</v>
      </c>
      <c r="C724" t="s">
        <v>378</v>
      </c>
      <c r="D724" t="s">
        <v>379</v>
      </c>
      <c r="E724" t="s">
        <v>734</v>
      </c>
      <c r="F724" t="s">
        <v>735</v>
      </c>
      <c r="G724" t="s">
        <v>376</v>
      </c>
      <c r="H724" t="s">
        <v>211</v>
      </c>
      <c r="I724" t="s">
        <v>732</v>
      </c>
      <c r="J724" t="s">
        <v>744</v>
      </c>
      <c r="K724" t="s">
        <v>738</v>
      </c>
      <c r="L724" t="s">
        <v>745</v>
      </c>
      <c r="M724" t="s">
        <v>733</v>
      </c>
      <c r="N724" t="s">
        <v>2131</v>
      </c>
      <c r="O724" t="s">
        <v>2137</v>
      </c>
      <c r="P724" t="s">
        <v>746</v>
      </c>
      <c r="Q724" t="s">
        <v>2140</v>
      </c>
      <c r="R724" s="22" t="s">
        <v>4414</v>
      </c>
      <c r="S724" t="s">
        <v>3871</v>
      </c>
      <c r="T724" t="s">
        <v>385</v>
      </c>
      <c r="U724">
        <v>9107</v>
      </c>
      <c r="V724" t="s">
        <v>3523</v>
      </c>
      <c r="W724" s="22" t="s">
        <v>2865</v>
      </c>
      <c r="X724" s="22" t="s">
        <v>567</v>
      </c>
      <c r="Z724" t="str">
        <f>+Final[[#This Row],[titulo]]&amp;Final[[#This Row],[Territorio]]&amp;", "&amp;Final[[#This Row],[temporalidad]]</f>
        <v>Número de licencias de conducir por tipo de clase en la comuna de Gorbea, Periodo 2011-2017</v>
      </c>
    </row>
    <row r="725" spans="1:26" x14ac:dyDescent="0.3">
      <c r="A725">
        <v>4</v>
      </c>
      <c r="B725">
        <v>240</v>
      </c>
      <c r="C725" t="s">
        <v>378</v>
      </c>
      <c r="D725" t="s">
        <v>379</v>
      </c>
      <c r="E725" t="s">
        <v>736</v>
      </c>
      <c r="F725" t="s">
        <v>735</v>
      </c>
      <c r="G725" t="s">
        <v>376</v>
      </c>
      <c r="H725" t="s">
        <v>211</v>
      </c>
      <c r="I725" t="s">
        <v>377</v>
      </c>
      <c r="J725" t="s">
        <v>747</v>
      </c>
      <c r="K725" t="s">
        <v>742</v>
      </c>
      <c r="L725" t="s">
        <v>743</v>
      </c>
      <c r="M725" t="s">
        <v>733</v>
      </c>
      <c r="N725" t="s">
        <v>2132</v>
      </c>
      <c r="O725" t="s">
        <v>2138</v>
      </c>
      <c r="P725" t="s">
        <v>748</v>
      </c>
      <c r="Q725" t="s">
        <v>2141</v>
      </c>
      <c r="R725" s="22" t="s">
        <v>4415</v>
      </c>
      <c r="S725" t="s">
        <v>3872</v>
      </c>
      <c r="T725" t="s">
        <v>385</v>
      </c>
      <c r="U725">
        <v>9107</v>
      </c>
      <c r="V725" t="s">
        <v>3523</v>
      </c>
      <c r="W725" s="22" t="s">
        <v>2866</v>
      </c>
      <c r="X725" s="22" t="s">
        <v>567</v>
      </c>
      <c r="Z725" t="str">
        <f>+Final[[#This Row],[titulo]]&amp;Final[[#This Row],[Territorio]]&amp;", "&amp;Final[[#This Row],[temporalidad]]</f>
        <v>Número de permisos de circulación por tipo de vehículo en la comuna de Gorbea, Periodo 2008-2019</v>
      </c>
    </row>
    <row r="726" spans="1:26" x14ac:dyDescent="0.3">
      <c r="A726">
        <v>1</v>
      </c>
      <c r="B726">
        <v>240</v>
      </c>
      <c r="C726" t="s">
        <v>378</v>
      </c>
      <c r="D726" t="s">
        <v>379</v>
      </c>
      <c r="E726" t="s">
        <v>734</v>
      </c>
      <c r="F726" t="s">
        <v>735</v>
      </c>
      <c r="G726" t="s">
        <v>376</v>
      </c>
      <c r="H726" t="s">
        <v>212</v>
      </c>
      <c r="I726" t="s">
        <v>732</v>
      </c>
      <c r="J726" t="s">
        <v>737</v>
      </c>
      <c r="K726" t="s">
        <v>738</v>
      </c>
      <c r="L726" t="s">
        <v>739</v>
      </c>
      <c r="M726" t="s">
        <v>733</v>
      </c>
      <c r="N726" t="s">
        <v>2129</v>
      </c>
      <c r="O726" t="s">
        <v>2133</v>
      </c>
      <c r="P726" t="s">
        <v>740</v>
      </c>
      <c r="Q726" t="s">
        <v>2142</v>
      </c>
      <c r="R726" s="22" t="s">
        <v>3706</v>
      </c>
      <c r="S726" t="s">
        <v>3524</v>
      </c>
      <c r="T726" t="s">
        <v>385</v>
      </c>
      <c r="U726">
        <v>9108</v>
      </c>
      <c r="V726" t="s">
        <v>3523</v>
      </c>
      <c r="W726" s="22" t="s">
        <v>2867</v>
      </c>
      <c r="X726" s="22" t="s">
        <v>568</v>
      </c>
      <c r="Z726" t="str">
        <f>+Final[[#This Row],[titulo]]&amp;Final[[#This Row],[Territorio]]&amp;", "&amp;Final[[#This Row],[temporalidad]]</f>
        <v>Evolución del número de licencias de conducir profesionales por clase en la comuna de Lautaro, Periodo 2011-2017</v>
      </c>
    </row>
    <row r="727" spans="1:26" x14ac:dyDescent="0.3">
      <c r="A727">
        <v>2</v>
      </c>
      <c r="B727">
        <v>240</v>
      </c>
      <c r="C727" t="s">
        <v>378</v>
      </c>
      <c r="D727" t="s">
        <v>379</v>
      </c>
      <c r="E727" t="s">
        <v>736</v>
      </c>
      <c r="F727" t="s">
        <v>735</v>
      </c>
      <c r="G727" t="s">
        <v>376</v>
      </c>
      <c r="H727" t="s">
        <v>212</v>
      </c>
      <c r="I727" t="s">
        <v>732</v>
      </c>
      <c r="J727" t="s">
        <v>741</v>
      </c>
      <c r="K727" t="s">
        <v>742</v>
      </c>
      <c r="L727" t="s">
        <v>743</v>
      </c>
      <c r="M727" t="s">
        <v>733</v>
      </c>
      <c r="N727" t="s">
        <v>2130</v>
      </c>
      <c r="O727" t="s">
        <v>2135</v>
      </c>
      <c r="P727" t="s">
        <v>740</v>
      </c>
      <c r="Q727" t="s">
        <v>2139</v>
      </c>
      <c r="R727" s="22" t="s">
        <v>4416</v>
      </c>
      <c r="S727" t="s">
        <v>3870</v>
      </c>
      <c r="T727" t="s">
        <v>385</v>
      </c>
      <c r="U727">
        <v>9108</v>
      </c>
      <c r="V727" t="s">
        <v>3523</v>
      </c>
      <c r="W727" s="22" t="s">
        <v>2868</v>
      </c>
      <c r="X727" s="22" t="s">
        <v>568</v>
      </c>
      <c r="Z727" t="str">
        <f>+Final[[#This Row],[titulo]]&amp;Final[[#This Row],[Territorio]]&amp;", "&amp;Final[[#This Row],[temporalidad]]</f>
        <v>Evolución del número de permisos de circulación por tipo de transporte en la comuna de Lautaro, Periodo 2008-2019</v>
      </c>
    </row>
    <row r="728" spans="1:26" x14ac:dyDescent="0.3">
      <c r="A728">
        <v>3</v>
      </c>
      <c r="B728">
        <v>240</v>
      </c>
      <c r="C728" t="s">
        <v>378</v>
      </c>
      <c r="D728" t="s">
        <v>379</v>
      </c>
      <c r="E728" t="s">
        <v>734</v>
      </c>
      <c r="F728" t="s">
        <v>735</v>
      </c>
      <c r="G728" t="s">
        <v>376</v>
      </c>
      <c r="H728" t="s">
        <v>212</v>
      </c>
      <c r="I728" t="s">
        <v>732</v>
      </c>
      <c r="J728" t="s">
        <v>744</v>
      </c>
      <c r="K728" t="s">
        <v>738</v>
      </c>
      <c r="L728" t="s">
        <v>745</v>
      </c>
      <c r="M728" t="s">
        <v>733</v>
      </c>
      <c r="N728" t="s">
        <v>2131</v>
      </c>
      <c r="O728" t="s">
        <v>2137</v>
      </c>
      <c r="P728" t="s">
        <v>746</v>
      </c>
      <c r="Q728" t="s">
        <v>2140</v>
      </c>
      <c r="R728" s="22" t="s">
        <v>4417</v>
      </c>
      <c r="S728" t="s">
        <v>3871</v>
      </c>
      <c r="T728" t="s">
        <v>385</v>
      </c>
      <c r="U728">
        <v>9108</v>
      </c>
      <c r="V728" t="s">
        <v>3523</v>
      </c>
      <c r="W728" s="22" t="s">
        <v>2869</v>
      </c>
      <c r="X728" s="22" t="s">
        <v>568</v>
      </c>
      <c r="Z728" t="str">
        <f>+Final[[#This Row],[titulo]]&amp;Final[[#This Row],[Territorio]]&amp;", "&amp;Final[[#This Row],[temporalidad]]</f>
        <v>Número de licencias de conducir por tipo de clase en la comuna de Lautaro, Periodo 2011-2017</v>
      </c>
    </row>
    <row r="729" spans="1:26" x14ac:dyDescent="0.3">
      <c r="A729">
        <v>4</v>
      </c>
      <c r="B729">
        <v>240</v>
      </c>
      <c r="C729" t="s">
        <v>378</v>
      </c>
      <c r="D729" t="s">
        <v>379</v>
      </c>
      <c r="E729" t="s">
        <v>736</v>
      </c>
      <c r="F729" t="s">
        <v>735</v>
      </c>
      <c r="G729" t="s">
        <v>376</v>
      </c>
      <c r="H729" t="s">
        <v>212</v>
      </c>
      <c r="I729" t="s">
        <v>377</v>
      </c>
      <c r="J729" t="s">
        <v>747</v>
      </c>
      <c r="K729" t="s">
        <v>742</v>
      </c>
      <c r="L729" t="s">
        <v>743</v>
      </c>
      <c r="M729" t="s">
        <v>733</v>
      </c>
      <c r="N729" t="s">
        <v>2132</v>
      </c>
      <c r="O729" t="s">
        <v>2138</v>
      </c>
      <c r="P729" t="s">
        <v>748</v>
      </c>
      <c r="Q729" t="s">
        <v>2141</v>
      </c>
      <c r="R729" s="22" t="s">
        <v>4418</v>
      </c>
      <c r="S729" t="s">
        <v>3872</v>
      </c>
      <c r="T729" t="s">
        <v>385</v>
      </c>
      <c r="U729">
        <v>9108</v>
      </c>
      <c r="V729" t="s">
        <v>3523</v>
      </c>
      <c r="W729" s="22" t="s">
        <v>2870</v>
      </c>
      <c r="X729" s="22" t="s">
        <v>568</v>
      </c>
      <c r="Z729" t="str">
        <f>+Final[[#This Row],[titulo]]&amp;Final[[#This Row],[Territorio]]&amp;", "&amp;Final[[#This Row],[temporalidad]]</f>
        <v>Número de permisos de circulación por tipo de vehículo en la comuna de Lautaro, Periodo 2008-2019</v>
      </c>
    </row>
    <row r="730" spans="1:26" x14ac:dyDescent="0.3">
      <c r="A730">
        <v>1</v>
      </c>
      <c r="B730">
        <v>240</v>
      </c>
      <c r="C730" t="s">
        <v>378</v>
      </c>
      <c r="D730" t="s">
        <v>379</v>
      </c>
      <c r="E730" t="s">
        <v>734</v>
      </c>
      <c r="F730" t="s">
        <v>735</v>
      </c>
      <c r="G730" t="s">
        <v>376</v>
      </c>
      <c r="H730" t="s">
        <v>213</v>
      </c>
      <c r="I730" t="s">
        <v>732</v>
      </c>
      <c r="J730" t="s">
        <v>737</v>
      </c>
      <c r="K730" t="s">
        <v>738</v>
      </c>
      <c r="L730" t="s">
        <v>739</v>
      </c>
      <c r="M730" t="s">
        <v>733</v>
      </c>
      <c r="N730" t="s">
        <v>2129</v>
      </c>
      <c r="O730" t="s">
        <v>2133</v>
      </c>
      <c r="P730" t="s">
        <v>740</v>
      </c>
      <c r="Q730" t="s">
        <v>2142</v>
      </c>
      <c r="R730" s="22" t="s">
        <v>3707</v>
      </c>
      <c r="S730" t="s">
        <v>3524</v>
      </c>
      <c r="T730" t="s">
        <v>385</v>
      </c>
      <c r="U730">
        <v>9109</v>
      </c>
      <c r="V730" t="s">
        <v>3523</v>
      </c>
      <c r="W730" s="22" t="s">
        <v>2871</v>
      </c>
      <c r="X730" s="22" t="s">
        <v>569</v>
      </c>
      <c r="Z730" t="str">
        <f>+Final[[#This Row],[titulo]]&amp;Final[[#This Row],[Territorio]]&amp;", "&amp;Final[[#This Row],[temporalidad]]</f>
        <v>Evolución del número de licencias de conducir profesionales por clase en la comuna de Loncoche, Periodo 2011-2017</v>
      </c>
    </row>
    <row r="731" spans="1:26" x14ac:dyDescent="0.3">
      <c r="A731">
        <v>2</v>
      </c>
      <c r="B731">
        <v>240</v>
      </c>
      <c r="C731" t="s">
        <v>378</v>
      </c>
      <c r="D731" t="s">
        <v>379</v>
      </c>
      <c r="E731" t="s">
        <v>736</v>
      </c>
      <c r="F731" t="s">
        <v>735</v>
      </c>
      <c r="G731" t="s">
        <v>376</v>
      </c>
      <c r="H731" t="s">
        <v>213</v>
      </c>
      <c r="I731" t="s">
        <v>732</v>
      </c>
      <c r="J731" t="s">
        <v>741</v>
      </c>
      <c r="K731" t="s">
        <v>742</v>
      </c>
      <c r="L731" t="s">
        <v>743</v>
      </c>
      <c r="M731" t="s">
        <v>733</v>
      </c>
      <c r="N731" t="s">
        <v>2130</v>
      </c>
      <c r="O731" t="s">
        <v>2135</v>
      </c>
      <c r="P731" t="s">
        <v>740</v>
      </c>
      <c r="Q731" t="s">
        <v>2139</v>
      </c>
      <c r="R731" s="22" t="s">
        <v>4419</v>
      </c>
      <c r="S731" t="s">
        <v>3870</v>
      </c>
      <c r="T731" t="s">
        <v>385</v>
      </c>
      <c r="U731">
        <v>9109</v>
      </c>
      <c r="V731" t="s">
        <v>3523</v>
      </c>
      <c r="W731" s="22" t="s">
        <v>2872</v>
      </c>
      <c r="X731" s="22" t="s">
        <v>569</v>
      </c>
      <c r="Z731" t="str">
        <f>+Final[[#This Row],[titulo]]&amp;Final[[#This Row],[Territorio]]&amp;", "&amp;Final[[#This Row],[temporalidad]]</f>
        <v>Evolución del número de permisos de circulación por tipo de transporte en la comuna de Loncoche, Periodo 2008-2019</v>
      </c>
    </row>
    <row r="732" spans="1:26" x14ac:dyDescent="0.3">
      <c r="A732">
        <v>3</v>
      </c>
      <c r="B732">
        <v>240</v>
      </c>
      <c r="C732" t="s">
        <v>378</v>
      </c>
      <c r="D732" t="s">
        <v>379</v>
      </c>
      <c r="E732" t="s">
        <v>734</v>
      </c>
      <c r="F732" t="s">
        <v>735</v>
      </c>
      <c r="G732" t="s">
        <v>376</v>
      </c>
      <c r="H732" t="s">
        <v>213</v>
      </c>
      <c r="I732" t="s">
        <v>732</v>
      </c>
      <c r="J732" t="s">
        <v>744</v>
      </c>
      <c r="K732" t="s">
        <v>738</v>
      </c>
      <c r="L732" t="s">
        <v>745</v>
      </c>
      <c r="M732" t="s">
        <v>733</v>
      </c>
      <c r="N732" t="s">
        <v>2131</v>
      </c>
      <c r="O732" t="s">
        <v>2137</v>
      </c>
      <c r="P732" t="s">
        <v>746</v>
      </c>
      <c r="Q732" t="s">
        <v>2140</v>
      </c>
      <c r="R732" s="22" t="s">
        <v>4420</v>
      </c>
      <c r="S732" t="s">
        <v>3871</v>
      </c>
      <c r="T732" t="s">
        <v>385</v>
      </c>
      <c r="U732">
        <v>9109</v>
      </c>
      <c r="V732" t="s">
        <v>3523</v>
      </c>
      <c r="W732" s="22" t="s">
        <v>2873</v>
      </c>
      <c r="X732" s="22" t="s">
        <v>569</v>
      </c>
      <c r="Z732" t="str">
        <f>+Final[[#This Row],[titulo]]&amp;Final[[#This Row],[Territorio]]&amp;", "&amp;Final[[#This Row],[temporalidad]]</f>
        <v>Número de licencias de conducir por tipo de clase en la comuna de Loncoche, Periodo 2011-2017</v>
      </c>
    </row>
    <row r="733" spans="1:26" x14ac:dyDescent="0.3">
      <c r="A733">
        <v>4</v>
      </c>
      <c r="B733">
        <v>240</v>
      </c>
      <c r="C733" t="s">
        <v>378</v>
      </c>
      <c r="D733" t="s">
        <v>379</v>
      </c>
      <c r="E733" t="s">
        <v>736</v>
      </c>
      <c r="F733" t="s">
        <v>735</v>
      </c>
      <c r="G733" t="s">
        <v>376</v>
      </c>
      <c r="H733" t="s">
        <v>213</v>
      </c>
      <c r="I733" t="s">
        <v>377</v>
      </c>
      <c r="J733" t="s">
        <v>747</v>
      </c>
      <c r="K733" t="s">
        <v>742</v>
      </c>
      <c r="L733" t="s">
        <v>743</v>
      </c>
      <c r="M733" t="s">
        <v>733</v>
      </c>
      <c r="N733" t="s">
        <v>2132</v>
      </c>
      <c r="O733" t="s">
        <v>2138</v>
      </c>
      <c r="P733" t="s">
        <v>748</v>
      </c>
      <c r="Q733" t="s">
        <v>2141</v>
      </c>
      <c r="R733" s="22" t="s">
        <v>4421</v>
      </c>
      <c r="S733" t="s">
        <v>3872</v>
      </c>
      <c r="T733" t="s">
        <v>385</v>
      </c>
      <c r="U733">
        <v>9109</v>
      </c>
      <c r="V733" t="s">
        <v>3523</v>
      </c>
      <c r="W733" s="22" t="s">
        <v>2874</v>
      </c>
      <c r="X733" s="22" t="s">
        <v>569</v>
      </c>
      <c r="Z733" t="str">
        <f>+Final[[#This Row],[titulo]]&amp;Final[[#This Row],[Territorio]]&amp;", "&amp;Final[[#This Row],[temporalidad]]</f>
        <v>Número de permisos de circulación por tipo de vehículo en la comuna de Loncoche, Periodo 2008-2019</v>
      </c>
    </row>
    <row r="734" spans="1:26" x14ac:dyDescent="0.3">
      <c r="A734">
        <v>1</v>
      </c>
      <c r="B734">
        <v>240</v>
      </c>
      <c r="C734" t="s">
        <v>378</v>
      </c>
      <c r="D734" t="s">
        <v>379</v>
      </c>
      <c r="E734" t="s">
        <v>734</v>
      </c>
      <c r="F734" t="s">
        <v>735</v>
      </c>
      <c r="G734" t="s">
        <v>376</v>
      </c>
      <c r="H734" t="s">
        <v>214</v>
      </c>
      <c r="I734" t="s">
        <v>732</v>
      </c>
      <c r="J734" t="s">
        <v>737</v>
      </c>
      <c r="K734" t="s">
        <v>738</v>
      </c>
      <c r="L734" t="s">
        <v>739</v>
      </c>
      <c r="M734" t="s">
        <v>733</v>
      </c>
      <c r="N734" t="s">
        <v>2129</v>
      </c>
      <c r="O734" t="s">
        <v>2133</v>
      </c>
      <c r="P734" t="s">
        <v>740</v>
      </c>
      <c r="Q734" t="s">
        <v>2142</v>
      </c>
      <c r="R734" s="22" t="s">
        <v>3708</v>
      </c>
      <c r="S734" t="s">
        <v>3524</v>
      </c>
      <c r="T734" t="s">
        <v>385</v>
      </c>
      <c r="U734">
        <v>9110</v>
      </c>
      <c r="V734" t="s">
        <v>3523</v>
      </c>
      <c r="W734" s="22" t="s">
        <v>2875</v>
      </c>
      <c r="X734" s="22" t="s">
        <v>570</v>
      </c>
      <c r="Z734" t="str">
        <f>+Final[[#This Row],[titulo]]&amp;Final[[#This Row],[Territorio]]&amp;", "&amp;Final[[#This Row],[temporalidad]]</f>
        <v>Evolución del número de licencias de conducir profesionales por clase en la comuna de Melipeuco, Periodo 2011-2017</v>
      </c>
    </row>
    <row r="735" spans="1:26" x14ac:dyDescent="0.3">
      <c r="A735">
        <v>2</v>
      </c>
      <c r="B735">
        <v>240</v>
      </c>
      <c r="C735" t="s">
        <v>378</v>
      </c>
      <c r="D735" t="s">
        <v>379</v>
      </c>
      <c r="E735" t="s">
        <v>736</v>
      </c>
      <c r="F735" t="s">
        <v>735</v>
      </c>
      <c r="G735" t="s">
        <v>376</v>
      </c>
      <c r="H735" t="s">
        <v>214</v>
      </c>
      <c r="I735" t="s">
        <v>732</v>
      </c>
      <c r="J735" t="s">
        <v>741</v>
      </c>
      <c r="K735" t="s">
        <v>742</v>
      </c>
      <c r="L735" t="s">
        <v>743</v>
      </c>
      <c r="M735" t="s">
        <v>733</v>
      </c>
      <c r="N735" t="s">
        <v>2130</v>
      </c>
      <c r="O735" t="s">
        <v>2135</v>
      </c>
      <c r="P735" t="s">
        <v>740</v>
      </c>
      <c r="Q735" t="s">
        <v>2139</v>
      </c>
      <c r="R735" s="22" t="s">
        <v>4422</v>
      </c>
      <c r="S735" t="s">
        <v>3870</v>
      </c>
      <c r="T735" t="s">
        <v>385</v>
      </c>
      <c r="U735">
        <v>9110</v>
      </c>
      <c r="V735" t="s">
        <v>3523</v>
      </c>
      <c r="W735" s="22" t="s">
        <v>2876</v>
      </c>
      <c r="X735" s="22" t="s">
        <v>570</v>
      </c>
      <c r="Z735" t="str">
        <f>+Final[[#This Row],[titulo]]&amp;Final[[#This Row],[Territorio]]&amp;", "&amp;Final[[#This Row],[temporalidad]]</f>
        <v>Evolución del número de permisos de circulación por tipo de transporte en la comuna de Melipeuco, Periodo 2008-2019</v>
      </c>
    </row>
    <row r="736" spans="1:26" x14ac:dyDescent="0.3">
      <c r="A736">
        <v>3</v>
      </c>
      <c r="B736">
        <v>240</v>
      </c>
      <c r="C736" t="s">
        <v>378</v>
      </c>
      <c r="D736" t="s">
        <v>379</v>
      </c>
      <c r="E736" t="s">
        <v>734</v>
      </c>
      <c r="F736" t="s">
        <v>735</v>
      </c>
      <c r="G736" t="s">
        <v>376</v>
      </c>
      <c r="H736" t="s">
        <v>214</v>
      </c>
      <c r="I736" t="s">
        <v>732</v>
      </c>
      <c r="J736" t="s">
        <v>744</v>
      </c>
      <c r="K736" t="s">
        <v>738</v>
      </c>
      <c r="L736" t="s">
        <v>745</v>
      </c>
      <c r="M736" t="s">
        <v>733</v>
      </c>
      <c r="N736" t="s">
        <v>2131</v>
      </c>
      <c r="O736" t="s">
        <v>2137</v>
      </c>
      <c r="P736" t="s">
        <v>746</v>
      </c>
      <c r="Q736" t="s">
        <v>2140</v>
      </c>
      <c r="R736" s="22" t="s">
        <v>4423</v>
      </c>
      <c r="S736" t="s">
        <v>3871</v>
      </c>
      <c r="T736" t="s">
        <v>385</v>
      </c>
      <c r="U736">
        <v>9110</v>
      </c>
      <c r="V736" t="s">
        <v>3523</v>
      </c>
      <c r="W736" s="22" t="s">
        <v>2877</v>
      </c>
      <c r="X736" s="22" t="s">
        <v>570</v>
      </c>
      <c r="Z736" t="str">
        <f>+Final[[#This Row],[titulo]]&amp;Final[[#This Row],[Territorio]]&amp;", "&amp;Final[[#This Row],[temporalidad]]</f>
        <v>Número de licencias de conducir por tipo de clase en la comuna de Melipeuco, Periodo 2011-2017</v>
      </c>
    </row>
    <row r="737" spans="1:26" x14ac:dyDescent="0.3">
      <c r="A737">
        <v>4</v>
      </c>
      <c r="B737">
        <v>240</v>
      </c>
      <c r="C737" t="s">
        <v>378</v>
      </c>
      <c r="D737" t="s">
        <v>379</v>
      </c>
      <c r="E737" t="s">
        <v>736</v>
      </c>
      <c r="F737" t="s">
        <v>735</v>
      </c>
      <c r="G737" t="s">
        <v>376</v>
      </c>
      <c r="H737" t="s">
        <v>214</v>
      </c>
      <c r="I737" t="s">
        <v>377</v>
      </c>
      <c r="J737" t="s">
        <v>747</v>
      </c>
      <c r="K737" t="s">
        <v>742</v>
      </c>
      <c r="L737" t="s">
        <v>743</v>
      </c>
      <c r="M737" t="s">
        <v>733</v>
      </c>
      <c r="N737" t="s">
        <v>2132</v>
      </c>
      <c r="O737" t="s">
        <v>2138</v>
      </c>
      <c r="P737" t="s">
        <v>748</v>
      </c>
      <c r="Q737" t="s">
        <v>2141</v>
      </c>
      <c r="R737" s="22" t="s">
        <v>4424</v>
      </c>
      <c r="S737" t="s">
        <v>3872</v>
      </c>
      <c r="T737" t="s">
        <v>385</v>
      </c>
      <c r="U737">
        <v>9110</v>
      </c>
      <c r="V737" t="s">
        <v>3523</v>
      </c>
      <c r="W737" s="22" t="s">
        <v>2878</v>
      </c>
      <c r="X737" s="22" t="s">
        <v>570</v>
      </c>
      <c r="Z737" t="str">
        <f>+Final[[#This Row],[titulo]]&amp;Final[[#This Row],[Territorio]]&amp;", "&amp;Final[[#This Row],[temporalidad]]</f>
        <v>Número de permisos de circulación por tipo de vehículo en la comuna de Melipeuco, Periodo 2008-2019</v>
      </c>
    </row>
    <row r="738" spans="1:26" x14ac:dyDescent="0.3">
      <c r="A738">
        <v>1</v>
      </c>
      <c r="B738">
        <v>240</v>
      </c>
      <c r="C738" t="s">
        <v>378</v>
      </c>
      <c r="D738" t="s">
        <v>379</v>
      </c>
      <c r="E738" t="s">
        <v>734</v>
      </c>
      <c r="F738" t="s">
        <v>735</v>
      </c>
      <c r="G738" t="s">
        <v>376</v>
      </c>
      <c r="H738" t="s">
        <v>215</v>
      </c>
      <c r="I738" t="s">
        <v>732</v>
      </c>
      <c r="J738" t="s">
        <v>737</v>
      </c>
      <c r="K738" t="s">
        <v>738</v>
      </c>
      <c r="L738" t="s">
        <v>739</v>
      </c>
      <c r="M738" t="s">
        <v>733</v>
      </c>
      <c r="N738" t="s">
        <v>2129</v>
      </c>
      <c r="O738" t="s">
        <v>2133</v>
      </c>
      <c r="P738" t="s">
        <v>740</v>
      </c>
      <c r="Q738" t="s">
        <v>2142</v>
      </c>
      <c r="R738" s="22" t="s">
        <v>3709</v>
      </c>
      <c r="S738" t="s">
        <v>3524</v>
      </c>
      <c r="T738" t="s">
        <v>385</v>
      </c>
      <c r="U738">
        <v>9111</v>
      </c>
      <c r="V738" t="s">
        <v>3523</v>
      </c>
      <c r="W738" s="22" t="s">
        <v>2879</v>
      </c>
      <c r="X738" s="22" t="s">
        <v>571</v>
      </c>
      <c r="Z738" t="str">
        <f>+Final[[#This Row],[titulo]]&amp;Final[[#This Row],[Territorio]]&amp;", "&amp;Final[[#This Row],[temporalidad]]</f>
        <v>Evolución del número de licencias de conducir profesionales por clase en la comuna de Nueva Imperial, Periodo 2011-2017</v>
      </c>
    </row>
    <row r="739" spans="1:26" x14ac:dyDescent="0.3">
      <c r="A739">
        <v>2</v>
      </c>
      <c r="B739">
        <v>240</v>
      </c>
      <c r="C739" t="s">
        <v>378</v>
      </c>
      <c r="D739" t="s">
        <v>379</v>
      </c>
      <c r="E739" t="s">
        <v>736</v>
      </c>
      <c r="F739" t="s">
        <v>735</v>
      </c>
      <c r="G739" t="s">
        <v>376</v>
      </c>
      <c r="H739" t="s">
        <v>215</v>
      </c>
      <c r="I739" t="s">
        <v>732</v>
      </c>
      <c r="J739" t="s">
        <v>741</v>
      </c>
      <c r="K739" t="s">
        <v>742</v>
      </c>
      <c r="L739" t="s">
        <v>743</v>
      </c>
      <c r="M739" t="s">
        <v>733</v>
      </c>
      <c r="N739" t="s">
        <v>2130</v>
      </c>
      <c r="O739" t="s">
        <v>2135</v>
      </c>
      <c r="P739" t="s">
        <v>740</v>
      </c>
      <c r="Q739" t="s">
        <v>2139</v>
      </c>
      <c r="R739" s="22" t="s">
        <v>4425</v>
      </c>
      <c r="S739" t="s">
        <v>3870</v>
      </c>
      <c r="T739" t="s">
        <v>385</v>
      </c>
      <c r="U739">
        <v>9111</v>
      </c>
      <c r="V739" t="s">
        <v>3523</v>
      </c>
      <c r="W739" s="22" t="s">
        <v>2880</v>
      </c>
      <c r="X739" s="22" t="s">
        <v>571</v>
      </c>
      <c r="Z739" t="str">
        <f>+Final[[#This Row],[titulo]]&amp;Final[[#This Row],[Territorio]]&amp;", "&amp;Final[[#This Row],[temporalidad]]</f>
        <v>Evolución del número de permisos de circulación por tipo de transporte en la comuna de Nueva Imperial, Periodo 2008-2019</v>
      </c>
    </row>
    <row r="740" spans="1:26" x14ac:dyDescent="0.3">
      <c r="A740">
        <v>3</v>
      </c>
      <c r="B740">
        <v>240</v>
      </c>
      <c r="C740" t="s">
        <v>378</v>
      </c>
      <c r="D740" t="s">
        <v>379</v>
      </c>
      <c r="E740" t="s">
        <v>734</v>
      </c>
      <c r="F740" t="s">
        <v>735</v>
      </c>
      <c r="G740" t="s">
        <v>376</v>
      </c>
      <c r="H740" t="s">
        <v>215</v>
      </c>
      <c r="I740" t="s">
        <v>732</v>
      </c>
      <c r="J740" t="s">
        <v>744</v>
      </c>
      <c r="K740" t="s">
        <v>738</v>
      </c>
      <c r="L740" t="s">
        <v>745</v>
      </c>
      <c r="M740" t="s">
        <v>733</v>
      </c>
      <c r="N740" t="s">
        <v>2131</v>
      </c>
      <c r="O740" t="s">
        <v>2137</v>
      </c>
      <c r="P740" t="s">
        <v>746</v>
      </c>
      <c r="Q740" t="s">
        <v>2140</v>
      </c>
      <c r="R740" s="22" t="s">
        <v>4426</v>
      </c>
      <c r="S740" t="s">
        <v>3871</v>
      </c>
      <c r="T740" t="s">
        <v>385</v>
      </c>
      <c r="U740">
        <v>9111</v>
      </c>
      <c r="V740" t="s">
        <v>3523</v>
      </c>
      <c r="W740" s="22" t="s">
        <v>2881</v>
      </c>
      <c r="X740" s="22" t="s">
        <v>571</v>
      </c>
      <c r="Z740" t="str">
        <f>+Final[[#This Row],[titulo]]&amp;Final[[#This Row],[Territorio]]&amp;", "&amp;Final[[#This Row],[temporalidad]]</f>
        <v>Número de licencias de conducir por tipo de clase en la comuna de Nueva Imperial, Periodo 2011-2017</v>
      </c>
    </row>
    <row r="741" spans="1:26" x14ac:dyDescent="0.3">
      <c r="A741">
        <v>4</v>
      </c>
      <c r="B741">
        <v>240</v>
      </c>
      <c r="C741" t="s">
        <v>378</v>
      </c>
      <c r="D741" t="s">
        <v>379</v>
      </c>
      <c r="E741" t="s">
        <v>736</v>
      </c>
      <c r="F741" t="s">
        <v>735</v>
      </c>
      <c r="G741" t="s">
        <v>376</v>
      </c>
      <c r="H741" t="s">
        <v>215</v>
      </c>
      <c r="I741" t="s">
        <v>377</v>
      </c>
      <c r="J741" t="s">
        <v>747</v>
      </c>
      <c r="K741" t="s">
        <v>742</v>
      </c>
      <c r="L741" t="s">
        <v>743</v>
      </c>
      <c r="M741" t="s">
        <v>733</v>
      </c>
      <c r="N741" t="s">
        <v>2132</v>
      </c>
      <c r="O741" t="s">
        <v>2138</v>
      </c>
      <c r="P741" t="s">
        <v>748</v>
      </c>
      <c r="Q741" t="s">
        <v>2141</v>
      </c>
      <c r="R741" s="22" t="s">
        <v>4427</v>
      </c>
      <c r="S741" t="s">
        <v>3872</v>
      </c>
      <c r="T741" t="s">
        <v>385</v>
      </c>
      <c r="U741">
        <v>9111</v>
      </c>
      <c r="V741" t="s">
        <v>3523</v>
      </c>
      <c r="W741" s="22" t="s">
        <v>2882</v>
      </c>
      <c r="X741" s="22" t="s">
        <v>571</v>
      </c>
      <c r="Z741" t="str">
        <f>+Final[[#This Row],[titulo]]&amp;Final[[#This Row],[Territorio]]&amp;", "&amp;Final[[#This Row],[temporalidad]]</f>
        <v>Número de permisos de circulación por tipo de vehículo en la comuna de Nueva Imperial, Periodo 2008-2019</v>
      </c>
    </row>
    <row r="742" spans="1:26" x14ac:dyDescent="0.3">
      <c r="A742">
        <v>1</v>
      </c>
      <c r="B742">
        <v>240</v>
      </c>
      <c r="C742" t="s">
        <v>378</v>
      </c>
      <c r="D742" t="s">
        <v>379</v>
      </c>
      <c r="E742" t="s">
        <v>734</v>
      </c>
      <c r="F742" t="s">
        <v>735</v>
      </c>
      <c r="G742" t="s">
        <v>376</v>
      </c>
      <c r="H742" t="s">
        <v>216</v>
      </c>
      <c r="I742" t="s">
        <v>732</v>
      </c>
      <c r="J742" t="s">
        <v>737</v>
      </c>
      <c r="K742" t="s">
        <v>738</v>
      </c>
      <c r="L742" t="s">
        <v>739</v>
      </c>
      <c r="M742" t="s">
        <v>733</v>
      </c>
      <c r="N742" t="s">
        <v>2129</v>
      </c>
      <c r="O742" t="s">
        <v>2133</v>
      </c>
      <c r="P742" t="s">
        <v>740</v>
      </c>
      <c r="Q742" t="s">
        <v>2142</v>
      </c>
      <c r="R742" s="22" t="s">
        <v>3710</v>
      </c>
      <c r="S742" t="s">
        <v>3524</v>
      </c>
      <c r="T742" t="s">
        <v>385</v>
      </c>
      <c r="U742">
        <v>9112</v>
      </c>
      <c r="V742" t="s">
        <v>3523</v>
      </c>
      <c r="W742" s="22" t="s">
        <v>2883</v>
      </c>
      <c r="X742" s="22" t="s">
        <v>572</v>
      </c>
      <c r="Z742" t="str">
        <f>+Final[[#This Row],[titulo]]&amp;Final[[#This Row],[Territorio]]&amp;", "&amp;Final[[#This Row],[temporalidad]]</f>
        <v>Evolución del número de licencias de conducir profesionales por clase en la comuna de Padre las Casas, Periodo 2011-2017</v>
      </c>
    </row>
    <row r="743" spans="1:26" x14ac:dyDescent="0.3">
      <c r="A743">
        <v>2</v>
      </c>
      <c r="B743">
        <v>240</v>
      </c>
      <c r="C743" t="s">
        <v>378</v>
      </c>
      <c r="D743" t="s">
        <v>379</v>
      </c>
      <c r="E743" t="s">
        <v>736</v>
      </c>
      <c r="F743" t="s">
        <v>735</v>
      </c>
      <c r="G743" t="s">
        <v>376</v>
      </c>
      <c r="H743" t="s">
        <v>216</v>
      </c>
      <c r="I743" t="s">
        <v>732</v>
      </c>
      <c r="J743" t="s">
        <v>741</v>
      </c>
      <c r="K743" t="s">
        <v>742</v>
      </c>
      <c r="L743" t="s">
        <v>743</v>
      </c>
      <c r="M743" t="s">
        <v>733</v>
      </c>
      <c r="N743" t="s">
        <v>2130</v>
      </c>
      <c r="O743" t="s">
        <v>2135</v>
      </c>
      <c r="P743" t="s">
        <v>740</v>
      </c>
      <c r="Q743" t="s">
        <v>2139</v>
      </c>
      <c r="R743" s="22" t="s">
        <v>4428</v>
      </c>
      <c r="S743" t="s">
        <v>3870</v>
      </c>
      <c r="T743" t="s">
        <v>385</v>
      </c>
      <c r="U743">
        <v>9112</v>
      </c>
      <c r="V743" t="s">
        <v>3523</v>
      </c>
      <c r="W743" s="22" t="s">
        <v>2884</v>
      </c>
      <c r="X743" s="22" t="s">
        <v>572</v>
      </c>
      <c r="Z743" t="str">
        <f>+Final[[#This Row],[titulo]]&amp;Final[[#This Row],[Territorio]]&amp;", "&amp;Final[[#This Row],[temporalidad]]</f>
        <v>Evolución del número de permisos de circulación por tipo de transporte en la comuna de Padre las Casas, Periodo 2008-2019</v>
      </c>
    </row>
    <row r="744" spans="1:26" x14ac:dyDescent="0.3">
      <c r="A744">
        <v>3</v>
      </c>
      <c r="B744">
        <v>240</v>
      </c>
      <c r="C744" t="s">
        <v>378</v>
      </c>
      <c r="D744" t="s">
        <v>379</v>
      </c>
      <c r="E744" t="s">
        <v>734</v>
      </c>
      <c r="F744" t="s">
        <v>735</v>
      </c>
      <c r="G744" t="s">
        <v>376</v>
      </c>
      <c r="H744" t="s">
        <v>216</v>
      </c>
      <c r="I744" t="s">
        <v>732</v>
      </c>
      <c r="J744" t="s">
        <v>744</v>
      </c>
      <c r="K744" t="s">
        <v>738</v>
      </c>
      <c r="L744" t="s">
        <v>745</v>
      </c>
      <c r="M744" t="s">
        <v>733</v>
      </c>
      <c r="N744" t="s">
        <v>2131</v>
      </c>
      <c r="O744" t="s">
        <v>2137</v>
      </c>
      <c r="P744" t="s">
        <v>746</v>
      </c>
      <c r="Q744" t="s">
        <v>2140</v>
      </c>
      <c r="R744" s="22" t="s">
        <v>4429</v>
      </c>
      <c r="S744" t="s">
        <v>3871</v>
      </c>
      <c r="T744" t="s">
        <v>385</v>
      </c>
      <c r="U744">
        <v>9112</v>
      </c>
      <c r="V744" t="s">
        <v>3523</v>
      </c>
      <c r="W744" s="22" t="s">
        <v>2885</v>
      </c>
      <c r="X744" s="22" t="s">
        <v>572</v>
      </c>
      <c r="Z744" t="str">
        <f>+Final[[#This Row],[titulo]]&amp;Final[[#This Row],[Territorio]]&amp;", "&amp;Final[[#This Row],[temporalidad]]</f>
        <v>Número de licencias de conducir por tipo de clase en la comuna de Padre las Casas, Periodo 2011-2017</v>
      </c>
    </row>
    <row r="745" spans="1:26" x14ac:dyDescent="0.3">
      <c r="A745">
        <v>4</v>
      </c>
      <c r="B745">
        <v>240</v>
      </c>
      <c r="C745" t="s">
        <v>378</v>
      </c>
      <c r="D745" t="s">
        <v>379</v>
      </c>
      <c r="E745" t="s">
        <v>736</v>
      </c>
      <c r="F745" t="s">
        <v>735</v>
      </c>
      <c r="G745" t="s">
        <v>376</v>
      </c>
      <c r="H745" t="s">
        <v>216</v>
      </c>
      <c r="I745" t="s">
        <v>377</v>
      </c>
      <c r="J745" t="s">
        <v>747</v>
      </c>
      <c r="K745" t="s">
        <v>742</v>
      </c>
      <c r="L745" t="s">
        <v>743</v>
      </c>
      <c r="M745" t="s">
        <v>733</v>
      </c>
      <c r="N745" t="s">
        <v>2132</v>
      </c>
      <c r="O745" t="s">
        <v>2138</v>
      </c>
      <c r="P745" t="s">
        <v>748</v>
      </c>
      <c r="Q745" t="s">
        <v>2141</v>
      </c>
      <c r="R745" s="22" t="s">
        <v>4430</v>
      </c>
      <c r="S745" t="s">
        <v>3872</v>
      </c>
      <c r="T745" t="s">
        <v>385</v>
      </c>
      <c r="U745">
        <v>9112</v>
      </c>
      <c r="V745" t="s">
        <v>3523</v>
      </c>
      <c r="W745" s="22" t="s">
        <v>2886</v>
      </c>
      <c r="X745" s="22" t="s">
        <v>572</v>
      </c>
      <c r="Z745" t="str">
        <f>+Final[[#This Row],[titulo]]&amp;Final[[#This Row],[Territorio]]&amp;", "&amp;Final[[#This Row],[temporalidad]]</f>
        <v>Número de permisos de circulación por tipo de vehículo en la comuna de Padre las Casas, Periodo 2008-2019</v>
      </c>
    </row>
    <row r="746" spans="1:26" x14ac:dyDescent="0.3">
      <c r="A746">
        <v>1</v>
      </c>
      <c r="B746">
        <v>240</v>
      </c>
      <c r="C746" t="s">
        <v>378</v>
      </c>
      <c r="D746" t="s">
        <v>379</v>
      </c>
      <c r="E746" t="s">
        <v>734</v>
      </c>
      <c r="F746" t="s">
        <v>735</v>
      </c>
      <c r="G746" t="s">
        <v>376</v>
      </c>
      <c r="H746" t="s">
        <v>217</v>
      </c>
      <c r="I746" t="s">
        <v>732</v>
      </c>
      <c r="J746" t="s">
        <v>737</v>
      </c>
      <c r="K746" t="s">
        <v>738</v>
      </c>
      <c r="L746" t="s">
        <v>739</v>
      </c>
      <c r="M746" t="s">
        <v>733</v>
      </c>
      <c r="N746" t="s">
        <v>2129</v>
      </c>
      <c r="O746" t="s">
        <v>2133</v>
      </c>
      <c r="P746" t="s">
        <v>740</v>
      </c>
      <c r="Q746" t="s">
        <v>2142</v>
      </c>
      <c r="R746" s="22" t="s">
        <v>3711</v>
      </c>
      <c r="S746" t="s">
        <v>3524</v>
      </c>
      <c r="T746" t="s">
        <v>385</v>
      </c>
      <c r="U746">
        <v>9113</v>
      </c>
      <c r="V746" t="s">
        <v>3523</v>
      </c>
      <c r="W746" s="22" t="s">
        <v>2887</v>
      </c>
      <c r="X746" s="22" t="s">
        <v>573</v>
      </c>
      <c r="Z746" t="str">
        <f>+Final[[#This Row],[titulo]]&amp;Final[[#This Row],[Territorio]]&amp;", "&amp;Final[[#This Row],[temporalidad]]</f>
        <v>Evolución del número de licencias de conducir profesionales por clase en la comuna de Perquenco, Periodo 2011-2017</v>
      </c>
    </row>
    <row r="747" spans="1:26" x14ac:dyDescent="0.3">
      <c r="A747">
        <v>2</v>
      </c>
      <c r="B747">
        <v>240</v>
      </c>
      <c r="C747" t="s">
        <v>378</v>
      </c>
      <c r="D747" t="s">
        <v>379</v>
      </c>
      <c r="E747" t="s">
        <v>736</v>
      </c>
      <c r="F747" t="s">
        <v>735</v>
      </c>
      <c r="G747" t="s">
        <v>376</v>
      </c>
      <c r="H747" t="s">
        <v>217</v>
      </c>
      <c r="I747" t="s">
        <v>732</v>
      </c>
      <c r="J747" t="s">
        <v>741</v>
      </c>
      <c r="K747" t="s">
        <v>742</v>
      </c>
      <c r="L747" t="s">
        <v>743</v>
      </c>
      <c r="M747" t="s">
        <v>733</v>
      </c>
      <c r="N747" t="s">
        <v>2130</v>
      </c>
      <c r="O747" t="s">
        <v>2135</v>
      </c>
      <c r="P747" t="s">
        <v>740</v>
      </c>
      <c r="Q747" t="s">
        <v>2139</v>
      </c>
      <c r="R747" s="22" t="s">
        <v>4431</v>
      </c>
      <c r="S747" t="s">
        <v>3870</v>
      </c>
      <c r="T747" t="s">
        <v>385</v>
      </c>
      <c r="U747">
        <v>9113</v>
      </c>
      <c r="V747" t="s">
        <v>3523</v>
      </c>
      <c r="W747" s="22" t="s">
        <v>2888</v>
      </c>
      <c r="X747" s="22" t="s">
        <v>573</v>
      </c>
      <c r="Z747" t="str">
        <f>+Final[[#This Row],[titulo]]&amp;Final[[#This Row],[Territorio]]&amp;", "&amp;Final[[#This Row],[temporalidad]]</f>
        <v>Evolución del número de permisos de circulación por tipo de transporte en la comuna de Perquenco, Periodo 2008-2019</v>
      </c>
    </row>
    <row r="748" spans="1:26" x14ac:dyDescent="0.3">
      <c r="A748">
        <v>3</v>
      </c>
      <c r="B748">
        <v>240</v>
      </c>
      <c r="C748" t="s">
        <v>378</v>
      </c>
      <c r="D748" t="s">
        <v>379</v>
      </c>
      <c r="E748" t="s">
        <v>734</v>
      </c>
      <c r="F748" t="s">
        <v>735</v>
      </c>
      <c r="G748" t="s">
        <v>376</v>
      </c>
      <c r="H748" t="s">
        <v>217</v>
      </c>
      <c r="I748" t="s">
        <v>732</v>
      </c>
      <c r="J748" t="s">
        <v>744</v>
      </c>
      <c r="K748" t="s">
        <v>738</v>
      </c>
      <c r="L748" t="s">
        <v>745</v>
      </c>
      <c r="M748" t="s">
        <v>733</v>
      </c>
      <c r="N748" t="s">
        <v>2131</v>
      </c>
      <c r="O748" t="s">
        <v>2137</v>
      </c>
      <c r="P748" t="s">
        <v>746</v>
      </c>
      <c r="Q748" t="s">
        <v>2140</v>
      </c>
      <c r="R748" s="22" t="s">
        <v>4432</v>
      </c>
      <c r="S748" t="s">
        <v>3871</v>
      </c>
      <c r="T748" t="s">
        <v>385</v>
      </c>
      <c r="U748">
        <v>9113</v>
      </c>
      <c r="V748" t="s">
        <v>3523</v>
      </c>
      <c r="W748" s="22" t="s">
        <v>2889</v>
      </c>
      <c r="X748" s="22" t="s">
        <v>573</v>
      </c>
      <c r="Z748" t="str">
        <f>+Final[[#This Row],[titulo]]&amp;Final[[#This Row],[Territorio]]&amp;", "&amp;Final[[#This Row],[temporalidad]]</f>
        <v>Número de licencias de conducir por tipo de clase en la comuna de Perquenco, Periodo 2011-2017</v>
      </c>
    </row>
    <row r="749" spans="1:26" x14ac:dyDescent="0.3">
      <c r="A749">
        <v>4</v>
      </c>
      <c r="B749">
        <v>240</v>
      </c>
      <c r="C749" t="s">
        <v>378</v>
      </c>
      <c r="D749" t="s">
        <v>379</v>
      </c>
      <c r="E749" t="s">
        <v>736</v>
      </c>
      <c r="F749" t="s">
        <v>735</v>
      </c>
      <c r="G749" t="s">
        <v>376</v>
      </c>
      <c r="H749" t="s">
        <v>217</v>
      </c>
      <c r="I749" t="s">
        <v>377</v>
      </c>
      <c r="J749" t="s">
        <v>747</v>
      </c>
      <c r="K749" t="s">
        <v>742</v>
      </c>
      <c r="L749" t="s">
        <v>743</v>
      </c>
      <c r="M749" t="s">
        <v>733</v>
      </c>
      <c r="N749" t="s">
        <v>2132</v>
      </c>
      <c r="O749" t="s">
        <v>2138</v>
      </c>
      <c r="P749" t="s">
        <v>748</v>
      </c>
      <c r="Q749" t="s">
        <v>2141</v>
      </c>
      <c r="R749" s="22" t="s">
        <v>4433</v>
      </c>
      <c r="S749" t="s">
        <v>3872</v>
      </c>
      <c r="T749" t="s">
        <v>385</v>
      </c>
      <c r="U749">
        <v>9113</v>
      </c>
      <c r="V749" t="s">
        <v>3523</v>
      </c>
      <c r="W749" s="22" t="s">
        <v>2890</v>
      </c>
      <c r="X749" s="22" t="s">
        <v>573</v>
      </c>
      <c r="Z749" t="str">
        <f>+Final[[#This Row],[titulo]]&amp;Final[[#This Row],[Territorio]]&amp;", "&amp;Final[[#This Row],[temporalidad]]</f>
        <v>Número de permisos de circulación por tipo de vehículo en la comuna de Perquenco, Periodo 2008-2019</v>
      </c>
    </row>
    <row r="750" spans="1:26" x14ac:dyDescent="0.3">
      <c r="A750">
        <v>1</v>
      </c>
      <c r="B750">
        <v>240</v>
      </c>
      <c r="C750" t="s">
        <v>378</v>
      </c>
      <c r="D750" t="s">
        <v>379</v>
      </c>
      <c r="E750" t="s">
        <v>734</v>
      </c>
      <c r="F750" t="s">
        <v>735</v>
      </c>
      <c r="G750" t="s">
        <v>376</v>
      </c>
      <c r="H750" t="s">
        <v>218</v>
      </c>
      <c r="I750" t="s">
        <v>732</v>
      </c>
      <c r="J750" t="s">
        <v>737</v>
      </c>
      <c r="K750" t="s">
        <v>738</v>
      </c>
      <c r="L750" t="s">
        <v>739</v>
      </c>
      <c r="M750" t="s">
        <v>733</v>
      </c>
      <c r="N750" t="s">
        <v>2129</v>
      </c>
      <c r="O750" t="s">
        <v>2133</v>
      </c>
      <c r="P750" t="s">
        <v>740</v>
      </c>
      <c r="Q750" t="s">
        <v>2142</v>
      </c>
      <c r="R750" s="22" t="s">
        <v>3712</v>
      </c>
      <c r="S750" t="s">
        <v>3524</v>
      </c>
      <c r="T750" t="s">
        <v>385</v>
      </c>
      <c r="U750">
        <v>9114</v>
      </c>
      <c r="V750" t="s">
        <v>3523</v>
      </c>
      <c r="W750" s="22" t="s">
        <v>2891</v>
      </c>
      <c r="X750" s="22" t="s">
        <v>574</v>
      </c>
      <c r="Z750" t="str">
        <f>+Final[[#This Row],[titulo]]&amp;Final[[#This Row],[Territorio]]&amp;", "&amp;Final[[#This Row],[temporalidad]]</f>
        <v>Evolución del número de licencias de conducir profesionales por clase en la comuna de Pitrufquén, Periodo 2011-2017</v>
      </c>
    </row>
    <row r="751" spans="1:26" x14ac:dyDescent="0.3">
      <c r="A751">
        <v>2</v>
      </c>
      <c r="B751">
        <v>240</v>
      </c>
      <c r="C751" t="s">
        <v>378</v>
      </c>
      <c r="D751" t="s">
        <v>379</v>
      </c>
      <c r="E751" t="s">
        <v>736</v>
      </c>
      <c r="F751" t="s">
        <v>735</v>
      </c>
      <c r="G751" t="s">
        <v>376</v>
      </c>
      <c r="H751" t="s">
        <v>218</v>
      </c>
      <c r="I751" t="s">
        <v>732</v>
      </c>
      <c r="J751" t="s">
        <v>741</v>
      </c>
      <c r="K751" t="s">
        <v>742</v>
      </c>
      <c r="L751" t="s">
        <v>743</v>
      </c>
      <c r="M751" t="s">
        <v>733</v>
      </c>
      <c r="N751" t="s">
        <v>2130</v>
      </c>
      <c r="O751" t="s">
        <v>2135</v>
      </c>
      <c r="P751" t="s">
        <v>740</v>
      </c>
      <c r="Q751" t="s">
        <v>2139</v>
      </c>
      <c r="R751" s="22" t="s">
        <v>4434</v>
      </c>
      <c r="S751" t="s">
        <v>3870</v>
      </c>
      <c r="T751" t="s">
        <v>385</v>
      </c>
      <c r="U751">
        <v>9114</v>
      </c>
      <c r="V751" t="s">
        <v>3523</v>
      </c>
      <c r="W751" s="22" t="s">
        <v>2892</v>
      </c>
      <c r="X751" s="22" t="s">
        <v>574</v>
      </c>
      <c r="Z751" t="str">
        <f>+Final[[#This Row],[titulo]]&amp;Final[[#This Row],[Territorio]]&amp;", "&amp;Final[[#This Row],[temporalidad]]</f>
        <v>Evolución del número de permisos de circulación por tipo de transporte en la comuna de Pitrufquén, Periodo 2008-2019</v>
      </c>
    </row>
    <row r="752" spans="1:26" x14ac:dyDescent="0.3">
      <c r="A752">
        <v>3</v>
      </c>
      <c r="B752">
        <v>240</v>
      </c>
      <c r="C752" t="s">
        <v>378</v>
      </c>
      <c r="D752" t="s">
        <v>379</v>
      </c>
      <c r="E752" t="s">
        <v>734</v>
      </c>
      <c r="F752" t="s">
        <v>735</v>
      </c>
      <c r="G752" t="s">
        <v>376</v>
      </c>
      <c r="H752" t="s">
        <v>218</v>
      </c>
      <c r="I752" t="s">
        <v>732</v>
      </c>
      <c r="J752" t="s">
        <v>744</v>
      </c>
      <c r="K752" t="s">
        <v>738</v>
      </c>
      <c r="L752" t="s">
        <v>745</v>
      </c>
      <c r="M752" t="s">
        <v>733</v>
      </c>
      <c r="N752" t="s">
        <v>2131</v>
      </c>
      <c r="O752" t="s">
        <v>2137</v>
      </c>
      <c r="P752" t="s">
        <v>746</v>
      </c>
      <c r="Q752" t="s">
        <v>2140</v>
      </c>
      <c r="R752" s="22" t="s">
        <v>4435</v>
      </c>
      <c r="S752" t="s">
        <v>3871</v>
      </c>
      <c r="T752" t="s">
        <v>385</v>
      </c>
      <c r="U752">
        <v>9114</v>
      </c>
      <c r="V752" t="s">
        <v>3523</v>
      </c>
      <c r="W752" s="22" t="s">
        <v>2893</v>
      </c>
      <c r="X752" s="22" t="s">
        <v>574</v>
      </c>
      <c r="Z752" t="str">
        <f>+Final[[#This Row],[titulo]]&amp;Final[[#This Row],[Territorio]]&amp;", "&amp;Final[[#This Row],[temporalidad]]</f>
        <v>Número de licencias de conducir por tipo de clase en la comuna de Pitrufquén, Periodo 2011-2017</v>
      </c>
    </row>
    <row r="753" spans="1:26" x14ac:dyDescent="0.3">
      <c r="A753">
        <v>4</v>
      </c>
      <c r="B753">
        <v>240</v>
      </c>
      <c r="C753" t="s">
        <v>378</v>
      </c>
      <c r="D753" t="s">
        <v>379</v>
      </c>
      <c r="E753" t="s">
        <v>736</v>
      </c>
      <c r="F753" t="s">
        <v>735</v>
      </c>
      <c r="G753" t="s">
        <v>376</v>
      </c>
      <c r="H753" t="s">
        <v>218</v>
      </c>
      <c r="I753" t="s">
        <v>377</v>
      </c>
      <c r="J753" t="s">
        <v>747</v>
      </c>
      <c r="K753" t="s">
        <v>742</v>
      </c>
      <c r="L753" t="s">
        <v>743</v>
      </c>
      <c r="M753" t="s">
        <v>733</v>
      </c>
      <c r="N753" t="s">
        <v>2132</v>
      </c>
      <c r="O753" t="s">
        <v>2138</v>
      </c>
      <c r="P753" t="s">
        <v>748</v>
      </c>
      <c r="Q753" t="s">
        <v>2141</v>
      </c>
      <c r="R753" s="22" t="s">
        <v>4436</v>
      </c>
      <c r="S753" t="s">
        <v>3872</v>
      </c>
      <c r="T753" t="s">
        <v>385</v>
      </c>
      <c r="U753">
        <v>9114</v>
      </c>
      <c r="V753" t="s">
        <v>3523</v>
      </c>
      <c r="W753" s="22" t="s">
        <v>2894</v>
      </c>
      <c r="X753" s="22" t="s">
        <v>574</v>
      </c>
      <c r="Z753" t="str">
        <f>+Final[[#This Row],[titulo]]&amp;Final[[#This Row],[Territorio]]&amp;", "&amp;Final[[#This Row],[temporalidad]]</f>
        <v>Número de permisos de circulación por tipo de vehículo en la comuna de Pitrufquén, Periodo 2008-2019</v>
      </c>
    </row>
    <row r="754" spans="1:26" x14ac:dyDescent="0.3">
      <c r="A754">
        <v>1</v>
      </c>
      <c r="B754">
        <v>240</v>
      </c>
      <c r="C754" t="s">
        <v>378</v>
      </c>
      <c r="D754" t="s">
        <v>379</v>
      </c>
      <c r="E754" t="s">
        <v>734</v>
      </c>
      <c r="F754" t="s">
        <v>735</v>
      </c>
      <c r="G754" t="s">
        <v>376</v>
      </c>
      <c r="H754" t="s">
        <v>219</v>
      </c>
      <c r="I754" t="s">
        <v>732</v>
      </c>
      <c r="J754" t="s">
        <v>737</v>
      </c>
      <c r="K754" t="s">
        <v>738</v>
      </c>
      <c r="L754" t="s">
        <v>739</v>
      </c>
      <c r="M754" t="s">
        <v>733</v>
      </c>
      <c r="N754" t="s">
        <v>2129</v>
      </c>
      <c r="O754" t="s">
        <v>2133</v>
      </c>
      <c r="P754" t="s">
        <v>740</v>
      </c>
      <c r="Q754" t="s">
        <v>2142</v>
      </c>
      <c r="R754" s="22" t="s">
        <v>3713</v>
      </c>
      <c r="S754" t="s">
        <v>3524</v>
      </c>
      <c r="T754" t="s">
        <v>385</v>
      </c>
      <c r="U754">
        <v>9115</v>
      </c>
      <c r="V754" t="s">
        <v>3523</v>
      </c>
      <c r="W754" s="22" t="s">
        <v>2895</v>
      </c>
      <c r="X754" s="22" t="s">
        <v>575</v>
      </c>
      <c r="Z754" t="str">
        <f>+Final[[#This Row],[titulo]]&amp;Final[[#This Row],[Territorio]]&amp;", "&amp;Final[[#This Row],[temporalidad]]</f>
        <v>Evolución del número de licencias de conducir profesionales por clase en la comuna de Pucón, Periodo 2011-2017</v>
      </c>
    </row>
    <row r="755" spans="1:26" x14ac:dyDescent="0.3">
      <c r="A755">
        <v>2</v>
      </c>
      <c r="B755">
        <v>240</v>
      </c>
      <c r="C755" t="s">
        <v>378</v>
      </c>
      <c r="D755" t="s">
        <v>379</v>
      </c>
      <c r="E755" t="s">
        <v>736</v>
      </c>
      <c r="F755" t="s">
        <v>735</v>
      </c>
      <c r="G755" t="s">
        <v>376</v>
      </c>
      <c r="H755" t="s">
        <v>219</v>
      </c>
      <c r="I755" t="s">
        <v>732</v>
      </c>
      <c r="J755" t="s">
        <v>741</v>
      </c>
      <c r="K755" t="s">
        <v>742</v>
      </c>
      <c r="L755" t="s">
        <v>743</v>
      </c>
      <c r="M755" t="s">
        <v>733</v>
      </c>
      <c r="N755" t="s">
        <v>2130</v>
      </c>
      <c r="O755" t="s">
        <v>2135</v>
      </c>
      <c r="P755" t="s">
        <v>740</v>
      </c>
      <c r="Q755" t="s">
        <v>2139</v>
      </c>
      <c r="R755" s="22" t="s">
        <v>4437</v>
      </c>
      <c r="S755" t="s">
        <v>3870</v>
      </c>
      <c r="T755" t="s">
        <v>385</v>
      </c>
      <c r="U755">
        <v>9115</v>
      </c>
      <c r="V755" t="s">
        <v>3523</v>
      </c>
      <c r="W755" s="22" t="s">
        <v>2896</v>
      </c>
      <c r="X755" s="22" t="s">
        <v>575</v>
      </c>
      <c r="Z755" t="str">
        <f>+Final[[#This Row],[titulo]]&amp;Final[[#This Row],[Territorio]]&amp;", "&amp;Final[[#This Row],[temporalidad]]</f>
        <v>Evolución del número de permisos de circulación por tipo de transporte en la comuna de Pucón, Periodo 2008-2019</v>
      </c>
    </row>
    <row r="756" spans="1:26" x14ac:dyDescent="0.3">
      <c r="A756">
        <v>3</v>
      </c>
      <c r="B756">
        <v>240</v>
      </c>
      <c r="C756" t="s">
        <v>378</v>
      </c>
      <c r="D756" t="s">
        <v>379</v>
      </c>
      <c r="E756" t="s">
        <v>734</v>
      </c>
      <c r="F756" t="s">
        <v>735</v>
      </c>
      <c r="G756" t="s">
        <v>376</v>
      </c>
      <c r="H756" t="s">
        <v>219</v>
      </c>
      <c r="I756" t="s">
        <v>732</v>
      </c>
      <c r="J756" t="s">
        <v>744</v>
      </c>
      <c r="K756" t="s">
        <v>738</v>
      </c>
      <c r="L756" t="s">
        <v>745</v>
      </c>
      <c r="M756" t="s">
        <v>733</v>
      </c>
      <c r="N756" t="s">
        <v>2131</v>
      </c>
      <c r="O756" t="s">
        <v>2137</v>
      </c>
      <c r="P756" t="s">
        <v>746</v>
      </c>
      <c r="Q756" t="s">
        <v>2140</v>
      </c>
      <c r="R756" s="22" t="s">
        <v>4438</v>
      </c>
      <c r="S756" t="s">
        <v>3871</v>
      </c>
      <c r="T756" t="s">
        <v>385</v>
      </c>
      <c r="U756">
        <v>9115</v>
      </c>
      <c r="V756" t="s">
        <v>3523</v>
      </c>
      <c r="W756" s="22" t="s">
        <v>2897</v>
      </c>
      <c r="X756" s="22" t="s">
        <v>575</v>
      </c>
      <c r="Z756" t="str">
        <f>+Final[[#This Row],[titulo]]&amp;Final[[#This Row],[Territorio]]&amp;", "&amp;Final[[#This Row],[temporalidad]]</f>
        <v>Número de licencias de conducir por tipo de clase en la comuna de Pucón, Periodo 2011-2017</v>
      </c>
    </row>
    <row r="757" spans="1:26" x14ac:dyDescent="0.3">
      <c r="A757">
        <v>4</v>
      </c>
      <c r="B757">
        <v>240</v>
      </c>
      <c r="C757" t="s">
        <v>378</v>
      </c>
      <c r="D757" t="s">
        <v>379</v>
      </c>
      <c r="E757" t="s">
        <v>736</v>
      </c>
      <c r="F757" t="s">
        <v>735</v>
      </c>
      <c r="G757" t="s">
        <v>376</v>
      </c>
      <c r="H757" t="s">
        <v>219</v>
      </c>
      <c r="I757" t="s">
        <v>377</v>
      </c>
      <c r="J757" t="s">
        <v>747</v>
      </c>
      <c r="K757" t="s">
        <v>742</v>
      </c>
      <c r="L757" t="s">
        <v>743</v>
      </c>
      <c r="M757" t="s">
        <v>733</v>
      </c>
      <c r="N757" t="s">
        <v>2132</v>
      </c>
      <c r="O757" t="s">
        <v>2138</v>
      </c>
      <c r="P757" t="s">
        <v>748</v>
      </c>
      <c r="Q757" t="s">
        <v>2141</v>
      </c>
      <c r="R757" s="22" t="s">
        <v>4439</v>
      </c>
      <c r="S757" t="s">
        <v>3872</v>
      </c>
      <c r="T757" t="s">
        <v>385</v>
      </c>
      <c r="U757">
        <v>9115</v>
      </c>
      <c r="V757" t="s">
        <v>3523</v>
      </c>
      <c r="W757" s="22" t="s">
        <v>2898</v>
      </c>
      <c r="X757" s="22" t="s">
        <v>575</v>
      </c>
      <c r="Z757" t="str">
        <f>+Final[[#This Row],[titulo]]&amp;Final[[#This Row],[Territorio]]&amp;", "&amp;Final[[#This Row],[temporalidad]]</f>
        <v>Número de permisos de circulación por tipo de vehículo en la comuna de Pucón, Periodo 2008-2019</v>
      </c>
    </row>
    <row r="758" spans="1:26" x14ac:dyDescent="0.3">
      <c r="A758">
        <v>1</v>
      </c>
      <c r="B758">
        <v>240</v>
      </c>
      <c r="C758" t="s">
        <v>378</v>
      </c>
      <c r="D758" t="s">
        <v>379</v>
      </c>
      <c r="E758" t="s">
        <v>734</v>
      </c>
      <c r="F758" t="s">
        <v>735</v>
      </c>
      <c r="G758" t="s">
        <v>376</v>
      </c>
      <c r="H758" t="s">
        <v>220</v>
      </c>
      <c r="I758" t="s">
        <v>732</v>
      </c>
      <c r="J758" t="s">
        <v>737</v>
      </c>
      <c r="K758" t="s">
        <v>738</v>
      </c>
      <c r="L758" t="s">
        <v>739</v>
      </c>
      <c r="M758" t="s">
        <v>733</v>
      </c>
      <c r="N758" t="s">
        <v>2129</v>
      </c>
      <c r="O758" t="s">
        <v>2133</v>
      </c>
      <c r="P758" t="s">
        <v>740</v>
      </c>
      <c r="Q758" t="s">
        <v>2142</v>
      </c>
      <c r="R758" s="22" t="s">
        <v>3714</v>
      </c>
      <c r="S758" t="s">
        <v>3524</v>
      </c>
      <c r="T758" t="s">
        <v>385</v>
      </c>
      <c r="U758">
        <v>9116</v>
      </c>
      <c r="V758" t="s">
        <v>3523</v>
      </c>
      <c r="W758" s="22" t="s">
        <v>2899</v>
      </c>
      <c r="X758" s="22" t="s">
        <v>576</v>
      </c>
      <c r="Z758" t="str">
        <f>+Final[[#This Row],[titulo]]&amp;Final[[#This Row],[Territorio]]&amp;", "&amp;Final[[#This Row],[temporalidad]]</f>
        <v>Evolución del número de licencias de conducir profesionales por clase en la comuna de Saavedra, Periodo 2011-2017</v>
      </c>
    </row>
    <row r="759" spans="1:26" x14ac:dyDescent="0.3">
      <c r="A759">
        <v>2</v>
      </c>
      <c r="B759">
        <v>240</v>
      </c>
      <c r="C759" t="s">
        <v>378</v>
      </c>
      <c r="D759" t="s">
        <v>379</v>
      </c>
      <c r="E759" t="s">
        <v>736</v>
      </c>
      <c r="F759" t="s">
        <v>735</v>
      </c>
      <c r="G759" t="s">
        <v>376</v>
      </c>
      <c r="H759" t="s">
        <v>220</v>
      </c>
      <c r="I759" t="s">
        <v>732</v>
      </c>
      <c r="J759" t="s">
        <v>741</v>
      </c>
      <c r="K759" t="s">
        <v>742</v>
      </c>
      <c r="L759" t="s">
        <v>743</v>
      </c>
      <c r="M759" t="s">
        <v>733</v>
      </c>
      <c r="N759" t="s">
        <v>2130</v>
      </c>
      <c r="O759" t="s">
        <v>2135</v>
      </c>
      <c r="P759" t="s">
        <v>740</v>
      </c>
      <c r="Q759" t="s">
        <v>2139</v>
      </c>
      <c r="R759" s="22" t="s">
        <v>4440</v>
      </c>
      <c r="S759" t="s">
        <v>3870</v>
      </c>
      <c r="T759" t="s">
        <v>385</v>
      </c>
      <c r="U759">
        <v>9116</v>
      </c>
      <c r="V759" t="s">
        <v>3523</v>
      </c>
      <c r="W759" s="22" t="s">
        <v>2900</v>
      </c>
      <c r="X759" s="22" t="s">
        <v>576</v>
      </c>
      <c r="Z759" t="str">
        <f>+Final[[#This Row],[titulo]]&amp;Final[[#This Row],[Territorio]]&amp;", "&amp;Final[[#This Row],[temporalidad]]</f>
        <v>Evolución del número de permisos de circulación por tipo de transporte en la comuna de Saavedra, Periodo 2008-2019</v>
      </c>
    </row>
    <row r="760" spans="1:26" x14ac:dyDescent="0.3">
      <c r="A760">
        <v>3</v>
      </c>
      <c r="B760">
        <v>240</v>
      </c>
      <c r="C760" t="s">
        <v>378</v>
      </c>
      <c r="D760" t="s">
        <v>379</v>
      </c>
      <c r="E760" t="s">
        <v>734</v>
      </c>
      <c r="F760" t="s">
        <v>735</v>
      </c>
      <c r="G760" t="s">
        <v>376</v>
      </c>
      <c r="H760" t="s">
        <v>220</v>
      </c>
      <c r="I760" t="s">
        <v>732</v>
      </c>
      <c r="J760" t="s">
        <v>744</v>
      </c>
      <c r="K760" t="s">
        <v>738</v>
      </c>
      <c r="L760" t="s">
        <v>745</v>
      </c>
      <c r="M760" t="s">
        <v>733</v>
      </c>
      <c r="N760" t="s">
        <v>2131</v>
      </c>
      <c r="O760" t="s">
        <v>2137</v>
      </c>
      <c r="P760" t="s">
        <v>746</v>
      </c>
      <c r="Q760" t="s">
        <v>2140</v>
      </c>
      <c r="R760" s="22" t="s">
        <v>4441</v>
      </c>
      <c r="S760" t="s">
        <v>3871</v>
      </c>
      <c r="T760" t="s">
        <v>385</v>
      </c>
      <c r="U760">
        <v>9116</v>
      </c>
      <c r="V760" t="s">
        <v>3523</v>
      </c>
      <c r="W760" s="22" t="s">
        <v>2901</v>
      </c>
      <c r="X760" s="22" t="s">
        <v>576</v>
      </c>
      <c r="Z760" t="str">
        <f>+Final[[#This Row],[titulo]]&amp;Final[[#This Row],[Territorio]]&amp;", "&amp;Final[[#This Row],[temporalidad]]</f>
        <v>Número de licencias de conducir por tipo de clase en la comuna de Saavedra, Periodo 2011-2017</v>
      </c>
    </row>
    <row r="761" spans="1:26" x14ac:dyDescent="0.3">
      <c r="A761">
        <v>4</v>
      </c>
      <c r="B761">
        <v>240</v>
      </c>
      <c r="C761" t="s">
        <v>378</v>
      </c>
      <c r="D761" t="s">
        <v>379</v>
      </c>
      <c r="E761" t="s">
        <v>736</v>
      </c>
      <c r="F761" t="s">
        <v>735</v>
      </c>
      <c r="G761" t="s">
        <v>376</v>
      </c>
      <c r="H761" t="s">
        <v>220</v>
      </c>
      <c r="I761" t="s">
        <v>377</v>
      </c>
      <c r="J761" t="s">
        <v>747</v>
      </c>
      <c r="K761" t="s">
        <v>742</v>
      </c>
      <c r="L761" t="s">
        <v>743</v>
      </c>
      <c r="M761" t="s">
        <v>733</v>
      </c>
      <c r="N761" t="s">
        <v>2132</v>
      </c>
      <c r="O761" t="s">
        <v>2138</v>
      </c>
      <c r="P761" t="s">
        <v>748</v>
      </c>
      <c r="Q761" t="s">
        <v>2141</v>
      </c>
      <c r="R761" s="22" t="s">
        <v>4442</v>
      </c>
      <c r="S761" t="s">
        <v>3872</v>
      </c>
      <c r="T761" t="s">
        <v>385</v>
      </c>
      <c r="U761">
        <v>9116</v>
      </c>
      <c r="V761" t="s">
        <v>3523</v>
      </c>
      <c r="W761" s="22" t="s">
        <v>2902</v>
      </c>
      <c r="X761" s="22" t="s">
        <v>576</v>
      </c>
      <c r="Z761" t="str">
        <f>+Final[[#This Row],[titulo]]&amp;Final[[#This Row],[Territorio]]&amp;", "&amp;Final[[#This Row],[temporalidad]]</f>
        <v>Número de permisos de circulación por tipo de vehículo en la comuna de Saavedra, Periodo 2008-2019</v>
      </c>
    </row>
    <row r="762" spans="1:26" x14ac:dyDescent="0.3">
      <c r="A762">
        <v>1</v>
      </c>
      <c r="B762">
        <v>240</v>
      </c>
      <c r="C762" t="s">
        <v>378</v>
      </c>
      <c r="D762" t="s">
        <v>379</v>
      </c>
      <c r="E762" t="s">
        <v>734</v>
      </c>
      <c r="F762" t="s">
        <v>735</v>
      </c>
      <c r="G762" t="s">
        <v>376</v>
      </c>
      <c r="H762" t="s">
        <v>221</v>
      </c>
      <c r="I762" t="s">
        <v>732</v>
      </c>
      <c r="J762" t="s">
        <v>737</v>
      </c>
      <c r="K762" t="s">
        <v>738</v>
      </c>
      <c r="L762" t="s">
        <v>739</v>
      </c>
      <c r="M762" t="s">
        <v>733</v>
      </c>
      <c r="N762" t="s">
        <v>2129</v>
      </c>
      <c r="O762" t="s">
        <v>2133</v>
      </c>
      <c r="P762" t="s">
        <v>740</v>
      </c>
      <c r="Q762" t="s">
        <v>2142</v>
      </c>
      <c r="R762" s="22" t="s">
        <v>3715</v>
      </c>
      <c r="S762" t="s">
        <v>3524</v>
      </c>
      <c r="T762" t="s">
        <v>385</v>
      </c>
      <c r="U762">
        <v>9117</v>
      </c>
      <c r="V762" t="s">
        <v>3523</v>
      </c>
      <c r="W762" s="22" t="s">
        <v>2903</v>
      </c>
      <c r="X762" s="22" t="s">
        <v>577</v>
      </c>
      <c r="Z762" t="str">
        <f>+Final[[#This Row],[titulo]]&amp;Final[[#This Row],[Territorio]]&amp;", "&amp;Final[[#This Row],[temporalidad]]</f>
        <v>Evolución del número de licencias de conducir profesionales por clase en la comuna de Teodoro Schmidt, Periodo 2011-2017</v>
      </c>
    </row>
    <row r="763" spans="1:26" x14ac:dyDescent="0.3">
      <c r="A763">
        <v>2</v>
      </c>
      <c r="B763">
        <v>240</v>
      </c>
      <c r="C763" t="s">
        <v>378</v>
      </c>
      <c r="D763" t="s">
        <v>379</v>
      </c>
      <c r="E763" t="s">
        <v>736</v>
      </c>
      <c r="F763" t="s">
        <v>735</v>
      </c>
      <c r="G763" t="s">
        <v>376</v>
      </c>
      <c r="H763" t="s">
        <v>221</v>
      </c>
      <c r="I763" t="s">
        <v>732</v>
      </c>
      <c r="J763" t="s">
        <v>741</v>
      </c>
      <c r="K763" t="s">
        <v>742</v>
      </c>
      <c r="L763" t="s">
        <v>743</v>
      </c>
      <c r="M763" t="s">
        <v>733</v>
      </c>
      <c r="N763" t="s">
        <v>2130</v>
      </c>
      <c r="O763" t="s">
        <v>2135</v>
      </c>
      <c r="P763" t="s">
        <v>740</v>
      </c>
      <c r="Q763" t="s">
        <v>2139</v>
      </c>
      <c r="R763" s="22" t="s">
        <v>4443</v>
      </c>
      <c r="S763" t="s">
        <v>3870</v>
      </c>
      <c r="T763" t="s">
        <v>385</v>
      </c>
      <c r="U763">
        <v>9117</v>
      </c>
      <c r="V763" t="s">
        <v>3523</v>
      </c>
      <c r="W763" s="22" t="s">
        <v>2904</v>
      </c>
      <c r="X763" s="22" t="s">
        <v>577</v>
      </c>
      <c r="Z763" t="str">
        <f>+Final[[#This Row],[titulo]]&amp;Final[[#This Row],[Territorio]]&amp;", "&amp;Final[[#This Row],[temporalidad]]</f>
        <v>Evolución del número de permisos de circulación por tipo de transporte en la comuna de Teodoro Schmidt, Periodo 2008-2019</v>
      </c>
    </row>
    <row r="764" spans="1:26" x14ac:dyDescent="0.3">
      <c r="A764">
        <v>3</v>
      </c>
      <c r="B764">
        <v>240</v>
      </c>
      <c r="C764" t="s">
        <v>378</v>
      </c>
      <c r="D764" t="s">
        <v>379</v>
      </c>
      <c r="E764" t="s">
        <v>734</v>
      </c>
      <c r="F764" t="s">
        <v>735</v>
      </c>
      <c r="G764" t="s">
        <v>376</v>
      </c>
      <c r="H764" t="s">
        <v>221</v>
      </c>
      <c r="I764" t="s">
        <v>732</v>
      </c>
      <c r="J764" t="s">
        <v>744</v>
      </c>
      <c r="K764" t="s">
        <v>738</v>
      </c>
      <c r="L764" t="s">
        <v>745</v>
      </c>
      <c r="M764" t="s">
        <v>733</v>
      </c>
      <c r="N764" t="s">
        <v>2131</v>
      </c>
      <c r="O764" t="s">
        <v>2137</v>
      </c>
      <c r="P764" t="s">
        <v>746</v>
      </c>
      <c r="Q764" t="s">
        <v>2140</v>
      </c>
      <c r="R764" s="22" t="s">
        <v>4444</v>
      </c>
      <c r="S764" t="s">
        <v>3871</v>
      </c>
      <c r="T764" t="s">
        <v>385</v>
      </c>
      <c r="U764">
        <v>9117</v>
      </c>
      <c r="V764" t="s">
        <v>3523</v>
      </c>
      <c r="W764" s="22" t="s">
        <v>2905</v>
      </c>
      <c r="X764" s="22" t="s">
        <v>577</v>
      </c>
      <c r="Z764" t="str">
        <f>+Final[[#This Row],[titulo]]&amp;Final[[#This Row],[Territorio]]&amp;", "&amp;Final[[#This Row],[temporalidad]]</f>
        <v>Número de licencias de conducir por tipo de clase en la comuna de Teodoro Schmidt, Periodo 2011-2017</v>
      </c>
    </row>
    <row r="765" spans="1:26" x14ac:dyDescent="0.3">
      <c r="A765">
        <v>4</v>
      </c>
      <c r="B765">
        <v>240</v>
      </c>
      <c r="C765" t="s">
        <v>378</v>
      </c>
      <c r="D765" t="s">
        <v>379</v>
      </c>
      <c r="E765" t="s">
        <v>736</v>
      </c>
      <c r="F765" t="s">
        <v>735</v>
      </c>
      <c r="G765" t="s">
        <v>376</v>
      </c>
      <c r="H765" t="s">
        <v>221</v>
      </c>
      <c r="I765" t="s">
        <v>377</v>
      </c>
      <c r="J765" t="s">
        <v>747</v>
      </c>
      <c r="K765" t="s">
        <v>742</v>
      </c>
      <c r="L765" t="s">
        <v>743</v>
      </c>
      <c r="M765" t="s">
        <v>733</v>
      </c>
      <c r="N765" t="s">
        <v>2132</v>
      </c>
      <c r="O765" t="s">
        <v>2138</v>
      </c>
      <c r="P765" t="s">
        <v>748</v>
      </c>
      <c r="Q765" t="s">
        <v>2141</v>
      </c>
      <c r="R765" s="22" t="s">
        <v>4445</v>
      </c>
      <c r="S765" t="s">
        <v>3872</v>
      </c>
      <c r="T765" t="s">
        <v>385</v>
      </c>
      <c r="U765">
        <v>9117</v>
      </c>
      <c r="V765" t="s">
        <v>3523</v>
      </c>
      <c r="W765" s="22" t="s">
        <v>2906</v>
      </c>
      <c r="X765" s="22" t="s">
        <v>577</v>
      </c>
      <c r="Z765" t="str">
        <f>+Final[[#This Row],[titulo]]&amp;Final[[#This Row],[Territorio]]&amp;", "&amp;Final[[#This Row],[temporalidad]]</f>
        <v>Número de permisos de circulación por tipo de vehículo en la comuna de Teodoro Schmidt, Periodo 2008-2019</v>
      </c>
    </row>
    <row r="766" spans="1:26" x14ac:dyDescent="0.3">
      <c r="A766">
        <v>1</v>
      </c>
      <c r="B766">
        <v>240</v>
      </c>
      <c r="C766" t="s">
        <v>378</v>
      </c>
      <c r="D766" t="s">
        <v>379</v>
      </c>
      <c r="E766" t="s">
        <v>734</v>
      </c>
      <c r="F766" t="s">
        <v>735</v>
      </c>
      <c r="G766" t="s">
        <v>376</v>
      </c>
      <c r="H766" t="s">
        <v>222</v>
      </c>
      <c r="I766" t="s">
        <v>732</v>
      </c>
      <c r="J766" t="s">
        <v>737</v>
      </c>
      <c r="K766" t="s">
        <v>738</v>
      </c>
      <c r="L766" t="s">
        <v>739</v>
      </c>
      <c r="M766" t="s">
        <v>733</v>
      </c>
      <c r="N766" t="s">
        <v>2129</v>
      </c>
      <c r="O766" t="s">
        <v>2133</v>
      </c>
      <c r="P766" t="s">
        <v>740</v>
      </c>
      <c r="Q766" t="s">
        <v>2142</v>
      </c>
      <c r="R766" s="22" t="s">
        <v>3716</v>
      </c>
      <c r="S766" t="s">
        <v>3524</v>
      </c>
      <c r="T766" t="s">
        <v>385</v>
      </c>
      <c r="U766">
        <v>9118</v>
      </c>
      <c r="V766" t="s">
        <v>3523</v>
      </c>
      <c r="W766" s="22" t="s">
        <v>2907</v>
      </c>
      <c r="X766" s="22" t="s">
        <v>578</v>
      </c>
      <c r="Z766" t="str">
        <f>+Final[[#This Row],[titulo]]&amp;Final[[#This Row],[Territorio]]&amp;", "&amp;Final[[#This Row],[temporalidad]]</f>
        <v>Evolución del número de licencias de conducir profesionales por clase en la comuna de Toltén, Periodo 2011-2017</v>
      </c>
    </row>
    <row r="767" spans="1:26" x14ac:dyDescent="0.3">
      <c r="A767">
        <v>2</v>
      </c>
      <c r="B767">
        <v>240</v>
      </c>
      <c r="C767" t="s">
        <v>378</v>
      </c>
      <c r="D767" t="s">
        <v>379</v>
      </c>
      <c r="E767" t="s">
        <v>736</v>
      </c>
      <c r="F767" t="s">
        <v>735</v>
      </c>
      <c r="G767" t="s">
        <v>376</v>
      </c>
      <c r="H767" t="s">
        <v>222</v>
      </c>
      <c r="I767" t="s">
        <v>732</v>
      </c>
      <c r="J767" t="s">
        <v>741</v>
      </c>
      <c r="K767" t="s">
        <v>742</v>
      </c>
      <c r="L767" t="s">
        <v>743</v>
      </c>
      <c r="M767" t="s">
        <v>733</v>
      </c>
      <c r="N767" t="s">
        <v>2130</v>
      </c>
      <c r="O767" t="s">
        <v>2135</v>
      </c>
      <c r="P767" t="s">
        <v>740</v>
      </c>
      <c r="Q767" t="s">
        <v>2139</v>
      </c>
      <c r="R767" s="22" t="s">
        <v>4446</v>
      </c>
      <c r="S767" t="s">
        <v>3870</v>
      </c>
      <c r="T767" t="s">
        <v>385</v>
      </c>
      <c r="U767">
        <v>9118</v>
      </c>
      <c r="V767" t="s">
        <v>3523</v>
      </c>
      <c r="W767" s="22" t="s">
        <v>2908</v>
      </c>
      <c r="X767" s="22" t="s">
        <v>578</v>
      </c>
      <c r="Z767" t="str">
        <f>+Final[[#This Row],[titulo]]&amp;Final[[#This Row],[Territorio]]&amp;", "&amp;Final[[#This Row],[temporalidad]]</f>
        <v>Evolución del número de permisos de circulación por tipo de transporte en la comuna de Toltén, Periodo 2008-2019</v>
      </c>
    </row>
    <row r="768" spans="1:26" x14ac:dyDescent="0.3">
      <c r="A768">
        <v>3</v>
      </c>
      <c r="B768">
        <v>240</v>
      </c>
      <c r="C768" t="s">
        <v>378</v>
      </c>
      <c r="D768" t="s">
        <v>379</v>
      </c>
      <c r="E768" t="s">
        <v>734</v>
      </c>
      <c r="F768" t="s">
        <v>735</v>
      </c>
      <c r="G768" t="s">
        <v>376</v>
      </c>
      <c r="H768" t="s">
        <v>222</v>
      </c>
      <c r="I768" t="s">
        <v>732</v>
      </c>
      <c r="J768" t="s">
        <v>744</v>
      </c>
      <c r="K768" t="s">
        <v>738</v>
      </c>
      <c r="L768" t="s">
        <v>745</v>
      </c>
      <c r="M768" t="s">
        <v>733</v>
      </c>
      <c r="N768" t="s">
        <v>2131</v>
      </c>
      <c r="O768" t="s">
        <v>2137</v>
      </c>
      <c r="P768" t="s">
        <v>746</v>
      </c>
      <c r="Q768" t="s">
        <v>2140</v>
      </c>
      <c r="R768" s="22" t="s">
        <v>4447</v>
      </c>
      <c r="S768" t="s">
        <v>3871</v>
      </c>
      <c r="T768" t="s">
        <v>385</v>
      </c>
      <c r="U768">
        <v>9118</v>
      </c>
      <c r="V768" t="s">
        <v>3523</v>
      </c>
      <c r="W768" s="22" t="s">
        <v>2909</v>
      </c>
      <c r="X768" s="22" t="s">
        <v>578</v>
      </c>
      <c r="Z768" t="str">
        <f>+Final[[#This Row],[titulo]]&amp;Final[[#This Row],[Territorio]]&amp;", "&amp;Final[[#This Row],[temporalidad]]</f>
        <v>Número de licencias de conducir por tipo de clase en la comuna de Toltén, Periodo 2011-2017</v>
      </c>
    </row>
    <row r="769" spans="1:26" x14ac:dyDescent="0.3">
      <c r="A769">
        <v>4</v>
      </c>
      <c r="B769">
        <v>240</v>
      </c>
      <c r="C769" t="s">
        <v>378</v>
      </c>
      <c r="D769" t="s">
        <v>379</v>
      </c>
      <c r="E769" t="s">
        <v>736</v>
      </c>
      <c r="F769" t="s">
        <v>735</v>
      </c>
      <c r="G769" t="s">
        <v>376</v>
      </c>
      <c r="H769" t="s">
        <v>222</v>
      </c>
      <c r="I769" t="s">
        <v>377</v>
      </c>
      <c r="J769" t="s">
        <v>747</v>
      </c>
      <c r="K769" t="s">
        <v>742</v>
      </c>
      <c r="L769" t="s">
        <v>743</v>
      </c>
      <c r="M769" t="s">
        <v>733</v>
      </c>
      <c r="N769" t="s">
        <v>2132</v>
      </c>
      <c r="O769" t="s">
        <v>2138</v>
      </c>
      <c r="P769" t="s">
        <v>748</v>
      </c>
      <c r="Q769" t="s">
        <v>2141</v>
      </c>
      <c r="R769" s="22" t="s">
        <v>4448</v>
      </c>
      <c r="S769" t="s">
        <v>3872</v>
      </c>
      <c r="T769" t="s">
        <v>385</v>
      </c>
      <c r="U769">
        <v>9118</v>
      </c>
      <c r="V769" t="s">
        <v>3523</v>
      </c>
      <c r="W769" s="22" t="s">
        <v>2910</v>
      </c>
      <c r="X769" s="22" t="s">
        <v>578</v>
      </c>
      <c r="Z769" t="str">
        <f>+Final[[#This Row],[titulo]]&amp;Final[[#This Row],[Territorio]]&amp;", "&amp;Final[[#This Row],[temporalidad]]</f>
        <v>Número de permisos de circulación por tipo de vehículo en la comuna de Toltén, Periodo 2008-2019</v>
      </c>
    </row>
    <row r="770" spans="1:26" x14ac:dyDescent="0.3">
      <c r="A770">
        <v>1</v>
      </c>
      <c r="B770">
        <v>240</v>
      </c>
      <c r="C770" t="s">
        <v>378</v>
      </c>
      <c r="D770" t="s">
        <v>379</v>
      </c>
      <c r="E770" t="s">
        <v>734</v>
      </c>
      <c r="F770" t="s">
        <v>735</v>
      </c>
      <c r="G770" t="s">
        <v>376</v>
      </c>
      <c r="H770" t="s">
        <v>223</v>
      </c>
      <c r="I770" t="s">
        <v>732</v>
      </c>
      <c r="J770" t="s">
        <v>737</v>
      </c>
      <c r="K770" t="s">
        <v>738</v>
      </c>
      <c r="L770" t="s">
        <v>739</v>
      </c>
      <c r="M770" t="s">
        <v>733</v>
      </c>
      <c r="N770" t="s">
        <v>2129</v>
      </c>
      <c r="O770" t="s">
        <v>2133</v>
      </c>
      <c r="P770" t="s">
        <v>740</v>
      </c>
      <c r="Q770" t="s">
        <v>2142</v>
      </c>
      <c r="R770" s="22" t="s">
        <v>3717</v>
      </c>
      <c r="S770" t="s">
        <v>3524</v>
      </c>
      <c r="T770" t="s">
        <v>385</v>
      </c>
      <c r="U770">
        <v>9119</v>
      </c>
      <c r="V770" t="s">
        <v>3523</v>
      </c>
      <c r="W770" s="22" t="s">
        <v>2911</v>
      </c>
      <c r="X770" s="22" t="s">
        <v>579</v>
      </c>
      <c r="Z770" t="str">
        <f>+Final[[#This Row],[titulo]]&amp;Final[[#This Row],[Territorio]]&amp;", "&amp;Final[[#This Row],[temporalidad]]</f>
        <v>Evolución del número de licencias de conducir profesionales por clase en la comuna de Vilcún, Periodo 2011-2017</v>
      </c>
    </row>
    <row r="771" spans="1:26" x14ac:dyDescent="0.3">
      <c r="A771">
        <v>2</v>
      </c>
      <c r="B771">
        <v>240</v>
      </c>
      <c r="C771" t="s">
        <v>378</v>
      </c>
      <c r="D771" t="s">
        <v>379</v>
      </c>
      <c r="E771" t="s">
        <v>736</v>
      </c>
      <c r="F771" t="s">
        <v>735</v>
      </c>
      <c r="G771" t="s">
        <v>376</v>
      </c>
      <c r="H771" t="s">
        <v>223</v>
      </c>
      <c r="I771" t="s">
        <v>732</v>
      </c>
      <c r="J771" t="s">
        <v>741</v>
      </c>
      <c r="K771" t="s">
        <v>742</v>
      </c>
      <c r="L771" t="s">
        <v>743</v>
      </c>
      <c r="M771" t="s">
        <v>733</v>
      </c>
      <c r="N771" t="s">
        <v>2130</v>
      </c>
      <c r="O771" t="s">
        <v>2135</v>
      </c>
      <c r="P771" t="s">
        <v>740</v>
      </c>
      <c r="Q771" t="s">
        <v>2139</v>
      </c>
      <c r="R771" s="22" t="s">
        <v>4449</v>
      </c>
      <c r="S771" t="s">
        <v>3870</v>
      </c>
      <c r="T771" t="s">
        <v>385</v>
      </c>
      <c r="U771">
        <v>9119</v>
      </c>
      <c r="V771" t="s">
        <v>3523</v>
      </c>
      <c r="W771" s="22" t="s">
        <v>2912</v>
      </c>
      <c r="X771" s="22" t="s">
        <v>579</v>
      </c>
      <c r="Z771" t="str">
        <f>+Final[[#This Row],[titulo]]&amp;Final[[#This Row],[Territorio]]&amp;", "&amp;Final[[#This Row],[temporalidad]]</f>
        <v>Evolución del número de permisos de circulación por tipo de transporte en la comuna de Vilcún, Periodo 2008-2019</v>
      </c>
    </row>
    <row r="772" spans="1:26" x14ac:dyDescent="0.3">
      <c r="A772">
        <v>3</v>
      </c>
      <c r="B772">
        <v>240</v>
      </c>
      <c r="C772" t="s">
        <v>378</v>
      </c>
      <c r="D772" t="s">
        <v>379</v>
      </c>
      <c r="E772" t="s">
        <v>734</v>
      </c>
      <c r="F772" t="s">
        <v>735</v>
      </c>
      <c r="G772" t="s">
        <v>376</v>
      </c>
      <c r="H772" t="s">
        <v>223</v>
      </c>
      <c r="I772" t="s">
        <v>732</v>
      </c>
      <c r="J772" t="s">
        <v>744</v>
      </c>
      <c r="K772" t="s">
        <v>738</v>
      </c>
      <c r="L772" t="s">
        <v>745</v>
      </c>
      <c r="M772" t="s">
        <v>733</v>
      </c>
      <c r="N772" t="s">
        <v>2131</v>
      </c>
      <c r="O772" t="s">
        <v>2137</v>
      </c>
      <c r="P772" t="s">
        <v>746</v>
      </c>
      <c r="Q772" t="s">
        <v>2140</v>
      </c>
      <c r="R772" s="22" t="s">
        <v>4450</v>
      </c>
      <c r="S772" t="s">
        <v>3871</v>
      </c>
      <c r="T772" t="s">
        <v>385</v>
      </c>
      <c r="U772">
        <v>9119</v>
      </c>
      <c r="V772" t="s">
        <v>3523</v>
      </c>
      <c r="W772" s="22" t="s">
        <v>2913</v>
      </c>
      <c r="X772" s="22" t="s">
        <v>579</v>
      </c>
      <c r="Z772" t="str">
        <f>+Final[[#This Row],[titulo]]&amp;Final[[#This Row],[Territorio]]&amp;", "&amp;Final[[#This Row],[temporalidad]]</f>
        <v>Número de licencias de conducir por tipo de clase en la comuna de Vilcún, Periodo 2011-2017</v>
      </c>
    </row>
    <row r="773" spans="1:26" x14ac:dyDescent="0.3">
      <c r="A773">
        <v>4</v>
      </c>
      <c r="B773">
        <v>240</v>
      </c>
      <c r="C773" t="s">
        <v>378</v>
      </c>
      <c r="D773" t="s">
        <v>379</v>
      </c>
      <c r="E773" t="s">
        <v>736</v>
      </c>
      <c r="F773" t="s">
        <v>735</v>
      </c>
      <c r="G773" t="s">
        <v>376</v>
      </c>
      <c r="H773" t="s">
        <v>223</v>
      </c>
      <c r="I773" t="s">
        <v>377</v>
      </c>
      <c r="J773" t="s">
        <v>747</v>
      </c>
      <c r="K773" t="s">
        <v>742</v>
      </c>
      <c r="L773" t="s">
        <v>743</v>
      </c>
      <c r="M773" t="s">
        <v>733</v>
      </c>
      <c r="N773" t="s">
        <v>2132</v>
      </c>
      <c r="O773" t="s">
        <v>2138</v>
      </c>
      <c r="P773" t="s">
        <v>748</v>
      </c>
      <c r="Q773" t="s">
        <v>2141</v>
      </c>
      <c r="R773" s="22" t="s">
        <v>4451</v>
      </c>
      <c r="S773" t="s">
        <v>3872</v>
      </c>
      <c r="T773" t="s">
        <v>385</v>
      </c>
      <c r="U773">
        <v>9119</v>
      </c>
      <c r="V773" t="s">
        <v>3523</v>
      </c>
      <c r="W773" s="22" t="s">
        <v>2914</v>
      </c>
      <c r="X773" s="22" t="s">
        <v>579</v>
      </c>
      <c r="Z773" t="str">
        <f>+Final[[#This Row],[titulo]]&amp;Final[[#This Row],[Territorio]]&amp;", "&amp;Final[[#This Row],[temporalidad]]</f>
        <v>Número de permisos de circulación por tipo de vehículo en la comuna de Vilcún, Periodo 2008-2019</v>
      </c>
    </row>
    <row r="774" spans="1:26" x14ac:dyDescent="0.3">
      <c r="A774">
        <v>1</v>
      </c>
      <c r="B774">
        <v>240</v>
      </c>
      <c r="C774" t="s">
        <v>378</v>
      </c>
      <c r="D774" t="s">
        <v>379</v>
      </c>
      <c r="E774" t="s">
        <v>734</v>
      </c>
      <c r="F774" t="s">
        <v>735</v>
      </c>
      <c r="G774" t="s">
        <v>376</v>
      </c>
      <c r="H774" t="s">
        <v>224</v>
      </c>
      <c r="I774" t="s">
        <v>732</v>
      </c>
      <c r="J774" t="s">
        <v>737</v>
      </c>
      <c r="K774" t="s">
        <v>738</v>
      </c>
      <c r="L774" t="s">
        <v>739</v>
      </c>
      <c r="M774" t="s">
        <v>733</v>
      </c>
      <c r="N774" t="s">
        <v>2129</v>
      </c>
      <c r="O774" t="s">
        <v>2133</v>
      </c>
      <c r="P774" t="s">
        <v>740</v>
      </c>
      <c r="Q774" t="s">
        <v>2142</v>
      </c>
      <c r="R774" s="22" t="s">
        <v>3718</v>
      </c>
      <c r="S774" t="s">
        <v>3524</v>
      </c>
      <c r="T774" t="s">
        <v>385</v>
      </c>
      <c r="U774">
        <v>9120</v>
      </c>
      <c r="V774" t="s">
        <v>3523</v>
      </c>
      <c r="W774" s="22" t="s">
        <v>2915</v>
      </c>
      <c r="X774" s="22" t="s">
        <v>580</v>
      </c>
      <c r="Z774" t="str">
        <f>+Final[[#This Row],[titulo]]&amp;Final[[#This Row],[Territorio]]&amp;", "&amp;Final[[#This Row],[temporalidad]]</f>
        <v>Evolución del número de licencias de conducir profesionales por clase en la comuna de Villarrica, Periodo 2011-2017</v>
      </c>
    </row>
    <row r="775" spans="1:26" x14ac:dyDescent="0.3">
      <c r="A775">
        <v>2</v>
      </c>
      <c r="B775">
        <v>240</v>
      </c>
      <c r="C775" t="s">
        <v>378</v>
      </c>
      <c r="D775" t="s">
        <v>379</v>
      </c>
      <c r="E775" t="s">
        <v>736</v>
      </c>
      <c r="F775" t="s">
        <v>735</v>
      </c>
      <c r="G775" t="s">
        <v>376</v>
      </c>
      <c r="H775" t="s">
        <v>224</v>
      </c>
      <c r="I775" t="s">
        <v>732</v>
      </c>
      <c r="J775" t="s">
        <v>741</v>
      </c>
      <c r="K775" t="s">
        <v>742</v>
      </c>
      <c r="L775" t="s">
        <v>743</v>
      </c>
      <c r="M775" t="s">
        <v>733</v>
      </c>
      <c r="N775" t="s">
        <v>2130</v>
      </c>
      <c r="O775" t="s">
        <v>2135</v>
      </c>
      <c r="P775" t="s">
        <v>740</v>
      </c>
      <c r="Q775" t="s">
        <v>2139</v>
      </c>
      <c r="R775" s="22" t="s">
        <v>4452</v>
      </c>
      <c r="S775" t="s">
        <v>3870</v>
      </c>
      <c r="T775" t="s">
        <v>385</v>
      </c>
      <c r="U775">
        <v>9120</v>
      </c>
      <c r="V775" t="s">
        <v>3523</v>
      </c>
      <c r="W775" s="22" t="s">
        <v>2916</v>
      </c>
      <c r="X775" s="22" t="s">
        <v>580</v>
      </c>
      <c r="Z775" t="str">
        <f>+Final[[#This Row],[titulo]]&amp;Final[[#This Row],[Territorio]]&amp;", "&amp;Final[[#This Row],[temporalidad]]</f>
        <v>Evolución del número de permisos de circulación por tipo de transporte en la comuna de Villarrica, Periodo 2008-2019</v>
      </c>
    </row>
    <row r="776" spans="1:26" x14ac:dyDescent="0.3">
      <c r="A776">
        <v>3</v>
      </c>
      <c r="B776">
        <v>240</v>
      </c>
      <c r="C776" t="s">
        <v>378</v>
      </c>
      <c r="D776" t="s">
        <v>379</v>
      </c>
      <c r="E776" t="s">
        <v>734</v>
      </c>
      <c r="F776" t="s">
        <v>735</v>
      </c>
      <c r="G776" t="s">
        <v>376</v>
      </c>
      <c r="H776" t="s">
        <v>224</v>
      </c>
      <c r="I776" t="s">
        <v>732</v>
      </c>
      <c r="J776" t="s">
        <v>744</v>
      </c>
      <c r="K776" t="s">
        <v>738</v>
      </c>
      <c r="L776" t="s">
        <v>745</v>
      </c>
      <c r="M776" t="s">
        <v>733</v>
      </c>
      <c r="N776" t="s">
        <v>2131</v>
      </c>
      <c r="O776" t="s">
        <v>2137</v>
      </c>
      <c r="P776" t="s">
        <v>746</v>
      </c>
      <c r="Q776" t="s">
        <v>2140</v>
      </c>
      <c r="R776" s="22" t="s">
        <v>4453</v>
      </c>
      <c r="S776" t="s">
        <v>3871</v>
      </c>
      <c r="T776" t="s">
        <v>385</v>
      </c>
      <c r="U776">
        <v>9120</v>
      </c>
      <c r="V776" t="s">
        <v>3523</v>
      </c>
      <c r="W776" s="22" t="s">
        <v>2917</v>
      </c>
      <c r="X776" s="22" t="s">
        <v>580</v>
      </c>
      <c r="Z776" t="str">
        <f>+Final[[#This Row],[titulo]]&amp;Final[[#This Row],[Territorio]]&amp;", "&amp;Final[[#This Row],[temporalidad]]</f>
        <v>Número de licencias de conducir por tipo de clase en la comuna de Villarrica, Periodo 2011-2017</v>
      </c>
    </row>
    <row r="777" spans="1:26" x14ac:dyDescent="0.3">
      <c r="A777">
        <v>4</v>
      </c>
      <c r="B777">
        <v>240</v>
      </c>
      <c r="C777" t="s">
        <v>378</v>
      </c>
      <c r="D777" t="s">
        <v>379</v>
      </c>
      <c r="E777" t="s">
        <v>736</v>
      </c>
      <c r="F777" t="s">
        <v>735</v>
      </c>
      <c r="G777" t="s">
        <v>376</v>
      </c>
      <c r="H777" t="s">
        <v>224</v>
      </c>
      <c r="I777" t="s">
        <v>377</v>
      </c>
      <c r="J777" t="s">
        <v>747</v>
      </c>
      <c r="K777" t="s">
        <v>742</v>
      </c>
      <c r="L777" t="s">
        <v>743</v>
      </c>
      <c r="M777" t="s">
        <v>733</v>
      </c>
      <c r="N777" t="s">
        <v>2132</v>
      </c>
      <c r="O777" t="s">
        <v>2138</v>
      </c>
      <c r="P777" t="s">
        <v>748</v>
      </c>
      <c r="Q777" t="s">
        <v>2141</v>
      </c>
      <c r="R777" s="22" t="s">
        <v>4454</v>
      </c>
      <c r="S777" t="s">
        <v>3872</v>
      </c>
      <c r="T777" t="s">
        <v>385</v>
      </c>
      <c r="U777">
        <v>9120</v>
      </c>
      <c r="V777" t="s">
        <v>3523</v>
      </c>
      <c r="W777" s="22" t="s">
        <v>2918</v>
      </c>
      <c r="X777" s="22" t="s">
        <v>580</v>
      </c>
      <c r="Z777" t="str">
        <f>+Final[[#This Row],[titulo]]&amp;Final[[#This Row],[Territorio]]&amp;", "&amp;Final[[#This Row],[temporalidad]]</f>
        <v>Número de permisos de circulación por tipo de vehículo en la comuna de Villarrica, Periodo 2008-2019</v>
      </c>
    </row>
    <row r="778" spans="1:26" x14ac:dyDescent="0.3">
      <c r="A778">
        <v>1</v>
      </c>
      <c r="B778">
        <v>240</v>
      </c>
      <c r="C778" t="s">
        <v>378</v>
      </c>
      <c r="D778" t="s">
        <v>379</v>
      </c>
      <c r="E778" t="s">
        <v>734</v>
      </c>
      <c r="F778" t="s">
        <v>735</v>
      </c>
      <c r="G778" t="s">
        <v>376</v>
      </c>
      <c r="H778" t="s">
        <v>225</v>
      </c>
      <c r="I778" t="s">
        <v>732</v>
      </c>
      <c r="J778" t="s">
        <v>737</v>
      </c>
      <c r="K778" t="s">
        <v>738</v>
      </c>
      <c r="L778" t="s">
        <v>739</v>
      </c>
      <c r="M778" t="s">
        <v>733</v>
      </c>
      <c r="N778" t="s">
        <v>2129</v>
      </c>
      <c r="O778" t="s">
        <v>2133</v>
      </c>
      <c r="P778" t="s">
        <v>740</v>
      </c>
      <c r="Q778" t="s">
        <v>2142</v>
      </c>
      <c r="R778" s="22" t="s">
        <v>3719</v>
      </c>
      <c r="S778" t="s">
        <v>3524</v>
      </c>
      <c r="T778" t="s">
        <v>385</v>
      </c>
      <c r="U778">
        <v>9121</v>
      </c>
      <c r="V778" t="s">
        <v>3523</v>
      </c>
      <c r="W778" s="22" t="s">
        <v>2919</v>
      </c>
      <c r="X778" s="22" t="s">
        <v>581</v>
      </c>
      <c r="Z778" t="str">
        <f>+Final[[#This Row],[titulo]]&amp;Final[[#This Row],[Territorio]]&amp;", "&amp;Final[[#This Row],[temporalidad]]</f>
        <v>Evolución del número de licencias de conducir profesionales por clase en la comuna de Cholchol, Periodo 2011-2017</v>
      </c>
    </row>
    <row r="779" spans="1:26" x14ac:dyDescent="0.3">
      <c r="A779">
        <v>2</v>
      </c>
      <c r="B779">
        <v>240</v>
      </c>
      <c r="C779" t="s">
        <v>378</v>
      </c>
      <c r="D779" t="s">
        <v>379</v>
      </c>
      <c r="E779" t="s">
        <v>736</v>
      </c>
      <c r="F779" t="s">
        <v>735</v>
      </c>
      <c r="G779" t="s">
        <v>376</v>
      </c>
      <c r="H779" t="s">
        <v>225</v>
      </c>
      <c r="I779" t="s">
        <v>732</v>
      </c>
      <c r="J779" t="s">
        <v>741</v>
      </c>
      <c r="K779" t="s">
        <v>742</v>
      </c>
      <c r="L779" t="s">
        <v>743</v>
      </c>
      <c r="M779" t="s">
        <v>733</v>
      </c>
      <c r="N779" t="s">
        <v>2130</v>
      </c>
      <c r="O779" t="s">
        <v>2135</v>
      </c>
      <c r="P779" t="s">
        <v>740</v>
      </c>
      <c r="Q779" t="s">
        <v>2139</v>
      </c>
      <c r="R779" s="22" t="s">
        <v>4455</v>
      </c>
      <c r="S779" t="s">
        <v>3870</v>
      </c>
      <c r="T779" t="s">
        <v>385</v>
      </c>
      <c r="U779">
        <v>9121</v>
      </c>
      <c r="V779" t="s">
        <v>3523</v>
      </c>
      <c r="W779" s="22" t="s">
        <v>2920</v>
      </c>
      <c r="X779" s="22" t="s">
        <v>581</v>
      </c>
      <c r="Z779" t="str">
        <f>+Final[[#This Row],[titulo]]&amp;Final[[#This Row],[Territorio]]&amp;", "&amp;Final[[#This Row],[temporalidad]]</f>
        <v>Evolución del número de permisos de circulación por tipo de transporte en la comuna de Cholchol, Periodo 2008-2019</v>
      </c>
    </row>
    <row r="780" spans="1:26" x14ac:dyDescent="0.3">
      <c r="A780">
        <v>3</v>
      </c>
      <c r="B780">
        <v>240</v>
      </c>
      <c r="C780" t="s">
        <v>378</v>
      </c>
      <c r="D780" t="s">
        <v>379</v>
      </c>
      <c r="E780" t="s">
        <v>734</v>
      </c>
      <c r="F780" t="s">
        <v>735</v>
      </c>
      <c r="G780" t="s">
        <v>376</v>
      </c>
      <c r="H780" t="s">
        <v>225</v>
      </c>
      <c r="I780" t="s">
        <v>732</v>
      </c>
      <c r="J780" t="s">
        <v>744</v>
      </c>
      <c r="K780" t="s">
        <v>738</v>
      </c>
      <c r="L780" t="s">
        <v>745</v>
      </c>
      <c r="M780" t="s">
        <v>733</v>
      </c>
      <c r="N780" t="s">
        <v>2131</v>
      </c>
      <c r="O780" t="s">
        <v>2137</v>
      </c>
      <c r="P780" t="s">
        <v>746</v>
      </c>
      <c r="Q780" t="s">
        <v>2140</v>
      </c>
      <c r="R780" s="22" t="s">
        <v>4456</v>
      </c>
      <c r="S780" t="s">
        <v>3871</v>
      </c>
      <c r="T780" t="s">
        <v>385</v>
      </c>
      <c r="U780">
        <v>9121</v>
      </c>
      <c r="V780" t="s">
        <v>3523</v>
      </c>
      <c r="W780" s="22" t="s">
        <v>2921</v>
      </c>
      <c r="X780" s="22" t="s">
        <v>581</v>
      </c>
      <c r="Z780" t="str">
        <f>+Final[[#This Row],[titulo]]&amp;Final[[#This Row],[Territorio]]&amp;", "&amp;Final[[#This Row],[temporalidad]]</f>
        <v>Número de licencias de conducir por tipo de clase en la comuna de Cholchol, Periodo 2011-2017</v>
      </c>
    </row>
    <row r="781" spans="1:26" x14ac:dyDescent="0.3">
      <c r="A781">
        <v>4</v>
      </c>
      <c r="B781">
        <v>240</v>
      </c>
      <c r="C781" t="s">
        <v>378</v>
      </c>
      <c r="D781" t="s">
        <v>379</v>
      </c>
      <c r="E781" t="s">
        <v>736</v>
      </c>
      <c r="F781" t="s">
        <v>735</v>
      </c>
      <c r="G781" t="s">
        <v>376</v>
      </c>
      <c r="H781" t="s">
        <v>225</v>
      </c>
      <c r="I781" t="s">
        <v>377</v>
      </c>
      <c r="J781" t="s">
        <v>747</v>
      </c>
      <c r="K781" t="s">
        <v>742</v>
      </c>
      <c r="L781" t="s">
        <v>743</v>
      </c>
      <c r="M781" t="s">
        <v>733</v>
      </c>
      <c r="N781" t="s">
        <v>2132</v>
      </c>
      <c r="O781" t="s">
        <v>2138</v>
      </c>
      <c r="P781" t="s">
        <v>748</v>
      </c>
      <c r="Q781" t="s">
        <v>2141</v>
      </c>
      <c r="R781" s="22" t="s">
        <v>4457</v>
      </c>
      <c r="S781" t="s">
        <v>3872</v>
      </c>
      <c r="T781" t="s">
        <v>385</v>
      </c>
      <c r="U781">
        <v>9121</v>
      </c>
      <c r="V781" t="s">
        <v>3523</v>
      </c>
      <c r="W781" s="22" t="s">
        <v>2922</v>
      </c>
      <c r="X781" s="22" t="s">
        <v>581</v>
      </c>
      <c r="Z781" t="str">
        <f>+Final[[#This Row],[titulo]]&amp;Final[[#This Row],[Territorio]]&amp;", "&amp;Final[[#This Row],[temporalidad]]</f>
        <v>Número de permisos de circulación por tipo de vehículo en la comuna de Cholchol, Periodo 2008-2019</v>
      </c>
    </row>
    <row r="782" spans="1:26" x14ac:dyDescent="0.3">
      <c r="A782">
        <v>1</v>
      </c>
      <c r="B782">
        <v>240</v>
      </c>
      <c r="C782" t="s">
        <v>378</v>
      </c>
      <c r="D782" t="s">
        <v>379</v>
      </c>
      <c r="E782" t="s">
        <v>734</v>
      </c>
      <c r="F782" t="s">
        <v>735</v>
      </c>
      <c r="G782" t="s">
        <v>376</v>
      </c>
      <c r="H782" t="s">
        <v>226</v>
      </c>
      <c r="I782" t="s">
        <v>732</v>
      </c>
      <c r="J782" t="s">
        <v>737</v>
      </c>
      <c r="K782" t="s">
        <v>738</v>
      </c>
      <c r="L782" t="s">
        <v>739</v>
      </c>
      <c r="M782" t="s">
        <v>733</v>
      </c>
      <c r="N782" t="s">
        <v>2129</v>
      </c>
      <c r="O782" t="s">
        <v>2133</v>
      </c>
      <c r="P782" t="s">
        <v>740</v>
      </c>
      <c r="Q782" t="s">
        <v>2142</v>
      </c>
      <c r="R782" s="22" t="s">
        <v>3720</v>
      </c>
      <c r="S782" t="s">
        <v>3524</v>
      </c>
      <c r="T782" t="s">
        <v>385</v>
      </c>
      <c r="U782">
        <v>9201</v>
      </c>
      <c r="V782" t="s">
        <v>3523</v>
      </c>
      <c r="W782" s="22" t="s">
        <v>2923</v>
      </c>
      <c r="X782" s="22" t="s">
        <v>582</v>
      </c>
      <c r="Z782" t="str">
        <f>+Final[[#This Row],[titulo]]&amp;Final[[#This Row],[Territorio]]&amp;", "&amp;Final[[#This Row],[temporalidad]]</f>
        <v>Evolución del número de licencias de conducir profesionales por clase en la comuna de Angol, Periodo 2011-2017</v>
      </c>
    </row>
    <row r="783" spans="1:26" x14ac:dyDescent="0.3">
      <c r="A783">
        <v>2</v>
      </c>
      <c r="B783">
        <v>240</v>
      </c>
      <c r="C783" t="s">
        <v>378</v>
      </c>
      <c r="D783" t="s">
        <v>379</v>
      </c>
      <c r="E783" t="s">
        <v>736</v>
      </c>
      <c r="F783" t="s">
        <v>735</v>
      </c>
      <c r="G783" t="s">
        <v>376</v>
      </c>
      <c r="H783" t="s">
        <v>226</v>
      </c>
      <c r="I783" t="s">
        <v>732</v>
      </c>
      <c r="J783" t="s">
        <v>741</v>
      </c>
      <c r="K783" t="s">
        <v>742</v>
      </c>
      <c r="L783" t="s">
        <v>743</v>
      </c>
      <c r="M783" t="s">
        <v>733</v>
      </c>
      <c r="N783" t="s">
        <v>2130</v>
      </c>
      <c r="O783" t="s">
        <v>2135</v>
      </c>
      <c r="P783" t="s">
        <v>740</v>
      </c>
      <c r="Q783" t="s">
        <v>2139</v>
      </c>
      <c r="R783" s="22" t="s">
        <v>4458</v>
      </c>
      <c r="S783" t="s">
        <v>3870</v>
      </c>
      <c r="T783" t="s">
        <v>385</v>
      </c>
      <c r="U783">
        <v>9201</v>
      </c>
      <c r="V783" t="s">
        <v>3523</v>
      </c>
      <c r="W783" s="22" t="s">
        <v>2924</v>
      </c>
      <c r="X783" s="22" t="s">
        <v>582</v>
      </c>
      <c r="Z783" t="str">
        <f>+Final[[#This Row],[titulo]]&amp;Final[[#This Row],[Territorio]]&amp;", "&amp;Final[[#This Row],[temporalidad]]</f>
        <v>Evolución del número de permisos de circulación por tipo de transporte en la comuna de Angol, Periodo 2008-2019</v>
      </c>
    </row>
    <row r="784" spans="1:26" x14ac:dyDescent="0.3">
      <c r="A784">
        <v>3</v>
      </c>
      <c r="B784">
        <v>240</v>
      </c>
      <c r="C784" t="s">
        <v>378</v>
      </c>
      <c r="D784" t="s">
        <v>379</v>
      </c>
      <c r="E784" t="s">
        <v>734</v>
      </c>
      <c r="F784" t="s">
        <v>735</v>
      </c>
      <c r="G784" t="s">
        <v>376</v>
      </c>
      <c r="H784" t="s">
        <v>226</v>
      </c>
      <c r="I784" t="s">
        <v>732</v>
      </c>
      <c r="J784" t="s">
        <v>744</v>
      </c>
      <c r="K784" t="s">
        <v>738</v>
      </c>
      <c r="L784" t="s">
        <v>745</v>
      </c>
      <c r="M784" t="s">
        <v>733</v>
      </c>
      <c r="N784" t="s">
        <v>2131</v>
      </c>
      <c r="O784" t="s">
        <v>2137</v>
      </c>
      <c r="P784" t="s">
        <v>746</v>
      </c>
      <c r="Q784" t="s">
        <v>2140</v>
      </c>
      <c r="R784" s="22" t="s">
        <v>4459</v>
      </c>
      <c r="S784" t="s">
        <v>3871</v>
      </c>
      <c r="T784" t="s">
        <v>385</v>
      </c>
      <c r="U784">
        <v>9201</v>
      </c>
      <c r="V784" t="s">
        <v>3523</v>
      </c>
      <c r="W784" s="22" t="s">
        <v>2925</v>
      </c>
      <c r="X784" s="22" t="s">
        <v>582</v>
      </c>
      <c r="Z784" t="str">
        <f>+Final[[#This Row],[titulo]]&amp;Final[[#This Row],[Territorio]]&amp;", "&amp;Final[[#This Row],[temporalidad]]</f>
        <v>Número de licencias de conducir por tipo de clase en la comuna de Angol, Periodo 2011-2017</v>
      </c>
    </row>
    <row r="785" spans="1:26" x14ac:dyDescent="0.3">
      <c r="A785">
        <v>4</v>
      </c>
      <c r="B785">
        <v>240</v>
      </c>
      <c r="C785" t="s">
        <v>378</v>
      </c>
      <c r="D785" t="s">
        <v>379</v>
      </c>
      <c r="E785" t="s">
        <v>736</v>
      </c>
      <c r="F785" t="s">
        <v>735</v>
      </c>
      <c r="G785" t="s">
        <v>376</v>
      </c>
      <c r="H785" t="s">
        <v>226</v>
      </c>
      <c r="I785" t="s">
        <v>377</v>
      </c>
      <c r="J785" t="s">
        <v>747</v>
      </c>
      <c r="K785" t="s">
        <v>742</v>
      </c>
      <c r="L785" t="s">
        <v>743</v>
      </c>
      <c r="M785" t="s">
        <v>733</v>
      </c>
      <c r="N785" t="s">
        <v>2132</v>
      </c>
      <c r="O785" t="s">
        <v>2138</v>
      </c>
      <c r="P785" t="s">
        <v>748</v>
      </c>
      <c r="Q785" t="s">
        <v>2141</v>
      </c>
      <c r="R785" s="22" t="s">
        <v>4460</v>
      </c>
      <c r="S785" t="s">
        <v>3872</v>
      </c>
      <c r="T785" t="s">
        <v>385</v>
      </c>
      <c r="U785">
        <v>9201</v>
      </c>
      <c r="V785" t="s">
        <v>3523</v>
      </c>
      <c r="W785" s="22" t="s">
        <v>2926</v>
      </c>
      <c r="X785" s="22" t="s">
        <v>582</v>
      </c>
      <c r="Z785" t="str">
        <f>+Final[[#This Row],[titulo]]&amp;Final[[#This Row],[Territorio]]&amp;", "&amp;Final[[#This Row],[temporalidad]]</f>
        <v>Número de permisos de circulación por tipo de vehículo en la comuna de Angol, Periodo 2008-2019</v>
      </c>
    </row>
    <row r="786" spans="1:26" x14ac:dyDescent="0.3">
      <c r="A786">
        <v>1</v>
      </c>
      <c r="B786">
        <v>240</v>
      </c>
      <c r="C786" t="s">
        <v>378</v>
      </c>
      <c r="D786" t="s">
        <v>379</v>
      </c>
      <c r="E786" t="s">
        <v>734</v>
      </c>
      <c r="F786" t="s">
        <v>735</v>
      </c>
      <c r="G786" t="s">
        <v>376</v>
      </c>
      <c r="H786" t="s">
        <v>227</v>
      </c>
      <c r="I786" t="s">
        <v>732</v>
      </c>
      <c r="J786" t="s">
        <v>737</v>
      </c>
      <c r="K786" t="s">
        <v>738</v>
      </c>
      <c r="L786" t="s">
        <v>739</v>
      </c>
      <c r="M786" t="s">
        <v>733</v>
      </c>
      <c r="N786" t="s">
        <v>2129</v>
      </c>
      <c r="O786" t="s">
        <v>2133</v>
      </c>
      <c r="P786" t="s">
        <v>740</v>
      </c>
      <c r="Q786" t="s">
        <v>2142</v>
      </c>
      <c r="R786" s="22" t="s">
        <v>3721</v>
      </c>
      <c r="S786" t="s">
        <v>3524</v>
      </c>
      <c r="T786" t="s">
        <v>385</v>
      </c>
      <c r="U786">
        <v>9202</v>
      </c>
      <c r="V786" t="s">
        <v>3523</v>
      </c>
      <c r="W786" s="22" t="s">
        <v>2927</v>
      </c>
      <c r="X786" s="22" t="s">
        <v>583</v>
      </c>
      <c r="Z786" t="str">
        <f>+Final[[#This Row],[titulo]]&amp;Final[[#This Row],[Territorio]]&amp;", "&amp;Final[[#This Row],[temporalidad]]</f>
        <v>Evolución del número de licencias de conducir profesionales por clase en la comuna de Collipulli, Periodo 2011-2017</v>
      </c>
    </row>
    <row r="787" spans="1:26" x14ac:dyDescent="0.3">
      <c r="A787">
        <v>2</v>
      </c>
      <c r="B787">
        <v>240</v>
      </c>
      <c r="C787" t="s">
        <v>378</v>
      </c>
      <c r="D787" t="s">
        <v>379</v>
      </c>
      <c r="E787" t="s">
        <v>736</v>
      </c>
      <c r="F787" t="s">
        <v>735</v>
      </c>
      <c r="G787" t="s">
        <v>376</v>
      </c>
      <c r="H787" t="s">
        <v>227</v>
      </c>
      <c r="I787" t="s">
        <v>732</v>
      </c>
      <c r="J787" t="s">
        <v>741</v>
      </c>
      <c r="K787" t="s">
        <v>742</v>
      </c>
      <c r="L787" t="s">
        <v>743</v>
      </c>
      <c r="M787" t="s">
        <v>733</v>
      </c>
      <c r="N787" t="s">
        <v>2130</v>
      </c>
      <c r="O787" t="s">
        <v>2135</v>
      </c>
      <c r="P787" t="s">
        <v>740</v>
      </c>
      <c r="Q787" t="s">
        <v>2139</v>
      </c>
      <c r="R787" s="22" t="s">
        <v>4461</v>
      </c>
      <c r="S787" t="s">
        <v>3870</v>
      </c>
      <c r="T787" t="s">
        <v>385</v>
      </c>
      <c r="U787">
        <v>9202</v>
      </c>
      <c r="V787" t="s">
        <v>3523</v>
      </c>
      <c r="W787" s="22" t="s">
        <v>2928</v>
      </c>
      <c r="X787" s="22" t="s">
        <v>583</v>
      </c>
      <c r="Z787" t="str">
        <f>+Final[[#This Row],[titulo]]&amp;Final[[#This Row],[Territorio]]&amp;", "&amp;Final[[#This Row],[temporalidad]]</f>
        <v>Evolución del número de permisos de circulación por tipo de transporte en la comuna de Collipulli, Periodo 2008-2019</v>
      </c>
    </row>
    <row r="788" spans="1:26" x14ac:dyDescent="0.3">
      <c r="A788">
        <v>3</v>
      </c>
      <c r="B788">
        <v>240</v>
      </c>
      <c r="C788" t="s">
        <v>378</v>
      </c>
      <c r="D788" t="s">
        <v>379</v>
      </c>
      <c r="E788" t="s">
        <v>734</v>
      </c>
      <c r="F788" t="s">
        <v>735</v>
      </c>
      <c r="G788" t="s">
        <v>376</v>
      </c>
      <c r="H788" t="s">
        <v>227</v>
      </c>
      <c r="I788" t="s">
        <v>732</v>
      </c>
      <c r="J788" t="s">
        <v>744</v>
      </c>
      <c r="K788" t="s">
        <v>738</v>
      </c>
      <c r="L788" t="s">
        <v>745</v>
      </c>
      <c r="M788" t="s">
        <v>733</v>
      </c>
      <c r="N788" t="s">
        <v>2131</v>
      </c>
      <c r="O788" t="s">
        <v>2137</v>
      </c>
      <c r="P788" t="s">
        <v>746</v>
      </c>
      <c r="Q788" t="s">
        <v>2140</v>
      </c>
      <c r="R788" s="22" t="s">
        <v>4462</v>
      </c>
      <c r="S788" t="s">
        <v>3871</v>
      </c>
      <c r="T788" t="s">
        <v>385</v>
      </c>
      <c r="U788">
        <v>9202</v>
      </c>
      <c r="V788" t="s">
        <v>3523</v>
      </c>
      <c r="W788" s="22" t="s">
        <v>2929</v>
      </c>
      <c r="X788" s="22" t="s">
        <v>583</v>
      </c>
      <c r="Z788" t="str">
        <f>+Final[[#This Row],[titulo]]&amp;Final[[#This Row],[Territorio]]&amp;", "&amp;Final[[#This Row],[temporalidad]]</f>
        <v>Número de licencias de conducir por tipo de clase en la comuna de Collipulli, Periodo 2011-2017</v>
      </c>
    </row>
    <row r="789" spans="1:26" x14ac:dyDescent="0.3">
      <c r="A789">
        <v>4</v>
      </c>
      <c r="B789">
        <v>240</v>
      </c>
      <c r="C789" t="s">
        <v>378</v>
      </c>
      <c r="D789" t="s">
        <v>379</v>
      </c>
      <c r="E789" t="s">
        <v>736</v>
      </c>
      <c r="F789" t="s">
        <v>735</v>
      </c>
      <c r="G789" t="s">
        <v>376</v>
      </c>
      <c r="H789" t="s">
        <v>227</v>
      </c>
      <c r="I789" t="s">
        <v>377</v>
      </c>
      <c r="J789" t="s">
        <v>747</v>
      </c>
      <c r="K789" t="s">
        <v>742</v>
      </c>
      <c r="L789" t="s">
        <v>743</v>
      </c>
      <c r="M789" t="s">
        <v>733</v>
      </c>
      <c r="N789" t="s">
        <v>2132</v>
      </c>
      <c r="O789" t="s">
        <v>2138</v>
      </c>
      <c r="P789" t="s">
        <v>748</v>
      </c>
      <c r="Q789" t="s">
        <v>2141</v>
      </c>
      <c r="R789" s="22" t="s">
        <v>4463</v>
      </c>
      <c r="S789" t="s">
        <v>3872</v>
      </c>
      <c r="T789" t="s">
        <v>385</v>
      </c>
      <c r="U789">
        <v>9202</v>
      </c>
      <c r="V789" t="s">
        <v>3523</v>
      </c>
      <c r="W789" s="22" t="s">
        <v>2930</v>
      </c>
      <c r="X789" s="22" t="s">
        <v>583</v>
      </c>
      <c r="Z789" t="str">
        <f>+Final[[#This Row],[titulo]]&amp;Final[[#This Row],[Territorio]]&amp;", "&amp;Final[[#This Row],[temporalidad]]</f>
        <v>Número de permisos de circulación por tipo de vehículo en la comuna de Collipulli, Periodo 2008-2019</v>
      </c>
    </row>
    <row r="790" spans="1:26" x14ac:dyDescent="0.3">
      <c r="A790">
        <v>1</v>
      </c>
      <c r="B790">
        <v>240</v>
      </c>
      <c r="C790" t="s">
        <v>378</v>
      </c>
      <c r="D790" t="s">
        <v>379</v>
      </c>
      <c r="E790" t="s">
        <v>734</v>
      </c>
      <c r="F790" t="s">
        <v>735</v>
      </c>
      <c r="G790" t="s">
        <v>376</v>
      </c>
      <c r="H790" t="s">
        <v>228</v>
      </c>
      <c r="I790" t="s">
        <v>732</v>
      </c>
      <c r="J790" t="s">
        <v>737</v>
      </c>
      <c r="K790" t="s">
        <v>738</v>
      </c>
      <c r="L790" t="s">
        <v>739</v>
      </c>
      <c r="M790" t="s">
        <v>733</v>
      </c>
      <c r="N790" t="s">
        <v>2129</v>
      </c>
      <c r="O790" t="s">
        <v>2133</v>
      </c>
      <c r="P790" t="s">
        <v>740</v>
      </c>
      <c r="Q790" t="s">
        <v>2142</v>
      </c>
      <c r="R790" s="22" t="s">
        <v>3722</v>
      </c>
      <c r="S790" t="s">
        <v>3524</v>
      </c>
      <c r="T790" t="s">
        <v>385</v>
      </c>
      <c r="U790">
        <v>9203</v>
      </c>
      <c r="V790" t="s">
        <v>3523</v>
      </c>
      <c r="W790" s="22" t="s">
        <v>2931</v>
      </c>
      <c r="X790" s="22" t="s">
        <v>584</v>
      </c>
      <c r="Z790" t="str">
        <f>+Final[[#This Row],[titulo]]&amp;Final[[#This Row],[Territorio]]&amp;", "&amp;Final[[#This Row],[temporalidad]]</f>
        <v>Evolución del número de licencias de conducir profesionales por clase en la comuna de Curacautín, Periodo 2011-2017</v>
      </c>
    </row>
    <row r="791" spans="1:26" x14ac:dyDescent="0.3">
      <c r="A791">
        <v>2</v>
      </c>
      <c r="B791">
        <v>240</v>
      </c>
      <c r="C791" t="s">
        <v>378</v>
      </c>
      <c r="D791" t="s">
        <v>379</v>
      </c>
      <c r="E791" t="s">
        <v>736</v>
      </c>
      <c r="F791" t="s">
        <v>735</v>
      </c>
      <c r="G791" t="s">
        <v>376</v>
      </c>
      <c r="H791" t="s">
        <v>228</v>
      </c>
      <c r="I791" t="s">
        <v>732</v>
      </c>
      <c r="J791" t="s">
        <v>741</v>
      </c>
      <c r="K791" t="s">
        <v>742</v>
      </c>
      <c r="L791" t="s">
        <v>743</v>
      </c>
      <c r="M791" t="s">
        <v>733</v>
      </c>
      <c r="N791" t="s">
        <v>2130</v>
      </c>
      <c r="O791" t="s">
        <v>2135</v>
      </c>
      <c r="P791" t="s">
        <v>740</v>
      </c>
      <c r="Q791" t="s">
        <v>2139</v>
      </c>
      <c r="R791" s="22" t="s">
        <v>4464</v>
      </c>
      <c r="S791" t="s">
        <v>3870</v>
      </c>
      <c r="T791" t="s">
        <v>385</v>
      </c>
      <c r="U791">
        <v>9203</v>
      </c>
      <c r="V791" t="s">
        <v>3523</v>
      </c>
      <c r="W791" s="22" t="s">
        <v>2932</v>
      </c>
      <c r="X791" s="22" t="s">
        <v>584</v>
      </c>
      <c r="Z791" t="str">
        <f>+Final[[#This Row],[titulo]]&amp;Final[[#This Row],[Territorio]]&amp;", "&amp;Final[[#This Row],[temporalidad]]</f>
        <v>Evolución del número de permisos de circulación por tipo de transporte en la comuna de Curacautín, Periodo 2008-2019</v>
      </c>
    </row>
    <row r="792" spans="1:26" x14ac:dyDescent="0.3">
      <c r="A792">
        <v>3</v>
      </c>
      <c r="B792">
        <v>240</v>
      </c>
      <c r="C792" t="s">
        <v>378</v>
      </c>
      <c r="D792" t="s">
        <v>379</v>
      </c>
      <c r="E792" t="s">
        <v>734</v>
      </c>
      <c r="F792" t="s">
        <v>735</v>
      </c>
      <c r="G792" t="s">
        <v>376</v>
      </c>
      <c r="H792" t="s">
        <v>228</v>
      </c>
      <c r="I792" t="s">
        <v>732</v>
      </c>
      <c r="J792" t="s">
        <v>744</v>
      </c>
      <c r="K792" t="s">
        <v>738</v>
      </c>
      <c r="L792" t="s">
        <v>745</v>
      </c>
      <c r="M792" t="s">
        <v>733</v>
      </c>
      <c r="N792" t="s">
        <v>2131</v>
      </c>
      <c r="O792" t="s">
        <v>2137</v>
      </c>
      <c r="P792" t="s">
        <v>746</v>
      </c>
      <c r="Q792" t="s">
        <v>2140</v>
      </c>
      <c r="R792" s="22" t="s">
        <v>4465</v>
      </c>
      <c r="S792" t="s">
        <v>3871</v>
      </c>
      <c r="T792" t="s">
        <v>385</v>
      </c>
      <c r="U792">
        <v>9203</v>
      </c>
      <c r="V792" t="s">
        <v>3523</v>
      </c>
      <c r="W792" s="22" t="s">
        <v>2933</v>
      </c>
      <c r="X792" s="22" t="s">
        <v>584</v>
      </c>
      <c r="Z792" t="str">
        <f>+Final[[#This Row],[titulo]]&amp;Final[[#This Row],[Territorio]]&amp;", "&amp;Final[[#This Row],[temporalidad]]</f>
        <v>Número de licencias de conducir por tipo de clase en la comuna de Curacautín, Periodo 2011-2017</v>
      </c>
    </row>
    <row r="793" spans="1:26" x14ac:dyDescent="0.3">
      <c r="A793">
        <v>4</v>
      </c>
      <c r="B793">
        <v>240</v>
      </c>
      <c r="C793" t="s">
        <v>378</v>
      </c>
      <c r="D793" t="s">
        <v>379</v>
      </c>
      <c r="E793" t="s">
        <v>736</v>
      </c>
      <c r="F793" t="s">
        <v>735</v>
      </c>
      <c r="G793" t="s">
        <v>376</v>
      </c>
      <c r="H793" t="s">
        <v>228</v>
      </c>
      <c r="I793" t="s">
        <v>377</v>
      </c>
      <c r="J793" t="s">
        <v>747</v>
      </c>
      <c r="K793" t="s">
        <v>742</v>
      </c>
      <c r="L793" t="s">
        <v>743</v>
      </c>
      <c r="M793" t="s">
        <v>733</v>
      </c>
      <c r="N793" t="s">
        <v>2132</v>
      </c>
      <c r="O793" t="s">
        <v>2138</v>
      </c>
      <c r="P793" t="s">
        <v>748</v>
      </c>
      <c r="Q793" t="s">
        <v>2141</v>
      </c>
      <c r="R793" s="22" t="s">
        <v>4466</v>
      </c>
      <c r="S793" t="s">
        <v>3872</v>
      </c>
      <c r="T793" t="s">
        <v>385</v>
      </c>
      <c r="U793">
        <v>9203</v>
      </c>
      <c r="V793" t="s">
        <v>3523</v>
      </c>
      <c r="W793" s="22" t="s">
        <v>2934</v>
      </c>
      <c r="X793" s="22" t="s">
        <v>584</v>
      </c>
      <c r="Z793" t="str">
        <f>+Final[[#This Row],[titulo]]&amp;Final[[#This Row],[Territorio]]&amp;", "&amp;Final[[#This Row],[temporalidad]]</f>
        <v>Número de permisos de circulación por tipo de vehículo en la comuna de Curacautín, Periodo 2008-2019</v>
      </c>
    </row>
    <row r="794" spans="1:26" x14ac:dyDescent="0.3">
      <c r="A794">
        <v>1</v>
      </c>
      <c r="B794">
        <v>240</v>
      </c>
      <c r="C794" t="s">
        <v>378</v>
      </c>
      <c r="D794" t="s">
        <v>379</v>
      </c>
      <c r="E794" t="s">
        <v>734</v>
      </c>
      <c r="F794" t="s">
        <v>735</v>
      </c>
      <c r="G794" t="s">
        <v>376</v>
      </c>
      <c r="H794" t="s">
        <v>229</v>
      </c>
      <c r="I794" t="s">
        <v>732</v>
      </c>
      <c r="J794" t="s">
        <v>737</v>
      </c>
      <c r="K794" t="s">
        <v>738</v>
      </c>
      <c r="L794" t="s">
        <v>739</v>
      </c>
      <c r="M794" t="s">
        <v>733</v>
      </c>
      <c r="N794" t="s">
        <v>2129</v>
      </c>
      <c r="O794" t="s">
        <v>2133</v>
      </c>
      <c r="P794" t="s">
        <v>740</v>
      </c>
      <c r="Q794" t="s">
        <v>2142</v>
      </c>
      <c r="R794" s="22" t="s">
        <v>3723</v>
      </c>
      <c r="S794" t="s">
        <v>3524</v>
      </c>
      <c r="T794" t="s">
        <v>385</v>
      </c>
      <c r="U794">
        <v>9204</v>
      </c>
      <c r="V794" t="s">
        <v>3523</v>
      </c>
      <c r="W794" s="22" t="s">
        <v>2935</v>
      </c>
      <c r="X794" s="22" t="s">
        <v>585</v>
      </c>
      <c r="Z794" t="str">
        <f>+Final[[#This Row],[titulo]]&amp;Final[[#This Row],[Territorio]]&amp;", "&amp;Final[[#This Row],[temporalidad]]</f>
        <v>Evolución del número de licencias de conducir profesionales por clase en la comuna de Ercilla, Periodo 2011-2017</v>
      </c>
    </row>
    <row r="795" spans="1:26" x14ac:dyDescent="0.3">
      <c r="A795">
        <v>2</v>
      </c>
      <c r="B795">
        <v>240</v>
      </c>
      <c r="C795" t="s">
        <v>378</v>
      </c>
      <c r="D795" t="s">
        <v>379</v>
      </c>
      <c r="E795" t="s">
        <v>736</v>
      </c>
      <c r="F795" t="s">
        <v>735</v>
      </c>
      <c r="G795" t="s">
        <v>376</v>
      </c>
      <c r="H795" t="s">
        <v>229</v>
      </c>
      <c r="I795" t="s">
        <v>732</v>
      </c>
      <c r="J795" t="s">
        <v>741</v>
      </c>
      <c r="K795" t="s">
        <v>742</v>
      </c>
      <c r="L795" t="s">
        <v>743</v>
      </c>
      <c r="M795" t="s">
        <v>733</v>
      </c>
      <c r="N795" t="s">
        <v>2130</v>
      </c>
      <c r="O795" t="s">
        <v>2135</v>
      </c>
      <c r="P795" t="s">
        <v>740</v>
      </c>
      <c r="Q795" t="s">
        <v>2139</v>
      </c>
      <c r="R795" s="22" t="s">
        <v>4467</v>
      </c>
      <c r="S795" t="s">
        <v>3870</v>
      </c>
      <c r="T795" t="s">
        <v>385</v>
      </c>
      <c r="U795">
        <v>9204</v>
      </c>
      <c r="V795" t="s">
        <v>3523</v>
      </c>
      <c r="W795" s="22" t="s">
        <v>2936</v>
      </c>
      <c r="X795" s="22" t="s">
        <v>585</v>
      </c>
      <c r="Z795" t="str">
        <f>+Final[[#This Row],[titulo]]&amp;Final[[#This Row],[Territorio]]&amp;", "&amp;Final[[#This Row],[temporalidad]]</f>
        <v>Evolución del número de permisos de circulación por tipo de transporte en la comuna de Ercilla, Periodo 2008-2019</v>
      </c>
    </row>
    <row r="796" spans="1:26" x14ac:dyDescent="0.3">
      <c r="A796">
        <v>3</v>
      </c>
      <c r="B796">
        <v>240</v>
      </c>
      <c r="C796" t="s">
        <v>378</v>
      </c>
      <c r="D796" t="s">
        <v>379</v>
      </c>
      <c r="E796" t="s">
        <v>734</v>
      </c>
      <c r="F796" t="s">
        <v>735</v>
      </c>
      <c r="G796" t="s">
        <v>376</v>
      </c>
      <c r="H796" t="s">
        <v>229</v>
      </c>
      <c r="I796" t="s">
        <v>732</v>
      </c>
      <c r="J796" t="s">
        <v>744</v>
      </c>
      <c r="K796" t="s">
        <v>738</v>
      </c>
      <c r="L796" t="s">
        <v>745</v>
      </c>
      <c r="M796" t="s">
        <v>733</v>
      </c>
      <c r="N796" t="s">
        <v>2131</v>
      </c>
      <c r="O796" t="s">
        <v>2137</v>
      </c>
      <c r="P796" t="s">
        <v>746</v>
      </c>
      <c r="Q796" t="s">
        <v>2140</v>
      </c>
      <c r="R796" s="22" t="s">
        <v>4468</v>
      </c>
      <c r="S796" t="s">
        <v>3871</v>
      </c>
      <c r="T796" t="s">
        <v>385</v>
      </c>
      <c r="U796">
        <v>9204</v>
      </c>
      <c r="V796" t="s">
        <v>3523</v>
      </c>
      <c r="W796" s="22" t="s">
        <v>2937</v>
      </c>
      <c r="X796" s="22" t="s">
        <v>585</v>
      </c>
      <c r="Z796" t="str">
        <f>+Final[[#This Row],[titulo]]&amp;Final[[#This Row],[Territorio]]&amp;", "&amp;Final[[#This Row],[temporalidad]]</f>
        <v>Número de licencias de conducir por tipo de clase en la comuna de Ercilla, Periodo 2011-2017</v>
      </c>
    </row>
    <row r="797" spans="1:26" x14ac:dyDescent="0.3">
      <c r="A797">
        <v>4</v>
      </c>
      <c r="B797">
        <v>240</v>
      </c>
      <c r="C797" t="s">
        <v>378</v>
      </c>
      <c r="D797" t="s">
        <v>379</v>
      </c>
      <c r="E797" t="s">
        <v>736</v>
      </c>
      <c r="F797" t="s">
        <v>735</v>
      </c>
      <c r="G797" t="s">
        <v>376</v>
      </c>
      <c r="H797" t="s">
        <v>229</v>
      </c>
      <c r="I797" t="s">
        <v>377</v>
      </c>
      <c r="J797" t="s">
        <v>747</v>
      </c>
      <c r="K797" t="s">
        <v>742</v>
      </c>
      <c r="L797" t="s">
        <v>743</v>
      </c>
      <c r="M797" t="s">
        <v>733</v>
      </c>
      <c r="N797" t="s">
        <v>2132</v>
      </c>
      <c r="O797" t="s">
        <v>2138</v>
      </c>
      <c r="P797" t="s">
        <v>748</v>
      </c>
      <c r="Q797" t="s">
        <v>2141</v>
      </c>
      <c r="R797" s="22" t="s">
        <v>4469</v>
      </c>
      <c r="S797" t="s">
        <v>3872</v>
      </c>
      <c r="T797" t="s">
        <v>385</v>
      </c>
      <c r="U797">
        <v>9204</v>
      </c>
      <c r="V797" t="s">
        <v>3523</v>
      </c>
      <c r="W797" s="22" t="s">
        <v>2938</v>
      </c>
      <c r="X797" s="22" t="s">
        <v>585</v>
      </c>
      <c r="Z797" t="str">
        <f>+Final[[#This Row],[titulo]]&amp;Final[[#This Row],[Territorio]]&amp;", "&amp;Final[[#This Row],[temporalidad]]</f>
        <v>Número de permisos de circulación por tipo de vehículo en la comuna de Ercilla, Periodo 2008-2019</v>
      </c>
    </row>
    <row r="798" spans="1:26" x14ac:dyDescent="0.3">
      <c r="A798">
        <v>1</v>
      </c>
      <c r="B798">
        <v>240</v>
      </c>
      <c r="C798" t="s">
        <v>378</v>
      </c>
      <c r="D798" t="s">
        <v>379</v>
      </c>
      <c r="E798" t="s">
        <v>734</v>
      </c>
      <c r="F798" t="s">
        <v>735</v>
      </c>
      <c r="G798" t="s">
        <v>376</v>
      </c>
      <c r="H798" t="s">
        <v>230</v>
      </c>
      <c r="I798" t="s">
        <v>732</v>
      </c>
      <c r="J798" t="s">
        <v>737</v>
      </c>
      <c r="K798" t="s">
        <v>738</v>
      </c>
      <c r="L798" t="s">
        <v>739</v>
      </c>
      <c r="M798" t="s">
        <v>733</v>
      </c>
      <c r="N798" t="s">
        <v>2129</v>
      </c>
      <c r="O798" t="s">
        <v>2133</v>
      </c>
      <c r="P798" t="s">
        <v>740</v>
      </c>
      <c r="Q798" t="s">
        <v>2142</v>
      </c>
      <c r="R798" s="22" t="s">
        <v>3724</v>
      </c>
      <c r="S798" t="s">
        <v>3524</v>
      </c>
      <c r="T798" t="s">
        <v>385</v>
      </c>
      <c r="U798">
        <v>9205</v>
      </c>
      <c r="V798" t="s">
        <v>3523</v>
      </c>
      <c r="W798" s="22" t="s">
        <v>2939</v>
      </c>
      <c r="X798" s="22" t="s">
        <v>586</v>
      </c>
      <c r="Z798" t="str">
        <f>+Final[[#This Row],[titulo]]&amp;Final[[#This Row],[Territorio]]&amp;", "&amp;Final[[#This Row],[temporalidad]]</f>
        <v>Evolución del número de licencias de conducir profesionales por clase en la comuna de Lonquimay, Periodo 2011-2017</v>
      </c>
    </row>
    <row r="799" spans="1:26" x14ac:dyDescent="0.3">
      <c r="A799">
        <v>2</v>
      </c>
      <c r="B799">
        <v>240</v>
      </c>
      <c r="C799" t="s">
        <v>378</v>
      </c>
      <c r="D799" t="s">
        <v>379</v>
      </c>
      <c r="E799" t="s">
        <v>736</v>
      </c>
      <c r="F799" t="s">
        <v>735</v>
      </c>
      <c r="G799" t="s">
        <v>376</v>
      </c>
      <c r="H799" t="s">
        <v>230</v>
      </c>
      <c r="I799" t="s">
        <v>732</v>
      </c>
      <c r="J799" t="s">
        <v>741</v>
      </c>
      <c r="K799" t="s">
        <v>742</v>
      </c>
      <c r="L799" t="s">
        <v>743</v>
      </c>
      <c r="M799" t="s">
        <v>733</v>
      </c>
      <c r="N799" t="s">
        <v>2130</v>
      </c>
      <c r="O799" t="s">
        <v>2135</v>
      </c>
      <c r="P799" t="s">
        <v>740</v>
      </c>
      <c r="Q799" t="s">
        <v>2139</v>
      </c>
      <c r="R799" s="22" t="s">
        <v>4470</v>
      </c>
      <c r="S799" t="s">
        <v>3870</v>
      </c>
      <c r="T799" t="s">
        <v>385</v>
      </c>
      <c r="U799">
        <v>9205</v>
      </c>
      <c r="V799" t="s">
        <v>3523</v>
      </c>
      <c r="W799" s="22" t="s">
        <v>2940</v>
      </c>
      <c r="X799" s="22" t="s">
        <v>586</v>
      </c>
      <c r="Z799" t="str">
        <f>+Final[[#This Row],[titulo]]&amp;Final[[#This Row],[Territorio]]&amp;", "&amp;Final[[#This Row],[temporalidad]]</f>
        <v>Evolución del número de permisos de circulación por tipo de transporte en la comuna de Lonquimay, Periodo 2008-2019</v>
      </c>
    </row>
    <row r="800" spans="1:26" x14ac:dyDescent="0.3">
      <c r="A800">
        <v>3</v>
      </c>
      <c r="B800">
        <v>240</v>
      </c>
      <c r="C800" t="s">
        <v>378</v>
      </c>
      <c r="D800" t="s">
        <v>379</v>
      </c>
      <c r="E800" t="s">
        <v>734</v>
      </c>
      <c r="F800" t="s">
        <v>735</v>
      </c>
      <c r="G800" t="s">
        <v>376</v>
      </c>
      <c r="H800" t="s">
        <v>230</v>
      </c>
      <c r="I800" t="s">
        <v>732</v>
      </c>
      <c r="J800" t="s">
        <v>744</v>
      </c>
      <c r="K800" t="s">
        <v>738</v>
      </c>
      <c r="L800" t="s">
        <v>745</v>
      </c>
      <c r="M800" t="s">
        <v>733</v>
      </c>
      <c r="N800" t="s">
        <v>2131</v>
      </c>
      <c r="O800" t="s">
        <v>2137</v>
      </c>
      <c r="P800" t="s">
        <v>746</v>
      </c>
      <c r="Q800" t="s">
        <v>2140</v>
      </c>
      <c r="R800" s="22" t="s">
        <v>4471</v>
      </c>
      <c r="S800" t="s">
        <v>3871</v>
      </c>
      <c r="T800" t="s">
        <v>385</v>
      </c>
      <c r="U800">
        <v>9205</v>
      </c>
      <c r="V800" t="s">
        <v>3523</v>
      </c>
      <c r="W800" s="22" t="s">
        <v>2941</v>
      </c>
      <c r="X800" s="22" t="s">
        <v>586</v>
      </c>
      <c r="Z800" t="str">
        <f>+Final[[#This Row],[titulo]]&amp;Final[[#This Row],[Territorio]]&amp;", "&amp;Final[[#This Row],[temporalidad]]</f>
        <v>Número de licencias de conducir por tipo de clase en la comuna de Lonquimay, Periodo 2011-2017</v>
      </c>
    </row>
    <row r="801" spans="1:26" x14ac:dyDescent="0.3">
      <c r="A801">
        <v>4</v>
      </c>
      <c r="B801">
        <v>240</v>
      </c>
      <c r="C801" t="s">
        <v>378</v>
      </c>
      <c r="D801" t="s">
        <v>379</v>
      </c>
      <c r="E801" t="s">
        <v>736</v>
      </c>
      <c r="F801" t="s">
        <v>735</v>
      </c>
      <c r="G801" t="s">
        <v>376</v>
      </c>
      <c r="H801" t="s">
        <v>230</v>
      </c>
      <c r="I801" t="s">
        <v>377</v>
      </c>
      <c r="J801" t="s">
        <v>747</v>
      </c>
      <c r="K801" t="s">
        <v>742</v>
      </c>
      <c r="L801" t="s">
        <v>743</v>
      </c>
      <c r="M801" t="s">
        <v>733</v>
      </c>
      <c r="N801" t="s">
        <v>2132</v>
      </c>
      <c r="O801" t="s">
        <v>2138</v>
      </c>
      <c r="P801" t="s">
        <v>748</v>
      </c>
      <c r="Q801" t="s">
        <v>2141</v>
      </c>
      <c r="R801" s="22" t="s">
        <v>4472</v>
      </c>
      <c r="S801" t="s">
        <v>3872</v>
      </c>
      <c r="T801" t="s">
        <v>385</v>
      </c>
      <c r="U801">
        <v>9205</v>
      </c>
      <c r="V801" t="s">
        <v>3523</v>
      </c>
      <c r="W801" s="22" t="s">
        <v>2942</v>
      </c>
      <c r="X801" s="22" t="s">
        <v>586</v>
      </c>
      <c r="Z801" t="str">
        <f>+Final[[#This Row],[titulo]]&amp;Final[[#This Row],[Territorio]]&amp;", "&amp;Final[[#This Row],[temporalidad]]</f>
        <v>Número de permisos de circulación por tipo de vehículo en la comuna de Lonquimay, Periodo 2008-2019</v>
      </c>
    </row>
    <row r="802" spans="1:26" x14ac:dyDescent="0.3">
      <c r="A802">
        <v>1</v>
      </c>
      <c r="B802">
        <v>240</v>
      </c>
      <c r="C802" t="s">
        <v>378</v>
      </c>
      <c r="D802" t="s">
        <v>379</v>
      </c>
      <c r="E802" t="s">
        <v>734</v>
      </c>
      <c r="F802" t="s">
        <v>735</v>
      </c>
      <c r="G802" t="s">
        <v>376</v>
      </c>
      <c r="H802" t="s">
        <v>231</v>
      </c>
      <c r="I802" t="s">
        <v>732</v>
      </c>
      <c r="J802" t="s">
        <v>737</v>
      </c>
      <c r="K802" t="s">
        <v>738</v>
      </c>
      <c r="L802" t="s">
        <v>739</v>
      </c>
      <c r="M802" t="s">
        <v>733</v>
      </c>
      <c r="N802" t="s">
        <v>2129</v>
      </c>
      <c r="O802" t="s">
        <v>2133</v>
      </c>
      <c r="P802" t="s">
        <v>740</v>
      </c>
      <c r="Q802" t="s">
        <v>2142</v>
      </c>
      <c r="R802" s="22" t="s">
        <v>3725</v>
      </c>
      <c r="S802" t="s">
        <v>3524</v>
      </c>
      <c r="T802" t="s">
        <v>385</v>
      </c>
      <c r="U802">
        <v>9206</v>
      </c>
      <c r="V802" t="s">
        <v>3523</v>
      </c>
      <c r="W802" s="22" t="s">
        <v>2943</v>
      </c>
      <c r="X802" s="22" t="s">
        <v>587</v>
      </c>
      <c r="Z802" t="str">
        <f>+Final[[#This Row],[titulo]]&amp;Final[[#This Row],[Territorio]]&amp;", "&amp;Final[[#This Row],[temporalidad]]</f>
        <v>Evolución del número de licencias de conducir profesionales por clase en la comuna de Los Sauces, Periodo 2011-2017</v>
      </c>
    </row>
    <row r="803" spans="1:26" x14ac:dyDescent="0.3">
      <c r="A803">
        <v>2</v>
      </c>
      <c r="B803">
        <v>240</v>
      </c>
      <c r="C803" t="s">
        <v>378</v>
      </c>
      <c r="D803" t="s">
        <v>379</v>
      </c>
      <c r="E803" t="s">
        <v>736</v>
      </c>
      <c r="F803" t="s">
        <v>735</v>
      </c>
      <c r="G803" t="s">
        <v>376</v>
      </c>
      <c r="H803" t="s">
        <v>231</v>
      </c>
      <c r="I803" t="s">
        <v>732</v>
      </c>
      <c r="J803" t="s">
        <v>741</v>
      </c>
      <c r="K803" t="s">
        <v>742</v>
      </c>
      <c r="L803" t="s">
        <v>743</v>
      </c>
      <c r="M803" t="s">
        <v>733</v>
      </c>
      <c r="N803" t="s">
        <v>2130</v>
      </c>
      <c r="O803" t="s">
        <v>2135</v>
      </c>
      <c r="P803" t="s">
        <v>740</v>
      </c>
      <c r="Q803" t="s">
        <v>2139</v>
      </c>
      <c r="R803" s="22" t="s">
        <v>4473</v>
      </c>
      <c r="S803" t="s">
        <v>3870</v>
      </c>
      <c r="T803" t="s">
        <v>385</v>
      </c>
      <c r="U803">
        <v>9206</v>
      </c>
      <c r="V803" t="s">
        <v>3523</v>
      </c>
      <c r="W803" s="22" t="s">
        <v>2944</v>
      </c>
      <c r="X803" s="22" t="s">
        <v>587</v>
      </c>
      <c r="Z803" t="str">
        <f>+Final[[#This Row],[titulo]]&amp;Final[[#This Row],[Territorio]]&amp;", "&amp;Final[[#This Row],[temporalidad]]</f>
        <v>Evolución del número de permisos de circulación por tipo de transporte en la comuna de Los Sauces, Periodo 2008-2019</v>
      </c>
    </row>
    <row r="804" spans="1:26" x14ac:dyDescent="0.3">
      <c r="A804">
        <v>3</v>
      </c>
      <c r="B804">
        <v>240</v>
      </c>
      <c r="C804" t="s">
        <v>378</v>
      </c>
      <c r="D804" t="s">
        <v>379</v>
      </c>
      <c r="E804" t="s">
        <v>734</v>
      </c>
      <c r="F804" t="s">
        <v>735</v>
      </c>
      <c r="G804" t="s">
        <v>376</v>
      </c>
      <c r="H804" t="s">
        <v>231</v>
      </c>
      <c r="I804" t="s">
        <v>732</v>
      </c>
      <c r="J804" t="s">
        <v>744</v>
      </c>
      <c r="K804" t="s">
        <v>738</v>
      </c>
      <c r="L804" t="s">
        <v>745</v>
      </c>
      <c r="M804" t="s">
        <v>733</v>
      </c>
      <c r="N804" t="s">
        <v>2131</v>
      </c>
      <c r="O804" t="s">
        <v>2137</v>
      </c>
      <c r="P804" t="s">
        <v>746</v>
      </c>
      <c r="Q804" t="s">
        <v>2140</v>
      </c>
      <c r="R804" s="22" t="s">
        <v>4474</v>
      </c>
      <c r="S804" t="s">
        <v>3871</v>
      </c>
      <c r="T804" t="s">
        <v>385</v>
      </c>
      <c r="U804">
        <v>9206</v>
      </c>
      <c r="V804" t="s">
        <v>3523</v>
      </c>
      <c r="W804" s="22" t="s">
        <v>2945</v>
      </c>
      <c r="X804" s="22" t="s">
        <v>587</v>
      </c>
      <c r="Z804" t="str">
        <f>+Final[[#This Row],[titulo]]&amp;Final[[#This Row],[Territorio]]&amp;", "&amp;Final[[#This Row],[temporalidad]]</f>
        <v>Número de licencias de conducir por tipo de clase en la comuna de Los Sauces, Periodo 2011-2017</v>
      </c>
    </row>
    <row r="805" spans="1:26" x14ac:dyDescent="0.3">
      <c r="A805">
        <v>4</v>
      </c>
      <c r="B805">
        <v>240</v>
      </c>
      <c r="C805" t="s">
        <v>378</v>
      </c>
      <c r="D805" t="s">
        <v>379</v>
      </c>
      <c r="E805" t="s">
        <v>736</v>
      </c>
      <c r="F805" t="s">
        <v>735</v>
      </c>
      <c r="G805" t="s">
        <v>376</v>
      </c>
      <c r="H805" t="s">
        <v>231</v>
      </c>
      <c r="I805" t="s">
        <v>377</v>
      </c>
      <c r="J805" t="s">
        <v>747</v>
      </c>
      <c r="K805" t="s">
        <v>742</v>
      </c>
      <c r="L805" t="s">
        <v>743</v>
      </c>
      <c r="M805" t="s">
        <v>733</v>
      </c>
      <c r="N805" t="s">
        <v>2132</v>
      </c>
      <c r="O805" t="s">
        <v>2138</v>
      </c>
      <c r="P805" t="s">
        <v>748</v>
      </c>
      <c r="Q805" t="s">
        <v>2141</v>
      </c>
      <c r="R805" s="22" t="s">
        <v>4475</v>
      </c>
      <c r="S805" t="s">
        <v>3872</v>
      </c>
      <c r="T805" t="s">
        <v>385</v>
      </c>
      <c r="U805">
        <v>9206</v>
      </c>
      <c r="V805" t="s">
        <v>3523</v>
      </c>
      <c r="W805" s="22" t="s">
        <v>2946</v>
      </c>
      <c r="X805" s="22" t="s">
        <v>587</v>
      </c>
      <c r="Z805" t="str">
        <f>+Final[[#This Row],[titulo]]&amp;Final[[#This Row],[Territorio]]&amp;", "&amp;Final[[#This Row],[temporalidad]]</f>
        <v>Número de permisos de circulación por tipo de vehículo en la comuna de Los Sauces, Periodo 2008-2019</v>
      </c>
    </row>
    <row r="806" spans="1:26" x14ac:dyDescent="0.3">
      <c r="A806">
        <v>1</v>
      </c>
      <c r="B806">
        <v>240</v>
      </c>
      <c r="C806" t="s">
        <v>378</v>
      </c>
      <c r="D806" t="s">
        <v>379</v>
      </c>
      <c r="E806" t="s">
        <v>734</v>
      </c>
      <c r="F806" t="s">
        <v>735</v>
      </c>
      <c r="G806" t="s">
        <v>376</v>
      </c>
      <c r="H806" t="s">
        <v>232</v>
      </c>
      <c r="I806" t="s">
        <v>732</v>
      </c>
      <c r="J806" t="s">
        <v>737</v>
      </c>
      <c r="K806" t="s">
        <v>738</v>
      </c>
      <c r="L806" t="s">
        <v>739</v>
      </c>
      <c r="M806" t="s">
        <v>733</v>
      </c>
      <c r="N806" t="s">
        <v>2129</v>
      </c>
      <c r="O806" t="s">
        <v>2133</v>
      </c>
      <c r="P806" t="s">
        <v>740</v>
      </c>
      <c r="Q806" t="s">
        <v>2142</v>
      </c>
      <c r="R806" s="22" t="s">
        <v>3726</v>
      </c>
      <c r="S806" t="s">
        <v>3524</v>
      </c>
      <c r="T806" t="s">
        <v>385</v>
      </c>
      <c r="U806">
        <v>9207</v>
      </c>
      <c r="V806" t="s">
        <v>3523</v>
      </c>
      <c r="W806" s="22" t="s">
        <v>2947</v>
      </c>
      <c r="X806" s="22" t="s">
        <v>588</v>
      </c>
      <c r="Z806" t="str">
        <f>+Final[[#This Row],[titulo]]&amp;Final[[#This Row],[Territorio]]&amp;", "&amp;Final[[#This Row],[temporalidad]]</f>
        <v>Evolución del número de licencias de conducir profesionales por clase en la comuna de Lumaco, Periodo 2011-2017</v>
      </c>
    </row>
    <row r="807" spans="1:26" x14ac:dyDescent="0.3">
      <c r="A807">
        <v>2</v>
      </c>
      <c r="B807">
        <v>240</v>
      </c>
      <c r="C807" t="s">
        <v>378</v>
      </c>
      <c r="D807" t="s">
        <v>379</v>
      </c>
      <c r="E807" t="s">
        <v>736</v>
      </c>
      <c r="F807" t="s">
        <v>735</v>
      </c>
      <c r="G807" t="s">
        <v>376</v>
      </c>
      <c r="H807" t="s">
        <v>232</v>
      </c>
      <c r="I807" t="s">
        <v>732</v>
      </c>
      <c r="J807" t="s">
        <v>741</v>
      </c>
      <c r="K807" t="s">
        <v>742</v>
      </c>
      <c r="L807" t="s">
        <v>743</v>
      </c>
      <c r="M807" t="s">
        <v>733</v>
      </c>
      <c r="N807" t="s">
        <v>2130</v>
      </c>
      <c r="O807" t="s">
        <v>2135</v>
      </c>
      <c r="P807" t="s">
        <v>740</v>
      </c>
      <c r="Q807" t="s">
        <v>2139</v>
      </c>
      <c r="R807" s="22" t="s">
        <v>4476</v>
      </c>
      <c r="S807" t="s">
        <v>3870</v>
      </c>
      <c r="T807" t="s">
        <v>385</v>
      </c>
      <c r="U807">
        <v>9207</v>
      </c>
      <c r="V807" t="s">
        <v>3523</v>
      </c>
      <c r="W807" s="22" t="s">
        <v>2948</v>
      </c>
      <c r="X807" s="22" t="s">
        <v>588</v>
      </c>
      <c r="Z807" t="str">
        <f>+Final[[#This Row],[titulo]]&amp;Final[[#This Row],[Territorio]]&amp;", "&amp;Final[[#This Row],[temporalidad]]</f>
        <v>Evolución del número de permisos de circulación por tipo de transporte en la comuna de Lumaco, Periodo 2008-2019</v>
      </c>
    </row>
    <row r="808" spans="1:26" x14ac:dyDescent="0.3">
      <c r="A808">
        <v>3</v>
      </c>
      <c r="B808">
        <v>240</v>
      </c>
      <c r="C808" t="s">
        <v>378</v>
      </c>
      <c r="D808" t="s">
        <v>379</v>
      </c>
      <c r="E808" t="s">
        <v>734</v>
      </c>
      <c r="F808" t="s">
        <v>735</v>
      </c>
      <c r="G808" t="s">
        <v>376</v>
      </c>
      <c r="H808" t="s">
        <v>232</v>
      </c>
      <c r="I808" t="s">
        <v>732</v>
      </c>
      <c r="J808" t="s">
        <v>744</v>
      </c>
      <c r="K808" t="s">
        <v>738</v>
      </c>
      <c r="L808" t="s">
        <v>745</v>
      </c>
      <c r="M808" t="s">
        <v>733</v>
      </c>
      <c r="N808" t="s">
        <v>2131</v>
      </c>
      <c r="O808" t="s">
        <v>2137</v>
      </c>
      <c r="P808" t="s">
        <v>746</v>
      </c>
      <c r="Q808" t="s">
        <v>2140</v>
      </c>
      <c r="R808" s="22" t="s">
        <v>4477</v>
      </c>
      <c r="S808" t="s">
        <v>3871</v>
      </c>
      <c r="T808" t="s">
        <v>385</v>
      </c>
      <c r="U808">
        <v>9207</v>
      </c>
      <c r="V808" t="s">
        <v>3523</v>
      </c>
      <c r="W808" s="22" t="s">
        <v>2949</v>
      </c>
      <c r="X808" s="22" t="s">
        <v>588</v>
      </c>
      <c r="Z808" t="str">
        <f>+Final[[#This Row],[titulo]]&amp;Final[[#This Row],[Territorio]]&amp;", "&amp;Final[[#This Row],[temporalidad]]</f>
        <v>Número de licencias de conducir por tipo de clase en la comuna de Lumaco, Periodo 2011-2017</v>
      </c>
    </row>
    <row r="809" spans="1:26" x14ac:dyDescent="0.3">
      <c r="A809">
        <v>4</v>
      </c>
      <c r="B809">
        <v>240</v>
      </c>
      <c r="C809" t="s">
        <v>378</v>
      </c>
      <c r="D809" t="s">
        <v>379</v>
      </c>
      <c r="E809" t="s">
        <v>736</v>
      </c>
      <c r="F809" t="s">
        <v>735</v>
      </c>
      <c r="G809" t="s">
        <v>376</v>
      </c>
      <c r="H809" t="s">
        <v>232</v>
      </c>
      <c r="I809" t="s">
        <v>377</v>
      </c>
      <c r="J809" t="s">
        <v>747</v>
      </c>
      <c r="K809" t="s">
        <v>742</v>
      </c>
      <c r="L809" t="s">
        <v>743</v>
      </c>
      <c r="M809" t="s">
        <v>733</v>
      </c>
      <c r="N809" t="s">
        <v>2132</v>
      </c>
      <c r="O809" t="s">
        <v>2138</v>
      </c>
      <c r="P809" t="s">
        <v>748</v>
      </c>
      <c r="Q809" t="s">
        <v>2141</v>
      </c>
      <c r="R809" s="22" t="s">
        <v>4478</v>
      </c>
      <c r="S809" t="s">
        <v>3872</v>
      </c>
      <c r="T809" t="s">
        <v>385</v>
      </c>
      <c r="U809">
        <v>9207</v>
      </c>
      <c r="V809" t="s">
        <v>3523</v>
      </c>
      <c r="W809" s="22" t="s">
        <v>2950</v>
      </c>
      <c r="X809" s="22" t="s">
        <v>588</v>
      </c>
      <c r="Z809" t="str">
        <f>+Final[[#This Row],[titulo]]&amp;Final[[#This Row],[Territorio]]&amp;", "&amp;Final[[#This Row],[temporalidad]]</f>
        <v>Número de permisos de circulación por tipo de vehículo en la comuna de Lumaco, Periodo 2008-2019</v>
      </c>
    </row>
    <row r="810" spans="1:26" x14ac:dyDescent="0.3">
      <c r="A810">
        <v>1</v>
      </c>
      <c r="B810">
        <v>240</v>
      </c>
      <c r="C810" t="s">
        <v>378</v>
      </c>
      <c r="D810" t="s">
        <v>379</v>
      </c>
      <c r="E810" t="s">
        <v>734</v>
      </c>
      <c r="F810" t="s">
        <v>735</v>
      </c>
      <c r="G810" t="s">
        <v>376</v>
      </c>
      <c r="H810" t="s">
        <v>233</v>
      </c>
      <c r="I810" t="s">
        <v>732</v>
      </c>
      <c r="J810" t="s">
        <v>737</v>
      </c>
      <c r="K810" t="s">
        <v>738</v>
      </c>
      <c r="L810" t="s">
        <v>739</v>
      </c>
      <c r="M810" t="s">
        <v>733</v>
      </c>
      <c r="N810" t="s">
        <v>2129</v>
      </c>
      <c r="O810" t="s">
        <v>2133</v>
      </c>
      <c r="P810" t="s">
        <v>740</v>
      </c>
      <c r="Q810" t="s">
        <v>2142</v>
      </c>
      <c r="R810" s="22" t="s">
        <v>3727</v>
      </c>
      <c r="S810" t="s">
        <v>3524</v>
      </c>
      <c r="T810" t="s">
        <v>385</v>
      </c>
      <c r="U810">
        <v>9208</v>
      </c>
      <c r="V810" t="s">
        <v>3523</v>
      </c>
      <c r="W810" s="22" t="s">
        <v>2951</v>
      </c>
      <c r="X810" s="22" t="s">
        <v>589</v>
      </c>
      <c r="Z810" t="str">
        <f>+Final[[#This Row],[titulo]]&amp;Final[[#This Row],[Territorio]]&amp;", "&amp;Final[[#This Row],[temporalidad]]</f>
        <v>Evolución del número de licencias de conducir profesionales por clase en la comuna de Purén, Periodo 2011-2017</v>
      </c>
    </row>
    <row r="811" spans="1:26" x14ac:dyDescent="0.3">
      <c r="A811">
        <v>2</v>
      </c>
      <c r="B811">
        <v>240</v>
      </c>
      <c r="C811" t="s">
        <v>378</v>
      </c>
      <c r="D811" t="s">
        <v>379</v>
      </c>
      <c r="E811" t="s">
        <v>736</v>
      </c>
      <c r="F811" t="s">
        <v>735</v>
      </c>
      <c r="G811" t="s">
        <v>376</v>
      </c>
      <c r="H811" t="s">
        <v>233</v>
      </c>
      <c r="I811" t="s">
        <v>732</v>
      </c>
      <c r="J811" t="s">
        <v>741</v>
      </c>
      <c r="K811" t="s">
        <v>742</v>
      </c>
      <c r="L811" t="s">
        <v>743</v>
      </c>
      <c r="M811" t="s">
        <v>733</v>
      </c>
      <c r="N811" t="s">
        <v>2130</v>
      </c>
      <c r="O811" t="s">
        <v>2135</v>
      </c>
      <c r="P811" t="s">
        <v>740</v>
      </c>
      <c r="Q811" t="s">
        <v>2139</v>
      </c>
      <c r="R811" s="22" t="s">
        <v>4479</v>
      </c>
      <c r="S811" t="s">
        <v>3870</v>
      </c>
      <c r="T811" t="s">
        <v>385</v>
      </c>
      <c r="U811">
        <v>9208</v>
      </c>
      <c r="V811" t="s">
        <v>3523</v>
      </c>
      <c r="W811" s="22" t="s">
        <v>2952</v>
      </c>
      <c r="X811" s="22" t="s">
        <v>589</v>
      </c>
      <c r="Z811" t="str">
        <f>+Final[[#This Row],[titulo]]&amp;Final[[#This Row],[Territorio]]&amp;", "&amp;Final[[#This Row],[temporalidad]]</f>
        <v>Evolución del número de permisos de circulación por tipo de transporte en la comuna de Purén, Periodo 2008-2019</v>
      </c>
    </row>
    <row r="812" spans="1:26" x14ac:dyDescent="0.3">
      <c r="A812">
        <v>3</v>
      </c>
      <c r="B812">
        <v>240</v>
      </c>
      <c r="C812" t="s">
        <v>378</v>
      </c>
      <c r="D812" t="s">
        <v>379</v>
      </c>
      <c r="E812" t="s">
        <v>734</v>
      </c>
      <c r="F812" t="s">
        <v>735</v>
      </c>
      <c r="G812" t="s">
        <v>376</v>
      </c>
      <c r="H812" t="s">
        <v>233</v>
      </c>
      <c r="I812" t="s">
        <v>732</v>
      </c>
      <c r="J812" t="s">
        <v>744</v>
      </c>
      <c r="K812" t="s">
        <v>738</v>
      </c>
      <c r="L812" t="s">
        <v>745</v>
      </c>
      <c r="M812" t="s">
        <v>733</v>
      </c>
      <c r="N812" t="s">
        <v>2131</v>
      </c>
      <c r="O812" t="s">
        <v>2137</v>
      </c>
      <c r="P812" t="s">
        <v>746</v>
      </c>
      <c r="Q812" t="s">
        <v>2140</v>
      </c>
      <c r="R812" s="22" t="s">
        <v>4480</v>
      </c>
      <c r="S812" t="s">
        <v>3871</v>
      </c>
      <c r="T812" t="s">
        <v>385</v>
      </c>
      <c r="U812">
        <v>9208</v>
      </c>
      <c r="V812" t="s">
        <v>3523</v>
      </c>
      <c r="W812" s="22" t="s">
        <v>2953</v>
      </c>
      <c r="X812" s="22" t="s">
        <v>589</v>
      </c>
      <c r="Z812" t="str">
        <f>+Final[[#This Row],[titulo]]&amp;Final[[#This Row],[Territorio]]&amp;", "&amp;Final[[#This Row],[temporalidad]]</f>
        <v>Número de licencias de conducir por tipo de clase en la comuna de Purén, Periodo 2011-2017</v>
      </c>
    </row>
    <row r="813" spans="1:26" x14ac:dyDescent="0.3">
      <c r="A813">
        <v>4</v>
      </c>
      <c r="B813">
        <v>240</v>
      </c>
      <c r="C813" t="s">
        <v>378</v>
      </c>
      <c r="D813" t="s">
        <v>379</v>
      </c>
      <c r="E813" t="s">
        <v>736</v>
      </c>
      <c r="F813" t="s">
        <v>735</v>
      </c>
      <c r="G813" t="s">
        <v>376</v>
      </c>
      <c r="H813" t="s">
        <v>233</v>
      </c>
      <c r="I813" t="s">
        <v>377</v>
      </c>
      <c r="J813" t="s">
        <v>747</v>
      </c>
      <c r="K813" t="s">
        <v>742</v>
      </c>
      <c r="L813" t="s">
        <v>743</v>
      </c>
      <c r="M813" t="s">
        <v>733</v>
      </c>
      <c r="N813" t="s">
        <v>2132</v>
      </c>
      <c r="O813" t="s">
        <v>2138</v>
      </c>
      <c r="P813" t="s">
        <v>748</v>
      </c>
      <c r="Q813" t="s">
        <v>2141</v>
      </c>
      <c r="R813" s="22" t="s">
        <v>4481</v>
      </c>
      <c r="S813" t="s">
        <v>3872</v>
      </c>
      <c r="T813" t="s">
        <v>385</v>
      </c>
      <c r="U813">
        <v>9208</v>
      </c>
      <c r="V813" t="s">
        <v>3523</v>
      </c>
      <c r="W813" s="22" t="s">
        <v>2954</v>
      </c>
      <c r="X813" s="22" t="s">
        <v>589</v>
      </c>
      <c r="Z813" t="str">
        <f>+Final[[#This Row],[titulo]]&amp;Final[[#This Row],[Territorio]]&amp;", "&amp;Final[[#This Row],[temporalidad]]</f>
        <v>Número de permisos de circulación por tipo de vehículo en la comuna de Purén, Periodo 2008-2019</v>
      </c>
    </row>
    <row r="814" spans="1:26" x14ac:dyDescent="0.3">
      <c r="A814">
        <v>1</v>
      </c>
      <c r="B814">
        <v>240</v>
      </c>
      <c r="C814" t="s">
        <v>378</v>
      </c>
      <c r="D814" t="s">
        <v>379</v>
      </c>
      <c r="E814" t="s">
        <v>734</v>
      </c>
      <c r="F814" t="s">
        <v>735</v>
      </c>
      <c r="G814" t="s">
        <v>376</v>
      </c>
      <c r="H814" t="s">
        <v>234</v>
      </c>
      <c r="I814" t="s">
        <v>732</v>
      </c>
      <c r="J814" t="s">
        <v>737</v>
      </c>
      <c r="K814" t="s">
        <v>738</v>
      </c>
      <c r="L814" t="s">
        <v>739</v>
      </c>
      <c r="M814" t="s">
        <v>733</v>
      </c>
      <c r="N814" t="s">
        <v>2129</v>
      </c>
      <c r="O814" t="s">
        <v>2133</v>
      </c>
      <c r="P814" t="s">
        <v>740</v>
      </c>
      <c r="Q814" t="s">
        <v>2142</v>
      </c>
      <c r="R814" s="22" t="s">
        <v>3728</v>
      </c>
      <c r="S814" t="s">
        <v>3524</v>
      </c>
      <c r="T814" t="s">
        <v>385</v>
      </c>
      <c r="U814">
        <v>9209</v>
      </c>
      <c r="V814" t="s">
        <v>3523</v>
      </c>
      <c r="W814" s="22" t="s">
        <v>2955</v>
      </c>
      <c r="X814" s="22" t="s">
        <v>590</v>
      </c>
      <c r="Z814" t="str">
        <f>+Final[[#This Row],[titulo]]&amp;Final[[#This Row],[Territorio]]&amp;", "&amp;Final[[#This Row],[temporalidad]]</f>
        <v>Evolución del número de licencias de conducir profesionales por clase en la comuna de Renaico, Periodo 2011-2017</v>
      </c>
    </row>
    <row r="815" spans="1:26" x14ac:dyDescent="0.3">
      <c r="A815">
        <v>2</v>
      </c>
      <c r="B815">
        <v>240</v>
      </c>
      <c r="C815" t="s">
        <v>378</v>
      </c>
      <c r="D815" t="s">
        <v>379</v>
      </c>
      <c r="E815" t="s">
        <v>736</v>
      </c>
      <c r="F815" t="s">
        <v>735</v>
      </c>
      <c r="G815" t="s">
        <v>376</v>
      </c>
      <c r="H815" t="s">
        <v>234</v>
      </c>
      <c r="I815" t="s">
        <v>732</v>
      </c>
      <c r="J815" t="s">
        <v>741</v>
      </c>
      <c r="K815" t="s">
        <v>742</v>
      </c>
      <c r="L815" t="s">
        <v>743</v>
      </c>
      <c r="M815" t="s">
        <v>733</v>
      </c>
      <c r="N815" t="s">
        <v>2130</v>
      </c>
      <c r="O815" t="s">
        <v>2135</v>
      </c>
      <c r="P815" t="s">
        <v>740</v>
      </c>
      <c r="Q815" t="s">
        <v>2139</v>
      </c>
      <c r="R815" s="22" t="s">
        <v>4482</v>
      </c>
      <c r="S815" t="s">
        <v>3870</v>
      </c>
      <c r="T815" t="s">
        <v>385</v>
      </c>
      <c r="U815">
        <v>9209</v>
      </c>
      <c r="V815" t="s">
        <v>3523</v>
      </c>
      <c r="W815" s="22" t="s">
        <v>2956</v>
      </c>
      <c r="X815" s="22" t="s">
        <v>590</v>
      </c>
      <c r="Z815" t="str">
        <f>+Final[[#This Row],[titulo]]&amp;Final[[#This Row],[Territorio]]&amp;", "&amp;Final[[#This Row],[temporalidad]]</f>
        <v>Evolución del número de permisos de circulación por tipo de transporte en la comuna de Renaico, Periodo 2008-2019</v>
      </c>
    </row>
    <row r="816" spans="1:26" x14ac:dyDescent="0.3">
      <c r="A816">
        <v>3</v>
      </c>
      <c r="B816">
        <v>240</v>
      </c>
      <c r="C816" t="s">
        <v>378</v>
      </c>
      <c r="D816" t="s">
        <v>379</v>
      </c>
      <c r="E816" t="s">
        <v>734</v>
      </c>
      <c r="F816" t="s">
        <v>735</v>
      </c>
      <c r="G816" t="s">
        <v>376</v>
      </c>
      <c r="H816" t="s">
        <v>234</v>
      </c>
      <c r="I816" t="s">
        <v>732</v>
      </c>
      <c r="J816" t="s">
        <v>744</v>
      </c>
      <c r="K816" t="s">
        <v>738</v>
      </c>
      <c r="L816" t="s">
        <v>745</v>
      </c>
      <c r="M816" t="s">
        <v>733</v>
      </c>
      <c r="N816" t="s">
        <v>2131</v>
      </c>
      <c r="O816" t="s">
        <v>2137</v>
      </c>
      <c r="P816" t="s">
        <v>746</v>
      </c>
      <c r="Q816" t="s">
        <v>2140</v>
      </c>
      <c r="R816" s="22" t="s">
        <v>4483</v>
      </c>
      <c r="S816" t="s">
        <v>3871</v>
      </c>
      <c r="T816" t="s">
        <v>385</v>
      </c>
      <c r="U816">
        <v>9209</v>
      </c>
      <c r="V816" t="s">
        <v>3523</v>
      </c>
      <c r="W816" s="22" t="s">
        <v>2957</v>
      </c>
      <c r="X816" s="22" t="s">
        <v>590</v>
      </c>
      <c r="Z816" t="str">
        <f>+Final[[#This Row],[titulo]]&amp;Final[[#This Row],[Territorio]]&amp;", "&amp;Final[[#This Row],[temporalidad]]</f>
        <v>Número de licencias de conducir por tipo de clase en la comuna de Renaico, Periodo 2011-2017</v>
      </c>
    </row>
    <row r="817" spans="1:26" x14ac:dyDescent="0.3">
      <c r="A817">
        <v>4</v>
      </c>
      <c r="B817">
        <v>240</v>
      </c>
      <c r="C817" t="s">
        <v>378</v>
      </c>
      <c r="D817" t="s">
        <v>379</v>
      </c>
      <c r="E817" t="s">
        <v>736</v>
      </c>
      <c r="F817" t="s">
        <v>735</v>
      </c>
      <c r="G817" t="s">
        <v>376</v>
      </c>
      <c r="H817" t="s">
        <v>234</v>
      </c>
      <c r="I817" t="s">
        <v>377</v>
      </c>
      <c r="J817" t="s">
        <v>747</v>
      </c>
      <c r="K817" t="s">
        <v>742</v>
      </c>
      <c r="L817" t="s">
        <v>743</v>
      </c>
      <c r="M817" t="s">
        <v>733</v>
      </c>
      <c r="N817" t="s">
        <v>2132</v>
      </c>
      <c r="O817" t="s">
        <v>2138</v>
      </c>
      <c r="P817" t="s">
        <v>748</v>
      </c>
      <c r="Q817" t="s">
        <v>2141</v>
      </c>
      <c r="R817" s="22" t="s">
        <v>4484</v>
      </c>
      <c r="S817" t="s">
        <v>3872</v>
      </c>
      <c r="T817" t="s">
        <v>385</v>
      </c>
      <c r="U817">
        <v>9209</v>
      </c>
      <c r="V817" t="s">
        <v>3523</v>
      </c>
      <c r="W817" s="22" t="s">
        <v>2958</v>
      </c>
      <c r="X817" s="22" t="s">
        <v>590</v>
      </c>
      <c r="Z817" t="str">
        <f>+Final[[#This Row],[titulo]]&amp;Final[[#This Row],[Territorio]]&amp;", "&amp;Final[[#This Row],[temporalidad]]</f>
        <v>Número de permisos de circulación por tipo de vehículo en la comuna de Renaico, Periodo 2008-2019</v>
      </c>
    </row>
    <row r="818" spans="1:26" x14ac:dyDescent="0.3">
      <c r="A818">
        <v>1</v>
      </c>
      <c r="B818">
        <v>240</v>
      </c>
      <c r="C818" t="s">
        <v>378</v>
      </c>
      <c r="D818" t="s">
        <v>379</v>
      </c>
      <c r="E818" t="s">
        <v>734</v>
      </c>
      <c r="F818" t="s">
        <v>735</v>
      </c>
      <c r="G818" t="s">
        <v>376</v>
      </c>
      <c r="H818" t="s">
        <v>235</v>
      </c>
      <c r="I818" t="s">
        <v>732</v>
      </c>
      <c r="J818" t="s">
        <v>737</v>
      </c>
      <c r="K818" t="s">
        <v>738</v>
      </c>
      <c r="L818" t="s">
        <v>739</v>
      </c>
      <c r="M818" t="s">
        <v>733</v>
      </c>
      <c r="N818" t="s">
        <v>2129</v>
      </c>
      <c r="O818" t="s">
        <v>2133</v>
      </c>
      <c r="P818" t="s">
        <v>740</v>
      </c>
      <c r="Q818" t="s">
        <v>2142</v>
      </c>
      <c r="R818" s="22" t="s">
        <v>3729</v>
      </c>
      <c r="S818" t="s">
        <v>3524</v>
      </c>
      <c r="T818" t="s">
        <v>385</v>
      </c>
      <c r="U818">
        <v>9210</v>
      </c>
      <c r="V818" t="s">
        <v>3523</v>
      </c>
      <c r="W818" s="22" t="s">
        <v>2959</v>
      </c>
      <c r="X818" s="22" t="s">
        <v>591</v>
      </c>
      <c r="Z818" t="str">
        <f>+Final[[#This Row],[titulo]]&amp;Final[[#This Row],[Territorio]]&amp;", "&amp;Final[[#This Row],[temporalidad]]</f>
        <v>Evolución del número de licencias de conducir profesionales por clase en la comuna de Traiguén, Periodo 2011-2017</v>
      </c>
    </row>
    <row r="819" spans="1:26" x14ac:dyDescent="0.3">
      <c r="A819">
        <v>2</v>
      </c>
      <c r="B819">
        <v>240</v>
      </c>
      <c r="C819" t="s">
        <v>378</v>
      </c>
      <c r="D819" t="s">
        <v>379</v>
      </c>
      <c r="E819" t="s">
        <v>736</v>
      </c>
      <c r="F819" t="s">
        <v>735</v>
      </c>
      <c r="G819" t="s">
        <v>376</v>
      </c>
      <c r="H819" t="s">
        <v>235</v>
      </c>
      <c r="I819" t="s">
        <v>732</v>
      </c>
      <c r="J819" t="s">
        <v>741</v>
      </c>
      <c r="K819" t="s">
        <v>742</v>
      </c>
      <c r="L819" t="s">
        <v>743</v>
      </c>
      <c r="M819" t="s">
        <v>733</v>
      </c>
      <c r="N819" t="s">
        <v>2130</v>
      </c>
      <c r="O819" t="s">
        <v>2135</v>
      </c>
      <c r="P819" t="s">
        <v>740</v>
      </c>
      <c r="Q819" t="s">
        <v>2139</v>
      </c>
      <c r="R819" s="22" t="s">
        <v>4485</v>
      </c>
      <c r="S819" t="s">
        <v>3870</v>
      </c>
      <c r="T819" t="s">
        <v>385</v>
      </c>
      <c r="U819">
        <v>9210</v>
      </c>
      <c r="V819" t="s">
        <v>3523</v>
      </c>
      <c r="W819" s="22" t="s">
        <v>2960</v>
      </c>
      <c r="X819" s="22" t="s">
        <v>591</v>
      </c>
      <c r="Z819" t="str">
        <f>+Final[[#This Row],[titulo]]&amp;Final[[#This Row],[Territorio]]&amp;", "&amp;Final[[#This Row],[temporalidad]]</f>
        <v>Evolución del número de permisos de circulación por tipo de transporte en la comuna de Traiguén, Periodo 2008-2019</v>
      </c>
    </row>
    <row r="820" spans="1:26" x14ac:dyDescent="0.3">
      <c r="A820">
        <v>3</v>
      </c>
      <c r="B820">
        <v>240</v>
      </c>
      <c r="C820" t="s">
        <v>378</v>
      </c>
      <c r="D820" t="s">
        <v>379</v>
      </c>
      <c r="E820" t="s">
        <v>734</v>
      </c>
      <c r="F820" t="s">
        <v>735</v>
      </c>
      <c r="G820" t="s">
        <v>376</v>
      </c>
      <c r="H820" t="s">
        <v>235</v>
      </c>
      <c r="I820" t="s">
        <v>732</v>
      </c>
      <c r="J820" t="s">
        <v>744</v>
      </c>
      <c r="K820" t="s">
        <v>738</v>
      </c>
      <c r="L820" t="s">
        <v>745</v>
      </c>
      <c r="M820" t="s">
        <v>733</v>
      </c>
      <c r="N820" t="s">
        <v>2131</v>
      </c>
      <c r="O820" t="s">
        <v>2137</v>
      </c>
      <c r="P820" t="s">
        <v>746</v>
      </c>
      <c r="Q820" t="s">
        <v>2140</v>
      </c>
      <c r="R820" s="22" t="s">
        <v>4486</v>
      </c>
      <c r="S820" t="s">
        <v>3871</v>
      </c>
      <c r="T820" t="s">
        <v>385</v>
      </c>
      <c r="U820">
        <v>9210</v>
      </c>
      <c r="V820" t="s">
        <v>3523</v>
      </c>
      <c r="W820" s="22" t="s">
        <v>2961</v>
      </c>
      <c r="X820" s="22" t="s">
        <v>591</v>
      </c>
      <c r="Z820" t="str">
        <f>+Final[[#This Row],[titulo]]&amp;Final[[#This Row],[Territorio]]&amp;", "&amp;Final[[#This Row],[temporalidad]]</f>
        <v>Número de licencias de conducir por tipo de clase en la comuna de Traiguén, Periodo 2011-2017</v>
      </c>
    </row>
    <row r="821" spans="1:26" x14ac:dyDescent="0.3">
      <c r="A821">
        <v>4</v>
      </c>
      <c r="B821">
        <v>240</v>
      </c>
      <c r="C821" t="s">
        <v>378</v>
      </c>
      <c r="D821" t="s">
        <v>379</v>
      </c>
      <c r="E821" t="s">
        <v>736</v>
      </c>
      <c r="F821" t="s">
        <v>735</v>
      </c>
      <c r="G821" t="s">
        <v>376</v>
      </c>
      <c r="H821" t="s">
        <v>235</v>
      </c>
      <c r="I821" t="s">
        <v>377</v>
      </c>
      <c r="J821" t="s">
        <v>747</v>
      </c>
      <c r="K821" t="s">
        <v>742</v>
      </c>
      <c r="L821" t="s">
        <v>743</v>
      </c>
      <c r="M821" t="s">
        <v>733</v>
      </c>
      <c r="N821" t="s">
        <v>2132</v>
      </c>
      <c r="O821" t="s">
        <v>2138</v>
      </c>
      <c r="P821" t="s">
        <v>748</v>
      </c>
      <c r="Q821" t="s">
        <v>2141</v>
      </c>
      <c r="R821" s="22" t="s">
        <v>4487</v>
      </c>
      <c r="S821" t="s">
        <v>3872</v>
      </c>
      <c r="T821" t="s">
        <v>385</v>
      </c>
      <c r="U821">
        <v>9210</v>
      </c>
      <c r="V821" t="s">
        <v>3523</v>
      </c>
      <c r="W821" s="22" t="s">
        <v>2962</v>
      </c>
      <c r="X821" s="22" t="s">
        <v>591</v>
      </c>
      <c r="Z821" t="str">
        <f>+Final[[#This Row],[titulo]]&amp;Final[[#This Row],[Territorio]]&amp;", "&amp;Final[[#This Row],[temporalidad]]</f>
        <v>Número de permisos de circulación por tipo de vehículo en la comuna de Traiguén, Periodo 2008-2019</v>
      </c>
    </row>
    <row r="822" spans="1:26" x14ac:dyDescent="0.3">
      <c r="A822">
        <v>1</v>
      </c>
      <c r="B822">
        <v>240</v>
      </c>
      <c r="C822" t="s">
        <v>378</v>
      </c>
      <c r="D822" t="s">
        <v>379</v>
      </c>
      <c r="E822" t="s">
        <v>734</v>
      </c>
      <c r="F822" t="s">
        <v>735</v>
      </c>
      <c r="G822" t="s">
        <v>376</v>
      </c>
      <c r="H822" t="s">
        <v>236</v>
      </c>
      <c r="I822" t="s">
        <v>732</v>
      </c>
      <c r="J822" t="s">
        <v>737</v>
      </c>
      <c r="K822" t="s">
        <v>738</v>
      </c>
      <c r="L822" t="s">
        <v>739</v>
      </c>
      <c r="M822" t="s">
        <v>733</v>
      </c>
      <c r="N822" t="s">
        <v>2129</v>
      </c>
      <c r="O822" t="s">
        <v>2133</v>
      </c>
      <c r="P822" t="s">
        <v>740</v>
      </c>
      <c r="Q822" t="s">
        <v>2142</v>
      </c>
      <c r="R822" s="22" t="s">
        <v>3730</v>
      </c>
      <c r="S822" t="s">
        <v>3524</v>
      </c>
      <c r="T822" t="s">
        <v>385</v>
      </c>
      <c r="U822">
        <v>9211</v>
      </c>
      <c r="V822" t="s">
        <v>3523</v>
      </c>
      <c r="W822" s="22" t="s">
        <v>2963</v>
      </c>
      <c r="X822" s="22" t="s">
        <v>592</v>
      </c>
      <c r="Z822" t="str">
        <f>+Final[[#This Row],[titulo]]&amp;Final[[#This Row],[Territorio]]&amp;", "&amp;Final[[#This Row],[temporalidad]]</f>
        <v>Evolución del número de licencias de conducir profesionales por clase en la comuna de Victoria, Periodo 2011-2017</v>
      </c>
    </row>
    <row r="823" spans="1:26" x14ac:dyDescent="0.3">
      <c r="A823">
        <v>2</v>
      </c>
      <c r="B823">
        <v>240</v>
      </c>
      <c r="C823" t="s">
        <v>378</v>
      </c>
      <c r="D823" t="s">
        <v>379</v>
      </c>
      <c r="E823" t="s">
        <v>736</v>
      </c>
      <c r="F823" t="s">
        <v>735</v>
      </c>
      <c r="G823" t="s">
        <v>376</v>
      </c>
      <c r="H823" t="s">
        <v>236</v>
      </c>
      <c r="I823" t="s">
        <v>732</v>
      </c>
      <c r="J823" t="s">
        <v>741</v>
      </c>
      <c r="K823" t="s">
        <v>742</v>
      </c>
      <c r="L823" t="s">
        <v>743</v>
      </c>
      <c r="M823" t="s">
        <v>733</v>
      </c>
      <c r="N823" t="s">
        <v>2130</v>
      </c>
      <c r="O823" t="s">
        <v>2135</v>
      </c>
      <c r="P823" t="s">
        <v>740</v>
      </c>
      <c r="Q823" t="s">
        <v>2139</v>
      </c>
      <c r="R823" s="22" t="s">
        <v>4488</v>
      </c>
      <c r="S823" t="s">
        <v>3870</v>
      </c>
      <c r="T823" t="s">
        <v>385</v>
      </c>
      <c r="U823">
        <v>9211</v>
      </c>
      <c r="V823" t="s">
        <v>3523</v>
      </c>
      <c r="W823" s="22" t="s">
        <v>2964</v>
      </c>
      <c r="X823" s="22" t="s">
        <v>592</v>
      </c>
      <c r="Z823" t="str">
        <f>+Final[[#This Row],[titulo]]&amp;Final[[#This Row],[Territorio]]&amp;", "&amp;Final[[#This Row],[temporalidad]]</f>
        <v>Evolución del número de permisos de circulación por tipo de transporte en la comuna de Victoria, Periodo 2008-2019</v>
      </c>
    </row>
    <row r="824" spans="1:26" x14ac:dyDescent="0.3">
      <c r="A824">
        <v>3</v>
      </c>
      <c r="B824">
        <v>240</v>
      </c>
      <c r="C824" t="s">
        <v>378</v>
      </c>
      <c r="D824" t="s">
        <v>379</v>
      </c>
      <c r="E824" t="s">
        <v>734</v>
      </c>
      <c r="F824" t="s">
        <v>735</v>
      </c>
      <c r="G824" t="s">
        <v>376</v>
      </c>
      <c r="H824" t="s">
        <v>236</v>
      </c>
      <c r="I824" t="s">
        <v>732</v>
      </c>
      <c r="J824" t="s">
        <v>744</v>
      </c>
      <c r="K824" t="s">
        <v>738</v>
      </c>
      <c r="L824" t="s">
        <v>745</v>
      </c>
      <c r="M824" t="s">
        <v>733</v>
      </c>
      <c r="N824" t="s">
        <v>2131</v>
      </c>
      <c r="O824" t="s">
        <v>2137</v>
      </c>
      <c r="P824" t="s">
        <v>746</v>
      </c>
      <c r="Q824" t="s">
        <v>2140</v>
      </c>
      <c r="R824" s="22" t="s">
        <v>4489</v>
      </c>
      <c r="S824" t="s">
        <v>3871</v>
      </c>
      <c r="T824" t="s">
        <v>385</v>
      </c>
      <c r="U824">
        <v>9211</v>
      </c>
      <c r="V824" t="s">
        <v>3523</v>
      </c>
      <c r="W824" s="22" t="s">
        <v>2965</v>
      </c>
      <c r="X824" s="22" t="s">
        <v>592</v>
      </c>
      <c r="Z824" t="str">
        <f>+Final[[#This Row],[titulo]]&amp;Final[[#This Row],[Territorio]]&amp;", "&amp;Final[[#This Row],[temporalidad]]</f>
        <v>Número de licencias de conducir por tipo de clase en la comuna de Victoria, Periodo 2011-2017</v>
      </c>
    </row>
    <row r="825" spans="1:26" x14ac:dyDescent="0.3">
      <c r="A825">
        <v>4</v>
      </c>
      <c r="B825">
        <v>240</v>
      </c>
      <c r="C825" t="s">
        <v>378</v>
      </c>
      <c r="D825" t="s">
        <v>379</v>
      </c>
      <c r="E825" t="s">
        <v>736</v>
      </c>
      <c r="F825" t="s">
        <v>735</v>
      </c>
      <c r="G825" t="s">
        <v>376</v>
      </c>
      <c r="H825" t="s">
        <v>236</v>
      </c>
      <c r="I825" t="s">
        <v>377</v>
      </c>
      <c r="J825" t="s">
        <v>747</v>
      </c>
      <c r="K825" t="s">
        <v>742</v>
      </c>
      <c r="L825" t="s">
        <v>743</v>
      </c>
      <c r="M825" t="s">
        <v>733</v>
      </c>
      <c r="N825" t="s">
        <v>2132</v>
      </c>
      <c r="O825" t="s">
        <v>2138</v>
      </c>
      <c r="P825" t="s">
        <v>748</v>
      </c>
      <c r="Q825" t="s">
        <v>2141</v>
      </c>
      <c r="R825" s="22" t="s">
        <v>4490</v>
      </c>
      <c r="S825" t="s">
        <v>3872</v>
      </c>
      <c r="T825" t="s">
        <v>385</v>
      </c>
      <c r="U825">
        <v>9211</v>
      </c>
      <c r="V825" t="s">
        <v>3523</v>
      </c>
      <c r="W825" s="22" t="s">
        <v>2966</v>
      </c>
      <c r="X825" s="22" t="s">
        <v>592</v>
      </c>
      <c r="Z825" t="str">
        <f>+Final[[#This Row],[titulo]]&amp;Final[[#This Row],[Territorio]]&amp;", "&amp;Final[[#This Row],[temporalidad]]</f>
        <v>Número de permisos de circulación por tipo de vehículo en la comuna de Victoria, Periodo 2008-2019</v>
      </c>
    </row>
    <row r="826" spans="1:26" x14ac:dyDescent="0.3">
      <c r="A826">
        <v>1</v>
      </c>
      <c r="B826">
        <v>240</v>
      </c>
      <c r="C826" t="s">
        <v>378</v>
      </c>
      <c r="D826" t="s">
        <v>379</v>
      </c>
      <c r="E826" t="s">
        <v>734</v>
      </c>
      <c r="F826" t="s">
        <v>735</v>
      </c>
      <c r="G826" t="s">
        <v>376</v>
      </c>
      <c r="H826" t="s">
        <v>237</v>
      </c>
      <c r="I826" t="s">
        <v>732</v>
      </c>
      <c r="J826" t="s">
        <v>737</v>
      </c>
      <c r="K826" t="s">
        <v>738</v>
      </c>
      <c r="L826" t="s">
        <v>739</v>
      </c>
      <c r="M826" t="s">
        <v>733</v>
      </c>
      <c r="N826" t="s">
        <v>2129</v>
      </c>
      <c r="O826" t="s">
        <v>2133</v>
      </c>
      <c r="P826" t="s">
        <v>740</v>
      </c>
      <c r="Q826" t="s">
        <v>2142</v>
      </c>
      <c r="R826" s="22" t="s">
        <v>3731</v>
      </c>
      <c r="S826" t="s">
        <v>3524</v>
      </c>
      <c r="T826" t="s">
        <v>385</v>
      </c>
      <c r="U826">
        <v>10101</v>
      </c>
      <c r="V826" t="s">
        <v>3523</v>
      </c>
      <c r="W826" s="22" t="s">
        <v>2967</v>
      </c>
      <c r="X826" s="22" t="s">
        <v>593</v>
      </c>
      <c r="Z826" t="str">
        <f>+Final[[#This Row],[titulo]]&amp;Final[[#This Row],[Territorio]]&amp;", "&amp;Final[[#This Row],[temporalidad]]</f>
        <v>Evolución del número de licencias de conducir profesionales por clase en la comuna de Puerto Montt, Periodo 2011-2017</v>
      </c>
    </row>
    <row r="827" spans="1:26" x14ac:dyDescent="0.3">
      <c r="A827">
        <v>2</v>
      </c>
      <c r="B827">
        <v>240</v>
      </c>
      <c r="C827" t="s">
        <v>378</v>
      </c>
      <c r="D827" t="s">
        <v>379</v>
      </c>
      <c r="E827" t="s">
        <v>736</v>
      </c>
      <c r="F827" t="s">
        <v>735</v>
      </c>
      <c r="G827" t="s">
        <v>376</v>
      </c>
      <c r="H827" t="s">
        <v>237</v>
      </c>
      <c r="I827" t="s">
        <v>732</v>
      </c>
      <c r="J827" t="s">
        <v>741</v>
      </c>
      <c r="K827" t="s">
        <v>742</v>
      </c>
      <c r="L827" t="s">
        <v>743</v>
      </c>
      <c r="M827" t="s">
        <v>733</v>
      </c>
      <c r="N827" t="s">
        <v>2130</v>
      </c>
      <c r="O827" t="s">
        <v>2135</v>
      </c>
      <c r="P827" t="s">
        <v>740</v>
      </c>
      <c r="Q827" t="s">
        <v>2139</v>
      </c>
      <c r="R827" s="22" t="s">
        <v>4491</v>
      </c>
      <c r="S827" t="s">
        <v>3870</v>
      </c>
      <c r="T827" t="s">
        <v>385</v>
      </c>
      <c r="U827">
        <v>10101</v>
      </c>
      <c r="V827" t="s">
        <v>3523</v>
      </c>
      <c r="W827" s="22" t="s">
        <v>2968</v>
      </c>
      <c r="X827" s="22" t="s">
        <v>593</v>
      </c>
      <c r="Z827" t="str">
        <f>+Final[[#This Row],[titulo]]&amp;Final[[#This Row],[Territorio]]&amp;", "&amp;Final[[#This Row],[temporalidad]]</f>
        <v>Evolución del número de permisos de circulación por tipo de transporte en la comuna de Puerto Montt, Periodo 2008-2019</v>
      </c>
    </row>
    <row r="828" spans="1:26" x14ac:dyDescent="0.3">
      <c r="A828">
        <v>3</v>
      </c>
      <c r="B828">
        <v>240</v>
      </c>
      <c r="C828" t="s">
        <v>378</v>
      </c>
      <c r="D828" t="s">
        <v>379</v>
      </c>
      <c r="E828" t="s">
        <v>734</v>
      </c>
      <c r="F828" t="s">
        <v>735</v>
      </c>
      <c r="G828" t="s">
        <v>376</v>
      </c>
      <c r="H828" t="s">
        <v>237</v>
      </c>
      <c r="I828" t="s">
        <v>732</v>
      </c>
      <c r="J828" t="s">
        <v>744</v>
      </c>
      <c r="K828" t="s">
        <v>738</v>
      </c>
      <c r="L828" t="s">
        <v>745</v>
      </c>
      <c r="M828" t="s">
        <v>733</v>
      </c>
      <c r="N828" t="s">
        <v>2131</v>
      </c>
      <c r="O828" t="s">
        <v>2137</v>
      </c>
      <c r="P828" t="s">
        <v>746</v>
      </c>
      <c r="Q828" t="s">
        <v>2140</v>
      </c>
      <c r="R828" s="22" t="s">
        <v>4492</v>
      </c>
      <c r="S828" t="s">
        <v>3871</v>
      </c>
      <c r="T828" t="s">
        <v>385</v>
      </c>
      <c r="U828">
        <v>10101</v>
      </c>
      <c r="V828" t="s">
        <v>3523</v>
      </c>
      <c r="W828" s="22" t="s">
        <v>2969</v>
      </c>
      <c r="X828" s="22" t="s">
        <v>593</v>
      </c>
      <c r="Z828" t="str">
        <f>+Final[[#This Row],[titulo]]&amp;Final[[#This Row],[Territorio]]&amp;", "&amp;Final[[#This Row],[temporalidad]]</f>
        <v>Número de licencias de conducir por tipo de clase en la comuna de Puerto Montt, Periodo 2011-2017</v>
      </c>
    </row>
    <row r="829" spans="1:26" x14ac:dyDescent="0.3">
      <c r="A829">
        <v>4</v>
      </c>
      <c r="B829">
        <v>240</v>
      </c>
      <c r="C829" t="s">
        <v>378</v>
      </c>
      <c r="D829" t="s">
        <v>379</v>
      </c>
      <c r="E829" t="s">
        <v>736</v>
      </c>
      <c r="F829" t="s">
        <v>735</v>
      </c>
      <c r="G829" t="s">
        <v>376</v>
      </c>
      <c r="H829" t="s">
        <v>237</v>
      </c>
      <c r="I829" t="s">
        <v>377</v>
      </c>
      <c r="J829" t="s">
        <v>747</v>
      </c>
      <c r="K829" t="s">
        <v>742</v>
      </c>
      <c r="L829" t="s">
        <v>743</v>
      </c>
      <c r="M829" t="s">
        <v>733</v>
      </c>
      <c r="N829" t="s">
        <v>2132</v>
      </c>
      <c r="O829" t="s">
        <v>2138</v>
      </c>
      <c r="P829" t="s">
        <v>748</v>
      </c>
      <c r="Q829" t="s">
        <v>2141</v>
      </c>
      <c r="R829" s="22" t="s">
        <v>4493</v>
      </c>
      <c r="S829" t="s">
        <v>3872</v>
      </c>
      <c r="T829" t="s">
        <v>385</v>
      </c>
      <c r="U829">
        <v>10101</v>
      </c>
      <c r="V829" t="s">
        <v>3523</v>
      </c>
      <c r="W829" s="22" t="s">
        <v>2970</v>
      </c>
      <c r="X829" s="22" t="s">
        <v>593</v>
      </c>
      <c r="Z829" t="str">
        <f>+Final[[#This Row],[titulo]]&amp;Final[[#This Row],[Territorio]]&amp;", "&amp;Final[[#This Row],[temporalidad]]</f>
        <v>Número de permisos de circulación por tipo de vehículo en la comuna de Puerto Montt, Periodo 2008-2019</v>
      </c>
    </row>
    <row r="830" spans="1:26" x14ac:dyDescent="0.3">
      <c r="A830">
        <v>1</v>
      </c>
      <c r="B830">
        <v>240</v>
      </c>
      <c r="C830" t="s">
        <v>378</v>
      </c>
      <c r="D830" t="s">
        <v>379</v>
      </c>
      <c r="E830" t="s">
        <v>734</v>
      </c>
      <c r="F830" t="s">
        <v>735</v>
      </c>
      <c r="G830" t="s">
        <v>376</v>
      </c>
      <c r="H830" t="s">
        <v>238</v>
      </c>
      <c r="I830" t="s">
        <v>732</v>
      </c>
      <c r="J830" t="s">
        <v>737</v>
      </c>
      <c r="K830" t="s">
        <v>738</v>
      </c>
      <c r="L830" t="s">
        <v>739</v>
      </c>
      <c r="M830" t="s">
        <v>733</v>
      </c>
      <c r="N830" t="s">
        <v>2129</v>
      </c>
      <c r="O830" t="s">
        <v>2133</v>
      </c>
      <c r="P830" t="s">
        <v>740</v>
      </c>
      <c r="Q830" t="s">
        <v>2142</v>
      </c>
      <c r="R830" s="22" t="s">
        <v>3732</v>
      </c>
      <c r="S830" t="s">
        <v>3524</v>
      </c>
      <c r="T830" t="s">
        <v>385</v>
      </c>
      <c r="U830">
        <v>10102</v>
      </c>
      <c r="V830" t="s">
        <v>3523</v>
      </c>
      <c r="W830" s="22" t="s">
        <v>2971</v>
      </c>
      <c r="X830" s="22" t="s">
        <v>594</v>
      </c>
      <c r="Z830" t="str">
        <f>+Final[[#This Row],[titulo]]&amp;Final[[#This Row],[Territorio]]&amp;", "&amp;Final[[#This Row],[temporalidad]]</f>
        <v>Evolución del número de licencias de conducir profesionales por clase en la comuna de Calbuco, Periodo 2011-2017</v>
      </c>
    </row>
    <row r="831" spans="1:26" x14ac:dyDescent="0.3">
      <c r="A831">
        <v>2</v>
      </c>
      <c r="B831">
        <v>240</v>
      </c>
      <c r="C831" t="s">
        <v>378</v>
      </c>
      <c r="D831" t="s">
        <v>379</v>
      </c>
      <c r="E831" t="s">
        <v>736</v>
      </c>
      <c r="F831" t="s">
        <v>735</v>
      </c>
      <c r="G831" t="s">
        <v>376</v>
      </c>
      <c r="H831" t="s">
        <v>238</v>
      </c>
      <c r="I831" t="s">
        <v>732</v>
      </c>
      <c r="J831" t="s">
        <v>741</v>
      </c>
      <c r="K831" t="s">
        <v>742</v>
      </c>
      <c r="L831" t="s">
        <v>743</v>
      </c>
      <c r="M831" t="s">
        <v>733</v>
      </c>
      <c r="N831" t="s">
        <v>2130</v>
      </c>
      <c r="O831" t="s">
        <v>2135</v>
      </c>
      <c r="P831" t="s">
        <v>740</v>
      </c>
      <c r="Q831" t="s">
        <v>2139</v>
      </c>
      <c r="R831" s="22" t="s">
        <v>4494</v>
      </c>
      <c r="S831" t="s">
        <v>3870</v>
      </c>
      <c r="T831" t="s">
        <v>385</v>
      </c>
      <c r="U831">
        <v>10102</v>
      </c>
      <c r="V831" t="s">
        <v>3523</v>
      </c>
      <c r="W831" s="22" t="s">
        <v>2972</v>
      </c>
      <c r="X831" s="22" t="s">
        <v>594</v>
      </c>
      <c r="Z831" t="str">
        <f>+Final[[#This Row],[titulo]]&amp;Final[[#This Row],[Territorio]]&amp;", "&amp;Final[[#This Row],[temporalidad]]</f>
        <v>Evolución del número de permisos de circulación por tipo de transporte en la comuna de Calbuco, Periodo 2008-2019</v>
      </c>
    </row>
    <row r="832" spans="1:26" x14ac:dyDescent="0.3">
      <c r="A832">
        <v>3</v>
      </c>
      <c r="B832">
        <v>240</v>
      </c>
      <c r="C832" t="s">
        <v>378</v>
      </c>
      <c r="D832" t="s">
        <v>379</v>
      </c>
      <c r="E832" t="s">
        <v>734</v>
      </c>
      <c r="F832" t="s">
        <v>735</v>
      </c>
      <c r="G832" t="s">
        <v>376</v>
      </c>
      <c r="H832" t="s">
        <v>238</v>
      </c>
      <c r="I832" t="s">
        <v>732</v>
      </c>
      <c r="J832" t="s">
        <v>744</v>
      </c>
      <c r="K832" t="s">
        <v>738</v>
      </c>
      <c r="L832" t="s">
        <v>745</v>
      </c>
      <c r="M832" t="s">
        <v>733</v>
      </c>
      <c r="N832" t="s">
        <v>2131</v>
      </c>
      <c r="O832" t="s">
        <v>2137</v>
      </c>
      <c r="P832" t="s">
        <v>746</v>
      </c>
      <c r="Q832" t="s">
        <v>2140</v>
      </c>
      <c r="R832" s="22" t="s">
        <v>4495</v>
      </c>
      <c r="S832" t="s">
        <v>3871</v>
      </c>
      <c r="T832" t="s">
        <v>385</v>
      </c>
      <c r="U832">
        <v>10102</v>
      </c>
      <c r="V832" t="s">
        <v>3523</v>
      </c>
      <c r="W832" s="22" t="s">
        <v>2973</v>
      </c>
      <c r="X832" s="22" t="s">
        <v>594</v>
      </c>
      <c r="Z832" t="str">
        <f>+Final[[#This Row],[titulo]]&amp;Final[[#This Row],[Territorio]]&amp;", "&amp;Final[[#This Row],[temporalidad]]</f>
        <v>Número de licencias de conducir por tipo de clase en la comuna de Calbuco, Periodo 2011-2017</v>
      </c>
    </row>
    <row r="833" spans="1:26" x14ac:dyDescent="0.3">
      <c r="A833">
        <v>4</v>
      </c>
      <c r="B833">
        <v>240</v>
      </c>
      <c r="C833" t="s">
        <v>378</v>
      </c>
      <c r="D833" t="s">
        <v>379</v>
      </c>
      <c r="E833" t="s">
        <v>736</v>
      </c>
      <c r="F833" t="s">
        <v>735</v>
      </c>
      <c r="G833" t="s">
        <v>376</v>
      </c>
      <c r="H833" t="s">
        <v>238</v>
      </c>
      <c r="I833" t="s">
        <v>377</v>
      </c>
      <c r="J833" t="s">
        <v>747</v>
      </c>
      <c r="K833" t="s">
        <v>742</v>
      </c>
      <c r="L833" t="s">
        <v>743</v>
      </c>
      <c r="M833" t="s">
        <v>733</v>
      </c>
      <c r="N833" t="s">
        <v>2132</v>
      </c>
      <c r="O833" t="s">
        <v>2138</v>
      </c>
      <c r="P833" t="s">
        <v>748</v>
      </c>
      <c r="Q833" t="s">
        <v>2141</v>
      </c>
      <c r="R833" s="22" t="s">
        <v>4496</v>
      </c>
      <c r="S833" t="s">
        <v>3872</v>
      </c>
      <c r="T833" t="s">
        <v>385</v>
      </c>
      <c r="U833">
        <v>10102</v>
      </c>
      <c r="V833" t="s">
        <v>3523</v>
      </c>
      <c r="W833" s="22" t="s">
        <v>2974</v>
      </c>
      <c r="X833" s="22" t="s">
        <v>594</v>
      </c>
      <c r="Z833" t="str">
        <f>+Final[[#This Row],[titulo]]&amp;Final[[#This Row],[Territorio]]&amp;", "&amp;Final[[#This Row],[temporalidad]]</f>
        <v>Número de permisos de circulación por tipo de vehículo en la comuna de Calbuco, Periodo 2008-2019</v>
      </c>
    </row>
    <row r="834" spans="1:26" x14ac:dyDescent="0.3">
      <c r="A834">
        <v>1</v>
      </c>
      <c r="B834">
        <v>240</v>
      </c>
      <c r="C834" t="s">
        <v>378</v>
      </c>
      <c r="D834" t="s">
        <v>379</v>
      </c>
      <c r="E834" t="s">
        <v>734</v>
      </c>
      <c r="F834" t="s">
        <v>735</v>
      </c>
      <c r="G834" t="s">
        <v>376</v>
      </c>
      <c r="H834" t="s">
        <v>239</v>
      </c>
      <c r="I834" t="s">
        <v>732</v>
      </c>
      <c r="J834" t="s">
        <v>737</v>
      </c>
      <c r="K834" t="s">
        <v>738</v>
      </c>
      <c r="L834" t="s">
        <v>739</v>
      </c>
      <c r="M834" t="s">
        <v>733</v>
      </c>
      <c r="N834" t="s">
        <v>2129</v>
      </c>
      <c r="O834" t="s">
        <v>2133</v>
      </c>
      <c r="P834" t="s">
        <v>740</v>
      </c>
      <c r="Q834" t="s">
        <v>2142</v>
      </c>
      <c r="R834" s="22" t="s">
        <v>3733</v>
      </c>
      <c r="S834" t="s">
        <v>3524</v>
      </c>
      <c r="T834" t="s">
        <v>385</v>
      </c>
      <c r="U834">
        <v>10103</v>
      </c>
      <c r="V834" t="s">
        <v>3523</v>
      </c>
      <c r="W834" s="22" t="s">
        <v>2975</v>
      </c>
      <c r="X834" s="22" t="s">
        <v>595</v>
      </c>
      <c r="Z834" t="str">
        <f>+Final[[#This Row],[titulo]]&amp;Final[[#This Row],[Territorio]]&amp;", "&amp;Final[[#This Row],[temporalidad]]</f>
        <v>Evolución del número de licencias de conducir profesionales por clase en la comuna de Cochamó, Periodo 2011-2017</v>
      </c>
    </row>
    <row r="835" spans="1:26" x14ac:dyDescent="0.3">
      <c r="A835">
        <v>2</v>
      </c>
      <c r="B835">
        <v>240</v>
      </c>
      <c r="C835" t="s">
        <v>378</v>
      </c>
      <c r="D835" t="s">
        <v>379</v>
      </c>
      <c r="E835" t="s">
        <v>736</v>
      </c>
      <c r="F835" t="s">
        <v>735</v>
      </c>
      <c r="G835" t="s">
        <v>376</v>
      </c>
      <c r="H835" t="s">
        <v>239</v>
      </c>
      <c r="I835" t="s">
        <v>732</v>
      </c>
      <c r="J835" t="s">
        <v>741</v>
      </c>
      <c r="K835" t="s">
        <v>742</v>
      </c>
      <c r="L835" t="s">
        <v>743</v>
      </c>
      <c r="M835" t="s">
        <v>733</v>
      </c>
      <c r="N835" t="s">
        <v>2130</v>
      </c>
      <c r="O835" t="s">
        <v>2135</v>
      </c>
      <c r="P835" t="s">
        <v>740</v>
      </c>
      <c r="Q835" t="s">
        <v>2139</v>
      </c>
      <c r="R835" s="22" t="s">
        <v>4497</v>
      </c>
      <c r="S835" t="s">
        <v>3870</v>
      </c>
      <c r="T835" t="s">
        <v>385</v>
      </c>
      <c r="U835">
        <v>10103</v>
      </c>
      <c r="V835" t="s">
        <v>3523</v>
      </c>
      <c r="W835" s="22" t="s">
        <v>2976</v>
      </c>
      <c r="X835" s="22" t="s">
        <v>595</v>
      </c>
      <c r="Z835" t="str">
        <f>+Final[[#This Row],[titulo]]&amp;Final[[#This Row],[Territorio]]&amp;", "&amp;Final[[#This Row],[temporalidad]]</f>
        <v>Evolución del número de permisos de circulación por tipo de transporte en la comuna de Cochamó, Periodo 2008-2019</v>
      </c>
    </row>
    <row r="836" spans="1:26" x14ac:dyDescent="0.3">
      <c r="A836">
        <v>3</v>
      </c>
      <c r="B836">
        <v>240</v>
      </c>
      <c r="C836" t="s">
        <v>378</v>
      </c>
      <c r="D836" t="s">
        <v>379</v>
      </c>
      <c r="E836" t="s">
        <v>734</v>
      </c>
      <c r="F836" t="s">
        <v>735</v>
      </c>
      <c r="G836" t="s">
        <v>376</v>
      </c>
      <c r="H836" t="s">
        <v>239</v>
      </c>
      <c r="I836" t="s">
        <v>732</v>
      </c>
      <c r="J836" t="s">
        <v>744</v>
      </c>
      <c r="K836" t="s">
        <v>738</v>
      </c>
      <c r="L836" t="s">
        <v>745</v>
      </c>
      <c r="M836" t="s">
        <v>733</v>
      </c>
      <c r="N836" t="s">
        <v>2131</v>
      </c>
      <c r="O836" t="s">
        <v>2137</v>
      </c>
      <c r="P836" t="s">
        <v>746</v>
      </c>
      <c r="Q836" t="s">
        <v>2140</v>
      </c>
      <c r="R836" s="22" t="s">
        <v>4498</v>
      </c>
      <c r="S836" t="s">
        <v>3871</v>
      </c>
      <c r="T836" t="s">
        <v>385</v>
      </c>
      <c r="U836">
        <v>10103</v>
      </c>
      <c r="V836" t="s">
        <v>3523</v>
      </c>
      <c r="W836" s="22" t="s">
        <v>2977</v>
      </c>
      <c r="X836" s="22" t="s">
        <v>595</v>
      </c>
      <c r="Z836" t="str">
        <f>+Final[[#This Row],[titulo]]&amp;Final[[#This Row],[Territorio]]&amp;", "&amp;Final[[#This Row],[temporalidad]]</f>
        <v>Número de licencias de conducir por tipo de clase en la comuna de Cochamó, Periodo 2011-2017</v>
      </c>
    </row>
    <row r="837" spans="1:26" x14ac:dyDescent="0.3">
      <c r="A837">
        <v>4</v>
      </c>
      <c r="B837">
        <v>240</v>
      </c>
      <c r="C837" t="s">
        <v>378</v>
      </c>
      <c r="D837" t="s">
        <v>379</v>
      </c>
      <c r="E837" t="s">
        <v>736</v>
      </c>
      <c r="F837" t="s">
        <v>735</v>
      </c>
      <c r="G837" t="s">
        <v>376</v>
      </c>
      <c r="H837" t="s">
        <v>239</v>
      </c>
      <c r="I837" t="s">
        <v>377</v>
      </c>
      <c r="J837" t="s">
        <v>747</v>
      </c>
      <c r="K837" t="s">
        <v>742</v>
      </c>
      <c r="L837" t="s">
        <v>743</v>
      </c>
      <c r="M837" t="s">
        <v>733</v>
      </c>
      <c r="N837" t="s">
        <v>2132</v>
      </c>
      <c r="O837" t="s">
        <v>2138</v>
      </c>
      <c r="P837" t="s">
        <v>748</v>
      </c>
      <c r="Q837" t="s">
        <v>2141</v>
      </c>
      <c r="R837" s="22" t="s">
        <v>4499</v>
      </c>
      <c r="S837" t="s">
        <v>3872</v>
      </c>
      <c r="T837" t="s">
        <v>385</v>
      </c>
      <c r="U837">
        <v>10103</v>
      </c>
      <c r="V837" t="s">
        <v>3523</v>
      </c>
      <c r="W837" s="22" t="s">
        <v>2978</v>
      </c>
      <c r="X837" s="22" t="s">
        <v>595</v>
      </c>
      <c r="Z837" t="str">
        <f>+Final[[#This Row],[titulo]]&amp;Final[[#This Row],[Territorio]]&amp;", "&amp;Final[[#This Row],[temporalidad]]</f>
        <v>Número de permisos de circulación por tipo de vehículo en la comuna de Cochamó, Periodo 2008-2019</v>
      </c>
    </row>
    <row r="838" spans="1:26" x14ac:dyDescent="0.3">
      <c r="A838">
        <v>1</v>
      </c>
      <c r="B838">
        <v>240</v>
      </c>
      <c r="C838" t="s">
        <v>378</v>
      </c>
      <c r="D838" t="s">
        <v>379</v>
      </c>
      <c r="E838" t="s">
        <v>734</v>
      </c>
      <c r="F838" t="s">
        <v>735</v>
      </c>
      <c r="G838" t="s">
        <v>376</v>
      </c>
      <c r="H838" t="s">
        <v>240</v>
      </c>
      <c r="I838" t="s">
        <v>732</v>
      </c>
      <c r="J838" t="s">
        <v>737</v>
      </c>
      <c r="K838" t="s">
        <v>738</v>
      </c>
      <c r="L838" t="s">
        <v>739</v>
      </c>
      <c r="M838" t="s">
        <v>733</v>
      </c>
      <c r="N838" t="s">
        <v>2129</v>
      </c>
      <c r="O838" t="s">
        <v>2133</v>
      </c>
      <c r="P838" t="s">
        <v>740</v>
      </c>
      <c r="Q838" t="s">
        <v>2142</v>
      </c>
      <c r="R838" s="22" t="s">
        <v>3734</v>
      </c>
      <c r="S838" t="s">
        <v>3524</v>
      </c>
      <c r="T838" t="s">
        <v>385</v>
      </c>
      <c r="U838">
        <v>10104</v>
      </c>
      <c r="V838" t="s">
        <v>3523</v>
      </c>
      <c r="W838" s="22" t="s">
        <v>2979</v>
      </c>
      <c r="X838" s="22" t="s">
        <v>596</v>
      </c>
      <c r="Z838" t="str">
        <f>+Final[[#This Row],[titulo]]&amp;Final[[#This Row],[Territorio]]&amp;", "&amp;Final[[#This Row],[temporalidad]]</f>
        <v>Evolución del número de licencias de conducir profesionales por clase en la comuna de Fresia, Periodo 2011-2017</v>
      </c>
    </row>
    <row r="839" spans="1:26" x14ac:dyDescent="0.3">
      <c r="A839">
        <v>2</v>
      </c>
      <c r="B839">
        <v>240</v>
      </c>
      <c r="C839" t="s">
        <v>378</v>
      </c>
      <c r="D839" t="s">
        <v>379</v>
      </c>
      <c r="E839" t="s">
        <v>736</v>
      </c>
      <c r="F839" t="s">
        <v>735</v>
      </c>
      <c r="G839" t="s">
        <v>376</v>
      </c>
      <c r="H839" t="s">
        <v>240</v>
      </c>
      <c r="I839" t="s">
        <v>732</v>
      </c>
      <c r="J839" t="s">
        <v>741</v>
      </c>
      <c r="K839" t="s">
        <v>742</v>
      </c>
      <c r="L839" t="s">
        <v>743</v>
      </c>
      <c r="M839" t="s">
        <v>733</v>
      </c>
      <c r="N839" t="s">
        <v>2130</v>
      </c>
      <c r="O839" t="s">
        <v>2135</v>
      </c>
      <c r="P839" t="s">
        <v>740</v>
      </c>
      <c r="Q839" t="s">
        <v>2139</v>
      </c>
      <c r="R839" s="22" t="s">
        <v>4500</v>
      </c>
      <c r="S839" t="s">
        <v>3870</v>
      </c>
      <c r="T839" t="s">
        <v>385</v>
      </c>
      <c r="U839">
        <v>10104</v>
      </c>
      <c r="V839" t="s">
        <v>3523</v>
      </c>
      <c r="W839" s="22" t="s">
        <v>2980</v>
      </c>
      <c r="X839" s="22" t="s">
        <v>596</v>
      </c>
      <c r="Z839" t="str">
        <f>+Final[[#This Row],[titulo]]&amp;Final[[#This Row],[Territorio]]&amp;", "&amp;Final[[#This Row],[temporalidad]]</f>
        <v>Evolución del número de permisos de circulación por tipo de transporte en la comuna de Fresia, Periodo 2008-2019</v>
      </c>
    </row>
    <row r="840" spans="1:26" x14ac:dyDescent="0.3">
      <c r="A840">
        <v>3</v>
      </c>
      <c r="B840">
        <v>240</v>
      </c>
      <c r="C840" t="s">
        <v>378</v>
      </c>
      <c r="D840" t="s">
        <v>379</v>
      </c>
      <c r="E840" t="s">
        <v>734</v>
      </c>
      <c r="F840" t="s">
        <v>735</v>
      </c>
      <c r="G840" t="s">
        <v>376</v>
      </c>
      <c r="H840" t="s">
        <v>240</v>
      </c>
      <c r="I840" t="s">
        <v>732</v>
      </c>
      <c r="J840" t="s">
        <v>744</v>
      </c>
      <c r="K840" t="s">
        <v>738</v>
      </c>
      <c r="L840" t="s">
        <v>745</v>
      </c>
      <c r="M840" t="s">
        <v>733</v>
      </c>
      <c r="N840" t="s">
        <v>2131</v>
      </c>
      <c r="O840" t="s">
        <v>2137</v>
      </c>
      <c r="P840" t="s">
        <v>746</v>
      </c>
      <c r="Q840" t="s">
        <v>2140</v>
      </c>
      <c r="R840" s="22" t="s">
        <v>4501</v>
      </c>
      <c r="S840" t="s">
        <v>3871</v>
      </c>
      <c r="T840" t="s">
        <v>385</v>
      </c>
      <c r="U840">
        <v>10104</v>
      </c>
      <c r="V840" t="s">
        <v>3523</v>
      </c>
      <c r="W840" s="22" t="s">
        <v>2981</v>
      </c>
      <c r="X840" s="22" t="s">
        <v>596</v>
      </c>
      <c r="Z840" t="str">
        <f>+Final[[#This Row],[titulo]]&amp;Final[[#This Row],[Territorio]]&amp;", "&amp;Final[[#This Row],[temporalidad]]</f>
        <v>Número de licencias de conducir por tipo de clase en la comuna de Fresia, Periodo 2011-2017</v>
      </c>
    </row>
    <row r="841" spans="1:26" x14ac:dyDescent="0.3">
      <c r="A841">
        <v>4</v>
      </c>
      <c r="B841">
        <v>240</v>
      </c>
      <c r="C841" t="s">
        <v>378</v>
      </c>
      <c r="D841" t="s">
        <v>379</v>
      </c>
      <c r="E841" t="s">
        <v>736</v>
      </c>
      <c r="F841" t="s">
        <v>735</v>
      </c>
      <c r="G841" t="s">
        <v>376</v>
      </c>
      <c r="H841" t="s">
        <v>240</v>
      </c>
      <c r="I841" t="s">
        <v>377</v>
      </c>
      <c r="J841" t="s">
        <v>747</v>
      </c>
      <c r="K841" t="s">
        <v>742</v>
      </c>
      <c r="L841" t="s">
        <v>743</v>
      </c>
      <c r="M841" t="s">
        <v>733</v>
      </c>
      <c r="N841" t="s">
        <v>2132</v>
      </c>
      <c r="O841" t="s">
        <v>2138</v>
      </c>
      <c r="P841" t="s">
        <v>748</v>
      </c>
      <c r="Q841" t="s">
        <v>2141</v>
      </c>
      <c r="R841" s="22" t="s">
        <v>4502</v>
      </c>
      <c r="S841" t="s">
        <v>3872</v>
      </c>
      <c r="T841" t="s">
        <v>385</v>
      </c>
      <c r="U841">
        <v>10104</v>
      </c>
      <c r="V841" t="s">
        <v>3523</v>
      </c>
      <c r="W841" s="22" t="s">
        <v>2982</v>
      </c>
      <c r="X841" s="22" t="s">
        <v>596</v>
      </c>
      <c r="Z841" t="str">
        <f>+Final[[#This Row],[titulo]]&amp;Final[[#This Row],[Territorio]]&amp;", "&amp;Final[[#This Row],[temporalidad]]</f>
        <v>Número de permisos de circulación por tipo de vehículo en la comuna de Fresia, Periodo 2008-2019</v>
      </c>
    </row>
    <row r="842" spans="1:26" x14ac:dyDescent="0.3">
      <c r="A842">
        <v>1</v>
      </c>
      <c r="B842">
        <v>240</v>
      </c>
      <c r="C842" t="s">
        <v>378</v>
      </c>
      <c r="D842" t="s">
        <v>379</v>
      </c>
      <c r="E842" t="s">
        <v>734</v>
      </c>
      <c r="F842" t="s">
        <v>735</v>
      </c>
      <c r="G842" t="s">
        <v>376</v>
      </c>
      <c r="H842" t="s">
        <v>241</v>
      </c>
      <c r="I842" t="s">
        <v>732</v>
      </c>
      <c r="J842" t="s">
        <v>737</v>
      </c>
      <c r="K842" t="s">
        <v>738</v>
      </c>
      <c r="L842" t="s">
        <v>739</v>
      </c>
      <c r="M842" t="s">
        <v>733</v>
      </c>
      <c r="N842" t="s">
        <v>2129</v>
      </c>
      <c r="O842" t="s">
        <v>2133</v>
      </c>
      <c r="P842" t="s">
        <v>740</v>
      </c>
      <c r="Q842" t="s">
        <v>2142</v>
      </c>
      <c r="R842" s="22" t="s">
        <v>3735</v>
      </c>
      <c r="S842" t="s">
        <v>3524</v>
      </c>
      <c r="T842" t="s">
        <v>385</v>
      </c>
      <c r="U842">
        <v>10105</v>
      </c>
      <c r="V842" t="s">
        <v>3523</v>
      </c>
      <c r="W842" s="22" t="s">
        <v>2983</v>
      </c>
      <c r="X842" s="22" t="s">
        <v>597</v>
      </c>
      <c r="Z842" t="str">
        <f>+Final[[#This Row],[titulo]]&amp;Final[[#This Row],[Territorio]]&amp;", "&amp;Final[[#This Row],[temporalidad]]</f>
        <v>Evolución del número de licencias de conducir profesionales por clase en la comuna de Frutillar, Periodo 2011-2017</v>
      </c>
    </row>
    <row r="843" spans="1:26" x14ac:dyDescent="0.3">
      <c r="A843">
        <v>2</v>
      </c>
      <c r="B843">
        <v>240</v>
      </c>
      <c r="C843" t="s">
        <v>378</v>
      </c>
      <c r="D843" t="s">
        <v>379</v>
      </c>
      <c r="E843" t="s">
        <v>736</v>
      </c>
      <c r="F843" t="s">
        <v>735</v>
      </c>
      <c r="G843" t="s">
        <v>376</v>
      </c>
      <c r="H843" t="s">
        <v>241</v>
      </c>
      <c r="I843" t="s">
        <v>732</v>
      </c>
      <c r="J843" t="s">
        <v>741</v>
      </c>
      <c r="K843" t="s">
        <v>742</v>
      </c>
      <c r="L843" t="s">
        <v>743</v>
      </c>
      <c r="M843" t="s">
        <v>733</v>
      </c>
      <c r="N843" t="s">
        <v>2130</v>
      </c>
      <c r="O843" t="s">
        <v>2135</v>
      </c>
      <c r="P843" t="s">
        <v>740</v>
      </c>
      <c r="Q843" t="s">
        <v>2139</v>
      </c>
      <c r="R843" s="22" t="s">
        <v>4503</v>
      </c>
      <c r="S843" t="s">
        <v>3870</v>
      </c>
      <c r="T843" t="s">
        <v>385</v>
      </c>
      <c r="U843">
        <v>10105</v>
      </c>
      <c r="V843" t="s">
        <v>3523</v>
      </c>
      <c r="W843" s="22" t="s">
        <v>2984</v>
      </c>
      <c r="X843" s="22" t="s">
        <v>597</v>
      </c>
      <c r="Z843" t="str">
        <f>+Final[[#This Row],[titulo]]&amp;Final[[#This Row],[Territorio]]&amp;", "&amp;Final[[#This Row],[temporalidad]]</f>
        <v>Evolución del número de permisos de circulación por tipo de transporte en la comuna de Frutillar, Periodo 2008-2019</v>
      </c>
    </row>
    <row r="844" spans="1:26" x14ac:dyDescent="0.3">
      <c r="A844">
        <v>3</v>
      </c>
      <c r="B844">
        <v>240</v>
      </c>
      <c r="C844" t="s">
        <v>378</v>
      </c>
      <c r="D844" t="s">
        <v>379</v>
      </c>
      <c r="E844" t="s">
        <v>734</v>
      </c>
      <c r="F844" t="s">
        <v>735</v>
      </c>
      <c r="G844" t="s">
        <v>376</v>
      </c>
      <c r="H844" t="s">
        <v>241</v>
      </c>
      <c r="I844" t="s">
        <v>732</v>
      </c>
      <c r="J844" t="s">
        <v>744</v>
      </c>
      <c r="K844" t="s">
        <v>738</v>
      </c>
      <c r="L844" t="s">
        <v>745</v>
      </c>
      <c r="M844" t="s">
        <v>733</v>
      </c>
      <c r="N844" t="s">
        <v>2131</v>
      </c>
      <c r="O844" t="s">
        <v>2137</v>
      </c>
      <c r="P844" t="s">
        <v>746</v>
      </c>
      <c r="Q844" t="s">
        <v>2140</v>
      </c>
      <c r="R844" s="22" t="s">
        <v>4504</v>
      </c>
      <c r="S844" t="s">
        <v>3871</v>
      </c>
      <c r="T844" t="s">
        <v>385</v>
      </c>
      <c r="U844">
        <v>10105</v>
      </c>
      <c r="V844" t="s">
        <v>3523</v>
      </c>
      <c r="W844" s="22" t="s">
        <v>2985</v>
      </c>
      <c r="X844" s="22" t="s">
        <v>597</v>
      </c>
      <c r="Z844" t="str">
        <f>+Final[[#This Row],[titulo]]&amp;Final[[#This Row],[Territorio]]&amp;", "&amp;Final[[#This Row],[temporalidad]]</f>
        <v>Número de licencias de conducir por tipo de clase en la comuna de Frutillar, Periodo 2011-2017</v>
      </c>
    </row>
    <row r="845" spans="1:26" x14ac:dyDescent="0.3">
      <c r="A845">
        <v>4</v>
      </c>
      <c r="B845">
        <v>240</v>
      </c>
      <c r="C845" t="s">
        <v>378</v>
      </c>
      <c r="D845" t="s">
        <v>379</v>
      </c>
      <c r="E845" t="s">
        <v>736</v>
      </c>
      <c r="F845" t="s">
        <v>735</v>
      </c>
      <c r="G845" t="s">
        <v>376</v>
      </c>
      <c r="H845" t="s">
        <v>241</v>
      </c>
      <c r="I845" t="s">
        <v>377</v>
      </c>
      <c r="J845" t="s">
        <v>747</v>
      </c>
      <c r="K845" t="s">
        <v>742</v>
      </c>
      <c r="L845" t="s">
        <v>743</v>
      </c>
      <c r="M845" t="s">
        <v>733</v>
      </c>
      <c r="N845" t="s">
        <v>2132</v>
      </c>
      <c r="O845" t="s">
        <v>2138</v>
      </c>
      <c r="P845" t="s">
        <v>748</v>
      </c>
      <c r="Q845" t="s">
        <v>2141</v>
      </c>
      <c r="R845" s="22" t="s">
        <v>4505</v>
      </c>
      <c r="S845" t="s">
        <v>3872</v>
      </c>
      <c r="T845" t="s">
        <v>385</v>
      </c>
      <c r="U845">
        <v>10105</v>
      </c>
      <c r="V845" t="s">
        <v>3523</v>
      </c>
      <c r="W845" s="22" t="s">
        <v>2986</v>
      </c>
      <c r="X845" s="22" t="s">
        <v>597</v>
      </c>
      <c r="Z845" t="str">
        <f>+Final[[#This Row],[titulo]]&amp;Final[[#This Row],[Territorio]]&amp;", "&amp;Final[[#This Row],[temporalidad]]</f>
        <v>Número de permisos de circulación por tipo de vehículo en la comuna de Frutillar, Periodo 2008-2019</v>
      </c>
    </row>
    <row r="846" spans="1:26" x14ac:dyDescent="0.3">
      <c r="A846">
        <v>1</v>
      </c>
      <c r="B846">
        <v>240</v>
      </c>
      <c r="C846" t="s">
        <v>378</v>
      </c>
      <c r="D846" t="s">
        <v>379</v>
      </c>
      <c r="E846" t="s">
        <v>734</v>
      </c>
      <c r="F846" t="s">
        <v>735</v>
      </c>
      <c r="G846" t="s">
        <v>376</v>
      </c>
      <c r="H846" t="s">
        <v>242</v>
      </c>
      <c r="I846" t="s">
        <v>732</v>
      </c>
      <c r="J846" t="s">
        <v>737</v>
      </c>
      <c r="K846" t="s">
        <v>738</v>
      </c>
      <c r="L846" t="s">
        <v>739</v>
      </c>
      <c r="M846" t="s">
        <v>733</v>
      </c>
      <c r="N846" t="s">
        <v>2129</v>
      </c>
      <c r="O846" t="s">
        <v>2133</v>
      </c>
      <c r="P846" t="s">
        <v>740</v>
      </c>
      <c r="Q846" t="s">
        <v>2142</v>
      </c>
      <c r="R846" s="22" t="s">
        <v>3736</v>
      </c>
      <c r="S846" t="s">
        <v>3524</v>
      </c>
      <c r="T846" t="s">
        <v>385</v>
      </c>
      <c r="U846">
        <v>10106</v>
      </c>
      <c r="V846" t="s">
        <v>3523</v>
      </c>
      <c r="W846" s="22" t="s">
        <v>2987</v>
      </c>
      <c r="X846" s="22" t="s">
        <v>598</v>
      </c>
      <c r="Z846" t="str">
        <f>+Final[[#This Row],[titulo]]&amp;Final[[#This Row],[Territorio]]&amp;", "&amp;Final[[#This Row],[temporalidad]]</f>
        <v>Evolución del número de licencias de conducir profesionales por clase en la comuna de Los Muermos, Periodo 2011-2017</v>
      </c>
    </row>
    <row r="847" spans="1:26" x14ac:dyDescent="0.3">
      <c r="A847">
        <v>2</v>
      </c>
      <c r="B847">
        <v>240</v>
      </c>
      <c r="C847" t="s">
        <v>378</v>
      </c>
      <c r="D847" t="s">
        <v>379</v>
      </c>
      <c r="E847" t="s">
        <v>736</v>
      </c>
      <c r="F847" t="s">
        <v>735</v>
      </c>
      <c r="G847" t="s">
        <v>376</v>
      </c>
      <c r="H847" t="s">
        <v>242</v>
      </c>
      <c r="I847" t="s">
        <v>732</v>
      </c>
      <c r="J847" t="s">
        <v>741</v>
      </c>
      <c r="K847" t="s">
        <v>742</v>
      </c>
      <c r="L847" t="s">
        <v>743</v>
      </c>
      <c r="M847" t="s">
        <v>733</v>
      </c>
      <c r="N847" t="s">
        <v>2130</v>
      </c>
      <c r="O847" t="s">
        <v>2135</v>
      </c>
      <c r="P847" t="s">
        <v>740</v>
      </c>
      <c r="Q847" t="s">
        <v>2139</v>
      </c>
      <c r="R847" s="22" t="s">
        <v>4506</v>
      </c>
      <c r="S847" t="s">
        <v>3870</v>
      </c>
      <c r="T847" t="s">
        <v>385</v>
      </c>
      <c r="U847">
        <v>10106</v>
      </c>
      <c r="V847" t="s">
        <v>3523</v>
      </c>
      <c r="W847" s="22" t="s">
        <v>2988</v>
      </c>
      <c r="X847" s="22" t="s">
        <v>598</v>
      </c>
      <c r="Z847" t="str">
        <f>+Final[[#This Row],[titulo]]&amp;Final[[#This Row],[Territorio]]&amp;", "&amp;Final[[#This Row],[temporalidad]]</f>
        <v>Evolución del número de permisos de circulación por tipo de transporte en la comuna de Los Muermos, Periodo 2008-2019</v>
      </c>
    </row>
    <row r="848" spans="1:26" x14ac:dyDescent="0.3">
      <c r="A848">
        <v>3</v>
      </c>
      <c r="B848">
        <v>240</v>
      </c>
      <c r="C848" t="s">
        <v>378</v>
      </c>
      <c r="D848" t="s">
        <v>379</v>
      </c>
      <c r="E848" t="s">
        <v>734</v>
      </c>
      <c r="F848" t="s">
        <v>735</v>
      </c>
      <c r="G848" t="s">
        <v>376</v>
      </c>
      <c r="H848" t="s">
        <v>242</v>
      </c>
      <c r="I848" t="s">
        <v>732</v>
      </c>
      <c r="J848" t="s">
        <v>744</v>
      </c>
      <c r="K848" t="s">
        <v>738</v>
      </c>
      <c r="L848" t="s">
        <v>745</v>
      </c>
      <c r="M848" t="s">
        <v>733</v>
      </c>
      <c r="N848" t="s">
        <v>2131</v>
      </c>
      <c r="O848" t="s">
        <v>2137</v>
      </c>
      <c r="P848" t="s">
        <v>746</v>
      </c>
      <c r="Q848" t="s">
        <v>2140</v>
      </c>
      <c r="R848" s="22" t="s">
        <v>4507</v>
      </c>
      <c r="S848" t="s">
        <v>3871</v>
      </c>
      <c r="T848" t="s">
        <v>385</v>
      </c>
      <c r="U848">
        <v>10106</v>
      </c>
      <c r="V848" t="s">
        <v>3523</v>
      </c>
      <c r="W848" s="22" t="s">
        <v>2989</v>
      </c>
      <c r="X848" s="22" t="s">
        <v>598</v>
      </c>
      <c r="Z848" t="str">
        <f>+Final[[#This Row],[titulo]]&amp;Final[[#This Row],[Territorio]]&amp;", "&amp;Final[[#This Row],[temporalidad]]</f>
        <v>Número de licencias de conducir por tipo de clase en la comuna de Los Muermos, Periodo 2011-2017</v>
      </c>
    </row>
    <row r="849" spans="1:26" x14ac:dyDescent="0.3">
      <c r="A849">
        <v>4</v>
      </c>
      <c r="B849">
        <v>240</v>
      </c>
      <c r="C849" t="s">
        <v>378</v>
      </c>
      <c r="D849" t="s">
        <v>379</v>
      </c>
      <c r="E849" t="s">
        <v>736</v>
      </c>
      <c r="F849" t="s">
        <v>735</v>
      </c>
      <c r="G849" t="s">
        <v>376</v>
      </c>
      <c r="H849" t="s">
        <v>242</v>
      </c>
      <c r="I849" t="s">
        <v>377</v>
      </c>
      <c r="J849" t="s">
        <v>747</v>
      </c>
      <c r="K849" t="s">
        <v>742</v>
      </c>
      <c r="L849" t="s">
        <v>743</v>
      </c>
      <c r="M849" t="s">
        <v>733</v>
      </c>
      <c r="N849" t="s">
        <v>2132</v>
      </c>
      <c r="O849" t="s">
        <v>2138</v>
      </c>
      <c r="P849" t="s">
        <v>748</v>
      </c>
      <c r="Q849" t="s">
        <v>2141</v>
      </c>
      <c r="R849" s="22" t="s">
        <v>4508</v>
      </c>
      <c r="S849" t="s">
        <v>3872</v>
      </c>
      <c r="T849" t="s">
        <v>385</v>
      </c>
      <c r="U849">
        <v>10106</v>
      </c>
      <c r="V849" t="s">
        <v>3523</v>
      </c>
      <c r="W849" s="22" t="s">
        <v>2990</v>
      </c>
      <c r="X849" s="22" t="s">
        <v>598</v>
      </c>
      <c r="Z849" t="str">
        <f>+Final[[#This Row],[titulo]]&amp;Final[[#This Row],[Territorio]]&amp;", "&amp;Final[[#This Row],[temporalidad]]</f>
        <v>Número de permisos de circulación por tipo de vehículo en la comuna de Los Muermos, Periodo 2008-2019</v>
      </c>
    </row>
    <row r="850" spans="1:26" x14ac:dyDescent="0.3">
      <c r="A850">
        <v>1</v>
      </c>
      <c r="B850">
        <v>240</v>
      </c>
      <c r="C850" t="s">
        <v>378</v>
      </c>
      <c r="D850" t="s">
        <v>379</v>
      </c>
      <c r="E850" t="s">
        <v>734</v>
      </c>
      <c r="F850" t="s">
        <v>735</v>
      </c>
      <c r="G850" t="s">
        <v>376</v>
      </c>
      <c r="H850" t="s">
        <v>243</v>
      </c>
      <c r="I850" t="s">
        <v>732</v>
      </c>
      <c r="J850" t="s">
        <v>737</v>
      </c>
      <c r="K850" t="s">
        <v>738</v>
      </c>
      <c r="L850" t="s">
        <v>739</v>
      </c>
      <c r="M850" t="s">
        <v>733</v>
      </c>
      <c r="N850" t="s">
        <v>2129</v>
      </c>
      <c r="O850" t="s">
        <v>2133</v>
      </c>
      <c r="P850" t="s">
        <v>740</v>
      </c>
      <c r="Q850" t="s">
        <v>2142</v>
      </c>
      <c r="R850" s="22" t="s">
        <v>3737</v>
      </c>
      <c r="S850" t="s">
        <v>3524</v>
      </c>
      <c r="T850" t="s">
        <v>385</v>
      </c>
      <c r="U850">
        <v>10107</v>
      </c>
      <c r="V850" t="s">
        <v>3523</v>
      </c>
      <c r="W850" s="22" t="s">
        <v>2991</v>
      </c>
      <c r="X850" s="22" t="s">
        <v>599</v>
      </c>
      <c r="Z850" t="str">
        <f>+Final[[#This Row],[titulo]]&amp;Final[[#This Row],[Territorio]]&amp;", "&amp;Final[[#This Row],[temporalidad]]</f>
        <v>Evolución del número de licencias de conducir profesionales por clase en la comuna de Llanquihue, Periodo 2011-2017</v>
      </c>
    </row>
    <row r="851" spans="1:26" x14ac:dyDescent="0.3">
      <c r="A851">
        <v>2</v>
      </c>
      <c r="B851">
        <v>240</v>
      </c>
      <c r="C851" t="s">
        <v>378</v>
      </c>
      <c r="D851" t="s">
        <v>379</v>
      </c>
      <c r="E851" t="s">
        <v>736</v>
      </c>
      <c r="F851" t="s">
        <v>735</v>
      </c>
      <c r="G851" t="s">
        <v>376</v>
      </c>
      <c r="H851" t="s">
        <v>243</v>
      </c>
      <c r="I851" t="s">
        <v>732</v>
      </c>
      <c r="J851" t="s">
        <v>741</v>
      </c>
      <c r="K851" t="s">
        <v>742</v>
      </c>
      <c r="L851" t="s">
        <v>743</v>
      </c>
      <c r="M851" t="s">
        <v>733</v>
      </c>
      <c r="N851" t="s">
        <v>2130</v>
      </c>
      <c r="O851" t="s">
        <v>2135</v>
      </c>
      <c r="P851" t="s">
        <v>740</v>
      </c>
      <c r="Q851" t="s">
        <v>2139</v>
      </c>
      <c r="R851" s="22" t="s">
        <v>4509</v>
      </c>
      <c r="S851" t="s">
        <v>3870</v>
      </c>
      <c r="T851" t="s">
        <v>385</v>
      </c>
      <c r="U851">
        <v>10107</v>
      </c>
      <c r="V851" t="s">
        <v>3523</v>
      </c>
      <c r="W851" s="22" t="s">
        <v>2992</v>
      </c>
      <c r="X851" s="22" t="s">
        <v>599</v>
      </c>
      <c r="Z851" t="str">
        <f>+Final[[#This Row],[titulo]]&amp;Final[[#This Row],[Territorio]]&amp;", "&amp;Final[[#This Row],[temporalidad]]</f>
        <v>Evolución del número de permisos de circulación por tipo de transporte en la comuna de Llanquihue, Periodo 2008-2019</v>
      </c>
    </row>
    <row r="852" spans="1:26" x14ac:dyDescent="0.3">
      <c r="A852">
        <v>3</v>
      </c>
      <c r="B852">
        <v>240</v>
      </c>
      <c r="C852" t="s">
        <v>378</v>
      </c>
      <c r="D852" t="s">
        <v>379</v>
      </c>
      <c r="E852" t="s">
        <v>734</v>
      </c>
      <c r="F852" t="s">
        <v>735</v>
      </c>
      <c r="G852" t="s">
        <v>376</v>
      </c>
      <c r="H852" t="s">
        <v>243</v>
      </c>
      <c r="I852" t="s">
        <v>732</v>
      </c>
      <c r="J852" t="s">
        <v>744</v>
      </c>
      <c r="K852" t="s">
        <v>738</v>
      </c>
      <c r="L852" t="s">
        <v>745</v>
      </c>
      <c r="M852" t="s">
        <v>733</v>
      </c>
      <c r="N852" t="s">
        <v>2131</v>
      </c>
      <c r="O852" t="s">
        <v>2137</v>
      </c>
      <c r="P852" t="s">
        <v>746</v>
      </c>
      <c r="Q852" t="s">
        <v>2140</v>
      </c>
      <c r="R852" s="22" t="s">
        <v>4510</v>
      </c>
      <c r="S852" t="s">
        <v>3871</v>
      </c>
      <c r="T852" t="s">
        <v>385</v>
      </c>
      <c r="U852">
        <v>10107</v>
      </c>
      <c r="V852" t="s">
        <v>3523</v>
      </c>
      <c r="W852" s="22" t="s">
        <v>2993</v>
      </c>
      <c r="X852" s="22" t="s">
        <v>599</v>
      </c>
      <c r="Z852" t="str">
        <f>+Final[[#This Row],[titulo]]&amp;Final[[#This Row],[Territorio]]&amp;", "&amp;Final[[#This Row],[temporalidad]]</f>
        <v>Número de licencias de conducir por tipo de clase en la comuna de Llanquihue, Periodo 2011-2017</v>
      </c>
    </row>
    <row r="853" spans="1:26" x14ac:dyDescent="0.3">
      <c r="A853">
        <v>4</v>
      </c>
      <c r="B853">
        <v>240</v>
      </c>
      <c r="C853" t="s">
        <v>378</v>
      </c>
      <c r="D853" t="s">
        <v>379</v>
      </c>
      <c r="E853" t="s">
        <v>736</v>
      </c>
      <c r="F853" t="s">
        <v>735</v>
      </c>
      <c r="G853" t="s">
        <v>376</v>
      </c>
      <c r="H853" t="s">
        <v>243</v>
      </c>
      <c r="I853" t="s">
        <v>377</v>
      </c>
      <c r="J853" t="s">
        <v>747</v>
      </c>
      <c r="K853" t="s">
        <v>742</v>
      </c>
      <c r="L853" t="s">
        <v>743</v>
      </c>
      <c r="M853" t="s">
        <v>733</v>
      </c>
      <c r="N853" t="s">
        <v>2132</v>
      </c>
      <c r="O853" t="s">
        <v>2138</v>
      </c>
      <c r="P853" t="s">
        <v>748</v>
      </c>
      <c r="Q853" t="s">
        <v>2141</v>
      </c>
      <c r="R853" s="22" t="s">
        <v>4511</v>
      </c>
      <c r="S853" t="s">
        <v>3872</v>
      </c>
      <c r="T853" t="s">
        <v>385</v>
      </c>
      <c r="U853">
        <v>10107</v>
      </c>
      <c r="V853" t="s">
        <v>3523</v>
      </c>
      <c r="W853" s="22" t="s">
        <v>2994</v>
      </c>
      <c r="X853" s="22" t="s">
        <v>599</v>
      </c>
      <c r="Z853" t="str">
        <f>+Final[[#This Row],[titulo]]&amp;Final[[#This Row],[Territorio]]&amp;", "&amp;Final[[#This Row],[temporalidad]]</f>
        <v>Número de permisos de circulación por tipo de vehículo en la comuna de Llanquihue, Periodo 2008-2019</v>
      </c>
    </row>
    <row r="854" spans="1:26" x14ac:dyDescent="0.3">
      <c r="A854">
        <v>1</v>
      </c>
      <c r="B854">
        <v>240</v>
      </c>
      <c r="C854" t="s">
        <v>378</v>
      </c>
      <c r="D854" t="s">
        <v>379</v>
      </c>
      <c r="E854" t="s">
        <v>734</v>
      </c>
      <c r="F854" t="s">
        <v>735</v>
      </c>
      <c r="G854" t="s">
        <v>376</v>
      </c>
      <c r="H854" t="s">
        <v>244</v>
      </c>
      <c r="I854" t="s">
        <v>732</v>
      </c>
      <c r="J854" t="s">
        <v>737</v>
      </c>
      <c r="K854" t="s">
        <v>738</v>
      </c>
      <c r="L854" t="s">
        <v>739</v>
      </c>
      <c r="M854" t="s">
        <v>733</v>
      </c>
      <c r="N854" t="s">
        <v>2129</v>
      </c>
      <c r="O854" t="s">
        <v>2133</v>
      </c>
      <c r="P854" t="s">
        <v>740</v>
      </c>
      <c r="Q854" t="s">
        <v>2142</v>
      </c>
      <c r="R854" s="22" t="s">
        <v>3738</v>
      </c>
      <c r="S854" t="s">
        <v>3524</v>
      </c>
      <c r="T854" t="s">
        <v>385</v>
      </c>
      <c r="U854">
        <v>10108</v>
      </c>
      <c r="V854" t="s">
        <v>3523</v>
      </c>
      <c r="W854" s="22" t="s">
        <v>2995</v>
      </c>
      <c r="X854" s="22" t="s">
        <v>600</v>
      </c>
      <c r="Z854" t="str">
        <f>+Final[[#This Row],[titulo]]&amp;Final[[#This Row],[Territorio]]&amp;", "&amp;Final[[#This Row],[temporalidad]]</f>
        <v>Evolución del número de licencias de conducir profesionales por clase en la comuna de Maullín, Periodo 2011-2017</v>
      </c>
    </row>
    <row r="855" spans="1:26" x14ac:dyDescent="0.3">
      <c r="A855">
        <v>2</v>
      </c>
      <c r="B855">
        <v>240</v>
      </c>
      <c r="C855" t="s">
        <v>378</v>
      </c>
      <c r="D855" t="s">
        <v>379</v>
      </c>
      <c r="E855" t="s">
        <v>736</v>
      </c>
      <c r="F855" t="s">
        <v>735</v>
      </c>
      <c r="G855" t="s">
        <v>376</v>
      </c>
      <c r="H855" t="s">
        <v>244</v>
      </c>
      <c r="I855" t="s">
        <v>732</v>
      </c>
      <c r="J855" t="s">
        <v>741</v>
      </c>
      <c r="K855" t="s">
        <v>742</v>
      </c>
      <c r="L855" t="s">
        <v>743</v>
      </c>
      <c r="M855" t="s">
        <v>733</v>
      </c>
      <c r="N855" t="s">
        <v>2130</v>
      </c>
      <c r="O855" t="s">
        <v>2135</v>
      </c>
      <c r="P855" t="s">
        <v>740</v>
      </c>
      <c r="Q855" t="s">
        <v>2139</v>
      </c>
      <c r="R855" s="22" t="s">
        <v>4512</v>
      </c>
      <c r="S855" t="s">
        <v>3870</v>
      </c>
      <c r="T855" t="s">
        <v>385</v>
      </c>
      <c r="U855">
        <v>10108</v>
      </c>
      <c r="V855" t="s">
        <v>3523</v>
      </c>
      <c r="W855" s="22" t="s">
        <v>2996</v>
      </c>
      <c r="X855" s="22" t="s">
        <v>600</v>
      </c>
      <c r="Z855" t="str">
        <f>+Final[[#This Row],[titulo]]&amp;Final[[#This Row],[Territorio]]&amp;", "&amp;Final[[#This Row],[temporalidad]]</f>
        <v>Evolución del número de permisos de circulación por tipo de transporte en la comuna de Maullín, Periodo 2008-2019</v>
      </c>
    </row>
    <row r="856" spans="1:26" x14ac:dyDescent="0.3">
      <c r="A856">
        <v>3</v>
      </c>
      <c r="B856">
        <v>240</v>
      </c>
      <c r="C856" t="s">
        <v>378</v>
      </c>
      <c r="D856" t="s">
        <v>379</v>
      </c>
      <c r="E856" t="s">
        <v>734</v>
      </c>
      <c r="F856" t="s">
        <v>735</v>
      </c>
      <c r="G856" t="s">
        <v>376</v>
      </c>
      <c r="H856" t="s">
        <v>244</v>
      </c>
      <c r="I856" t="s">
        <v>732</v>
      </c>
      <c r="J856" t="s">
        <v>744</v>
      </c>
      <c r="K856" t="s">
        <v>738</v>
      </c>
      <c r="L856" t="s">
        <v>745</v>
      </c>
      <c r="M856" t="s">
        <v>733</v>
      </c>
      <c r="N856" t="s">
        <v>2131</v>
      </c>
      <c r="O856" t="s">
        <v>2137</v>
      </c>
      <c r="P856" t="s">
        <v>746</v>
      </c>
      <c r="Q856" t="s">
        <v>2140</v>
      </c>
      <c r="R856" s="22" t="s">
        <v>4513</v>
      </c>
      <c r="S856" t="s">
        <v>3871</v>
      </c>
      <c r="T856" t="s">
        <v>385</v>
      </c>
      <c r="U856">
        <v>10108</v>
      </c>
      <c r="V856" t="s">
        <v>3523</v>
      </c>
      <c r="W856" s="22" t="s">
        <v>2997</v>
      </c>
      <c r="X856" s="22" t="s">
        <v>600</v>
      </c>
      <c r="Z856" t="str">
        <f>+Final[[#This Row],[titulo]]&amp;Final[[#This Row],[Territorio]]&amp;", "&amp;Final[[#This Row],[temporalidad]]</f>
        <v>Número de licencias de conducir por tipo de clase en la comuna de Maullín, Periodo 2011-2017</v>
      </c>
    </row>
    <row r="857" spans="1:26" x14ac:dyDescent="0.3">
      <c r="A857">
        <v>4</v>
      </c>
      <c r="B857">
        <v>240</v>
      </c>
      <c r="C857" t="s">
        <v>378</v>
      </c>
      <c r="D857" t="s">
        <v>379</v>
      </c>
      <c r="E857" t="s">
        <v>736</v>
      </c>
      <c r="F857" t="s">
        <v>735</v>
      </c>
      <c r="G857" t="s">
        <v>376</v>
      </c>
      <c r="H857" t="s">
        <v>244</v>
      </c>
      <c r="I857" t="s">
        <v>377</v>
      </c>
      <c r="J857" t="s">
        <v>747</v>
      </c>
      <c r="K857" t="s">
        <v>742</v>
      </c>
      <c r="L857" t="s">
        <v>743</v>
      </c>
      <c r="M857" t="s">
        <v>733</v>
      </c>
      <c r="N857" t="s">
        <v>2132</v>
      </c>
      <c r="O857" t="s">
        <v>2138</v>
      </c>
      <c r="P857" t="s">
        <v>748</v>
      </c>
      <c r="Q857" t="s">
        <v>2141</v>
      </c>
      <c r="R857" s="22" t="s">
        <v>4514</v>
      </c>
      <c r="S857" t="s">
        <v>3872</v>
      </c>
      <c r="T857" t="s">
        <v>385</v>
      </c>
      <c r="U857">
        <v>10108</v>
      </c>
      <c r="V857" t="s">
        <v>3523</v>
      </c>
      <c r="W857" s="22" t="s">
        <v>2998</v>
      </c>
      <c r="X857" s="22" t="s">
        <v>600</v>
      </c>
      <c r="Z857" t="str">
        <f>+Final[[#This Row],[titulo]]&amp;Final[[#This Row],[Territorio]]&amp;", "&amp;Final[[#This Row],[temporalidad]]</f>
        <v>Número de permisos de circulación por tipo de vehículo en la comuna de Maullín, Periodo 2008-2019</v>
      </c>
    </row>
    <row r="858" spans="1:26" x14ac:dyDescent="0.3">
      <c r="A858">
        <v>1</v>
      </c>
      <c r="B858">
        <v>240</v>
      </c>
      <c r="C858" t="s">
        <v>378</v>
      </c>
      <c r="D858" t="s">
        <v>379</v>
      </c>
      <c r="E858" t="s">
        <v>734</v>
      </c>
      <c r="F858" t="s">
        <v>735</v>
      </c>
      <c r="G858" t="s">
        <v>376</v>
      </c>
      <c r="H858" t="s">
        <v>245</v>
      </c>
      <c r="I858" t="s">
        <v>732</v>
      </c>
      <c r="J858" t="s">
        <v>737</v>
      </c>
      <c r="K858" t="s">
        <v>738</v>
      </c>
      <c r="L858" t="s">
        <v>739</v>
      </c>
      <c r="M858" t="s">
        <v>733</v>
      </c>
      <c r="N858" t="s">
        <v>2129</v>
      </c>
      <c r="O858" t="s">
        <v>2133</v>
      </c>
      <c r="P858" t="s">
        <v>740</v>
      </c>
      <c r="Q858" t="s">
        <v>2142</v>
      </c>
      <c r="R858" s="22" t="s">
        <v>3739</v>
      </c>
      <c r="S858" t="s">
        <v>3524</v>
      </c>
      <c r="T858" t="s">
        <v>385</v>
      </c>
      <c r="U858">
        <v>10109</v>
      </c>
      <c r="V858" t="s">
        <v>3523</v>
      </c>
      <c r="W858" s="22" t="s">
        <v>2999</v>
      </c>
      <c r="X858" s="22" t="s">
        <v>601</v>
      </c>
      <c r="Z858" t="str">
        <f>+Final[[#This Row],[titulo]]&amp;Final[[#This Row],[Territorio]]&amp;", "&amp;Final[[#This Row],[temporalidad]]</f>
        <v>Evolución del número de licencias de conducir profesionales por clase en la comuna de Puerto Varas, Periodo 2011-2017</v>
      </c>
    </row>
    <row r="859" spans="1:26" x14ac:dyDescent="0.3">
      <c r="A859">
        <v>2</v>
      </c>
      <c r="B859">
        <v>240</v>
      </c>
      <c r="C859" t="s">
        <v>378</v>
      </c>
      <c r="D859" t="s">
        <v>379</v>
      </c>
      <c r="E859" t="s">
        <v>736</v>
      </c>
      <c r="F859" t="s">
        <v>735</v>
      </c>
      <c r="G859" t="s">
        <v>376</v>
      </c>
      <c r="H859" t="s">
        <v>245</v>
      </c>
      <c r="I859" t="s">
        <v>732</v>
      </c>
      <c r="J859" t="s">
        <v>741</v>
      </c>
      <c r="K859" t="s">
        <v>742</v>
      </c>
      <c r="L859" t="s">
        <v>743</v>
      </c>
      <c r="M859" t="s">
        <v>733</v>
      </c>
      <c r="N859" t="s">
        <v>2130</v>
      </c>
      <c r="O859" t="s">
        <v>2135</v>
      </c>
      <c r="P859" t="s">
        <v>740</v>
      </c>
      <c r="Q859" t="s">
        <v>2139</v>
      </c>
      <c r="R859" s="22" t="s">
        <v>4515</v>
      </c>
      <c r="S859" t="s">
        <v>3870</v>
      </c>
      <c r="T859" t="s">
        <v>385</v>
      </c>
      <c r="U859">
        <v>10109</v>
      </c>
      <c r="V859" t="s">
        <v>3523</v>
      </c>
      <c r="W859" s="22" t="s">
        <v>3000</v>
      </c>
      <c r="X859" s="22" t="s">
        <v>601</v>
      </c>
      <c r="Z859" t="str">
        <f>+Final[[#This Row],[titulo]]&amp;Final[[#This Row],[Territorio]]&amp;", "&amp;Final[[#This Row],[temporalidad]]</f>
        <v>Evolución del número de permisos de circulación por tipo de transporte en la comuna de Puerto Varas, Periodo 2008-2019</v>
      </c>
    </row>
    <row r="860" spans="1:26" x14ac:dyDescent="0.3">
      <c r="A860">
        <v>3</v>
      </c>
      <c r="B860">
        <v>240</v>
      </c>
      <c r="C860" t="s">
        <v>378</v>
      </c>
      <c r="D860" t="s">
        <v>379</v>
      </c>
      <c r="E860" t="s">
        <v>734</v>
      </c>
      <c r="F860" t="s">
        <v>735</v>
      </c>
      <c r="G860" t="s">
        <v>376</v>
      </c>
      <c r="H860" t="s">
        <v>245</v>
      </c>
      <c r="I860" t="s">
        <v>732</v>
      </c>
      <c r="J860" t="s">
        <v>744</v>
      </c>
      <c r="K860" t="s">
        <v>738</v>
      </c>
      <c r="L860" t="s">
        <v>745</v>
      </c>
      <c r="M860" t="s">
        <v>733</v>
      </c>
      <c r="N860" t="s">
        <v>2131</v>
      </c>
      <c r="O860" t="s">
        <v>2137</v>
      </c>
      <c r="P860" t="s">
        <v>746</v>
      </c>
      <c r="Q860" t="s">
        <v>2140</v>
      </c>
      <c r="R860" s="22" t="s">
        <v>4516</v>
      </c>
      <c r="S860" t="s">
        <v>3871</v>
      </c>
      <c r="T860" t="s">
        <v>385</v>
      </c>
      <c r="U860">
        <v>10109</v>
      </c>
      <c r="V860" t="s">
        <v>3523</v>
      </c>
      <c r="W860" s="22" t="s">
        <v>3001</v>
      </c>
      <c r="X860" s="22" t="s">
        <v>601</v>
      </c>
      <c r="Z860" t="str">
        <f>+Final[[#This Row],[titulo]]&amp;Final[[#This Row],[Territorio]]&amp;", "&amp;Final[[#This Row],[temporalidad]]</f>
        <v>Número de licencias de conducir por tipo de clase en la comuna de Puerto Varas, Periodo 2011-2017</v>
      </c>
    </row>
    <row r="861" spans="1:26" x14ac:dyDescent="0.3">
      <c r="A861">
        <v>4</v>
      </c>
      <c r="B861">
        <v>240</v>
      </c>
      <c r="C861" t="s">
        <v>378</v>
      </c>
      <c r="D861" t="s">
        <v>379</v>
      </c>
      <c r="E861" t="s">
        <v>736</v>
      </c>
      <c r="F861" t="s">
        <v>735</v>
      </c>
      <c r="G861" t="s">
        <v>376</v>
      </c>
      <c r="H861" t="s">
        <v>245</v>
      </c>
      <c r="I861" t="s">
        <v>377</v>
      </c>
      <c r="J861" t="s">
        <v>747</v>
      </c>
      <c r="K861" t="s">
        <v>742</v>
      </c>
      <c r="L861" t="s">
        <v>743</v>
      </c>
      <c r="M861" t="s">
        <v>733</v>
      </c>
      <c r="N861" t="s">
        <v>2132</v>
      </c>
      <c r="O861" t="s">
        <v>2138</v>
      </c>
      <c r="P861" t="s">
        <v>748</v>
      </c>
      <c r="Q861" t="s">
        <v>2141</v>
      </c>
      <c r="R861" s="22" t="s">
        <v>4517</v>
      </c>
      <c r="S861" t="s">
        <v>3872</v>
      </c>
      <c r="T861" t="s">
        <v>385</v>
      </c>
      <c r="U861">
        <v>10109</v>
      </c>
      <c r="V861" t="s">
        <v>3523</v>
      </c>
      <c r="W861" s="22" t="s">
        <v>3002</v>
      </c>
      <c r="X861" s="22" t="s">
        <v>601</v>
      </c>
      <c r="Z861" t="str">
        <f>+Final[[#This Row],[titulo]]&amp;Final[[#This Row],[Territorio]]&amp;", "&amp;Final[[#This Row],[temporalidad]]</f>
        <v>Número de permisos de circulación por tipo de vehículo en la comuna de Puerto Varas, Periodo 2008-2019</v>
      </c>
    </row>
    <row r="862" spans="1:26" x14ac:dyDescent="0.3">
      <c r="A862">
        <v>1</v>
      </c>
      <c r="B862">
        <v>240</v>
      </c>
      <c r="C862" t="s">
        <v>378</v>
      </c>
      <c r="D862" t="s">
        <v>379</v>
      </c>
      <c r="E862" t="s">
        <v>734</v>
      </c>
      <c r="F862" t="s">
        <v>735</v>
      </c>
      <c r="G862" t="s">
        <v>376</v>
      </c>
      <c r="H862" t="s">
        <v>246</v>
      </c>
      <c r="I862" t="s">
        <v>732</v>
      </c>
      <c r="J862" t="s">
        <v>737</v>
      </c>
      <c r="K862" t="s">
        <v>738</v>
      </c>
      <c r="L862" t="s">
        <v>739</v>
      </c>
      <c r="M862" t="s">
        <v>733</v>
      </c>
      <c r="N862" t="s">
        <v>2129</v>
      </c>
      <c r="O862" t="s">
        <v>2133</v>
      </c>
      <c r="P862" t="s">
        <v>740</v>
      </c>
      <c r="Q862" t="s">
        <v>2142</v>
      </c>
      <c r="R862" s="22" t="s">
        <v>3740</v>
      </c>
      <c r="S862" t="s">
        <v>3524</v>
      </c>
      <c r="T862" t="s">
        <v>385</v>
      </c>
      <c r="U862">
        <v>10201</v>
      </c>
      <c r="V862" t="s">
        <v>3523</v>
      </c>
      <c r="W862" s="22" t="s">
        <v>3003</v>
      </c>
      <c r="X862" s="22" t="s">
        <v>602</v>
      </c>
      <c r="Z862" t="str">
        <f>+Final[[#This Row],[titulo]]&amp;Final[[#This Row],[Territorio]]&amp;", "&amp;Final[[#This Row],[temporalidad]]</f>
        <v>Evolución del número de licencias de conducir profesionales por clase en la comuna de Castro, Periodo 2011-2017</v>
      </c>
    </row>
    <row r="863" spans="1:26" x14ac:dyDescent="0.3">
      <c r="A863">
        <v>2</v>
      </c>
      <c r="B863">
        <v>240</v>
      </c>
      <c r="C863" t="s">
        <v>378</v>
      </c>
      <c r="D863" t="s">
        <v>379</v>
      </c>
      <c r="E863" t="s">
        <v>736</v>
      </c>
      <c r="F863" t="s">
        <v>735</v>
      </c>
      <c r="G863" t="s">
        <v>376</v>
      </c>
      <c r="H863" t="s">
        <v>246</v>
      </c>
      <c r="I863" t="s">
        <v>732</v>
      </c>
      <c r="J863" t="s">
        <v>741</v>
      </c>
      <c r="K863" t="s">
        <v>742</v>
      </c>
      <c r="L863" t="s">
        <v>743</v>
      </c>
      <c r="M863" t="s">
        <v>733</v>
      </c>
      <c r="N863" t="s">
        <v>2130</v>
      </c>
      <c r="O863" t="s">
        <v>2135</v>
      </c>
      <c r="P863" t="s">
        <v>740</v>
      </c>
      <c r="Q863" t="s">
        <v>2139</v>
      </c>
      <c r="R863" s="22" t="s">
        <v>4518</v>
      </c>
      <c r="S863" t="s">
        <v>3870</v>
      </c>
      <c r="T863" t="s">
        <v>385</v>
      </c>
      <c r="U863">
        <v>10201</v>
      </c>
      <c r="V863" t="s">
        <v>3523</v>
      </c>
      <c r="W863" s="22" t="s">
        <v>3004</v>
      </c>
      <c r="X863" s="22" t="s">
        <v>602</v>
      </c>
      <c r="Z863" t="str">
        <f>+Final[[#This Row],[titulo]]&amp;Final[[#This Row],[Territorio]]&amp;", "&amp;Final[[#This Row],[temporalidad]]</f>
        <v>Evolución del número de permisos de circulación por tipo de transporte en la comuna de Castro, Periodo 2008-2019</v>
      </c>
    </row>
    <row r="864" spans="1:26" x14ac:dyDescent="0.3">
      <c r="A864">
        <v>3</v>
      </c>
      <c r="B864">
        <v>240</v>
      </c>
      <c r="C864" t="s">
        <v>378</v>
      </c>
      <c r="D864" t="s">
        <v>379</v>
      </c>
      <c r="E864" t="s">
        <v>734</v>
      </c>
      <c r="F864" t="s">
        <v>735</v>
      </c>
      <c r="G864" t="s">
        <v>376</v>
      </c>
      <c r="H864" t="s">
        <v>246</v>
      </c>
      <c r="I864" t="s">
        <v>732</v>
      </c>
      <c r="J864" t="s">
        <v>744</v>
      </c>
      <c r="K864" t="s">
        <v>738</v>
      </c>
      <c r="L864" t="s">
        <v>745</v>
      </c>
      <c r="M864" t="s">
        <v>733</v>
      </c>
      <c r="N864" t="s">
        <v>2131</v>
      </c>
      <c r="O864" t="s">
        <v>2137</v>
      </c>
      <c r="P864" t="s">
        <v>746</v>
      </c>
      <c r="Q864" t="s">
        <v>2140</v>
      </c>
      <c r="R864" s="22" t="s">
        <v>4519</v>
      </c>
      <c r="S864" t="s">
        <v>3871</v>
      </c>
      <c r="T864" t="s">
        <v>385</v>
      </c>
      <c r="U864">
        <v>10201</v>
      </c>
      <c r="V864" t="s">
        <v>3523</v>
      </c>
      <c r="W864" s="22" t="s">
        <v>3005</v>
      </c>
      <c r="X864" s="22" t="s">
        <v>602</v>
      </c>
      <c r="Z864" t="str">
        <f>+Final[[#This Row],[titulo]]&amp;Final[[#This Row],[Territorio]]&amp;", "&amp;Final[[#This Row],[temporalidad]]</f>
        <v>Número de licencias de conducir por tipo de clase en la comuna de Castro, Periodo 2011-2017</v>
      </c>
    </row>
    <row r="865" spans="1:26" x14ac:dyDescent="0.3">
      <c r="A865">
        <v>4</v>
      </c>
      <c r="B865">
        <v>240</v>
      </c>
      <c r="C865" t="s">
        <v>378</v>
      </c>
      <c r="D865" t="s">
        <v>379</v>
      </c>
      <c r="E865" t="s">
        <v>736</v>
      </c>
      <c r="F865" t="s">
        <v>735</v>
      </c>
      <c r="G865" t="s">
        <v>376</v>
      </c>
      <c r="H865" t="s">
        <v>246</v>
      </c>
      <c r="I865" t="s">
        <v>377</v>
      </c>
      <c r="J865" t="s">
        <v>747</v>
      </c>
      <c r="K865" t="s">
        <v>742</v>
      </c>
      <c r="L865" t="s">
        <v>743</v>
      </c>
      <c r="M865" t="s">
        <v>733</v>
      </c>
      <c r="N865" t="s">
        <v>2132</v>
      </c>
      <c r="O865" t="s">
        <v>2138</v>
      </c>
      <c r="P865" t="s">
        <v>748</v>
      </c>
      <c r="Q865" t="s">
        <v>2141</v>
      </c>
      <c r="R865" s="22" t="s">
        <v>4520</v>
      </c>
      <c r="S865" t="s">
        <v>3872</v>
      </c>
      <c r="T865" t="s">
        <v>385</v>
      </c>
      <c r="U865">
        <v>10201</v>
      </c>
      <c r="V865" t="s">
        <v>3523</v>
      </c>
      <c r="W865" s="22" t="s">
        <v>3006</v>
      </c>
      <c r="X865" s="22" t="s">
        <v>602</v>
      </c>
      <c r="Z865" t="str">
        <f>+Final[[#This Row],[titulo]]&amp;Final[[#This Row],[Territorio]]&amp;", "&amp;Final[[#This Row],[temporalidad]]</f>
        <v>Número de permisos de circulación por tipo de vehículo en la comuna de Castro, Periodo 2008-2019</v>
      </c>
    </row>
    <row r="866" spans="1:26" x14ac:dyDescent="0.3">
      <c r="A866">
        <v>1</v>
      </c>
      <c r="B866">
        <v>240</v>
      </c>
      <c r="C866" t="s">
        <v>378</v>
      </c>
      <c r="D866" t="s">
        <v>379</v>
      </c>
      <c r="E866" t="s">
        <v>734</v>
      </c>
      <c r="F866" t="s">
        <v>735</v>
      </c>
      <c r="G866" t="s">
        <v>376</v>
      </c>
      <c r="H866" t="s">
        <v>247</v>
      </c>
      <c r="I866" t="s">
        <v>732</v>
      </c>
      <c r="J866" t="s">
        <v>737</v>
      </c>
      <c r="K866" t="s">
        <v>738</v>
      </c>
      <c r="L866" t="s">
        <v>739</v>
      </c>
      <c r="M866" t="s">
        <v>733</v>
      </c>
      <c r="N866" t="s">
        <v>2129</v>
      </c>
      <c r="O866" t="s">
        <v>2133</v>
      </c>
      <c r="P866" t="s">
        <v>740</v>
      </c>
      <c r="Q866" t="s">
        <v>2142</v>
      </c>
      <c r="R866" s="22" t="s">
        <v>3741</v>
      </c>
      <c r="S866" t="s">
        <v>3524</v>
      </c>
      <c r="T866" t="s">
        <v>385</v>
      </c>
      <c r="U866">
        <v>10202</v>
      </c>
      <c r="V866" t="s">
        <v>3523</v>
      </c>
      <c r="W866" s="22" t="s">
        <v>3007</v>
      </c>
      <c r="X866" s="22" t="s">
        <v>603</v>
      </c>
      <c r="Z866" t="str">
        <f>+Final[[#This Row],[titulo]]&amp;Final[[#This Row],[Territorio]]&amp;", "&amp;Final[[#This Row],[temporalidad]]</f>
        <v>Evolución del número de licencias de conducir profesionales por clase en la comuna de Ancud, Periodo 2011-2017</v>
      </c>
    </row>
    <row r="867" spans="1:26" x14ac:dyDescent="0.3">
      <c r="A867">
        <v>2</v>
      </c>
      <c r="B867">
        <v>240</v>
      </c>
      <c r="C867" t="s">
        <v>378</v>
      </c>
      <c r="D867" t="s">
        <v>379</v>
      </c>
      <c r="E867" t="s">
        <v>736</v>
      </c>
      <c r="F867" t="s">
        <v>735</v>
      </c>
      <c r="G867" t="s">
        <v>376</v>
      </c>
      <c r="H867" t="s">
        <v>247</v>
      </c>
      <c r="I867" t="s">
        <v>732</v>
      </c>
      <c r="J867" t="s">
        <v>741</v>
      </c>
      <c r="K867" t="s">
        <v>742</v>
      </c>
      <c r="L867" t="s">
        <v>743</v>
      </c>
      <c r="M867" t="s">
        <v>733</v>
      </c>
      <c r="N867" t="s">
        <v>2130</v>
      </c>
      <c r="O867" t="s">
        <v>2135</v>
      </c>
      <c r="P867" t="s">
        <v>740</v>
      </c>
      <c r="Q867" t="s">
        <v>2139</v>
      </c>
      <c r="R867" s="22" t="s">
        <v>4521</v>
      </c>
      <c r="S867" t="s">
        <v>3870</v>
      </c>
      <c r="T867" t="s">
        <v>385</v>
      </c>
      <c r="U867">
        <v>10202</v>
      </c>
      <c r="V867" t="s">
        <v>3523</v>
      </c>
      <c r="W867" s="22" t="s">
        <v>3008</v>
      </c>
      <c r="X867" s="22" t="s">
        <v>603</v>
      </c>
      <c r="Z867" t="str">
        <f>+Final[[#This Row],[titulo]]&amp;Final[[#This Row],[Territorio]]&amp;", "&amp;Final[[#This Row],[temporalidad]]</f>
        <v>Evolución del número de permisos de circulación por tipo de transporte en la comuna de Ancud, Periodo 2008-2019</v>
      </c>
    </row>
    <row r="868" spans="1:26" x14ac:dyDescent="0.3">
      <c r="A868">
        <v>3</v>
      </c>
      <c r="B868">
        <v>240</v>
      </c>
      <c r="C868" t="s">
        <v>378</v>
      </c>
      <c r="D868" t="s">
        <v>379</v>
      </c>
      <c r="E868" t="s">
        <v>734</v>
      </c>
      <c r="F868" t="s">
        <v>735</v>
      </c>
      <c r="G868" t="s">
        <v>376</v>
      </c>
      <c r="H868" t="s">
        <v>247</v>
      </c>
      <c r="I868" t="s">
        <v>732</v>
      </c>
      <c r="J868" t="s">
        <v>744</v>
      </c>
      <c r="K868" t="s">
        <v>738</v>
      </c>
      <c r="L868" t="s">
        <v>745</v>
      </c>
      <c r="M868" t="s">
        <v>733</v>
      </c>
      <c r="N868" t="s">
        <v>2131</v>
      </c>
      <c r="O868" t="s">
        <v>2137</v>
      </c>
      <c r="P868" t="s">
        <v>746</v>
      </c>
      <c r="Q868" t="s">
        <v>2140</v>
      </c>
      <c r="R868" s="22" t="s">
        <v>4522</v>
      </c>
      <c r="S868" t="s">
        <v>3871</v>
      </c>
      <c r="T868" t="s">
        <v>385</v>
      </c>
      <c r="U868">
        <v>10202</v>
      </c>
      <c r="V868" t="s">
        <v>3523</v>
      </c>
      <c r="W868" s="22" t="s">
        <v>3009</v>
      </c>
      <c r="X868" s="22" t="s">
        <v>603</v>
      </c>
      <c r="Z868" t="str">
        <f>+Final[[#This Row],[titulo]]&amp;Final[[#This Row],[Territorio]]&amp;", "&amp;Final[[#This Row],[temporalidad]]</f>
        <v>Número de licencias de conducir por tipo de clase en la comuna de Ancud, Periodo 2011-2017</v>
      </c>
    </row>
    <row r="869" spans="1:26" x14ac:dyDescent="0.3">
      <c r="A869">
        <v>4</v>
      </c>
      <c r="B869">
        <v>240</v>
      </c>
      <c r="C869" t="s">
        <v>378</v>
      </c>
      <c r="D869" t="s">
        <v>379</v>
      </c>
      <c r="E869" t="s">
        <v>736</v>
      </c>
      <c r="F869" t="s">
        <v>735</v>
      </c>
      <c r="G869" t="s">
        <v>376</v>
      </c>
      <c r="H869" t="s">
        <v>247</v>
      </c>
      <c r="I869" t="s">
        <v>377</v>
      </c>
      <c r="J869" t="s">
        <v>747</v>
      </c>
      <c r="K869" t="s">
        <v>742</v>
      </c>
      <c r="L869" t="s">
        <v>743</v>
      </c>
      <c r="M869" t="s">
        <v>733</v>
      </c>
      <c r="N869" t="s">
        <v>2132</v>
      </c>
      <c r="O869" t="s">
        <v>2138</v>
      </c>
      <c r="P869" t="s">
        <v>748</v>
      </c>
      <c r="Q869" t="s">
        <v>2141</v>
      </c>
      <c r="R869" s="22" t="s">
        <v>4523</v>
      </c>
      <c r="S869" t="s">
        <v>3872</v>
      </c>
      <c r="T869" t="s">
        <v>385</v>
      </c>
      <c r="U869">
        <v>10202</v>
      </c>
      <c r="V869" t="s">
        <v>3523</v>
      </c>
      <c r="W869" s="22" t="s">
        <v>3010</v>
      </c>
      <c r="X869" s="22" t="s">
        <v>603</v>
      </c>
      <c r="Z869" t="str">
        <f>+Final[[#This Row],[titulo]]&amp;Final[[#This Row],[Territorio]]&amp;", "&amp;Final[[#This Row],[temporalidad]]</f>
        <v>Número de permisos de circulación por tipo de vehículo en la comuna de Ancud, Periodo 2008-2019</v>
      </c>
    </row>
    <row r="870" spans="1:26" x14ac:dyDescent="0.3">
      <c r="A870">
        <v>1</v>
      </c>
      <c r="B870">
        <v>240</v>
      </c>
      <c r="C870" t="s">
        <v>378</v>
      </c>
      <c r="D870" t="s">
        <v>379</v>
      </c>
      <c r="E870" t="s">
        <v>734</v>
      </c>
      <c r="F870" t="s">
        <v>735</v>
      </c>
      <c r="G870" t="s">
        <v>376</v>
      </c>
      <c r="H870" t="s">
        <v>248</v>
      </c>
      <c r="I870" t="s">
        <v>732</v>
      </c>
      <c r="J870" t="s">
        <v>737</v>
      </c>
      <c r="K870" t="s">
        <v>738</v>
      </c>
      <c r="L870" t="s">
        <v>739</v>
      </c>
      <c r="M870" t="s">
        <v>733</v>
      </c>
      <c r="N870" t="s">
        <v>2129</v>
      </c>
      <c r="O870" t="s">
        <v>2133</v>
      </c>
      <c r="P870" t="s">
        <v>740</v>
      </c>
      <c r="Q870" t="s">
        <v>2142</v>
      </c>
      <c r="R870" s="22" t="s">
        <v>3742</v>
      </c>
      <c r="S870" t="s">
        <v>3524</v>
      </c>
      <c r="T870" t="s">
        <v>385</v>
      </c>
      <c r="U870">
        <v>10203</v>
      </c>
      <c r="V870" t="s">
        <v>3523</v>
      </c>
      <c r="W870" s="22" t="s">
        <v>3011</v>
      </c>
      <c r="X870" s="22" t="s">
        <v>604</v>
      </c>
      <c r="Z870" t="str">
        <f>+Final[[#This Row],[titulo]]&amp;Final[[#This Row],[Territorio]]&amp;", "&amp;Final[[#This Row],[temporalidad]]</f>
        <v>Evolución del número de licencias de conducir profesionales por clase en la comuna de Chonchi, Periodo 2011-2017</v>
      </c>
    </row>
    <row r="871" spans="1:26" x14ac:dyDescent="0.3">
      <c r="A871">
        <v>2</v>
      </c>
      <c r="B871">
        <v>240</v>
      </c>
      <c r="C871" t="s">
        <v>378</v>
      </c>
      <c r="D871" t="s">
        <v>379</v>
      </c>
      <c r="E871" t="s">
        <v>736</v>
      </c>
      <c r="F871" t="s">
        <v>735</v>
      </c>
      <c r="G871" t="s">
        <v>376</v>
      </c>
      <c r="H871" t="s">
        <v>248</v>
      </c>
      <c r="I871" t="s">
        <v>732</v>
      </c>
      <c r="J871" t="s">
        <v>741</v>
      </c>
      <c r="K871" t="s">
        <v>742</v>
      </c>
      <c r="L871" t="s">
        <v>743</v>
      </c>
      <c r="M871" t="s">
        <v>733</v>
      </c>
      <c r="N871" t="s">
        <v>2130</v>
      </c>
      <c r="O871" t="s">
        <v>2135</v>
      </c>
      <c r="P871" t="s">
        <v>740</v>
      </c>
      <c r="Q871" t="s">
        <v>2139</v>
      </c>
      <c r="R871" s="22" t="s">
        <v>4524</v>
      </c>
      <c r="S871" t="s">
        <v>3870</v>
      </c>
      <c r="T871" t="s">
        <v>385</v>
      </c>
      <c r="U871">
        <v>10203</v>
      </c>
      <c r="V871" t="s">
        <v>3523</v>
      </c>
      <c r="W871" s="22" t="s">
        <v>3012</v>
      </c>
      <c r="X871" s="22" t="s">
        <v>604</v>
      </c>
      <c r="Z871" t="str">
        <f>+Final[[#This Row],[titulo]]&amp;Final[[#This Row],[Territorio]]&amp;", "&amp;Final[[#This Row],[temporalidad]]</f>
        <v>Evolución del número de permisos de circulación por tipo de transporte en la comuna de Chonchi, Periodo 2008-2019</v>
      </c>
    </row>
    <row r="872" spans="1:26" x14ac:dyDescent="0.3">
      <c r="A872">
        <v>3</v>
      </c>
      <c r="B872">
        <v>240</v>
      </c>
      <c r="C872" t="s">
        <v>378</v>
      </c>
      <c r="D872" t="s">
        <v>379</v>
      </c>
      <c r="E872" t="s">
        <v>734</v>
      </c>
      <c r="F872" t="s">
        <v>735</v>
      </c>
      <c r="G872" t="s">
        <v>376</v>
      </c>
      <c r="H872" t="s">
        <v>248</v>
      </c>
      <c r="I872" t="s">
        <v>732</v>
      </c>
      <c r="J872" t="s">
        <v>744</v>
      </c>
      <c r="K872" t="s">
        <v>738</v>
      </c>
      <c r="L872" t="s">
        <v>745</v>
      </c>
      <c r="M872" t="s">
        <v>733</v>
      </c>
      <c r="N872" t="s">
        <v>2131</v>
      </c>
      <c r="O872" t="s">
        <v>2137</v>
      </c>
      <c r="P872" t="s">
        <v>746</v>
      </c>
      <c r="Q872" t="s">
        <v>2140</v>
      </c>
      <c r="R872" s="22" t="s">
        <v>4525</v>
      </c>
      <c r="S872" t="s">
        <v>3871</v>
      </c>
      <c r="T872" t="s">
        <v>385</v>
      </c>
      <c r="U872">
        <v>10203</v>
      </c>
      <c r="V872" t="s">
        <v>3523</v>
      </c>
      <c r="W872" s="22" t="s">
        <v>3013</v>
      </c>
      <c r="X872" s="22" t="s">
        <v>604</v>
      </c>
      <c r="Z872" t="str">
        <f>+Final[[#This Row],[titulo]]&amp;Final[[#This Row],[Territorio]]&amp;", "&amp;Final[[#This Row],[temporalidad]]</f>
        <v>Número de licencias de conducir por tipo de clase en la comuna de Chonchi, Periodo 2011-2017</v>
      </c>
    </row>
    <row r="873" spans="1:26" x14ac:dyDescent="0.3">
      <c r="A873">
        <v>4</v>
      </c>
      <c r="B873">
        <v>240</v>
      </c>
      <c r="C873" t="s">
        <v>378</v>
      </c>
      <c r="D873" t="s">
        <v>379</v>
      </c>
      <c r="E873" t="s">
        <v>736</v>
      </c>
      <c r="F873" t="s">
        <v>735</v>
      </c>
      <c r="G873" t="s">
        <v>376</v>
      </c>
      <c r="H873" t="s">
        <v>248</v>
      </c>
      <c r="I873" t="s">
        <v>377</v>
      </c>
      <c r="J873" t="s">
        <v>747</v>
      </c>
      <c r="K873" t="s">
        <v>742</v>
      </c>
      <c r="L873" t="s">
        <v>743</v>
      </c>
      <c r="M873" t="s">
        <v>733</v>
      </c>
      <c r="N873" t="s">
        <v>2132</v>
      </c>
      <c r="O873" t="s">
        <v>2138</v>
      </c>
      <c r="P873" t="s">
        <v>748</v>
      </c>
      <c r="Q873" t="s">
        <v>2141</v>
      </c>
      <c r="R873" s="22" t="s">
        <v>4526</v>
      </c>
      <c r="S873" t="s">
        <v>3872</v>
      </c>
      <c r="T873" t="s">
        <v>385</v>
      </c>
      <c r="U873">
        <v>10203</v>
      </c>
      <c r="V873" t="s">
        <v>3523</v>
      </c>
      <c r="W873" s="22" t="s">
        <v>3014</v>
      </c>
      <c r="X873" s="22" t="s">
        <v>604</v>
      </c>
      <c r="Z873" t="str">
        <f>+Final[[#This Row],[titulo]]&amp;Final[[#This Row],[Territorio]]&amp;", "&amp;Final[[#This Row],[temporalidad]]</f>
        <v>Número de permisos de circulación por tipo de vehículo en la comuna de Chonchi, Periodo 2008-2019</v>
      </c>
    </row>
    <row r="874" spans="1:26" x14ac:dyDescent="0.3">
      <c r="A874">
        <v>1</v>
      </c>
      <c r="B874">
        <v>240</v>
      </c>
      <c r="C874" t="s">
        <v>378</v>
      </c>
      <c r="D874" t="s">
        <v>379</v>
      </c>
      <c r="E874" t="s">
        <v>734</v>
      </c>
      <c r="F874" t="s">
        <v>735</v>
      </c>
      <c r="G874" t="s">
        <v>376</v>
      </c>
      <c r="H874" t="s">
        <v>249</v>
      </c>
      <c r="I874" t="s">
        <v>732</v>
      </c>
      <c r="J874" t="s">
        <v>737</v>
      </c>
      <c r="K874" t="s">
        <v>738</v>
      </c>
      <c r="L874" t="s">
        <v>739</v>
      </c>
      <c r="M874" t="s">
        <v>733</v>
      </c>
      <c r="N874" t="s">
        <v>2129</v>
      </c>
      <c r="O874" t="s">
        <v>2133</v>
      </c>
      <c r="P874" t="s">
        <v>740</v>
      </c>
      <c r="Q874" t="s">
        <v>2142</v>
      </c>
      <c r="R874" s="22" t="s">
        <v>3743</v>
      </c>
      <c r="S874" t="s">
        <v>3524</v>
      </c>
      <c r="T874" t="s">
        <v>385</v>
      </c>
      <c r="U874">
        <v>10204</v>
      </c>
      <c r="V874" t="s">
        <v>3523</v>
      </c>
      <c r="W874" s="22" t="s">
        <v>3015</v>
      </c>
      <c r="X874" s="22" t="s">
        <v>605</v>
      </c>
      <c r="Z874" t="str">
        <f>+Final[[#This Row],[titulo]]&amp;Final[[#This Row],[Territorio]]&amp;", "&amp;Final[[#This Row],[temporalidad]]</f>
        <v>Evolución del número de licencias de conducir profesionales por clase en la comuna de Curaco de Vélez, Periodo 2011-2017</v>
      </c>
    </row>
    <row r="875" spans="1:26" x14ac:dyDescent="0.3">
      <c r="A875">
        <v>2</v>
      </c>
      <c r="B875">
        <v>240</v>
      </c>
      <c r="C875" t="s">
        <v>378</v>
      </c>
      <c r="D875" t="s">
        <v>379</v>
      </c>
      <c r="E875" t="s">
        <v>736</v>
      </c>
      <c r="F875" t="s">
        <v>735</v>
      </c>
      <c r="G875" t="s">
        <v>376</v>
      </c>
      <c r="H875" t="s">
        <v>249</v>
      </c>
      <c r="I875" t="s">
        <v>732</v>
      </c>
      <c r="J875" t="s">
        <v>741</v>
      </c>
      <c r="K875" t="s">
        <v>742</v>
      </c>
      <c r="L875" t="s">
        <v>743</v>
      </c>
      <c r="M875" t="s">
        <v>733</v>
      </c>
      <c r="N875" t="s">
        <v>2130</v>
      </c>
      <c r="O875" t="s">
        <v>2135</v>
      </c>
      <c r="P875" t="s">
        <v>740</v>
      </c>
      <c r="Q875" t="s">
        <v>2139</v>
      </c>
      <c r="R875" s="22" t="s">
        <v>4527</v>
      </c>
      <c r="S875" t="s">
        <v>3870</v>
      </c>
      <c r="T875" t="s">
        <v>385</v>
      </c>
      <c r="U875">
        <v>10204</v>
      </c>
      <c r="V875" t="s">
        <v>3523</v>
      </c>
      <c r="W875" s="22" t="s">
        <v>3016</v>
      </c>
      <c r="X875" s="22" t="s">
        <v>605</v>
      </c>
      <c r="Z875" t="str">
        <f>+Final[[#This Row],[titulo]]&amp;Final[[#This Row],[Territorio]]&amp;", "&amp;Final[[#This Row],[temporalidad]]</f>
        <v>Evolución del número de permisos de circulación por tipo de transporte en la comuna de Curaco de Vélez, Periodo 2008-2019</v>
      </c>
    </row>
    <row r="876" spans="1:26" x14ac:dyDescent="0.3">
      <c r="A876">
        <v>3</v>
      </c>
      <c r="B876">
        <v>240</v>
      </c>
      <c r="C876" t="s">
        <v>378</v>
      </c>
      <c r="D876" t="s">
        <v>379</v>
      </c>
      <c r="E876" t="s">
        <v>734</v>
      </c>
      <c r="F876" t="s">
        <v>735</v>
      </c>
      <c r="G876" t="s">
        <v>376</v>
      </c>
      <c r="H876" t="s">
        <v>249</v>
      </c>
      <c r="I876" t="s">
        <v>732</v>
      </c>
      <c r="J876" t="s">
        <v>744</v>
      </c>
      <c r="K876" t="s">
        <v>738</v>
      </c>
      <c r="L876" t="s">
        <v>745</v>
      </c>
      <c r="M876" t="s">
        <v>733</v>
      </c>
      <c r="N876" t="s">
        <v>2131</v>
      </c>
      <c r="O876" t="s">
        <v>2137</v>
      </c>
      <c r="P876" t="s">
        <v>746</v>
      </c>
      <c r="Q876" t="s">
        <v>2140</v>
      </c>
      <c r="R876" s="22" t="s">
        <v>4528</v>
      </c>
      <c r="S876" t="s">
        <v>3871</v>
      </c>
      <c r="T876" t="s">
        <v>385</v>
      </c>
      <c r="U876">
        <v>10204</v>
      </c>
      <c r="V876" t="s">
        <v>3523</v>
      </c>
      <c r="W876" s="22" t="s">
        <v>3017</v>
      </c>
      <c r="X876" s="22" t="s">
        <v>605</v>
      </c>
      <c r="Z876" t="str">
        <f>+Final[[#This Row],[titulo]]&amp;Final[[#This Row],[Territorio]]&amp;", "&amp;Final[[#This Row],[temporalidad]]</f>
        <v>Número de licencias de conducir por tipo de clase en la comuna de Curaco de Vélez, Periodo 2011-2017</v>
      </c>
    </row>
    <row r="877" spans="1:26" x14ac:dyDescent="0.3">
      <c r="A877">
        <v>4</v>
      </c>
      <c r="B877">
        <v>240</v>
      </c>
      <c r="C877" t="s">
        <v>378</v>
      </c>
      <c r="D877" t="s">
        <v>379</v>
      </c>
      <c r="E877" t="s">
        <v>736</v>
      </c>
      <c r="F877" t="s">
        <v>735</v>
      </c>
      <c r="G877" t="s">
        <v>376</v>
      </c>
      <c r="H877" t="s">
        <v>249</v>
      </c>
      <c r="I877" t="s">
        <v>377</v>
      </c>
      <c r="J877" t="s">
        <v>747</v>
      </c>
      <c r="K877" t="s">
        <v>742</v>
      </c>
      <c r="L877" t="s">
        <v>743</v>
      </c>
      <c r="M877" t="s">
        <v>733</v>
      </c>
      <c r="N877" t="s">
        <v>2132</v>
      </c>
      <c r="O877" t="s">
        <v>2138</v>
      </c>
      <c r="P877" t="s">
        <v>748</v>
      </c>
      <c r="Q877" t="s">
        <v>2141</v>
      </c>
      <c r="R877" s="22" t="s">
        <v>4529</v>
      </c>
      <c r="S877" t="s">
        <v>3872</v>
      </c>
      <c r="T877" t="s">
        <v>385</v>
      </c>
      <c r="U877">
        <v>10204</v>
      </c>
      <c r="V877" t="s">
        <v>3523</v>
      </c>
      <c r="W877" s="22" t="s">
        <v>3018</v>
      </c>
      <c r="X877" s="22" t="s">
        <v>605</v>
      </c>
      <c r="Z877" t="str">
        <f>+Final[[#This Row],[titulo]]&amp;Final[[#This Row],[Territorio]]&amp;", "&amp;Final[[#This Row],[temporalidad]]</f>
        <v>Número de permisos de circulación por tipo de vehículo en la comuna de Curaco de Vélez, Periodo 2008-2019</v>
      </c>
    </row>
    <row r="878" spans="1:26" x14ac:dyDescent="0.3">
      <c r="A878">
        <v>1</v>
      </c>
      <c r="B878">
        <v>240</v>
      </c>
      <c r="C878" t="s">
        <v>378</v>
      </c>
      <c r="D878" t="s">
        <v>379</v>
      </c>
      <c r="E878" t="s">
        <v>734</v>
      </c>
      <c r="F878" t="s">
        <v>735</v>
      </c>
      <c r="G878" t="s">
        <v>376</v>
      </c>
      <c r="H878" t="s">
        <v>250</v>
      </c>
      <c r="I878" t="s">
        <v>732</v>
      </c>
      <c r="J878" t="s">
        <v>737</v>
      </c>
      <c r="K878" t="s">
        <v>738</v>
      </c>
      <c r="L878" t="s">
        <v>739</v>
      </c>
      <c r="M878" t="s">
        <v>733</v>
      </c>
      <c r="N878" t="s">
        <v>2129</v>
      </c>
      <c r="O878" t="s">
        <v>2133</v>
      </c>
      <c r="P878" t="s">
        <v>740</v>
      </c>
      <c r="Q878" t="s">
        <v>2142</v>
      </c>
      <c r="R878" s="22" t="s">
        <v>3744</v>
      </c>
      <c r="S878" t="s">
        <v>3524</v>
      </c>
      <c r="T878" t="s">
        <v>385</v>
      </c>
      <c r="U878">
        <v>10205</v>
      </c>
      <c r="V878" t="s">
        <v>3523</v>
      </c>
      <c r="W878" s="22" t="s">
        <v>3019</v>
      </c>
      <c r="X878" s="22" t="s">
        <v>606</v>
      </c>
      <c r="Z878" t="str">
        <f>+Final[[#This Row],[titulo]]&amp;Final[[#This Row],[Territorio]]&amp;", "&amp;Final[[#This Row],[temporalidad]]</f>
        <v>Evolución del número de licencias de conducir profesionales por clase en la comuna de Dalcahue, Periodo 2011-2017</v>
      </c>
    </row>
    <row r="879" spans="1:26" x14ac:dyDescent="0.3">
      <c r="A879">
        <v>2</v>
      </c>
      <c r="B879">
        <v>240</v>
      </c>
      <c r="C879" t="s">
        <v>378</v>
      </c>
      <c r="D879" t="s">
        <v>379</v>
      </c>
      <c r="E879" t="s">
        <v>736</v>
      </c>
      <c r="F879" t="s">
        <v>735</v>
      </c>
      <c r="G879" t="s">
        <v>376</v>
      </c>
      <c r="H879" t="s">
        <v>250</v>
      </c>
      <c r="I879" t="s">
        <v>732</v>
      </c>
      <c r="J879" t="s">
        <v>741</v>
      </c>
      <c r="K879" t="s">
        <v>742</v>
      </c>
      <c r="L879" t="s">
        <v>743</v>
      </c>
      <c r="M879" t="s">
        <v>733</v>
      </c>
      <c r="N879" t="s">
        <v>2130</v>
      </c>
      <c r="O879" t="s">
        <v>2135</v>
      </c>
      <c r="P879" t="s">
        <v>740</v>
      </c>
      <c r="Q879" t="s">
        <v>2139</v>
      </c>
      <c r="R879" s="22" t="s">
        <v>4530</v>
      </c>
      <c r="S879" t="s">
        <v>3870</v>
      </c>
      <c r="T879" t="s">
        <v>385</v>
      </c>
      <c r="U879">
        <v>10205</v>
      </c>
      <c r="V879" t="s">
        <v>3523</v>
      </c>
      <c r="W879" s="22" t="s">
        <v>3020</v>
      </c>
      <c r="X879" s="22" t="s">
        <v>606</v>
      </c>
      <c r="Z879" t="str">
        <f>+Final[[#This Row],[titulo]]&amp;Final[[#This Row],[Territorio]]&amp;", "&amp;Final[[#This Row],[temporalidad]]</f>
        <v>Evolución del número de permisos de circulación por tipo de transporte en la comuna de Dalcahue, Periodo 2008-2019</v>
      </c>
    </row>
    <row r="880" spans="1:26" x14ac:dyDescent="0.3">
      <c r="A880">
        <v>3</v>
      </c>
      <c r="B880">
        <v>240</v>
      </c>
      <c r="C880" t="s">
        <v>378</v>
      </c>
      <c r="D880" t="s">
        <v>379</v>
      </c>
      <c r="E880" t="s">
        <v>734</v>
      </c>
      <c r="F880" t="s">
        <v>735</v>
      </c>
      <c r="G880" t="s">
        <v>376</v>
      </c>
      <c r="H880" t="s">
        <v>250</v>
      </c>
      <c r="I880" t="s">
        <v>732</v>
      </c>
      <c r="J880" t="s">
        <v>744</v>
      </c>
      <c r="K880" t="s">
        <v>738</v>
      </c>
      <c r="L880" t="s">
        <v>745</v>
      </c>
      <c r="M880" t="s">
        <v>733</v>
      </c>
      <c r="N880" t="s">
        <v>2131</v>
      </c>
      <c r="O880" t="s">
        <v>2137</v>
      </c>
      <c r="P880" t="s">
        <v>746</v>
      </c>
      <c r="Q880" t="s">
        <v>2140</v>
      </c>
      <c r="R880" s="22" t="s">
        <v>4531</v>
      </c>
      <c r="S880" t="s">
        <v>3871</v>
      </c>
      <c r="T880" t="s">
        <v>385</v>
      </c>
      <c r="U880">
        <v>10205</v>
      </c>
      <c r="V880" t="s">
        <v>3523</v>
      </c>
      <c r="W880" s="22" t="s">
        <v>3021</v>
      </c>
      <c r="X880" s="22" t="s">
        <v>606</v>
      </c>
      <c r="Z880" t="str">
        <f>+Final[[#This Row],[titulo]]&amp;Final[[#This Row],[Territorio]]&amp;", "&amp;Final[[#This Row],[temporalidad]]</f>
        <v>Número de licencias de conducir por tipo de clase en la comuna de Dalcahue, Periodo 2011-2017</v>
      </c>
    </row>
    <row r="881" spans="1:26" x14ac:dyDescent="0.3">
      <c r="A881">
        <v>4</v>
      </c>
      <c r="B881">
        <v>240</v>
      </c>
      <c r="C881" t="s">
        <v>378</v>
      </c>
      <c r="D881" t="s">
        <v>379</v>
      </c>
      <c r="E881" t="s">
        <v>736</v>
      </c>
      <c r="F881" t="s">
        <v>735</v>
      </c>
      <c r="G881" t="s">
        <v>376</v>
      </c>
      <c r="H881" t="s">
        <v>250</v>
      </c>
      <c r="I881" t="s">
        <v>377</v>
      </c>
      <c r="J881" t="s">
        <v>747</v>
      </c>
      <c r="K881" t="s">
        <v>742</v>
      </c>
      <c r="L881" t="s">
        <v>743</v>
      </c>
      <c r="M881" t="s">
        <v>733</v>
      </c>
      <c r="N881" t="s">
        <v>2132</v>
      </c>
      <c r="O881" t="s">
        <v>2138</v>
      </c>
      <c r="P881" t="s">
        <v>748</v>
      </c>
      <c r="Q881" t="s">
        <v>2141</v>
      </c>
      <c r="R881" s="22" t="s">
        <v>4532</v>
      </c>
      <c r="S881" t="s">
        <v>3872</v>
      </c>
      <c r="T881" t="s">
        <v>385</v>
      </c>
      <c r="U881">
        <v>10205</v>
      </c>
      <c r="V881" t="s">
        <v>3523</v>
      </c>
      <c r="W881" s="22" t="s">
        <v>3022</v>
      </c>
      <c r="X881" s="22" t="s">
        <v>606</v>
      </c>
      <c r="Z881" t="str">
        <f>+Final[[#This Row],[titulo]]&amp;Final[[#This Row],[Territorio]]&amp;", "&amp;Final[[#This Row],[temporalidad]]</f>
        <v>Número de permisos de circulación por tipo de vehículo en la comuna de Dalcahue, Periodo 2008-2019</v>
      </c>
    </row>
    <row r="882" spans="1:26" x14ac:dyDescent="0.3">
      <c r="A882">
        <v>1</v>
      </c>
      <c r="B882">
        <v>240</v>
      </c>
      <c r="C882" t="s">
        <v>378</v>
      </c>
      <c r="D882" t="s">
        <v>379</v>
      </c>
      <c r="E882" t="s">
        <v>734</v>
      </c>
      <c r="F882" t="s">
        <v>735</v>
      </c>
      <c r="G882" t="s">
        <v>376</v>
      </c>
      <c r="H882" t="s">
        <v>251</v>
      </c>
      <c r="I882" t="s">
        <v>732</v>
      </c>
      <c r="J882" t="s">
        <v>737</v>
      </c>
      <c r="K882" t="s">
        <v>738</v>
      </c>
      <c r="L882" t="s">
        <v>739</v>
      </c>
      <c r="M882" t="s">
        <v>733</v>
      </c>
      <c r="N882" t="s">
        <v>2129</v>
      </c>
      <c r="O882" t="s">
        <v>2133</v>
      </c>
      <c r="P882" t="s">
        <v>740</v>
      </c>
      <c r="Q882" t="s">
        <v>2142</v>
      </c>
      <c r="R882" s="22" t="s">
        <v>3745</v>
      </c>
      <c r="S882" t="s">
        <v>3524</v>
      </c>
      <c r="T882" t="s">
        <v>385</v>
      </c>
      <c r="U882">
        <v>10206</v>
      </c>
      <c r="V882" t="s">
        <v>3523</v>
      </c>
      <c r="W882" s="22" t="s">
        <v>3023</v>
      </c>
      <c r="X882" s="22" t="s">
        <v>607</v>
      </c>
      <c r="Z882" t="str">
        <f>+Final[[#This Row],[titulo]]&amp;Final[[#This Row],[Territorio]]&amp;", "&amp;Final[[#This Row],[temporalidad]]</f>
        <v>Evolución del número de licencias de conducir profesionales por clase en la comuna de Puqueldón, Periodo 2011-2017</v>
      </c>
    </row>
    <row r="883" spans="1:26" x14ac:dyDescent="0.3">
      <c r="A883">
        <v>2</v>
      </c>
      <c r="B883">
        <v>240</v>
      </c>
      <c r="C883" t="s">
        <v>378</v>
      </c>
      <c r="D883" t="s">
        <v>379</v>
      </c>
      <c r="E883" t="s">
        <v>736</v>
      </c>
      <c r="F883" t="s">
        <v>735</v>
      </c>
      <c r="G883" t="s">
        <v>376</v>
      </c>
      <c r="H883" t="s">
        <v>251</v>
      </c>
      <c r="I883" t="s">
        <v>732</v>
      </c>
      <c r="J883" t="s">
        <v>741</v>
      </c>
      <c r="K883" t="s">
        <v>742</v>
      </c>
      <c r="L883" t="s">
        <v>743</v>
      </c>
      <c r="M883" t="s">
        <v>733</v>
      </c>
      <c r="N883" t="s">
        <v>2130</v>
      </c>
      <c r="O883" t="s">
        <v>2135</v>
      </c>
      <c r="P883" t="s">
        <v>740</v>
      </c>
      <c r="Q883" t="s">
        <v>2139</v>
      </c>
      <c r="R883" s="22" t="s">
        <v>4533</v>
      </c>
      <c r="S883" t="s">
        <v>3870</v>
      </c>
      <c r="T883" t="s">
        <v>385</v>
      </c>
      <c r="U883">
        <v>10206</v>
      </c>
      <c r="V883" t="s">
        <v>3523</v>
      </c>
      <c r="W883" s="22" t="s">
        <v>3024</v>
      </c>
      <c r="X883" s="22" t="s">
        <v>607</v>
      </c>
      <c r="Z883" t="str">
        <f>+Final[[#This Row],[titulo]]&amp;Final[[#This Row],[Territorio]]&amp;", "&amp;Final[[#This Row],[temporalidad]]</f>
        <v>Evolución del número de permisos de circulación por tipo de transporte en la comuna de Puqueldón, Periodo 2008-2019</v>
      </c>
    </row>
    <row r="884" spans="1:26" x14ac:dyDescent="0.3">
      <c r="A884">
        <v>3</v>
      </c>
      <c r="B884">
        <v>240</v>
      </c>
      <c r="C884" t="s">
        <v>378</v>
      </c>
      <c r="D884" t="s">
        <v>379</v>
      </c>
      <c r="E884" t="s">
        <v>734</v>
      </c>
      <c r="F884" t="s">
        <v>735</v>
      </c>
      <c r="G884" t="s">
        <v>376</v>
      </c>
      <c r="H884" t="s">
        <v>251</v>
      </c>
      <c r="I884" t="s">
        <v>732</v>
      </c>
      <c r="J884" t="s">
        <v>744</v>
      </c>
      <c r="K884" t="s">
        <v>738</v>
      </c>
      <c r="L884" t="s">
        <v>745</v>
      </c>
      <c r="M884" t="s">
        <v>733</v>
      </c>
      <c r="N884" t="s">
        <v>2131</v>
      </c>
      <c r="O884" t="s">
        <v>2137</v>
      </c>
      <c r="P884" t="s">
        <v>746</v>
      </c>
      <c r="Q884" t="s">
        <v>2140</v>
      </c>
      <c r="R884" s="22" t="s">
        <v>4534</v>
      </c>
      <c r="S884" t="s">
        <v>3871</v>
      </c>
      <c r="T884" t="s">
        <v>385</v>
      </c>
      <c r="U884">
        <v>10206</v>
      </c>
      <c r="V884" t="s">
        <v>3523</v>
      </c>
      <c r="W884" s="22" t="s">
        <v>3025</v>
      </c>
      <c r="X884" s="22" t="s">
        <v>607</v>
      </c>
      <c r="Z884" t="str">
        <f>+Final[[#This Row],[titulo]]&amp;Final[[#This Row],[Territorio]]&amp;", "&amp;Final[[#This Row],[temporalidad]]</f>
        <v>Número de licencias de conducir por tipo de clase en la comuna de Puqueldón, Periodo 2011-2017</v>
      </c>
    </row>
    <row r="885" spans="1:26" x14ac:dyDescent="0.3">
      <c r="A885">
        <v>4</v>
      </c>
      <c r="B885">
        <v>240</v>
      </c>
      <c r="C885" t="s">
        <v>378</v>
      </c>
      <c r="D885" t="s">
        <v>379</v>
      </c>
      <c r="E885" t="s">
        <v>736</v>
      </c>
      <c r="F885" t="s">
        <v>735</v>
      </c>
      <c r="G885" t="s">
        <v>376</v>
      </c>
      <c r="H885" t="s">
        <v>251</v>
      </c>
      <c r="I885" t="s">
        <v>377</v>
      </c>
      <c r="J885" t="s">
        <v>747</v>
      </c>
      <c r="K885" t="s">
        <v>742</v>
      </c>
      <c r="L885" t="s">
        <v>743</v>
      </c>
      <c r="M885" t="s">
        <v>733</v>
      </c>
      <c r="N885" t="s">
        <v>2132</v>
      </c>
      <c r="O885" t="s">
        <v>2138</v>
      </c>
      <c r="P885" t="s">
        <v>748</v>
      </c>
      <c r="Q885" t="s">
        <v>2141</v>
      </c>
      <c r="R885" s="22" t="s">
        <v>4535</v>
      </c>
      <c r="S885" t="s">
        <v>3872</v>
      </c>
      <c r="T885" t="s">
        <v>385</v>
      </c>
      <c r="U885">
        <v>10206</v>
      </c>
      <c r="V885" t="s">
        <v>3523</v>
      </c>
      <c r="W885" s="22" t="s">
        <v>3026</v>
      </c>
      <c r="X885" s="22" t="s">
        <v>607</v>
      </c>
      <c r="Z885" t="str">
        <f>+Final[[#This Row],[titulo]]&amp;Final[[#This Row],[Territorio]]&amp;", "&amp;Final[[#This Row],[temporalidad]]</f>
        <v>Número de permisos de circulación por tipo de vehículo en la comuna de Puqueldón, Periodo 2008-2019</v>
      </c>
    </row>
    <row r="886" spans="1:26" x14ac:dyDescent="0.3">
      <c r="A886">
        <v>1</v>
      </c>
      <c r="B886">
        <v>240</v>
      </c>
      <c r="C886" t="s">
        <v>378</v>
      </c>
      <c r="D886" t="s">
        <v>379</v>
      </c>
      <c r="E886" t="s">
        <v>734</v>
      </c>
      <c r="F886" t="s">
        <v>735</v>
      </c>
      <c r="G886" t="s">
        <v>376</v>
      </c>
      <c r="H886" t="s">
        <v>252</v>
      </c>
      <c r="I886" t="s">
        <v>732</v>
      </c>
      <c r="J886" t="s">
        <v>737</v>
      </c>
      <c r="K886" t="s">
        <v>738</v>
      </c>
      <c r="L886" t="s">
        <v>739</v>
      </c>
      <c r="M886" t="s">
        <v>733</v>
      </c>
      <c r="N886" t="s">
        <v>2129</v>
      </c>
      <c r="O886" t="s">
        <v>2133</v>
      </c>
      <c r="P886" t="s">
        <v>740</v>
      </c>
      <c r="Q886" t="s">
        <v>2142</v>
      </c>
      <c r="R886" s="22" t="s">
        <v>3746</v>
      </c>
      <c r="S886" t="s">
        <v>3524</v>
      </c>
      <c r="T886" t="s">
        <v>385</v>
      </c>
      <c r="U886">
        <v>10207</v>
      </c>
      <c r="V886" t="s">
        <v>3523</v>
      </c>
      <c r="W886" s="22" t="s">
        <v>3027</v>
      </c>
      <c r="X886" s="22" t="s">
        <v>608</v>
      </c>
      <c r="Z886" t="str">
        <f>+Final[[#This Row],[titulo]]&amp;Final[[#This Row],[Territorio]]&amp;", "&amp;Final[[#This Row],[temporalidad]]</f>
        <v>Evolución del número de licencias de conducir profesionales por clase en la comuna de Queilén, Periodo 2011-2017</v>
      </c>
    </row>
    <row r="887" spans="1:26" x14ac:dyDescent="0.3">
      <c r="A887">
        <v>2</v>
      </c>
      <c r="B887">
        <v>240</v>
      </c>
      <c r="C887" t="s">
        <v>378</v>
      </c>
      <c r="D887" t="s">
        <v>379</v>
      </c>
      <c r="E887" t="s">
        <v>736</v>
      </c>
      <c r="F887" t="s">
        <v>735</v>
      </c>
      <c r="G887" t="s">
        <v>376</v>
      </c>
      <c r="H887" t="s">
        <v>252</v>
      </c>
      <c r="I887" t="s">
        <v>732</v>
      </c>
      <c r="J887" t="s">
        <v>741</v>
      </c>
      <c r="K887" t="s">
        <v>742</v>
      </c>
      <c r="L887" t="s">
        <v>743</v>
      </c>
      <c r="M887" t="s">
        <v>733</v>
      </c>
      <c r="N887" t="s">
        <v>2130</v>
      </c>
      <c r="O887" t="s">
        <v>2135</v>
      </c>
      <c r="P887" t="s">
        <v>740</v>
      </c>
      <c r="Q887" t="s">
        <v>2139</v>
      </c>
      <c r="R887" s="22" t="s">
        <v>4536</v>
      </c>
      <c r="S887" t="s">
        <v>3870</v>
      </c>
      <c r="T887" t="s">
        <v>385</v>
      </c>
      <c r="U887">
        <v>10207</v>
      </c>
      <c r="V887" t="s">
        <v>3523</v>
      </c>
      <c r="W887" s="22" t="s">
        <v>3028</v>
      </c>
      <c r="X887" s="22" t="s">
        <v>608</v>
      </c>
      <c r="Z887" t="str">
        <f>+Final[[#This Row],[titulo]]&amp;Final[[#This Row],[Territorio]]&amp;", "&amp;Final[[#This Row],[temporalidad]]</f>
        <v>Evolución del número de permisos de circulación por tipo de transporte en la comuna de Queilén, Periodo 2008-2019</v>
      </c>
    </row>
    <row r="888" spans="1:26" x14ac:dyDescent="0.3">
      <c r="A888">
        <v>3</v>
      </c>
      <c r="B888">
        <v>240</v>
      </c>
      <c r="C888" t="s">
        <v>378</v>
      </c>
      <c r="D888" t="s">
        <v>379</v>
      </c>
      <c r="E888" t="s">
        <v>734</v>
      </c>
      <c r="F888" t="s">
        <v>735</v>
      </c>
      <c r="G888" t="s">
        <v>376</v>
      </c>
      <c r="H888" t="s">
        <v>252</v>
      </c>
      <c r="I888" t="s">
        <v>732</v>
      </c>
      <c r="J888" t="s">
        <v>744</v>
      </c>
      <c r="K888" t="s">
        <v>738</v>
      </c>
      <c r="L888" t="s">
        <v>745</v>
      </c>
      <c r="M888" t="s">
        <v>733</v>
      </c>
      <c r="N888" t="s">
        <v>2131</v>
      </c>
      <c r="O888" t="s">
        <v>2137</v>
      </c>
      <c r="P888" t="s">
        <v>746</v>
      </c>
      <c r="Q888" t="s">
        <v>2140</v>
      </c>
      <c r="R888" s="22" t="s">
        <v>4537</v>
      </c>
      <c r="S888" t="s">
        <v>3871</v>
      </c>
      <c r="T888" t="s">
        <v>385</v>
      </c>
      <c r="U888">
        <v>10207</v>
      </c>
      <c r="V888" t="s">
        <v>3523</v>
      </c>
      <c r="W888" s="22" t="s">
        <v>3029</v>
      </c>
      <c r="X888" s="22" t="s">
        <v>608</v>
      </c>
      <c r="Z888" t="str">
        <f>+Final[[#This Row],[titulo]]&amp;Final[[#This Row],[Territorio]]&amp;", "&amp;Final[[#This Row],[temporalidad]]</f>
        <v>Número de licencias de conducir por tipo de clase en la comuna de Queilén, Periodo 2011-2017</v>
      </c>
    </row>
    <row r="889" spans="1:26" x14ac:dyDescent="0.3">
      <c r="A889">
        <v>4</v>
      </c>
      <c r="B889">
        <v>240</v>
      </c>
      <c r="C889" t="s">
        <v>378</v>
      </c>
      <c r="D889" t="s">
        <v>379</v>
      </c>
      <c r="E889" t="s">
        <v>736</v>
      </c>
      <c r="F889" t="s">
        <v>735</v>
      </c>
      <c r="G889" t="s">
        <v>376</v>
      </c>
      <c r="H889" t="s">
        <v>252</v>
      </c>
      <c r="I889" t="s">
        <v>377</v>
      </c>
      <c r="J889" t="s">
        <v>747</v>
      </c>
      <c r="K889" t="s">
        <v>742</v>
      </c>
      <c r="L889" t="s">
        <v>743</v>
      </c>
      <c r="M889" t="s">
        <v>733</v>
      </c>
      <c r="N889" t="s">
        <v>2132</v>
      </c>
      <c r="O889" t="s">
        <v>2138</v>
      </c>
      <c r="P889" t="s">
        <v>748</v>
      </c>
      <c r="Q889" t="s">
        <v>2141</v>
      </c>
      <c r="R889" s="22" t="s">
        <v>4538</v>
      </c>
      <c r="S889" t="s">
        <v>3872</v>
      </c>
      <c r="T889" t="s">
        <v>385</v>
      </c>
      <c r="U889">
        <v>10207</v>
      </c>
      <c r="V889" t="s">
        <v>3523</v>
      </c>
      <c r="W889" s="22" t="s">
        <v>3030</v>
      </c>
      <c r="X889" s="22" t="s">
        <v>608</v>
      </c>
      <c r="Z889" t="str">
        <f>+Final[[#This Row],[titulo]]&amp;Final[[#This Row],[Territorio]]&amp;", "&amp;Final[[#This Row],[temporalidad]]</f>
        <v>Número de permisos de circulación por tipo de vehículo en la comuna de Queilén, Periodo 2008-2019</v>
      </c>
    </row>
    <row r="890" spans="1:26" x14ac:dyDescent="0.3">
      <c r="A890">
        <v>1</v>
      </c>
      <c r="B890">
        <v>240</v>
      </c>
      <c r="C890" t="s">
        <v>378</v>
      </c>
      <c r="D890" t="s">
        <v>379</v>
      </c>
      <c r="E890" t="s">
        <v>734</v>
      </c>
      <c r="F890" t="s">
        <v>735</v>
      </c>
      <c r="G890" t="s">
        <v>376</v>
      </c>
      <c r="H890" t="s">
        <v>253</v>
      </c>
      <c r="I890" t="s">
        <v>732</v>
      </c>
      <c r="J890" t="s">
        <v>737</v>
      </c>
      <c r="K890" t="s">
        <v>738</v>
      </c>
      <c r="L890" t="s">
        <v>739</v>
      </c>
      <c r="M890" t="s">
        <v>733</v>
      </c>
      <c r="N890" t="s">
        <v>2129</v>
      </c>
      <c r="O890" t="s">
        <v>2133</v>
      </c>
      <c r="P890" t="s">
        <v>740</v>
      </c>
      <c r="Q890" t="s">
        <v>2142</v>
      </c>
      <c r="R890" s="22" t="s">
        <v>3747</v>
      </c>
      <c r="S890" t="s">
        <v>3524</v>
      </c>
      <c r="T890" t="s">
        <v>385</v>
      </c>
      <c r="U890">
        <v>10208</v>
      </c>
      <c r="V890" t="s">
        <v>3523</v>
      </c>
      <c r="W890" s="22" t="s">
        <v>3031</v>
      </c>
      <c r="X890" s="22" t="s">
        <v>609</v>
      </c>
      <c r="Z890" t="str">
        <f>+Final[[#This Row],[titulo]]&amp;Final[[#This Row],[Territorio]]&amp;", "&amp;Final[[#This Row],[temporalidad]]</f>
        <v>Evolución del número de licencias de conducir profesionales por clase en la comuna de Quellón, Periodo 2011-2017</v>
      </c>
    </row>
    <row r="891" spans="1:26" x14ac:dyDescent="0.3">
      <c r="A891">
        <v>2</v>
      </c>
      <c r="B891">
        <v>240</v>
      </c>
      <c r="C891" t="s">
        <v>378</v>
      </c>
      <c r="D891" t="s">
        <v>379</v>
      </c>
      <c r="E891" t="s">
        <v>736</v>
      </c>
      <c r="F891" t="s">
        <v>735</v>
      </c>
      <c r="G891" t="s">
        <v>376</v>
      </c>
      <c r="H891" t="s">
        <v>253</v>
      </c>
      <c r="I891" t="s">
        <v>732</v>
      </c>
      <c r="J891" t="s">
        <v>741</v>
      </c>
      <c r="K891" t="s">
        <v>742</v>
      </c>
      <c r="L891" t="s">
        <v>743</v>
      </c>
      <c r="M891" t="s">
        <v>733</v>
      </c>
      <c r="N891" t="s">
        <v>2130</v>
      </c>
      <c r="O891" t="s">
        <v>2135</v>
      </c>
      <c r="P891" t="s">
        <v>740</v>
      </c>
      <c r="Q891" t="s">
        <v>2139</v>
      </c>
      <c r="R891" s="22" t="s">
        <v>4539</v>
      </c>
      <c r="S891" t="s">
        <v>3870</v>
      </c>
      <c r="T891" t="s">
        <v>385</v>
      </c>
      <c r="U891">
        <v>10208</v>
      </c>
      <c r="V891" t="s">
        <v>3523</v>
      </c>
      <c r="W891" s="22" t="s">
        <v>3032</v>
      </c>
      <c r="X891" s="22" t="s">
        <v>609</v>
      </c>
      <c r="Z891" t="str">
        <f>+Final[[#This Row],[titulo]]&amp;Final[[#This Row],[Territorio]]&amp;", "&amp;Final[[#This Row],[temporalidad]]</f>
        <v>Evolución del número de permisos de circulación por tipo de transporte en la comuna de Quellón, Periodo 2008-2019</v>
      </c>
    </row>
    <row r="892" spans="1:26" x14ac:dyDescent="0.3">
      <c r="A892">
        <v>3</v>
      </c>
      <c r="B892">
        <v>240</v>
      </c>
      <c r="C892" t="s">
        <v>378</v>
      </c>
      <c r="D892" t="s">
        <v>379</v>
      </c>
      <c r="E892" t="s">
        <v>734</v>
      </c>
      <c r="F892" t="s">
        <v>735</v>
      </c>
      <c r="G892" t="s">
        <v>376</v>
      </c>
      <c r="H892" t="s">
        <v>253</v>
      </c>
      <c r="I892" t="s">
        <v>732</v>
      </c>
      <c r="J892" t="s">
        <v>744</v>
      </c>
      <c r="K892" t="s">
        <v>738</v>
      </c>
      <c r="L892" t="s">
        <v>745</v>
      </c>
      <c r="M892" t="s">
        <v>733</v>
      </c>
      <c r="N892" t="s">
        <v>2131</v>
      </c>
      <c r="O892" t="s">
        <v>2137</v>
      </c>
      <c r="P892" t="s">
        <v>746</v>
      </c>
      <c r="Q892" t="s">
        <v>2140</v>
      </c>
      <c r="R892" s="22" t="s">
        <v>4540</v>
      </c>
      <c r="S892" t="s">
        <v>3871</v>
      </c>
      <c r="T892" t="s">
        <v>385</v>
      </c>
      <c r="U892">
        <v>10208</v>
      </c>
      <c r="V892" t="s">
        <v>3523</v>
      </c>
      <c r="W892" s="22" t="s">
        <v>3033</v>
      </c>
      <c r="X892" s="22" t="s">
        <v>609</v>
      </c>
      <c r="Z892" t="str">
        <f>+Final[[#This Row],[titulo]]&amp;Final[[#This Row],[Territorio]]&amp;", "&amp;Final[[#This Row],[temporalidad]]</f>
        <v>Número de licencias de conducir por tipo de clase en la comuna de Quellón, Periodo 2011-2017</v>
      </c>
    </row>
    <row r="893" spans="1:26" x14ac:dyDescent="0.3">
      <c r="A893">
        <v>4</v>
      </c>
      <c r="B893">
        <v>240</v>
      </c>
      <c r="C893" t="s">
        <v>378</v>
      </c>
      <c r="D893" t="s">
        <v>379</v>
      </c>
      <c r="E893" t="s">
        <v>736</v>
      </c>
      <c r="F893" t="s">
        <v>735</v>
      </c>
      <c r="G893" t="s">
        <v>376</v>
      </c>
      <c r="H893" t="s">
        <v>253</v>
      </c>
      <c r="I893" t="s">
        <v>377</v>
      </c>
      <c r="J893" t="s">
        <v>747</v>
      </c>
      <c r="K893" t="s">
        <v>742</v>
      </c>
      <c r="L893" t="s">
        <v>743</v>
      </c>
      <c r="M893" t="s">
        <v>733</v>
      </c>
      <c r="N893" t="s">
        <v>2132</v>
      </c>
      <c r="O893" t="s">
        <v>2138</v>
      </c>
      <c r="P893" t="s">
        <v>748</v>
      </c>
      <c r="Q893" t="s">
        <v>2141</v>
      </c>
      <c r="R893" s="22" t="s">
        <v>4541</v>
      </c>
      <c r="S893" t="s">
        <v>3872</v>
      </c>
      <c r="T893" t="s">
        <v>385</v>
      </c>
      <c r="U893">
        <v>10208</v>
      </c>
      <c r="V893" t="s">
        <v>3523</v>
      </c>
      <c r="W893" s="22" t="s">
        <v>3034</v>
      </c>
      <c r="X893" s="22" t="s">
        <v>609</v>
      </c>
      <c r="Z893" t="str">
        <f>+Final[[#This Row],[titulo]]&amp;Final[[#This Row],[Territorio]]&amp;", "&amp;Final[[#This Row],[temporalidad]]</f>
        <v>Número de permisos de circulación por tipo de vehículo en la comuna de Quellón, Periodo 2008-2019</v>
      </c>
    </row>
    <row r="894" spans="1:26" x14ac:dyDescent="0.3">
      <c r="A894">
        <v>1</v>
      </c>
      <c r="B894">
        <v>240</v>
      </c>
      <c r="C894" t="s">
        <v>378</v>
      </c>
      <c r="D894" t="s">
        <v>379</v>
      </c>
      <c r="E894" t="s">
        <v>734</v>
      </c>
      <c r="F894" t="s">
        <v>735</v>
      </c>
      <c r="G894" t="s">
        <v>376</v>
      </c>
      <c r="H894" t="s">
        <v>254</v>
      </c>
      <c r="I894" t="s">
        <v>732</v>
      </c>
      <c r="J894" t="s">
        <v>737</v>
      </c>
      <c r="K894" t="s">
        <v>738</v>
      </c>
      <c r="L894" t="s">
        <v>739</v>
      </c>
      <c r="M894" t="s">
        <v>733</v>
      </c>
      <c r="N894" t="s">
        <v>2129</v>
      </c>
      <c r="O894" t="s">
        <v>2133</v>
      </c>
      <c r="P894" t="s">
        <v>740</v>
      </c>
      <c r="Q894" t="s">
        <v>2142</v>
      </c>
      <c r="R894" s="22" t="s">
        <v>3748</v>
      </c>
      <c r="S894" t="s">
        <v>3524</v>
      </c>
      <c r="T894" t="s">
        <v>385</v>
      </c>
      <c r="U894">
        <v>10209</v>
      </c>
      <c r="V894" t="s">
        <v>3523</v>
      </c>
      <c r="W894" s="22" t="s">
        <v>3035</v>
      </c>
      <c r="X894" s="22" t="s">
        <v>610</v>
      </c>
      <c r="Z894" t="str">
        <f>+Final[[#This Row],[titulo]]&amp;Final[[#This Row],[Territorio]]&amp;", "&amp;Final[[#This Row],[temporalidad]]</f>
        <v>Evolución del número de licencias de conducir profesionales por clase en la comuna de Quemchi, Periodo 2011-2017</v>
      </c>
    </row>
    <row r="895" spans="1:26" x14ac:dyDescent="0.3">
      <c r="A895">
        <v>2</v>
      </c>
      <c r="B895">
        <v>240</v>
      </c>
      <c r="C895" t="s">
        <v>378</v>
      </c>
      <c r="D895" t="s">
        <v>379</v>
      </c>
      <c r="E895" t="s">
        <v>736</v>
      </c>
      <c r="F895" t="s">
        <v>735</v>
      </c>
      <c r="G895" t="s">
        <v>376</v>
      </c>
      <c r="H895" t="s">
        <v>254</v>
      </c>
      <c r="I895" t="s">
        <v>732</v>
      </c>
      <c r="J895" t="s">
        <v>741</v>
      </c>
      <c r="K895" t="s">
        <v>742</v>
      </c>
      <c r="L895" t="s">
        <v>743</v>
      </c>
      <c r="M895" t="s">
        <v>733</v>
      </c>
      <c r="N895" t="s">
        <v>2130</v>
      </c>
      <c r="O895" t="s">
        <v>2135</v>
      </c>
      <c r="P895" t="s">
        <v>740</v>
      </c>
      <c r="Q895" t="s">
        <v>2139</v>
      </c>
      <c r="R895" s="22" t="s">
        <v>4542</v>
      </c>
      <c r="S895" t="s">
        <v>3870</v>
      </c>
      <c r="T895" t="s">
        <v>385</v>
      </c>
      <c r="U895">
        <v>10209</v>
      </c>
      <c r="V895" t="s">
        <v>3523</v>
      </c>
      <c r="W895" s="22" t="s">
        <v>3036</v>
      </c>
      <c r="X895" s="22" t="s">
        <v>610</v>
      </c>
      <c r="Z895" t="str">
        <f>+Final[[#This Row],[titulo]]&amp;Final[[#This Row],[Territorio]]&amp;", "&amp;Final[[#This Row],[temporalidad]]</f>
        <v>Evolución del número de permisos de circulación por tipo de transporte en la comuna de Quemchi, Periodo 2008-2019</v>
      </c>
    </row>
    <row r="896" spans="1:26" x14ac:dyDescent="0.3">
      <c r="A896">
        <v>3</v>
      </c>
      <c r="B896">
        <v>240</v>
      </c>
      <c r="C896" t="s">
        <v>378</v>
      </c>
      <c r="D896" t="s">
        <v>379</v>
      </c>
      <c r="E896" t="s">
        <v>734</v>
      </c>
      <c r="F896" t="s">
        <v>735</v>
      </c>
      <c r="G896" t="s">
        <v>376</v>
      </c>
      <c r="H896" t="s">
        <v>254</v>
      </c>
      <c r="I896" t="s">
        <v>732</v>
      </c>
      <c r="J896" t="s">
        <v>744</v>
      </c>
      <c r="K896" t="s">
        <v>738</v>
      </c>
      <c r="L896" t="s">
        <v>745</v>
      </c>
      <c r="M896" t="s">
        <v>733</v>
      </c>
      <c r="N896" t="s">
        <v>2131</v>
      </c>
      <c r="O896" t="s">
        <v>2137</v>
      </c>
      <c r="P896" t="s">
        <v>746</v>
      </c>
      <c r="Q896" t="s">
        <v>2140</v>
      </c>
      <c r="R896" s="22" t="s">
        <v>4543</v>
      </c>
      <c r="S896" t="s">
        <v>3871</v>
      </c>
      <c r="T896" t="s">
        <v>385</v>
      </c>
      <c r="U896">
        <v>10209</v>
      </c>
      <c r="V896" t="s">
        <v>3523</v>
      </c>
      <c r="W896" s="22" t="s">
        <v>3037</v>
      </c>
      <c r="X896" s="22" t="s">
        <v>610</v>
      </c>
      <c r="Z896" t="str">
        <f>+Final[[#This Row],[titulo]]&amp;Final[[#This Row],[Territorio]]&amp;", "&amp;Final[[#This Row],[temporalidad]]</f>
        <v>Número de licencias de conducir por tipo de clase en la comuna de Quemchi, Periodo 2011-2017</v>
      </c>
    </row>
    <row r="897" spans="1:26" x14ac:dyDescent="0.3">
      <c r="A897">
        <v>4</v>
      </c>
      <c r="B897">
        <v>240</v>
      </c>
      <c r="C897" t="s">
        <v>378</v>
      </c>
      <c r="D897" t="s">
        <v>379</v>
      </c>
      <c r="E897" t="s">
        <v>736</v>
      </c>
      <c r="F897" t="s">
        <v>735</v>
      </c>
      <c r="G897" t="s">
        <v>376</v>
      </c>
      <c r="H897" t="s">
        <v>254</v>
      </c>
      <c r="I897" t="s">
        <v>377</v>
      </c>
      <c r="J897" t="s">
        <v>747</v>
      </c>
      <c r="K897" t="s">
        <v>742</v>
      </c>
      <c r="L897" t="s">
        <v>743</v>
      </c>
      <c r="M897" t="s">
        <v>733</v>
      </c>
      <c r="N897" t="s">
        <v>2132</v>
      </c>
      <c r="O897" t="s">
        <v>2138</v>
      </c>
      <c r="P897" t="s">
        <v>748</v>
      </c>
      <c r="Q897" t="s">
        <v>2141</v>
      </c>
      <c r="R897" s="22" t="s">
        <v>4544</v>
      </c>
      <c r="S897" t="s">
        <v>3872</v>
      </c>
      <c r="T897" t="s">
        <v>385</v>
      </c>
      <c r="U897">
        <v>10209</v>
      </c>
      <c r="V897" t="s">
        <v>3523</v>
      </c>
      <c r="W897" s="22" t="s">
        <v>3038</v>
      </c>
      <c r="X897" s="22" t="s">
        <v>610</v>
      </c>
      <c r="Z897" t="str">
        <f>+Final[[#This Row],[titulo]]&amp;Final[[#This Row],[Territorio]]&amp;", "&amp;Final[[#This Row],[temporalidad]]</f>
        <v>Número de permisos de circulación por tipo de vehículo en la comuna de Quemchi, Periodo 2008-2019</v>
      </c>
    </row>
    <row r="898" spans="1:26" x14ac:dyDescent="0.3">
      <c r="A898">
        <v>1</v>
      </c>
      <c r="B898">
        <v>240</v>
      </c>
      <c r="C898" t="s">
        <v>378</v>
      </c>
      <c r="D898" t="s">
        <v>379</v>
      </c>
      <c r="E898" t="s">
        <v>734</v>
      </c>
      <c r="F898" t="s">
        <v>735</v>
      </c>
      <c r="G898" t="s">
        <v>376</v>
      </c>
      <c r="H898" t="s">
        <v>255</v>
      </c>
      <c r="I898" t="s">
        <v>732</v>
      </c>
      <c r="J898" t="s">
        <v>737</v>
      </c>
      <c r="K898" t="s">
        <v>738</v>
      </c>
      <c r="L898" t="s">
        <v>739</v>
      </c>
      <c r="M898" t="s">
        <v>733</v>
      </c>
      <c r="N898" t="s">
        <v>2129</v>
      </c>
      <c r="O898" t="s">
        <v>2133</v>
      </c>
      <c r="P898" t="s">
        <v>740</v>
      </c>
      <c r="Q898" t="s">
        <v>2142</v>
      </c>
      <c r="R898" s="22" t="s">
        <v>3749</v>
      </c>
      <c r="S898" t="s">
        <v>3524</v>
      </c>
      <c r="T898" t="s">
        <v>385</v>
      </c>
      <c r="U898">
        <v>10210</v>
      </c>
      <c r="V898" t="s">
        <v>3523</v>
      </c>
      <c r="W898" s="22" t="s">
        <v>3039</v>
      </c>
      <c r="X898" s="22" t="s">
        <v>611</v>
      </c>
      <c r="Z898" t="str">
        <f>+Final[[#This Row],[titulo]]&amp;Final[[#This Row],[Territorio]]&amp;", "&amp;Final[[#This Row],[temporalidad]]</f>
        <v>Evolución del número de licencias de conducir profesionales por clase en la comuna de Quinchao, Periodo 2011-2017</v>
      </c>
    </row>
    <row r="899" spans="1:26" x14ac:dyDescent="0.3">
      <c r="A899">
        <v>2</v>
      </c>
      <c r="B899">
        <v>240</v>
      </c>
      <c r="C899" t="s">
        <v>378</v>
      </c>
      <c r="D899" t="s">
        <v>379</v>
      </c>
      <c r="E899" t="s">
        <v>736</v>
      </c>
      <c r="F899" t="s">
        <v>735</v>
      </c>
      <c r="G899" t="s">
        <v>376</v>
      </c>
      <c r="H899" t="s">
        <v>255</v>
      </c>
      <c r="I899" t="s">
        <v>732</v>
      </c>
      <c r="J899" t="s">
        <v>741</v>
      </c>
      <c r="K899" t="s">
        <v>742</v>
      </c>
      <c r="L899" t="s">
        <v>743</v>
      </c>
      <c r="M899" t="s">
        <v>733</v>
      </c>
      <c r="N899" t="s">
        <v>2130</v>
      </c>
      <c r="O899" t="s">
        <v>2135</v>
      </c>
      <c r="P899" t="s">
        <v>740</v>
      </c>
      <c r="Q899" t="s">
        <v>2139</v>
      </c>
      <c r="R899" s="22" t="s">
        <v>4545</v>
      </c>
      <c r="S899" t="s">
        <v>3870</v>
      </c>
      <c r="T899" t="s">
        <v>385</v>
      </c>
      <c r="U899">
        <v>10210</v>
      </c>
      <c r="V899" t="s">
        <v>3523</v>
      </c>
      <c r="W899" s="22" t="s">
        <v>3040</v>
      </c>
      <c r="X899" s="22" t="s">
        <v>611</v>
      </c>
      <c r="Z899" t="str">
        <f>+Final[[#This Row],[titulo]]&amp;Final[[#This Row],[Territorio]]&amp;", "&amp;Final[[#This Row],[temporalidad]]</f>
        <v>Evolución del número de permisos de circulación por tipo de transporte en la comuna de Quinchao, Periodo 2008-2019</v>
      </c>
    </row>
    <row r="900" spans="1:26" x14ac:dyDescent="0.3">
      <c r="A900">
        <v>3</v>
      </c>
      <c r="B900">
        <v>240</v>
      </c>
      <c r="C900" t="s">
        <v>378</v>
      </c>
      <c r="D900" t="s">
        <v>379</v>
      </c>
      <c r="E900" t="s">
        <v>734</v>
      </c>
      <c r="F900" t="s">
        <v>735</v>
      </c>
      <c r="G900" t="s">
        <v>376</v>
      </c>
      <c r="H900" t="s">
        <v>255</v>
      </c>
      <c r="I900" t="s">
        <v>732</v>
      </c>
      <c r="J900" t="s">
        <v>744</v>
      </c>
      <c r="K900" t="s">
        <v>738</v>
      </c>
      <c r="L900" t="s">
        <v>745</v>
      </c>
      <c r="M900" t="s">
        <v>733</v>
      </c>
      <c r="N900" t="s">
        <v>2131</v>
      </c>
      <c r="O900" t="s">
        <v>2137</v>
      </c>
      <c r="P900" t="s">
        <v>746</v>
      </c>
      <c r="Q900" t="s">
        <v>2140</v>
      </c>
      <c r="R900" s="22" t="s">
        <v>4546</v>
      </c>
      <c r="S900" t="s">
        <v>3871</v>
      </c>
      <c r="T900" t="s">
        <v>385</v>
      </c>
      <c r="U900">
        <v>10210</v>
      </c>
      <c r="V900" t="s">
        <v>3523</v>
      </c>
      <c r="W900" s="22" t="s">
        <v>3041</v>
      </c>
      <c r="X900" s="22" t="s">
        <v>611</v>
      </c>
      <c r="Z900" t="str">
        <f>+Final[[#This Row],[titulo]]&amp;Final[[#This Row],[Territorio]]&amp;", "&amp;Final[[#This Row],[temporalidad]]</f>
        <v>Número de licencias de conducir por tipo de clase en la comuna de Quinchao, Periodo 2011-2017</v>
      </c>
    </row>
    <row r="901" spans="1:26" x14ac:dyDescent="0.3">
      <c r="A901">
        <v>4</v>
      </c>
      <c r="B901">
        <v>240</v>
      </c>
      <c r="C901" t="s">
        <v>378</v>
      </c>
      <c r="D901" t="s">
        <v>379</v>
      </c>
      <c r="E901" t="s">
        <v>736</v>
      </c>
      <c r="F901" t="s">
        <v>735</v>
      </c>
      <c r="G901" t="s">
        <v>376</v>
      </c>
      <c r="H901" t="s">
        <v>255</v>
      </c>
      <c r="I901" t="s">
        <v>377</v>
      </c>
      <c r="J901" t="s">
        <v>747</v>
      </c>
      <c r="K901" t="s">
        <v>742</v>
      </c>
      <c r="L901" t="s">
        <v>743</v>
      </c>
      <c r="M901" t="s">
        <v>733</v>
      </c>
      <c r="N901" t="s">
        <v>2132</v>
      </c>
      <c r="O901" t="s">
        <v>2138</v>
      </c>
      <c r="P901" t="s">
        <v>748</v>
      </c>
      <c r="Q901" t="s">
        <v>2141</v>
      </c>
      <c r="R901" s="22" t="s">
        <v>4547</v>
      </c>
      <c r="S901" t="s">
        <v>3872</v>
      </c>
      <c r="T901" t="s">
        <v>385</v>
      </c>
      <c r="U901">
        <v>10210</v>
      </c>
      <c r="V901" t="s">
        <v>3523</v>
      </c>
      <c r="W901" s="22" t="s">
        <v>3042</v>
      </c>
      <c r="X901" s="22" t="s">
        <v>611</v>
      </c>
      <c r="Z901" t="str">
        <f>+Final[[#This Row],[titulo]]&amp;Final[[#This Row],[Territorio]]&amp;", "&amp;Final[[#This Row],[temporalidad]]</f>
        <v>Número de permisos de circulación por tipo de vehículo en la comuna de Quinchao, Periodo 2008-2019</v>
      </c>
    </row>
    <row r="902" spans="1:26" x14ac:dyDescent="0.3">
      <c r="A902">
        <v>1</v>
      </c>
      <c r="B902">
        <v>240</v>
      </c>
      <c r="C902" t="s">
        <v>378</v>
      </c>
      <c r="D902" t="s">
        <v>379</v>
      </c>
      <c r="E902" t="s">
        <v>734</v>
      </c>
      <c r="F902" t="s">
        <v>735</v>
      </c>
      <c r="G902" t="s">
        <v>376</v>
      </c>
      <c r="H902" t="s">
        <v>256</v>
      </c>
      <c r="I902" t="s">
        <v>732</v>
      </c>
      <c r="J902" t="s">
        <v>737</v>
      </c>
      <c r="K902" t="s">
        <v>738</v>
      </c>
      <c r="L902" t="s">
        <v>739</v>
      </c>
      <c r="M902" t="s">
        <v>733</v>
      </c>
      <c r="N902" t="s">
        <v>2129</v>
      </c>
      <c r="O902" t="s">
        <v>2133</v>
      </c>
      <c r="P902" t="s">
        <v>740</v>
      </c>
      <c r="Q902" t="s">
        <v>2142</v>
      </c>
      <c r="R902" s="22" t="s">
        <v>3750</v>
      </c>
      <c r="S902" t="s">
        <v>3524</v>
      </c>
      <c r="T902" t="s">
        <v>385</v>
      </c>
      <c r="U902">
        <v>10301</v>
      </c>
      <c r="V902" t="s">
        <v>3523</v>
      </c>
      <c r="W902" s="22" t="s">
        <v>3043</v>
      </c>
      <c r="X902" s="22" t="s">
        <v>612</v>
      </c>
      <c r="Z902" t="str">
        <f>+Final[[#This Row],[titulo]]&amp;Final[[#This Row],[Territorio]]&amp;", "&amp;Final[[#This Row],[temporalidad]]</f>
        <v>Evolución del número de licencias de conducir profesionales por clase en la comuna de Osorno, Periodo 2011-2017</v>
      </c>
    </row>
    <row r="903" spans="1:26" x14ac:dyDescent="0.3">
      <c r="A903">
        <v>2</v>
      </c>
      <c r="B903">
        <v>240</v>
      </c>
      <c r="C903" t="s">
        <v>378</v>
      </c>
      <c r="D903" t="s">
        <v>379</v>
      </c>
      <c r="E903" t="s">
        <v>736</v>
      </c>
      <c r="F903" t="s">
        <v>735</v>
      </c>
      <c r="G903" t="s">
        <v>376</v>
      </c>
      <c r="H903" t="s">
        <v>256</v>
      </c>
      <c r="I903" t="s">
        <v>732</v>
      </c>
      <c r="J903" t="s">
        <v>741</v>
      </c>
      <c r="K903" t="s">
        <v>742</v>
      </c>
      <c r="L903" t="s">
        <v>743</v>
      </c>
      <c r="M903" t="s">
        <v>733</v>
      </c>
      <c r="N903" t="s">
        <v>2130</v>
      </c>
      <c r="O903" t="s">
        <v>2135</v>
      </c>
      <c r="P903" t="s">
        <v>740</v>
      </c>
      <c r="Q903" t="s">
        <v>2139</v>
      </c>
      <c r="R903" s="22" t="s">
        <v>4548</v>
      </c>
      <c r="S903" t="s">
        <v>3870</v>
      </c>
      <c r="T903" t="s">
        <v>385</v>
      </c>
      <c r="U903">
        <v>10301</v>
      </c>
      <c r="V903" t="s">
        <v>3523</v>
      </c>
      <c r="W903" s="22" t="s">
        <v>3044</v>
      </c>
      <c r="X903" s="22" t="s">
        <v>612</v>
      </c>
      <c r="Z903" t="str">
        <f>+Final[[#This Row],[titulo]]&amp;Final[[#This Row],[Territorio]]&amp;", "&amp;Final[[#This Row],[temporalidad]]</f>
        <v>Evolución del número de permisos de circulación por tipo de transporte en la comuna de Osorno, Periodo 2008-2019</v>
      </c>
    </row>
    <row r="904" spans="1:26" x14ac:dyDescent="0.3">
      <c r="A904">
        <v>3</v>
      </c>
      <c r="B904">
        <v>240</v>
      </c>
      <c r="C904" t="s">
        <v>378</v>
      </c>
      <c r="D904" t="s">
        <v>379</v>
      </c>
      <c r="E904" t="s">
        <v>734</v>
      </c>
      <c r="F904" t="s">
        <v>735</v>
      </c>
      <c r="G904" t="s">
        <v>376</v>
      </c>
      <c r="H904" t="s">
        <v>256</v>
      </c>
      <c r="I904" t="s">
        <v>732</v>
      </c>
      <c r="J904" t="s">
        <v>744</v>
      </c>
      <c r="K904" t="s">
        <v>738</v>
      </c>
      <c r="L904" t="s">
        <v>745</v>
      </c>
      <c r="M904" t="s">
        <v>733</v>
      </c>
      <c r="N904" t="s">
        <v>2131</v>
      </c>
      <c r="O904" t="s">
        <v>2137</v>
      </c>
      <c r="P904" t="s">
        <v>746</v>
      </c>
      <c r="Q904" t="s">
        <v>2140</v>
      </c>
      <c r="R904" s="22" t="s">
        <v>4549</v>
      </c>
      <c r="S904" t="s">
        <v>3871</v>
      </c>
      <c r="T904" t="s">
        <v>385</v>
      </c>
      <c r="U904">
        <v>10301</v>
      </c>
      <c r="V904" t="s">
        <v>3523</v>
      </c>
      <c r="W904" s="22" t="s">
        <v>3045</v>
      </c>
      <c r="X904" s="22" t="s">
        <v>612</v>
      </c>
      <c r="Z904" t="str">
        <f>+Final[[#This Row],[titulo]]&amp;Final[[#This Row],[Territorio]]&amp;", "&amp;Final[[#This Row],[temporalidad]]</f>
        <v>Número de licencias de conducir por tipo de clase en la comuna de Osorno, Periodo 2011-2017</v>
      </c>
    </row>
    <row r="905" spans="1:26" x14ac:dyDescent="0.3">
      <c r="A905">
        <v>4</v>
      </c>
      <c r="B905">
        <v>240</v>
      </c>
      <c r="C905" t="s">
        <v>378</v>
      </c>
      <c r="D905" t="s">
        <v>379</v>
      </c>
      <c r="E905" t="s">
        <v>736</v>
      </c>
      <c r="F905" t="s">
        <v>735</v>
      </c>
      <c r="G905" t="s">
        <v>376</v>
      </c>
      <c r="H905" t="s">
        <v>256</v>
      </c>
      <c r="I905" t="s">
        <v>377</v>
      </c>
      <c r="J905" t="s">
        <v>747</v>
      </c>
      <c r="K905" t="s">
        <v>742</v>
      </c>
      <c r="L905" t="s">
        <v>743</v>
      </c>
      <c r="M905" t="s">
        <v>733</v>
      </c>
      <c r="N905" t="s">
        <v>2132</v>
      </c>
      <c r="O905" t="s">
        <v>2138</v>
      </c>
      <c r="P905" t="s">
        <v>748</v>
      </c>
      <c r="Q905" t="s">
        <v>2141</v>
      </c>
      <c r="R905" s="22" t="s">
        <v>4550</v>
      </c>
      <c r="S905" t="s">
        <v>3872</v>
      </c>
      <c r="T905" t="s">
        <v>385</v>
      </c>
      <c r="U905">
        <v>10301</v>
      </c>
      <c r="V905" t="s">
        <v>3523</v>
      </c>
      <c r="W905" s="22" t="s">
        <v>3046</v>
      </c>
      <c r="X905" s="22" t="s">
        <v>612</v>
      </c>
      <c r="Z905" t="str">
        <f>+Final[[#This Row],[titulo]]&amp;Final[[#This Row],[Territorio]]&amp;", "&amp;Final[[#This Row],[temporalidad]]</f>
        <v>Número de permisos de circulación por tipo de vehículo en la comuna de Osorno, Periodo 2008-2019</v>
      </c>
    </row>
    <row r="906" spans="1:26" x14ac:dyDescent="0.3">
      <c r="A906">
        <v>1</v>
      </c>
      <c r="B906">
        <v>240</v>
      </c>
      <c r="C906" t="s">
        <v>378</v>
      </c>
      <c r="D906" t="s">
        <v>379</v>
      </c>
      <c r="E906" t="s">
        <v>734</v>
      </c>
      <c r="F906" t="s">
        <v>735</v>
      </c>
      <c r="G906" t="s">
        <v>376</v>
      </c>
      <c r="H906" t="s">
        <v>257</v>
      </c>
      <c r="I906" t="s">
        <v>732</v>
      </c>
      <c r="J906" t="s">
        <v>737</v>
      </c>
      <c r="K906" t="s">
        <v>738</v>
      </c>
      <c r="L906" t="s">
        <v>739</v>
      </c>
      <c r="M906" t="s">
        <v>733</v>
      </c>
      <c r="N906" t="s">
        <v>2129</v>
      </c>
      <c r="O906" t="s">
        <v>2133</v>
      </c>
      <c r="P906" t="s">
        <v>740</v>
      </c>
      <c r="Q906" t="s">
        <v>2142</v>
      </c>
      <c r="R906" s="22" t="s">
        <v>3751</v>
      </c>
      <c r="S906" t="s">
        <v>3524</v>
      </c>
      <c r="T906" t="s">
        <v>385</v>
      </c>
      <c r="U906">
        <v>10302</v>
      </c>
      <c r="V906" t="s">
        <v>3523</v>
      </c>
      <c r="W906" s="22" t="s">
        <v>3047</v>
      </c>
      <c r="X906" s="22" t="s">
        <v>613</v>
      </c>
      <c r="Z906" t="str">
        <f>+Final[[#This Row],[titulo]]&amp;Final[[#This Row],[Territorio]]&amp;", "&amp;Final[[#This Row],[temporalidad]]</f>
        <v>Evolución del número de licencias de conducir profesionales por clase en la comuna de Puerto Octay, Periodo 2011-2017</v>
      </c>
    </row>
    <row r="907" spans="1:26" x14ac:dyDescent="0.3">
      <c r="A907">
        <v>2</v>
      </c>
      <c r="B907">
        <v>240</v>
      </c>
      <c r="C907" t="s">
        <v>378</v>
      </c>
      <c r="D907" t="s">
        <v>379</v>
      </c>
      <c r="E907" t="s">
        <v>736</v>
      </c>
      <c r="F907" t="s">
        <v>735</v>
      </c>
      <c r="G907" t="s">
        <v>376</v>
      </c>
      <c r="H907" t="s">
        <v>257</v>
      </c>
      <c r="I907" t="s">
        <v>732</v>
      </c>
      <c r="J907" t="s">
        <v>741</v>
      </c>
      <c r="K907" t="s">
        <v>742</v>
      </c>
      <c r="L907" t="s">
        <v>743</v>
      </c>
      <c r="M907" t="s">
        <v>733</v>
      </c>
      <c r="N907" t="s">
        <v>2130</v>
      </c>
      <c r="O907" t="s">
        <v>2135</v>
      </c>
      <c r="P907" t="s">
        <v>740</v>
      </c>
      <c r="Q907" t="s">
        <v>2139</v>
      </c>
      <c r="R907" s="22" t="s">
        <v>4551</v>
      </c>
      <c r="S907" t="s">
        <v>3870</v>
      </c>
      <c r="T907" t="s">
        <v>385</v>
      </c>
      <c r="U907">
        <v>10302</v>
      </c>
      <c r="V907" t="s">
        <v>3523</v>
      </c>
      <c r="W907" s="22" t="s">
        <v>3048</v>
      </c>
      <c r="X907" s="22" t="s">
        <v>613</v>
      </c>
      <c r="Z907" t="str">
        <f>+Final[[#This Row],[titulo]]&amp;Final[[#This Row],[Territorio]]&amp;", "&amp;Final[[#This Row],[temporalidad]]</f>
        <v>Evolución del número de permisos de circulación por tipo de transporte en la comuna de Puerto Octay, Periodo 2008-2019</v>
      </c>
    </row>
    <row r="908" spans="1:26" x14ac:dyDescent="0.3">
      <c r="A908">
        <v>3</v>
      </c>
      <c r="B908">
        <v>240</v>
      </c>
      <c r="C908" t="s">
        <v>378</v>
      </c>
      <c r="D908" t="s">
        <v>379</v>
      </c>
      <c r="E908" t="s">
        <v>734</v>
      </c>
      <c r="F908" t="s">
        <v>735</v>
      </c>
      <c r="G908" t="s">
        <v>376</v>
      </c>
      <c r="H908" t="s">
        <v>257</v>
      </c>
      <c r="I908" t="s">
        <v>732</v>
      </c>
      <c r="J908" t="s">
        <v>744</v>
      </c>
      <c r="K908" t="s">
        <v>738</v>
      </c>
      <c r="L908" t="s">
        <v>745</v>
      </c>
      <c r="M908" t="s">
        <v>733</v>
      </c>
      <c r="N908" t="s">
        <v>2131</v>
      </c>
      <c r="O908" t="s">
        <v>2137</v>
      </c>
      <c r="P908" t="s">
        <v>746</v>
      </c>
      <c r="Q908" t="s">
        <v>2140</v>
      </c>
      <c r="R908" s="22" t="s">
        <v>4552</v>
      </c>
      <c r="S908" t="s">
        <v>3871</v>
      </c>
      <c r="T908" t="s">
        <v>385</v>
      </c>
      <c r="U908">
        <v>10302</v>
      </c>
      <c r="V908" t="s">
        <v>3523</v>
      </c>
      <c r="W908" s="22" t="s">
        <v>3049</v>
      </c>
      <c r="X908" s="22" t="s">
        <v>613</v>
      </c>
      <c r="Z908" t="str">
        <f>+Final[[#This Row],[titulo]]&amp;Final[[#This Row],[Territorio]]&amp;", "&amp;Final[[#This Row],[temporalidad]]</f>
        <v>Número de licencias de conducir por tipo de clase en la comuna de Puerto Octay, Periodo 2011-2017</v>
      </c>
    </row>
    <row r="909" spans="1:26" x14ac:dyDescent="0.3">
      <c r="A909">
        <v>4</v>
      </c>
      <c r="B909">
        <v>240</v>
      </c>
      <c r="C909" t="s">
        <v>378</v>
      </c>
      <c r="D909" t="s">
        <v>379</v>
      </c>
      <c r="E909" t="s">
        <v>736</v>
      </c>
      <c r="F909" t="s">
        <v>735</v>
      </c>
      <c r="G909" t="s">
        <v>376</v>
      </c>
      <c r="H909" t="s">
        <v>257</v>
      </c>
      <c r="I909" t="s">
        <v>377</v>
      </c>
      <c r="J909" t="s">
        <v>747</v>
      </c>
      <c r="K909" t="s">
        <v>742</v>
      </c>
      <c r="L909" t="s">
        <v>743</v>
      </c>
      <c r="M909" t="s">
        <v>733</v>
      </c>
      <c r="N909" t="s">
        <v>2132</v>
      </c>
      <c r="O909" t="s">
        <v>2138</v>
      </c>
      <c r="P909" t="s">
        <v>748</v>
      </c>
      <c r="Q909" t="s">
        <v>2141</v>
      </c>
      <c r="R909" s="22" t="s">
        <v>4553</v>
      </c>
      <c r="S909" t="s">
        <v>3872</v>
      </c>
      <c r="T909" t="s">
        <v>385</v>
      </c>
      <c r="U909">
        <v>10302</v>
      </c>
      <c r="V909" t="s">
        <v>3523</v>
      </c>
      <c r="W909" s="22" t="s">
        <v>3050</v>
      </c>
      <c r="X909" s="22" t="s">
        <v>613</v>
      </c>
      <c r="Z909" t="str">
        <f>+Final[[#This Row],[titulo]]&amp;Final[[#This Row],[Territorio]]&amp;", "&amp;Final[[#This Row],[temporalidad]]</f>
        <v>Número de permisos de circulación por tipo de vehículo en la comuna de Puerto Octay, Periodo 2008-2019</v>
      </c>
    </row>
    <row r="910" spans="1:26" x14ac:dyDescent="0.3">
      <c r="A910">
        <v>1</v>
      </c>
      <c r="B910">
        <v>240</v>
      </c>
      <c r="C910" t="s">
        <v>378</v>
      </c>
      <c r="D910" t="s">
        <v>379</v>
      </c>
      <c r="E910" t="s">
        <v>734</v>
      </c>
      <c r="F910" t="s">
        <v>735</v>
      </c>
      <c r="G910" t="s">
        <v>376</v>
      </c>
      <c r="H910" t="s">
        <v>258</v>
      </c>
      <c r="I910" t="s">
        <v>732</v>
      </c>
      <c r="J910" t="s">
        <v>737</v>
      </c>
      <c r="K910" t="s">
        <v>738</v>
      </c>
      <c r="L910" t="s">
        <v>739</v>
      </c>
      <c r="M910" t="s">
        <v>733</v>
      </c>
      <c r="N910" t="s">
        <v>2129</v>
      </c>
      <c r="O910" t="s">
        <v>2133</v>
      </c>
      <c r="P910" t="s">
        <v>740</v>
      </c>
      <c r="Q910" t="s">
        <v>2142</v>
      </c>
      <c r="R910" s="22" t="s">
        <v>3752</v>
      </c>
      <c r="S910" t="s">
        <v>3524</v>
      </c>
      <c r="T910" t="s">
        <v>385</v>
      </c>
      <c r="U910">
        <v>10303</v>
      </c>
      <c r="V910" t="s">
        <v>3523</v>
      </c>
      <c r="W910" s="22" t="s">
        <v>3051</v>
      </c>
      <c r="X910" s="22" t="s">
        <v>614</v>
      </c>
      <c r="Z910" t="str">
        <f>+Final[[#This Row],[titulo]]&amp;Final[[#This Row],[Territorio]]&amp;", "&amp;Final[[#This Row],[temporalidad]]</f>
        <v>Evolución del número de licencias de conducir profesionales por clase en la comuna de Purranque, Periodo 2011-2017</v>
      </c>
    </row>
    <row r="911" spans="1:26" x14ac:dyDescent="0.3">
      <c r="A911">
        <v>2</v>
      </c>
      <c r="B911">
        <v>240</v>
      </c>
      <c r="C911" t="s">
        <v>378</v>
      </c>
      <c r="D911" t="s">
        <v>379</v>
      </c>
      <c r="E911" t="s">
        <v>736</v>
      </c>
      <c r="F911" t="s">
        <v>735</v>
      </c>
      <c r="G911" t="s">
        <v>376</v>
      </c>
      <c r="H911" t="s">
        <v>258</v>
      </c>
      <c r="I911" t="s">
        <v>732</v>
      </c>
      <c r="J911" t="s">
        <v>741</v>
      </c>
      <c r="K911" t="s">
        <v>742</v>
      </c>
      <c r="L911" t="s">
        <v>743</v>
      </c>
      <c r="M911" t="s">
        <v>733</v>
      </c>
      <c r="N911" t="s">
        <v>2130</v>
      </c>
      <c r="O911" t="s">
        <v>2135</v>
      </c>
      <c r="P911" t="s">
        <v>740</v>
      </c>
      <c r="Q911" t="s">
        <v>2139</v>
      </c>
      <c r="R911" s="22" t="s">
        <v>4554</v>
      </c>
      <c r="S911" t="s">
        <v>3870</v>
      </c>
      <c r="T911" t="s">
        <v>385</v>
      </c>
      <c r="U911">
        <v>10303</v>
      </c>
      <c r="V911" t="s">
        <v>3523</v>
      </c>
      <c r="W911" s="22" t="s">
        <v>3052</v>
      </c>
      <c r="X911" s="22" t="s">
        <v>614</v>
      </c>
      <c r="Z911" t="str">
        <f>+Final[[#This Row],[titulo]]&amp;Final[[#This Row],[Territorio]]&amp;", "&amp;Final[[#This Row],[temporalidad]]</f>
        <v>Evolución del número de permisos de circulación por tipo de transporte en la comuna de Purranque, Periodo 2008-2019</v>
      </c>
    </row>
    <row r="912" spans="1:26" x14ac:dyDescent="0.3">
      <c r="A912">
        <v>3</v>
      </c>
      <c r="B912">
        <v>240</v>
      </c>
      <c r="C912" t="s">
        <v>378</v>
      </c>
      <c r="D912" t="s">
        <v>379</v>
      </c>
      <c r="E912" t="s">
        <v>734</v>
      </c>
      <c r="F912" t="s">
        <v>735</v>
      </c>
      <c r="G912" t="s">
        <v>376</v>
      </c>
      <c r="H912" t="s">
        <v>258</v>
      </c>
      <c r="I912" t="s">
        <v>732</v>
      </c>
      <c r="J912" t="s">
        <v>744</v>
      </c>
      <c r="K912" t="s">
        <v>738</v>
      </c>
      <c r="L912" t="s">
        <v>745</v>
      </c>
      <c r="M912" t="s">
        <v>733</v>
      </c>
      <c r="N912" t="s">
        <v>2131</v>
      </c>
      <c r="O912" t="s">
        <v>2137</v>
      </c>
      <c r="P912" t="s">
        <v>746</v>
      </c>
      <c r="Q912" t="s">
        <v>2140</v>
      </c>
      <c r="R912" s="22" t="s">
        <v>4555</v>
      </c>
      <c r="S912" t="s">
        <v>3871</v>
      </c>
      <c r="T912" t="s">
        <v>385</v>
      </c>
      <c r="U912">
        <v>10303</v>
      </c>
      <c r="V912" t="s">
        <v>3523</v>
      </c>
      <c r="W912" s="22" t="s">
        <v>3053</v>
      </c>
      <c r="X912" s="22" t="s">
        <v>614</v>
      </c>
      <c r="Z912" t="str">
        <f>+Final[[#This Row],[titulo]]&amp;Final[[#This Row],[Territorio]]&amp;", "&amp;Final[[#This Row],[temporalidad]]</f>
        <v>Número de licencias de conducir por tipo de clase en la comuna de Purranque, Periodo 2011-2017</v>
      </c>
    </row>
    <row r="913" spans="1:26" x14ac:dyDescent="0.3">
      <c r="A913">
        <v>4</v>
      </c>
      <c r="B913">
        <v>240</v>
      </c>
      <c r="C913" t="s">
        <v>378</v>
      </c>
      <c r="D913" t="s">
        <v>379</v>
      </c>
      <c r="E913" t="s">
        <v>736</v>
      </c>
      <c r="F913" t="s">
        <v>735</v>
      </c>
      <c r="G913" t="s">
        <v>376</v>
      </c>
      <c r="H913" t="s">
        <v>258</v>
      </c>
      <c r="I913" t="s">
        <v>377</v>
      </c>
      <c r="J913" t="s">
        <v>747</v>
      </c>
      <c r="K913" t="s">
        <v>742</v>
      </c>
      <c r="L913" t="s">
        <v>743</v>
      </c>
      <c r="M913" t="s">
        <v>733</v>
      </c>
      <c r="N913" t="s">
        <v>2132</v>
      </c>
      <c r="O913" t="s">
        <v>2138</v>
      </c>
      <c r="P913" t="s">
        <v>748</v>
      </c>
      <c r="Q913" t="s">
        <v>2141</v>
      </c>
      <c r="R913" s="22" t="s">
        <v>4556</v>
      </c>
      <c r="S913" t="s">
        <v>3872</v>
      </c>
      <c r="T913" t="s">
        <v>385</v>
      </c>
      <c r="U913">
        <v>10303</v>
      </c>
      <c r="V913" t="s">
        <v>3523</v>
      </c>
      <c r="W913" s="22" t="s">
        <v>3054</v>
      </c>
      <c r="X913" s="22" t="s">
        <v>614</v>
      </c>
      <c r="Z913" t="str">
        <f>+Final[[#This Row],[titulo]]&amp;Final[[#This Row],[Territorio]]&amp;", "&amp;Final[[#This Row],[temporalidad]]</f>
        <v>Número de permisos de circulación por tipo de vehículo en la comuna de Purranque, Periodo 2008-2019</v>
      </c>
    </row>
    <row r="914" spans="1:26" x14ac:dyDescent="0.3">
      <c r="A914">
        <v>1</v>
      </c>
      <c r="B914">
        <v>240</v>
      </c>
      <c r="C914" t="s">
        <v>378</v>
      </c>
      <c r="D914" t="s">
        <v>379</v>
      </c>
      <c r="E914" t="s">
        <v>734</v>
      </c>
      <c r="F914" t="s">
        <v>735</v>
      </c>
      <c r="G914" t="s">
        <v>376</v>
      </c>
      <c r="H914" t="s">
        <v>259</v>
      </c>
      <c r="I914" t="s">
        <v>732</v>
      </c>
      <c r="J914" t="s">
        <v>737</v>
      </c>
      <c r="K914" t="s">
        <v>738</v>
      </c>
      <c r="L914" t="s">
        <v>739</v>
      </c>
      <c r="M914" t="s">
        <v>733</v>
      </c>
      <c r="N914" t="s">
        <v>2129</v>
      </c>
      <c r="O914" t="s">
        <v>2133</v>
      </c>
      <c r="P914" t="s">
        <v>740</v>
      </c>
      <c r="Q914" t="s">
        <v>2142</v>
      </c>
      <c r="R914" s="22" t="s">
        <v>3753</v>
      </c>
      <c r="S914" t="s">
        <v>3524</v>
      </c>
      <c r="T914" t="s">
        <v>385</v>
      </c>
      <c r="U914">
        <v>10304</v>
      </c>
      <c r="V914" t="s">
        <v>3523</v>
      </c>
      <c r="W914" s="22" t="s">
        <v>3055</v>
      </c>
      <c r="X914" s="22" t="s">
        <v>615</v>
      </c>
      <c r="Z914" t="str">
        <f>+Final[[#This Row],[titulo]]&amp;Final[[#This Row],[Territorio]]&amp;", "&amp;Final[[#This Row],[temporalidad]]</f>
        <v>Evolución del número de licencias de conducir profesionales por clase en la comuna de Puyehue, Periodo 2011-2017</v>
      </c>
    </row>
    <row r="915" spans="1:26" x14ac:dyDescent="0.3">
      <c r="A915">
        <v>2</v>
      </c>
      <c r="B915">
        <v>240</v>
      </c>
      <c r="C915" t="s">
        <v>378</v>
      </c>
      <c r="D915" t="s">
        <v>379</v>
      </c>
      <c r="E915" t="s">
        <v>736</v>
      </c>
      <c r="F915" t="s">
        <v>735</v>
      </c>
      <c r="G915" t="s">
        <v>376</v>
      </c>
      <c r="H915" t="s">
        <v>259</v>
      </c>
      <c r="I915" t="s">
        <v>732</v>
      </c>
      <c r="J915" t="s">
        <v>741</v>
      </c>
      <c r="K915" t="s">
        <v>742</v>
      </c>
      <c r="L915" t="s">
        <v>743</v>
      </c>
      <c r="M915" t="s">
        <v>733</v>
      </c>
      <c r="N915" t="s">
        <v>2130</v>
      </c>
      <c r="O915" t="s">
        <v>2135</v>
      </c>
      <c r="P915" t="s">
        <v>740</v>
      </c>
      <c r="Q915" t="s">
        <v>2139</v>
      </c>
      <c r="R915" s="22" t="s">
        <v>4557</v>
      </c>
      <c r="S915" t="s">
        <v>3870</v>
      </c>
      <c r="T915" t="s">
        <v>385</v>
      </c>
      <c r="U915">
        <v>10304</v>
      </c>
      <c r="V915" t="s">
        <v>3523</v>
      </c>
      <c r="W915" s="22" t="s">
        <v>3056</v>
      </c>
      <c r="X915" s="22" t="s">
        <v>615</v>
      </c>
      <c r="Z915" t="str">
        <f>+Final[[#This Row],[titulo]]&amp;Final[[#This Row],[Territorio]]&amp;", "&amp;Final[[#This Row],[temporalidad]]</f>
        <v>Evolución del número de permisos de circulación por tipo de transporte en la comuna de Puyehue, Periodo 2008-2019</v>
      </c>
    </row>
    <row r="916" spans="1:26" x14ac:dyDescent="0.3">
      <c r="A916">
        <v>3</v>
      </c>
      <c r="B916">
        <v>240</v>
      </c>
      <c r="C916" t="s">
        <v>378</v>
      </c>
      <c r="D916" t="s">
        <v>379</v>
      </c>
      <c r="E916" t="s">
        <v>734</v>
      </c>
      <c r="F916" t="s">
        <v>735</v>
      </c>
      <c r="G916" t="s">
        <v>376</v>
      </c>
      <c r="H916" t="s">
        <v>259</v>
      </c>
      <c r="I916" t="s">
        <v>732</v>
      </c>
      <c r="J916" t="s">
        <v>744</v>
      </c>
      <c r="K916" t="s">
        <v>738</v>
      </c>
      <c r="L916" t="s">
        <v>745</v>
      </c>
      <c r="M916" t="s">
        <v>733</v>
      </c>
      <c r="N916" t="s">
        <v>2131</v>
      </c>
      <c r="O916" t="s">
        <v>2137</v>
      </c>
      <c r="P916" t="s">
        <v>746</v>
      </c>
      <c r="Q916" t="s">
        <v>2140</v>
      </c>
      <c r="R916" s="22" t="s">
        <v>4558</v>
      </c>
      <c r="S916" t="s">
        <v>3871</v>
      </c>
      <c r="T916" t="s">
        <v>385</v>
      </c>
      <c r="U916">
        <v>10304</v>
      </c>
      <c r="V916" t="s">
        <v>3523</v>
      </c>
      <c r="W916" s="22" t="s">
        <v>3057</v>
      </c>
      <c r="X916" s="22" t="s">
        <v>615</v>
      </c>
      <c r="Z916" t="str">
        <f>+Final[[#This Row],[titulo]]&amp;Final[[#This Row],[Territorio]]&amp;", "&amp;Final[[#This Row],[temporalidad]]</f>
        <v>Número de licencias de conducir por tipo de clase en la comuna de Puyehue, Periodo 2011-2017</v>
      </c>
    </row>
    <row r="917" spans="1:26" x14ac:dyDescent="0.3">
      <c r="A917">
        <v>4</v>
      </c>
      <c r="B917">
        <v>240</v>
      </c>
      <c r="C917" t="s">
        <v>378</v>
      </c>
      <c r="D917" t="s">
        <v>379</v>
      </c>
      <c r="E917" t="s">
        <v>736</v>
      </c>
      <c r="F917" t="s">
        <v>735</v>
      </c>
      <c r="G917" t="s">
        <v>376</v>
      </c>
      <c r="H917" t="s">
        <v>259</v>
      </c>
      <c r="I917" t="s">
        <v>377</v>
      </c>
      <c r="J917" t="s">
        <v>747</v>
      </c>
      <c r="K917" t="s">
        <v>742</v>
      </c>
      <c r="L917" t="s">
        <v>743</v>
      </c>
      <c r="M917" t="s">
        <v>733</v>
      </c>
      <c r="N917" t="s">
        <v>2132</v>
      </c>
      <c r="O917" t="s">
        <v>2138</v>
      </c>
      <c r="P917" t="s">
        <v>748</v>
      </c>
      <c r="Q917" t="s">
        <v>2141</v>
      </c>
      <c r="R917" s="22" t="s">
        <v>4559</v>
      </c>
      <c r="S917" t="s">
        <v>3872</v>
      </c>
      <c r="T917" t="s">
        <v>385</v>
      </c>
      <c r="U917">
        <v>10304</v>
      </c>
      <c r="V917" t="s">
        <v>3523</v>
      </c>
      <c r="W917" s="22" t="s">
        <v>3058</v>
      </c>
      <c r="X917" s="22" t="s">
        <v>615</v>
      </c>
      <c r="Z917" t="str">
        <f>+Final[[#This Row],[titulo]]&amp;Final[[#This Row],[Territorio]]&amp;", "&amp;Final[[#This Row],[temporalidad]]</f>
        <v>Número de permisos de circulación por tipo de vehículo en la comuna de Puyehue, Periodo 2008-2019</v>
      </c>
    </row>
    <row r="918" spans="1:26" x14ac:dyDescent="0.3">
      <c r="A918">
        <v>1</v>
      </c>
      <c r="B918">
        <v>240</v>
      </c>
      <c r="C918" t="s">
        <v>378</v>
      </c>
      <c r="D918" t="s">
        <v>379</v>
      </c>
      <c r="E918" t="s">
        <v>734</v>
      </c>
      <c r="F918" t="s">
        <v>735</v>
      </c>
      <c r="G918" t="s">
        <v>376</v>
      </c>
      <c r="H918" t="s">
        <v>260</v>
      </c>
      <c r="I918" t="s">
        <v>732</v>
      </c>
      <c r="J918" t="s">
        <v>737</v>
      </c>
      <c r="K918" t="s">
        <v>738</v>
      </c>
      <c r="L918" t="s">
        <v>739</v>
      </c>
      <c r="M918" t="s">
        <v>733</v>
      </c>
      <c r="N918" t="s">
        <v>2129</v>
      </c>
      <c r="O918" t="s">
        <v>2133</v>
      </c>
      <c r="P918" t="s">
        <v>740</v>
      </c>
      <c r="Q918" t="s">
        <v>2142</v>
      </c>
      <c r="R918" s="22" t="s">
        <v>3754</v>
      </c>
      <c r="S918" t="s">
        <v>3524</v>
      </c>
      <c r="T918" t="s">
        <v>385</v>
      </c>
      <c r="U918">
        <v>10305</v>
      </c>
      <c r="V918" t="s">
        <v>3523</v>
      </c>
      <c r="W918" s="22" t="s">
        <v>3059</v>
      </c>
      <c r="X918" s="22" t="s">
        <v>616</v>
      </c>
      <c r="Z918" t="str">
        <f>+Final[[#This Row],[titulo]]&amp;Final[[#This Row],[Territorio]]&amp;", "&amp;Final[[#This Row],[temporalidad]]</f>
        <v>Evolución del número de licencias de conducir profesionales por clase en la comuna de Río Negro, Periodo 2011-2017</v>
      </c>
    </row>
    <row r="919" spans="1:26" x14ac:dyDescent="0.3">
      <c r="A919">
        <v>2</v>
      </c>
      <c r="B919">
        <v>240</v>
      </c>
      <c r="C919" t="s">
        <v>378</v>
      </c>
      <c r="D919" t="s">
        <v>379</v>
      </c>
      <c r="E919" t="s">
        <v>736</v>
      </c>
      <c r="F919" t="s">
        <v>735</v>
      </c>
      <c r="G919" t="s">
        <v>376</v>
      </c>
      <c r="H919" t="s">
        <v>260</v>
      </c>
      <c r="I919" t="s">
        <v>732</v>
      </c>
      <c r="J919" t="s">
        <v>741</v>
      </c>
      <c r="K919" t="s">
        <v>742</v>
      </c>
      <c r="L919" t="s">
        <v>743</v>
      </c>
      <c r="M919" t="s">
        <v>733</v>
      </c>
      <c r="N919" t="s">
        <v>2130</v>
      </c>
      <c r="O919" t="s">
        <v>2135</v>
      </c>
      <c r="P919" t="s">
        <v>740</v>
      </c>
      <c r="Q919" t="s">
        <v>2139</v>
      </c>
      <c r="R919" s="22" t="s">
        <v>4560</v>
      </c>
      <c r="S919" t="s">
        <v>3870</v>
      </c>
      <c r="T919" t="s">
        <v>385</v>
      </c>
      <c r="U919">
        <v>10305</v>
      </c>
      <c r="V919" t="s">
        <v>3523</v>
      </c>
      <c r="W919" s="22" t="s">
        <v>3060</v>
      </c>
      <c r="X919" s="22" t="s">
        <v>616</v>
      </c>
      <c r="Z919" t="str">
        <f>+Final[[#This Row],[titulo]]&amp;Final[[#This Row],[Territorio]]&amp;", "&amp;Final[[#This Row],[temporalidad]]</f>
        <v>Evolución del número de permisos de circulación por tipo de transporte en la comuna de Río Negro, Periodo 2008-2019</v>
      </c>
    </row>
    <row r="920" spans="1:26" x14ac:dyDescent="0.3">
      <c r="A920">
        <v>3</v>
      </c>
      <c r="B920">
        <v>240</v>
      </c>
      <c r="C920" t="s">
        <v>378</v>
      </c>
      <c r="D920" t="s">
        <v>379</v>
      </c>
      <c r="E920" t="s">
        <v>734</v>
      </c>
      <c r="F920" t="s">
        <v>735</v>
      </c>
      <c r="G920" t="s">
        <v>376</v>
      </c>
      <c r="H920" t="s">
        <v>260</v>
      </c>
      <c r="I920" t="s">
        <v>732</v>
      </c>
      <c r="J920" t="s">
        <v>744</v>
      </c>
      <c r="K920" t="s">
        <v>738</v>
      </c>
      <c r="L920" t="s">
        <v>745</v>
      </c>
      <c r="M920" t="s">
        <v>733</v>
      </c>
      <c r="N920" t="s">
        <v>2131</v>
      </c>
      <c r="O920" t="s">
        <v>2137</v>
      </c>
      <c r="P920" t="s">
        <v>746</v>
      </c>
      <c r="Q920" t="s">
        <v>2140</v>
      </c>
      <c r="R920" s="22" t="s">
        <v>4561</v>
      </c>
      <c r="S920" t="s">
        <v>3871</v>
      </c>
      <c r="T920" t="s">
        <v>385</v>
      </c>
      <c r="U920">
        <v>10305</v>
      </c>
      <c r="V920" t="s">
        <v>3523</v>
      </c>
      <c r="W920" s="22" t="s">
        <v>3061</v>
      </c>
      <c r="X920" s="22" t="s">
        <v>616</v>
      </c>
      <c r="Z920" t="str">
        <f>+Final[[#This Row],[titulo]]&amp;Final[[#This Row],[Territorio]]&amp;", "&amp;Final[[#This Row],[temporalidad]]</f>
        <v>Número de licencias de conducir por tipo de clase en la comuna de Río Negro, Periodo 2011-2017</v>
      </c>
    </row>
    <row r="921" spans="1:26" x14ac:dyDescent="0.3">
      <c r="A921">
        <v>4</v>
      </c>
      <c r="B921">
        <v>240</v>
      </c>
      <c r="C921" t="s">
        <v>378</v>
      </c>
      <c r="D921" t="s">
        <v>379</v>
      </c>
      <c r="E921" t="s">
        <v>736</v>
      </c>
      <c r="F921" t="s">
        <v>735</v>
      </c>
      <c r="G921" t="s">
        <v>376</v>
      </c>
      <c r="H921" t="s">
        <v>260</v>
      </c>
      <c r="I921" t="s">
        <v>377</v>
      </c>
      <c r="J921" t="s">
        <v>747</v>
      </c>
      <c r="K921" t="s">
        <v>742</v>
      </c>
      <c r="L921" t="s">
        <v>743</v>
      </c>
      <c r="M921" t="s">
        <v>733</v>
      </c>
      <c r="N921" t="s">
        <v>2132</v>
      </c>
      <c r="O921" t="s">
        <v>2138</v>
      </c>
      <c r="P921" t="s">
        <v>748</v>
      </c>
      <c r="Q921" t="s">
        <v>2141</v>
      </c>
      <c r="R921" s="22" t="s">
        <v>4562</v>
      </c>
      <c r="S921" t="s">
        <v>3872</v>
      </c>
      <c r="T921" t="s">
        <v>385</v>
      </c>
      <c r="U921">
        <v>10305</v>
      </c>
      <c r="V921" t="s">
        <v>3523</v>
      </c>
      <c r="W921" s="22" t="s">
        <v>3062</v>
      </c>
      <c r="X921" s="22" t="s">
        <v>616</v>
      </c>
      <c r="Z921" t="str">
        <f>+Final[[#This Row],[titulo]]&amp;Final[[#This Row],[Territorio]]&amp;", "&amp;Final[[#This Row],[temporalidad]]</f>
        <v>Número de permisos de circulación por tipo de vehículo en la comuna de Río Negro, Periodo 2008-2019</v>
      </c>
    </row>
    <row r="922" spans="1:26" x14ac:dyDescent="0.3">
      <c r="A922">
        <v>1</v>
      </c>
      <c r="B922">
        <v>240</v>
      </c>
      <c r="C922" t="s">
        <v>378</v>
      </c>
      <c r="D922" t="s">
        <v>379</v>
      </c>
      <c r="E922" t="s">
        <v>734</v>
      </c>
      <c r="F922" t="s">
        <v>735</v>
      </c>
      <c r="G922" t="s">
        <v>376</v>
      </c>
      <c r="H922" t="s">
        <v>261</v>
      </c>
      <c r="I922" t="s">
        <v>732</v>
      </c>
      <c r="J922" t="s">
        <v>737</v>
      </c>
      <c r="K922" t="s">
        <v>738</v>
      </c>
      <c r="L922" t="s">
        <v>739</v>
      </c>
      <c r="M922" t="s">
        <v>733</v>
      </c>
      <c r="N922" t="s">
        <v>2129</v>
      </c>
      <c r="O922" t="s">
        <v>2133</v>
      </c>
      <c r="P922" t="s">
        <v>740</v>
      </c>
      <c r="Q922" t="s">
        <v>2142</v>
      </c>
      <c r="R922" s="22" t="s">
        <v>3755</v>
      </c>
      <c r="S922" t="s">
        <v>3524</v>
      </c>
      <c r="T922" t="s">
        <v>385</v>
      </c>
      <c r="U922">
        <v>10306</v>
      </c>
      <c r="V922" t="s">
        <v>3523</v>
      </c>
      <c r="W922" s="22" t="s">
        <v>3063</v>
      </c>
      <c r="X922" s="22" t="s">
        <v>617</v>
      </c>
      <c r="Z922" t="str">
        <f>+Final[[#This Row],[titulo]]&amp;Final[[#This Row],[Territorio]]&amp;", "&amp;Final[[#This Row],[temporalidad]]</f>
        <v>Evolución del número de licencias de conducir profesionales por clase en la comuna de San Juan de La Costa, Periodo 2011-2017</v>
      </c>
    </row>
    <row r="923" spans="1:26" x14ac:dyDescent="0.3">
      <c r="A923">
        <v>2</v>
      </c>
      <c r="B923">
        <v>240</v>
      </c>
      <c r="C923" t="s">
        <v>378</v>
      </c>
      <c r="D923" t="s">
        <v>379</v>
      </c>
      <c r="E923" t="s">
        <v>736</v>
      </c>
      <c r="F923" t="s">
        <v>735</v>
      </c>
      <c r="G923" t="s">
        <v>376</v>
      </c>
      <c r="H923" t="s">
        <v>261</v>
      </c>
      <c r="I923" t="s">
        <v>732</v>
      </c>
      <c r="J923" t="s">
        <v>741</v>
      </c>
      <c r="K923" t="s">
        <v>742</v>
      </c>
      <c r="L923" t="s">
        <v>743</v>
      </c>
      <c r="M923" t="s">
        <v>733</v>
      </c>
      <c r="N923" t="s">
        <v>2130</v>
      </c>
      <c r="O923" t="s">
        <v>2135</v>
      </c>
      <c r="P923" t="s">
        <v>740</v>
      </c>
      <c r="Q923" t="s">
        <v>2139</v>
      </c>
      <c r="R923" s="22" t="s">
        <v>4563</v>
      </c>
      <c r="S923" t="s">
        <v>3870</v>
      </c>
      <c r="T923" t="s">
        <v>385</v>
      </c>
      <c r="U923">
        <v>10306</v>
      </c>
      <c r="V923" t="s">
        <v>3523</v>
      </c>
      <c r="W923" s="22" t="s">
        <v>3064</v>
      </c>
      <c r="X923" s="22" t="s">
        <v>617</v>
      </c>
      <c r="Z923" t="str">
        <f>+Final[[#This Row],[titulo]]&amp;Final[[#This Row],[Territorio]]&amp;", "&amp;Final[[#This Row],[temporalidad]]</f>
        <v>Evolución del número de permisos de circulación por tipo de transporte en la comuna de San Juan de La Costa, Periodo 2008-2019</v>
      </c>
    </row>
    <row r="924" spans="1:26" x14ac:dyDescent="0.3">
      <c r="A924">
        <v>3</v>
      </c>
      <c r="B924">
        <v>240</v>
      </c>
      <c r="C924" t="s">
        <v>378</v>
      </c>
      <c r="D924" t="s">
        <v>379</v>
      </c>
      <c r="E924" t="s">
        <v>734</v>
      </c>
      <c r="F924" t="s">
        <v>735</v>
      </c>
      <c r="G924" t="s">
        <v>376</v>
      </c>
      <c r="H924" t="s">
        <v>261</v>
      </c>
      <c r="I924" t="s">
        <v>732</v>
      </c>
      <c r="J924" t="s">
        <v>744</v>
      </c>
      <c r="K924" t="s">
        <v>738</v>
      </c>
      <c r="L924" t="s">
        <v>745</v>
      </c>
      <c r="M924" t="s">
        <v>733</v>
      </c>
      <c r="N924" t="s">
        <v>2131</v>
      </c>
      <c r="O924" t="s">
        <v>2137</v>
      </c>
      <c r="P924" t="s">
        <v>746</v>
      </c>
      <c r="Q924" t="s">
        <v>2140</v>
      </c>
      <c r="R924" s="22" t="s">
        <v>4564</v>
      </c>
      <c r="S924" t="s">
        <v>3871</v>
      </c>
      <c r="T924" t="s">
        <v>385</v>
      </c>
      <c r="U924">
        <v>10306</v>
      </c>
      <c r="V924" t="s">
        <v>3523</v>
      </c>
      <c r="W924" s="22" t="s">
        <v>3065</v>
      </c>
      <c r="X924" s="22" t="s">
        <v>617</v>
      </c>
      <c r="Z924" t="str">
        <f>+Final[[#This Row],[titulo]]&amp;Final[[#This Row],[Territorio]]&amp;", "&amp;Final[[#This Row],[temporalidad]]</f>
        <v>Número de licencias de conducir por tipo de clase en la comuna de San Juan de La Costa, Periodo 2011-2017</v>
      </c>
    </row>
    <row r="925" spans="1:26" x14ac:dyDescent="0.3">
      <c r="A925">
        <v>4</v>
      </c>
      <c r="B925">
        <v>240</v>
      </c>
      <c r="C925" t="s">
        <v>378</v>
      </c>
      <c r="D925" t="s">
        <v>379</v>
      </c>
      <c r="E925" t="s">
        <v>736</v>
      </c>
      <c r="F925" t="s">
        <v>735</v>
      </c>
      <c r="G925" t="s">
        <v>376</v>
      </c>
      <c r="H925" t="s">
        <v>261</v>
      </c>
      <c r="I925" t="s">
        <v>377</v>
      </c>
      <c r="J925" t="s">
        <v>747</v>
      </c>
      <c r="K925" t="s">
        <v>742</v>
      </c>
      <c r="L925" t="s">
        <v>743</v>
      </c>
      <c r="M925" t="s">
        <v>733</v>
      </c>
      <c r="N925" t="s">
        <v>2132</v>
      </c>
      <c r="O925" t="s">
        <v>2138</v>
      </c>
      <c r="P925" t="s">
        <v>748</v>
      </c>
      <c r="Q925" t="s">
        <v>2141</v>
      </c>
      <c r="R925" s="22" t="s">
        <v>4565</v>
      </c>
      <c r="S925" t="s">
        <v>3872</v>
      </c>
      <c r="T925" t="s">
        <v>385</v>
      </c>
      <c r="U925">
        <v>10306</v>
      </c>
      <c r="V925" t="s">
        <v>3523</v>
      </c>
      <c r="W925" s="22" t="s">
        <v>3066</v>
      </c>
      <c r="X925" s="22" t="s">
        <v>617</v>
      </c>
      <c r="Z925" t="str">
        <f>+Final[[#This Row],[titulo]]&amp;Final[[#This Row],[Territorio]]&amp;", "&amp;Final[[#This Row],[temporalidad]]</f>
        <v>Número de permisos de circulación por tipo de vehículo en la comuna de San Juan de La Costa, Periodo 2008-2019</v>
      </c>
    </row>
    <row r="926" spans="1:26" x14ac:dyDescent="0.3">
      <c r="A926">
        <v>1</v>
      </c>
      <c r="B926">
        <v>240</v>
      </c>
      <c r="C926" t="s">
        <v>378</v>
      </c>
      <c r="D926" t="s">
        <v>379</v>
      </c>
      <c r="E926" t="s">
        <v>734</v>
      </c>
      <c r="F926" t="s">
        <v>735</v>
      </c>
      <c r="G926" t="s">
        <v>376</v>
      </c>
      <c r="H926" t="s">
        <v>262</v>
      </c>
      <c r="I926" t="s">
        <v>732</v>
      </c>
      <c r="J926" t="s">
        <v>737</v>
      </c>
      <c r="K926" t="s">
        <v>738</v>
      </c>
      <c r="L926" t="s">
        <v>739</v>
      </c>
      <c r="M926" t="s">
        <v>733</v>
      </c>
      <c r="N926" t="s">
        <v>2129</v>
      </c>
      <c r="O926" t="s">
        <v>2133</v>
      </c>
      <c r="P926" t="s">
        <v>740</v>
      </c>
      <c r="Q926" t="s">
        <v>2142</v>
      </c>
      <c r="R926" s="22" t="s">
        <v>3756</v>
      </c>
      <c r="S926" t="s">
        <v>3524</v>
      </c>
      <c r="T926" t="s">
        <v>385</v>
      </c>
      <c r="U926">
        <v>10307</v>
      </c>
      <c r="V926" t="s">
        <v>3523</v>
      </c>
      <c r="W926" s="22" t="s">
        <v>3067</v>
      </c>
      <c r="X926" s="22" t="s">
        <v>618</v>
      </c>
      <c r="Z926" t="str">
        <f>+Final[[#This Row],[titulo]]&amp;Final[[#This Row],[Territorio]]&amp;", "&amp;Final[[#This Row],[temporalidad]]</f>
        <v>Evolución del número de licencias de conducir profesionales por clase en la comuna de San Pablo, Periodo 2011-2017</v>
      </c>
    </row>
    <row r="927" spans="1:26" x14ac:dyDescent="0.3">
      <c r="A927">
        <v>2</v>
      </c>
      <c r="B927">
        <v>240</v>
      </c>
      <c r="C927" t="s">
        <v>378</v>
      </c>
      <c r="D927" t="s">
        <v>379</v>
      </c>
      <c r="E927" t="s">
        <v>736</v>
      </c>
      <c r="F927" t="s">
        <v>735</v>
      </c>
      <c r="G927" t="s">
        <v>376</v>
      </c>
      <c r="H927" t="s">
        <v>262</v>
      </c>
      <c r="I927" t="s">
        <v>732</v>
      </c>
      <c r="J927" t="s">
        <v>741</v>
      </c>
      <c r="K927" t="s">
        <v>742</v>
      </c>
      <c r="L927" t="s">
        <v>743</v>
      </c>
      <c r="M927" t="s">
        <v>733</v>
      </c>
      <c r="N927" t="s">
        <v>2130</v>
      </c>
      <c r="O927" t="s">
        <v>2135</v>
      </c>
      <c r="P927" t="s">
        <v>740</v>
      </c>
      <c r="Q927" t="s">
        <v>2139</v>
      </c>
      <c r="R927" s="22" t="s">
        <v>4566</v>
      </c>
      <c r="S927" t="s">
        <v>3870</v>
      </c>
      <c r="T927" t="s">
        <v>385</v>
      </c>
      <c r="U927">
        <v>10307</v>
      </c>
      <c r="V927" t="s">
        <v>3523</v>
      </c>
      <c r="W927" s="22" t="s">
        <v>3068</v>
      </c>
      <c r="X927" s="22" t="s">
        <v>618</v>
      </c>
      <c r="Z927" t="str">
        <f>+Final[[#This Row],[titulo]]&amp;Final[[#This Row],[Territorio]]&amp;", "&amp;Final[[#This Row],[temporalidad]]</f>
        <v>Evolución del número de permisos de circulación por tipo de transporte en la comuna de San Pablo, Periodo 2008-2019</v>
      </c>
    </row>
    <row r="928" spans="1:26" x14ac:dyDescent="0.3">
      <c r="A928">
        <v>3</v>
      </c>
      <c r="B928">
        <v>240</v>
      </c>
      <c r="C928" t="s">
        <v>378</v>
      </c>
      <c r="D928" t="s">
        <v>379</v>
      </c>
      <c r="E928" t="s">
        <v>734</v>
      </c>
      <c r="F928" t="s">
        <v>735</v>
      </c>
      <c r="G928" t="s">
        <v>376</v>
      </c>
      <c r="H928" t="s">
        <v>262</v>
      </c>
      <c r="I928" t="s">
        <v>732</v>
      </c>
      <c r="J928" t="s">
        <v>744</v>
      </c>
      <c r="K928" t="s">
        <v>738</v>
      </c>
      <c r="L928" t="s">
        <v>745</v>
      </c>
      <c r="M928" t="s">
        <v>733</v>
      </c>
      <c r="N928" t="s">
        <v>2131</v>
      </c>
      <c r="O928" t="s">
        <v>2137</v>
      </c>
      <c r="P928" t="s">
        <v>746</v>
      </c>
      <c r="Q928" t="s">
        <v>2140</v>
      </c>
      <c r="R928" s="22" t="s">
        <v>4567</v>
      </c>
      <c r="S928" t="s">
        <v>3871</v>
      </c>
      <c r="T928" t="s">
        <v>385</v>
      </c>
      <c r="U928">
        <v>10307</v>
      </c>
      <c r="V928" t="s">
        <v>3523</v>
      </c>
      <c r="W928" s="22" t="s">
        <v>3069</v>
      </c>
      <c r="X928" s="22" t="s">
        <v>618</v>
      </c>
      <c r="Z928" t="str">
        <f>+Final[[#This Row],[titulo]]&amp;Final[[#This Row],[Territorio]]&amp;", "&amp;Final[[#This Row],[temporalidad]]</f>
        <v>Número de licencias de conducir por tipo de clase en la comuna de San Pablo, Periodo 2011-2017</v>
      </c>
    </row>
    <row r="929" spans="1:26" x14ac:dyDescent="0.3">
      <c r="A929">
        <v>4</v>
      </c>
      <c r="B929">
        <v>240</v>
      </c>
      <c r="C929" t="s">
        <v>378</v>
      </c>
      <c r="D929" t="s">
        <v>379</v>
      </c>
      <c r="E929" t="s">
        <v>736</v>
      </c>
      <c r="F929" t="s">
        <v>735</v>
      </c>
      <c r="G929" t="s">
        <v>376</v>
      </c>
      <c r="H929" t="s">
        <v>262</v>
      </c>
      <c r="I929" t="s">
        <v>377</v>
      </c>
      <c r="J929" t="s">
        <v>747</v>
      </c>
      <c r="K929" t="s">
        <v>742</v>
      </c>
      <c r="L929" t="s">
        <v>743</v>
      </c>
      <c r="M929" t="s">
        <v>733</v>
      </c>
      <c r="N929" t="s">
        <v>2132</v>
      </c>
      <c r="O929" t="s">
        <v>2138</v>
      </c>
      <c r="P929" t="s">
        <v>748</v>
      </c>
      <c r="Q929" t="s">
        <v>2141</v>
      </c>
      <c r="R929" s="22" t="s">
        <v>4568</v>
      </c>
      <c r="S929" t="s">
        <v>3872</v>
      </c>
      <c r="T929" t="s">
        <v>385</v>
      </c>
      <c r="U929">
        <v>10307</v>
      </c>
      <c r="V929" t="s">
        <v>3523</v>
      </c>
      <c r="W929" s="22" t="s">
        <v>3070</v>
      </c>
      <c r="X929" s="22" t="s">
        <v>618</v>
      </c>
      <c r="Z929" t="str">
        <f>+Final[[#This Row],[titulo]]&amp;Final[[#This Row],[Territorio]]&amp;", "&amp;Final[[#This Row],[temporalidad]]</f>
        <v>Número de permisos de circulación por tipo de vehículo en la comuna de San Pablo, Periodo 2008-2019</v>
      </c>
    </row>
    <row r="930" spans="1:26" x14ac:dyDescent="0.3">
      <c r="A930">
        <v>1</v>
      </c>
      <c r="B930">
        <v>240</v>
      </c>
      <c r="C930" t="s">
        <v>378</v>
      </c>
      <c r="D930" t="s">
        <v>379</v>
      </c>
      <c r="E930" t="s">
        <v>734</v>
      </c>
      <c r="F930" t="s">
        <v>735</v>
      </c>
      <c r="G930" t="s">
        <v>376</v>
      </c>
      <c r="H930" t="s">
        <v>263</v>
      </c>
      <c r="I930" t="s">
        <v>732</v>
      </c>
      <c r="J930" t="s">
        <v>737</v>
      </c>
      <c r="K930" t="s">
        <v>738</v>
      </c>
      <c r="L930" t="s">
        <v>739</v>
      </c>
      <c r="M930" t="s">
        <v>733</v>
      </c>
      <c r="N930" t="s">
        <v>2129</v>
      </c>
      <c r="O930" t="s">
        <v>2133</v>
      </c>
      <c r="P930" t="s">
        <v>740</v>
      </c>
      <c r="Q930" t="s">
        <v>2142</v>
      </c>
      <c r="R930" s="22" t="s">
        <v>3757</v>
      </c>
      <c r="S930" t="s">
        <v>3524</v>
      </c>
      <c r="T930" t="s">
        <v>385</v>
      </c>
      <c r="U930">
        <v>10401</v>
      </c>
      <c r="V930" t="s">
        <v>3523</v>
      </c>
      <c r="W930" s="22" t="s">
        <v>3071</v>
      </c>
      <c r="X930" s="22" t="s">
        <v>619</v>
      </c>
      <c r="Z930" t="str">
        <f>+Final[[#This Row],[titulo]]&amp;Final[[#This Row],[Territorio]]&amp;", "&amp;Final[[#This Row],[temporalidad]]</f>
        <v>Evolución del número de licencias de conducir profesionales por clase en la comuna de Chaitén, Periodo 2011-2017</v>
      </c>
    </row>
    <row r="931" spans="1:26" x14ac:dyDescent="0.3">
      <c r="A931">
        <v>2</v>
      </c>
      <c r="B931">
        <v>240</v>
      </c>
      <c r="C931" t="s">
        <v>378</v>
      </c>
      <c r="D931" t="s">
        <v>379</v>
      </c>
      <c r="E931" t="s">
        <v>736</v>
      </c>
      <c r="F931" t="s">
        <v>735</v>
      </c>
      <c r="G931" t="s">
        <v>376</v>
      </c>
      <c r="H931" t="s">
        <v>263</v>
      </c>
      <c r="I931" t="s">
        <v>732</v>
      </c>
      <c r="J931" t="s">
        <v>741</v>
      </c>
      <c r="K931" t="s">
        <v>742</v>
      </c>
      <c r="L931" t="s">
        <v>743</v>
      </c>
      <c r="M931" t="s">
        <v>733</v>
      </c>
      <c r="N931" t="s">
        <v>2130</v>
      </c>
      <c r="O931" t="s">
        <v>2135</v>
      </c>
      <c r="P931" t="s">
        <v>740</v>
      </c>
      <c r="Q931" t="s">
        <v>2139</v>
      </c>
      <c r="R931" s="22" t="s">
        <v>4569</v>
      </c>
      <c r="S931" t="s">
        <v>3870</v>
      </c>
      <c r="T931" t="s">
        <v>385</v>
      </c>
      <c r="U931">
        <v>10401</v>
      </c>
      <c r="V931" t="s">
        <v>3523</v>
      </c>
      <c r="W931" s="22" t="s">
        <v>3072</v>
      </c>
      <c r="X931" s="22" t="s">
        <v>619</v>
      </c>
      <c r="Z931" t="str">
        <f>+Final[[#This Row],[titulo]]&amp;Final[[#This Row],[Territorio]]&amp;", "&amp;Final[[#This Row],[temporalidad]]</f>
        <v>Evolución del número de permisos de circulación por tipo de transporte en la comuna de Chaitén, Periodo 2008-2019</v>
      </c>
    </row>
    <row r="932" spans="1:26" x14ac:dyDescent="0.3">
      <c r="A932">
        <v>3</v>
      </c>
      <c r="B932">
        <v>240</v>
      </c>
      <c r="C932" t="s">
        <v>378</v>
      </c>
      <c r="D932" t="s">
        <v>379</v>
      </c>
      <c r="E932" t="s">
        <v>734</v>
      </c>
      <c r="F932" t="s">
        <v>735</v>
      </c>
      <c r="G932" t="s">
        <v>376</v>
      </c>
      <c r="H932" t="s">
        <v>263</v>
      </c>
      <c r="I932" t="s">
        <v>732</v>
      </c>
      <c r="J932" t="s">
        <v>744</v>
      </c>
      <c r="K932" t="s">
        <v>738</v>
      </c>
      <c r="L932" t="s">
        <v>745</v>
      </c>
      <c r="M932" t="s">
        <v>733</v>
      </c>
      <c r="N932" t="s">
        <v>2131</v>
      </c>
      <c r="O932" t="s">
        <v>2137</v>
      </c>
      <c r="P932" t="s">
        <v>746</v>
      </c>
      <c r="Q932" t="s">
        <v>2140</v>
      </c>
      <c r="R932" s="22" t="s">
        <v>4570</v>
      </c>
      <c r="S932" t="s">
        <v>3871</v>
      </c>
      <c r="T932" t="s">
        <v>385</v>
      </c>
      <c r="U932">
        <v>10401</v>
      </c>
      <c r="V932" t="s">
        <v>3523</v>
      </c>
      <c r="W932" s="22" t="s">
        <v>3073</v>
      </c>
      <c r="X932" s="22" t="s">
        <v>619</v>
      </c>
      <c r="Z932" t="str">
        <f>+Final[[#This Row],[titulo]]&amp;Final[[#This Row],[Territorio]]&amp;", "&amp;Final[[#This Row],[temporalidad]]</f>
        <v>Número de licencias de conducir por tipo de clase en la comuna de Chaitén, Periodo 2011-2017</v>
      </c>
    </row>
    <row r="933" spans="1:26" x14ac:dyDescent="0.3">
      <c r="A933">
        <v>4</v>
      </c>
      <c r="B933">
        <v>240</v>
      </c>
      <c r="C933" t="s">
        <v>378</v>
      </c>
      <c r="D933" t="s">
        <v>379</v>
      </c>
      <c r="E933" t="s">
        <v>736</v>
      </c>
      <c r="F933" t="s">
        <v>735</v>
      </c>
      <c r="G933" t="s">
        <v>376</v>
      </c>
      <c r="H933" t="s">
        <v>263</v>
      </c>
      <c r="I933" t="s">
        <v>377</v>
      </c>
      <c r="J933" t="s">
        <v>747</v>
      </c>
      <c r="K933" t="s">
        <v>742</v>
      </c>
      <c r="L933" t="s">
        <v>743</v>
      </c>
      <c r="M933" t="s">
        <v>733</v>
      </c>
      <c r="N933" t="s">
        <v>2132</v>
      </c>
      <c r="O933" t="s">
        <v>2138</v>
      </c>
      <c r="P933" t="s">
        <v>748</v>
      </c>
      <c r="Q933" t="s">
        <v>2141</v>
      </c>
      <c r="R933" s="22" t="s">
        <v>4571</v>
      </c>
      <c r="S933" t="s">
        <v>3872</v>
      </c>
      <c r="T933" t="s">
        <v>385</v>
      </c>
      <c r="U933">
        <v>10401</v>
      </c>
      <c r="V933" t="s">
        <v>3523</v>
      </c>
      <c r="W933" s="22" t="s">
        <v>3074</v>
      </c>
      <c r="X933" s="22" t="s">
        <v>619</v>
      </c>
      <c r="Z933" t="str">
        <f>+Final[[#This Row],[titulo]]&amp;Final[[#This Row],[Territorio]]&amp;", "&amp;Final[[#This Row],[temporalidad]]</f>
        <v>Número de permisos de circulación por tipo de vehículo en la comuna de Chaitén, Periodo 2008-2019</v>
      </c>
    </row>
    <row r="934" spans="1:26" x14ac:dyDescent="0.3">
      <c r="A934">
        <v>1</v>
      </c>
      <c r="B934">
        <v>240</v>
      </c>
      <c r="C934" t="s">
        <v>378</v>
      </c>
      <c r="D934" t="s">
        <v>379</v>
      </c>
      <c r="E934" t="s">
        <v>734</v>
      </c>
      <c r="F934" t="s">
        <v>735</v>
      </c>
      <c r="G934" t="s">
        <v>376</v>
      </c>
      <c r="H934" t="s">
        <v>264</v>
      </c>
      <c r="I934" t="s">
        <v>732</v>
      </c>
      <c r="J934" t="s">
        <v>737</v>
      </c>
      <c r="K934" t="s">
        <v>738</v>
      </c>
      <c r="L934" t="s">
        <v>739</v>
      </c>
      <c r="M934" t="s">
        <v>733</v>
      </c>
      <c r="N934" t="s">
        <v>2129</v>
      </c>
      <c r="O934" t="s">
        <v>2133</v>
      </c>
      <c r="P934" t="s">
        <v>740</v>
      </c>
      <c r="Q934" t="s">
        <v>2142</v>
      </c>
      <c r="R934" s="22" t="s">
        <v>3758</v>
      </c>
      <c r="S934" t="s">
        <v>3524</v>
      </c>
      <c r="T934" t="s">
        <v>385</v>
      </c>
      <c r="U934">
        <v>10402</v>
      </c>
      <c r="V934" t="s">
        <v>3523</v>
      </c>
      <c r="W934" s="22" t="s">
        <v>3075</v>
      </c>
      <c r="X934" s="22" t="s">
        <v>620</v>
      </c>
      <c r="Z934" t="str">
        <f>+Final[[#This Row],[titulo]]&amp;Final[[#This Row],[Territorio]]&amp;", "&amp;Final[[#This Row],[temporalidad]]</f>
        <v>Evolución del número de licencias de conducir profesionales por clase en la comuna de Futaleufú, Periodo 2011-2017</v>
      </c>
    </row>
    <row r="935" spans="1:26" x14ac:dyDescent="0.3">
      <c r="A935">
        <v>2</v>
      </c>
      <c r="B935">
        <v>240</v>
      </c>
      <c r="C935" t="s">
        <v>378</v>
      </c>
      <c r="D935" t="s">
        <v>379</v>
      </c>
      <c r="E935" t="s">
        <v>736</v>
      </c>
      <c r="F935" t="s">
        <v>735</v>
      </c>
      <c r="G935" t="s">
        <v>376</v>
      </c>
      <c r="H935" t="s">
        <v>264</v>
      </c>
      <c r="I935" t="s">
        <v>732</v>
      </c>
      <c r="J935" t="s">
        <v>741</v>
      </c>
      <c r="K935" t="s">
        <v>742</v>
      </c>
      <c r="L935" t="s">
        <v>743</v>
      </c>
      <c r="M935" t="s">
        <v>733</v>
      </c>
      <c r="N935" t="s">
        <v>2130</v>
      </c>
      <c r="O935" t="s">
        <v>2135</v>
      </c>
      <c r="P935" t="s">
        <v>740</v>
      </c>
      <c r="Q935" t="s">
        <v>2139</v>
      </c>
      <c r="R935" s="22" t="s">
        <v>4572</v>
      </c>
      <c r="S935" t="s">
        <v>3870</v>
      </c>
      <c r="T935" t="s">
        <v>385</v>
      </c>
      <c r="U935">
        <v>10402</v>
      </c>
      <c r="V935" t="s">
        <v>3523</v>
      </c>
      <c r="W935" s="22" t="s">
        <v>3076</v>
      </c>
      <c r="X935" s="22" t="s">
        <v>620</v>
      </c>
      <c r="Z935" t="str">
        <f>+Final[[#This Row],[titulo]]&amp;Final[[#This Row],[Territorio]]&amp;", "&amp;Final[[#This Row],[temporalidad]]</f>
        <v>Evolución del número de permisos de circulación por tipo de transporte en la comuna de Futaleufú, Periodo 2008-2019</v>
      </c>
    </row>
    <row r="936" spans="1:26" x14ac:dyDescent="0.3">
      <c r="A936">
        <v>3</v>
      </c>
      <c r="B936">
        <v>240</v>
      </c>
      <c r="C936" t="s">
        <v>378</v>
      </c>
      <c r="D936" t="s">
        <v>379</v>
      </c>
      <c r="E936" t="s">
        <v>734</v>
      </c>
      <c r="F936" t="s">
        <v>735</v>
      </c>
      <c r="G936" t="s">
        <v>376</v>
      </c>
      <c r="H936" t="s">
        <v>264</v>
      </c>
      <c r="I936" t="s">
        <v>732</v>
      </c>
      <c r="J936" t="s">
        <v>744</v>
      </c>
      <c r="K936" t="s">
        <v>738</v>
      </c>
      <c r="L936" t="s">
        <v>745</v>
      </c>
      <c r="M936" t="s">
        <v>733</v>
      </c>
      <c r="N936" t="s">
        <v>2131</v>
      </c>
      <c r="O936" t="s">
        <v>2137</v>
      </c>
      <c r="P936" t="s">
        <v>746</v>
      </c>
      <c r="Q936" t="s">
        <v>2140</v>
      </c>
      <c r="R936" s="22" t="s">
        <v>4573</v>
      </c>
      <c r="S936" t="s">
        <v>3871</v>
      </c>
      <c r="T936" t="s">
        <v>385</v>
      </c>
      <c r="U936">
        <v>10402</v>
      </c>
      <c r="V936" t="s">
        <v>3523</v>
      </c>
      <c r="W936" s="22" t="s">
        <v>3077</v>
      </c>
      <c r="X936" s="22" t="s">
        <v>620</v>
      </c>
      <c r="Z936" t="str">
        <f>+Final[[#This Row],[titulo]]&amp;Final[[#This Row],[Territorio]]&amp;", "&amp;Final[[#This Row],[temporalidad]]</f>
        <v>Número de licencias de conducir por tipo de clase en la comuna de Futaleufú, Periodo 2011-2017</v>
      </c>
    </row>
    <row r="937" spans="1:26" x14ac:dyDescent="0.3">
      <c r="A937">
        <v>4</v>
      </c>
      <c r="B937">
        <v>240</v>
      </c>
      <c r="C937" t="s">
        <v>378</v>
      </c>
      <c r="D937" t="s">
        <v>379</v>
      </c>
      <c r="E937" t="s">
        <v>736</v>
      </c>
      <c r="F937" t="s">
        <v>735</v>
      </c>
      <c r="G937" t="s">
        <v>376</v>
      </c>
      <c r="H937" t="s">
        <v>264</v>
      </c>
      <c r="I937" t="s">
        <v>377</v>
      </c>
      <c r="J937" t="s">
        <v>747</v>
      </c>
      <c r="K937" t="s">
        <v>742</v>
      </c>
      <c r="L937" t="s">
        <v>743</v>
      </c>
      <c r="M937" t="s">
        <v>733</v>
      </c>
      <c r="N937" t="s">
        <v>2132</v>
      </c>
      <c r="O937" t="s">
        <v>2138</v>
      </c>
      <c r="P937" t="s">
        <v>748</v>
      </c>
      <c r="Q937" t="s">
        <v>2141</v>
      </c>
      <c r="R937" s="22" t="s">
        <v>4574</v>
      </c>
      <c r="S937" t="s">
        <v>3872</v>
      </c>
      <c r="T937" t="s">
        <v>385</v>
      </c>
      <c r="U937">
        <v>10402</v>
      </c>
      <c r="V937" t="s">
        <v>3523</v>
      </c>
      <c r="W937" s="22" t="s">
        <v>3078</v>
      </c>
      <c r="X937" s="22" t="s">
        <v>620</v>
      </c>
      <c r="Z937" t="str">
        <f>+Final[[#This Row],[titulo]]&amp;Final[[#This Row],[Territorio]]&amp;", "&amp;Final[[#This Row],[temporalidad]]</f>
        <v>Número de permisos de circulación por tipo de vehículo en la comuna de Futaleufú, Periodo 2008-2019</v>
      </c>
    </row>
    <row r="938" spans="1:26" x14ac:dyDescent="0.3">
      <c r="A938">
        <v>1</v>
      </c>
      <c r="B938">
        <v>240</v>
      </c>
      <c r="C938" t="s">
        <v>378</v>
      </c>
      <c r="D938" t="s">
        <v>379</v>
      </c>
      <c r="E938" t="s">
        <v>734</v>
      </c>
      <c r="F938" t="s">
        <v>735</v>
      </c>
      <c r="G938" t="s">
        <v>376</v>
      </c>
      <c r="H938" t="s">
        <v>265</v>
      </c>
      <c r="I938" t="s">
        <v>732</v>
      </c>
      <c r="J938" t="s">
        <v>737</v>
      </c>
      <c r="K938" t="s">
        <v>738</v>
      </c>
      <c r="L938" t="s">
        <v>739</v>
      </c>
      <c r="M938" t="s">
        <v>733</v>
      </c>
      <c r="N938" t="s">
        <v>2129</v>
      </c>
      <c r="O938" t="s">
        <v>2133</v>
      </c>
      <c r="P938" t="s">
        <v>740</v>
      </c>
      <c r="Q938" t="s">
        <v>2142</v>
      </c>
      <c r="R938" s="22" t="s">
        <v>3759</v>
      </c>
      <c r="S938" t="s">
        <v>3524</v>
      </c>
      <c r="T938" t="s">
        <v>385</v>
      </c>
      <c r="U938">
        <v>10403</v>
      </c>
      <c r="V938" t="s">
        <v>3523</v>
      </c>
      <c r="W938" s="22" t="s">
        <v>3079</v>
      </c>
      <c r="X938" s="22" t="s">
        <v>621</v>
      </c>
      <c r="Z938" t="str">
        <f>+Final[[#This Row],[titulo]]&amp;Final[[#This Row],[Territorio]]&amp;", "&amp;Final[[#This Row],[temporalidad]]</f>
        <v>Evolución del número de licencias de conducir profesionales por clase en la comuna de Hualaihué, Periodo 2011-2017</v>
      </c>
    </row>
    <row r="939" spans="1:26" x14ac:dyDescent="0.3">
      <c r="A939">
        <v>2</v>
      </c>
      <c r="B939">
        <v>240</v>
      </c>
      <c r="C939" t="s">
        <v>378</v>
      </c>
      <c r="D939" t="s">
        <v>379</v>
      </c>
      <c r="E939" t="s">
        <v>736</v>
      </c>
      <c r="F939" t="s">
        <v>735</v>
      </c>
      <c r="G939" t="s">
        <v>376</v>
      </c>
      <c r="H939" t="s">
        <v>265</v>
      </c>
      <c r="I939" t="s">
        <v>732</v>
      </c>
      <c r="J939" t="s">
        <v>741</v>
      </c>
      <c r="K939" t="s">
        <v>742</v>
      </c>
      <c r="L939" t="s">
        <v>743</v>
      </c>
      <c r="M939" t="s">
        <v>733</v>
      </c>
      <c r="N939" t="s">
        <v>2130</v>
      </c>
      <c r="O939" t="s">
        <v>2135</v>
      </c>
      <c r="P939" t="s">
        <v>740</v>
      </c>
      <c r="Q939" t="s">
        <v>2139</v>
      </c>
      <c r="R939" s="22" t="s">
        <v>4575</v>
      </c>
      <c r="S939" t="s">
        <v>3870</v>
      </c>
      <c r="T939" t="s">
        <v>385</v>
      </c>
      <c r="U939">
        <v>10403</v>
      </c>
      <c r="V939" t="s">
        <v>3523</v>
      </c>
      <c r="W939" s="22" t="s">
        <v>3080</v>
      </c>
      <c r="X939" s="22" t="s">
        <v>621</v>
      </c>
      <c r="Z939" t="str">
        <f>+Final[[#This Row],[titulo]]&amp;Final[[#This Row],[Territorio]]&amp;", "&amp;Final[[#This Row],[temporalidad]]</f>
        <v>Evolución del número de permisos de circulación por tipo de transporte en la comuna de Hualaihué, Periodo 2008-2019</v>
      </c>
    </row>
    <row r="940" spans="1:26" x14ac:dyDescent="0.3">
      <c r="A940">
        <v>3</v>
      </c>
      <c r="B940">
        <v>240</v>
      </c>
      <c r="C940" t="s">
        <v>378</v>
      </c>
      <c r="D940" t="s">
        <v>379</v>
      </c>
      <c r="E940" t="s">
        <v>734</v>
      </c>
      <c r="F940" t="s">
        <v>735</v>
      </c>
      <c r="G940" t="s">
        <v>376</v>
      </c>
      <c r="H940" t="s">
        <v>265</v>
      </c>
      <c r="I940" t="s">
        <v>732</v>
      </c>
      <c r="J940" t="s">
        <v>744</v>
      </c>
      <c r="K940" t="s">
        <v>738</v>
      </c>
      <c r="L940" t="s">
        <v>745</v>
      </c>
      <c r="M940" t="s">
        <v>733</v>
      </c>
      <c r="N940" t="s">
        <v>2131</v>
      </c>
      <c r="O940" t="s">
        <v>2137</v>
      </c>
      <c r="P940" t="s">
        <v>746</v>
      </c>
      <c r="Q940" t="s">
        <v>2140</v>
      </c>
      <c r="R940" s="22" t="s">
        <v>4576</v>
      </c>
      <c r="S940" t="s">
        <v>3871</v>
      </c>
      <c r="T940" t="s">
        <v>385</v>
      </c>
      <c r="U940">
        <v>10403</v>
      </c>
      <c r="V940" t="s">
        <v>3523</v>
      </c>
      <c r="W940" s="22" t="s">
        <v>3081</v>
      </c>
      <c r="X940" s="22" t="s">
        <v>621</v>
      </c>
      <c r="Z940" t="str">
        <f>+Final[[#This Row],[titulo]]&amp;Final[[#This Row],[Territorio]]&amp;", "&amp;Final[[#This Row],[temporalidad]]</f>
        <v>Número de licencias de conducir por tipo de clase en la comuna de Hualaihué, Periodo 2011-2017</v>
      </c>
    </row>
    <row r="941" spans="1:26" x14ac:dyDescent="0.3">
      <c r="A941">
        <v>4</v>
      </c>
      <c r="B941">
        <v>240</v>
      </c>
      <c r="C941" t="s">
        <v>378</v>
      </c>
      <c r="D941" t="s">
        <v>379</v>
      </c>
      <c r="E941" t="s">
        <v>736</v>
      </c>
      <c r="F941" t="s">
        <v>735</v>
      </c>
      <c r="G941" t="s">
        <v>376</v>
      </c>
      <c r="H941" t="s">
        <v>265</v>
      </c>
      <c r="I941" t="s">
        <v>377</v>
      </c>
      <c r="J941" t="s">
        <v>747</v>
      </c>
      <c r="K941" t="s">
        <v>742</v>
      </c>
      <c r="L941" t="s">
        <v>743</v>
      </c>
      <c r="M941" t="s">
        <v>733</v>
      </c>
      <c r="N941" t="s">
        <v>2132</v>
      </c>
      <c r="O941" t="s">
        <v>2138</v>
      </c>
      <c r="P941" t="s">
        <v>748</v>
      </c>
      <c r="Q941" t="s">
        <v>2141</v>
      </c>
      <c r="R941" s="22" t="s">
        <v>4577</v>
      </c>
      <c r="S941" t="s">
        <v>3872</v>
      </c>
      <c r="T941" t="s">
        <v>385</v>
      </c>
      <c r="U941">
        <v>10403</v>
      </c>
      <c r="V941" t="s">
        <v>3523</v>
      </c>
      <c r="W941" s="22" t="s">
        <v>3082</v>
      </c>
      <c r="X941" s="22" t="s">
        <v>621</v>
      </c>
      <c r="Z941" t="str">
        <f>+Final[[#This Row],[titulo]]&amp;Final[[#This Row],[Territorio]]&amp;", "&amp;Final[[#This Row],[temporalidad]]</f>
        <v>Número de permisos de circulación por tipo de vehículo en la comuna de Hualaihué, Periodo 2008-2019</v>
      </c>
    </row>
    <row r="942" spans="1:26" x14ac:dyDescent="0.3">
      <c r="A942">
        <v>1</v>
      </c>
      <c r="B942">
        <v>240</v>
      </c>
      <c r="C942" t="s">
        <v>378</v>
      </c>
      <c r="D942" t="s">
        <v>379</v>
      </c>
      <c r="E942" t="s">
        <v>734</v>
      </c>
      <c r="F942" t="s">
        <v>735</v>
      </c>
      <c r="G942" t="s">
        <v>376</v>
      </c>
      <c r="H942" t="s">
        <v>266</v>
      </c>
      <c r="I942" t="s">
        <v>732</v>
      </c>
      <c r="J942" t="s">
        <v>737</v>
      </c>
      <c r="K942" t="s">
        <v>738</v>
      </c>
      <c r="L942" t="s">
        <v>739</v>
      </c>
      <c r="M942" t="s">
        <v>733</v>
      </c>
      <c r="N942" t="s">
        <v>2129</v>
      </c>
      <c r="O942" t="s">
        <v>2133</v>
      </c>
      <c r="P942" t="s">
        <v>740</v>
      </c>
      <c r="Q942" t="s">
        <v>2142</v>
      </c>
      <c r="R942" s="22" t="s">
        <v>3760</v>
      </c>
      <c r="S942" t="s">
        <v>3524</v>
      </c>
      <c r="T942" t="s">
        <v>385</v>
      </c>
      <c r="U942">
        <v>10404</v>
      </c>
      <c r="V942" t="s">
        <v>3523</v>
      </c>
      <c r="W942" s="22" t="s">
        <v>3083</v>
      </c>
      <c r="X942" s="22" t="s">
        <v>622</v>
      </c>
      <c r="Z942" t="str">
        <f>+Final[[#This Row],[titulo]]&amp;Final[[#This Row],[Territorio]]&amp;", "&amp;Final[[#This Row],[temporalidad]]</f>
        <v>Evolución del número de licencias de conducir profesionales por clase en la comuna de Palena, Periodo 2011-2017</v>
      </c>
    </row>
    <row r="943" spans="1:26" x14ac:dyDescent="0.3">
      <c r="A943">
        <v>2</v>
      </c>
      <c r="B943">
        <v>240</v>
      </c>
      <c r="C943" t="s">
        <v>378</v>
      </c>
      <c r="D943" t="s">
        <v>379</v>
      </c>
      <c r="E943" t="s">
        <v>736</v>
      </c>
      <c r="F943" t="s">
        <v>735</v>
      </c>
      <c r="G943" t="s">
        <v>376</v>
      </c>
      <c r="H943" t="s">
        <v>266</v>
      </c>
      <c r="I943" t="s">
        <v>732</v>
      </c>
      <c r="J943" t="s">
        <v>741</v>
      </c>
      <c r="K943" t="s">
        <v>742</v>
      </c>
      <c r="L943" t="s">
        <v>743</v>
      </c>
      <c r="M943" t="s">
        <v>733</v>
      </c>
      <c r="N943" t="s">
        <v>2130</v>
      </c>
      <c r="O943" t="s">
        <v>2135</v>
      </c>
      <c r="P943" t="s">
        <v>740</v>
      </c>
      <c r="Q943" t="s">
        <v>2139</v>
      </c>
      <c r="R943" s="22" t="s">
        <v>4578</v>
      </c>
      <c r="S943" t="s">
        <v>3870</v>
      </c>
      <c r="T943" t="s">
        <v>385</v>
      </c>
      <c r="U943">
        <v>10404</v>
      </c>
      <c r="V943" t="s">
        <v>3523</v>
      </c>
      <c r="W943" s="22" t="s">
        <v>3084</v>
      </c>
      <c r="X943" s="22" t="s">
        <v>622</v>
      </c>
      <c r="Z943" t="str">
        <f>+Final[[#This Row],[titulo]]&amp;Final[[#This Row],[Territorio]]&amp;", "&amp;Final[[#This Row],[temporalidad]]</f>
        <v>Evolución del número de permisos de circulación por tipo de transporte en la comuna de Palena, Periodo 2008-2019</v>
      </c>
    </row>
    <row r="944" spans="1:26" x14ac:dyDescent="0.3">
      <c r="A944">
        <v>3</v>
      </c>
      <c r="B944">
        <v>240</v>
      </c>
      <c r="C944" t="s">
        <v>378</v>
      </c>
      <c r="D944" t="s">
        <v>379</v>
      </c>
      <c r="E944" t="s">
        <v>734</v>
      </c>
      <c r="F944" t="s">
        <v>735</v>
      </c>
      <c r="G944" t="s">
        <v>376</v>
      </c>
      <c r="H944" t="s">
        <v>266</v>
      </c>
      <c r="I944" t="s">
        <v>732</v>
      </c>
      <c r="J944" t="s">
        <v>744</v>
      </c>
      <c r="K944" t="s">
        <v>738</v>
      </c>
      <c r="L944" t="s">
        <v>745</v>
      </c>
      <c r="M944" t="s">
        <v>733</v>
      </c>
      <c r="N944" t="s">
        <v>2131</v>
      </c>
      <c r="O944" t="s">
        <v>2137</v>
      </c>
      <c r="P944" t="s">
        <v>746</v>
      </c>
      <c r="Q944" t="s">
        <v>2140</v>
      </c>
      <c r="R944" s="22" t="s">
        <v>4579</v>
      </c>
      <c r="S944" t="s">
        <v>3871</v>
      </c>
      <c r="T944" t="s">
        <v>385</v>
      </c>
      <c r="U944">
        <v>10404</v>
      </c>
      <c r="V944" t="s">
        <v>3523</v>
      </c>
      <c r="W944" s="22" t="s">
        <v>3085</v>
      </c>
      <c r="X944" s="22" t="s">
        <v>622</v>
      </c>
      <c r="Z944" t="str">
        <f>+Final[[#This Row],[titulo]]&amp;Final[[#This Row],[Territorio]]&amp;", "&amp;Final[[#This Row],[temporalidad]]</f>
        <v>Número de licencias de conducir por tipo de clase en la comuna de Palena, Periodo 2011-2017</v>
      </c>
    </row>
    <row r="945" spans="1:26" x14ac:dyDescent="0.3">
      <c r="A945">
        <v>4</v>
      </c>
      <c r="B945">
        <v>240</v>
      </c>
      <c r="C945" t="s">
        <v>378</v>
      </c>
      <c r="D945" t="s">
        <v>379</v>
      </c>
      <c r="E945" t="s">
        <v>736</v>
      </c>
      <c r="F945" t="s">
        <v>735</v>
      </c>
      <c r="G945" t="s">
        <v>376</v>
      </c>
      <c r="H945" t="s">
        <v>266</v>
      </c>
      <c r="I945" t="s">
        <v>377</v>
      </c>
      <c r="J945" t="s">
        <v>747</v>
      </c>
      <c r="K945" t="s">
        <v>742</v>
      </c>
      <c r="L945" t="s">
        <v>743</v>
      </c>
      <c r="M945" t="s">
        <v>733</v>
      </c>
      <c r="N945" t="s">
        <v>2132</v>
      </c>
      <c r="O945" t="s">
        <v>2138</v>
      </c>
      <c r="P945" t="s">
        <v>748</v>
      </c>
      <c r="Q945" t="s">
        <v>2141</v>
      </c>
      <c r="R945" s="22" t="s">
        <v>4580</v>
      </c>
      <c r="S945" t="s">
        <v>3872</v>
      </c>
      <c r="T945" t="s">
        <v>385</v>
      </c>
      <c r="U945">
        <v>10404</v>
      </c>
      <c r="V945" t="s">
        <v>3523</v>
      </c>
      <c r="W945" s="22" t="s">
        <v>3086</v>
      </c>
      <c r="X945" s="22" t="s">
        <v>622</v>
      </c>
      <c r="Z945" t="str">
        <f>+Final[[#This Row],[titulo]]&amp;Final[[#This Row],[Territorio]]&amp;", "&amp;Final[[#This Row],[temporalidad]]</f>
        <v>Número de permisos de circulación por tipo de vehículo en la comuna de Palena, Periodo 2008-2019</v>
      </c>
    </row>
    <row r="946" spans="1:26" x14ac:dyDescent="0.3">
      <c r="A946">
        <v>1</v>
      </c>
      <c r="B946">
        <v>240</v>
      </c>
      <c r="C946" t="s">
        <v>378</v>
      </c>
      <c r="D946" t="s">
        <v>379</v>
      </c>
      <c r="E946" t="s">
        <v>734</v>
      </c>
      <c r="F946" t="s">
        <v>735</v>
      </c>
      <c r="G946" t="s">
        <v>376</v>
      </c>
      <c r="H946" t="s">
        <v>267</v>
      </c>
      <c r="I946" t="s">
        <v>732</v>
      </c>
      <c r="J946" t="s">
        <v>737</v>
      </c>
      <c r="K946" t="s">
        <v>738</v>
      </c>
      <c r="L946" t="s">
        <v>739</v>
      </c>
      <c r="M946" t="s">
        <v>733</v>
      </c>
      <c r="N946" t="s">
        <v>2129</v>
      </c>
      <c r="O946" t="s">
        <v>2133</v>
      </c>
      <c r="P946" t="s">
        <v>740</v>
      </c>
      <c r="Q946" t="s">
        <v>2142</v>
      </c>
      <c r="R946" s="22" t="s">
        <v>3761</v>
      </c>
      <c r="S946" t="s">
        <v>3524</v>
      </c>
      <c r="T946" t="s">
        <v>385</v>
      </c>
      <c r="U946">
        <v>11101</v>
      </c>
      <c r="V946" t="s">
        <v>3523</v>
      </c>
      <c r="W946" s="22" t="s">
        <v>3087</v>
      </c>
      <c r="X946" s="22" t="s">
        <v>623</v>
      </c>
      <c r="Z946" t="str">
        <f>+Final[[#This Row],[titulo]]&amp;Final[[#This Row],[Territorio]]&amp;", "&amp;Final[[#This Row],[temporalidad]]</f>
        <v>Evolución del número de licencias de conducir profesionales por clase en la comuna de Coihaique, Periodo 2011-2017</v>
      </c>
    </row>
    <row r="947" spans="1:26" x14ac:dyDescent="0.3">
      <c r="A947">
        <v>2</v>
      </c>
      <c r="B947">
        <v>240</v>
      </c>
      <c r="C947" t="s">
        <v>378</v>
      </c>
      <c r="D947" t="s">
        <v>379</v>
      </c>
      <c r="E947" t="s">
        <v>736</v>
      </c>
      <c r="F947" t="s">
        <v>735</v>
      </c>
      <c r="G947" t="s">
        <v>376</v>
      </c>
      <c r="H947" t="s">
        <v>267</v>
      </c>
      <c r="I947" t="s">
        <v>732</v>
      </c>
      <c r="J947" t="s">
        <v>741</v>
      </c>
      <c r="K947" t="s">
        <v>742</v>
      </c>
      <c r="L947" t="s">
        <v>743</v>
      </c>
      <c r="M947" t="s">
        <v>733</v>
      </c>
      <c r="N947" t="s">
        <v>2130</v>
      </c>
      <c r="O947" t="s">
        <v>2135</v>
      </c>
      <c r="P947" t="s">
        <v>740</v>
      </c>
      <c r="Q947" t="s">
        <v>2139</v>
      </c>
      <c r="R947" s="22" t="s">
        <v>4581</v>
      </c>
      <c r="S947" t="s">
        <v>3870</v>
      </c>
      <c r="T947" t="s">
        <v>385</v>
      </c>
      <c r="U947">
        <v>11101</v>
      </c>
      <c r="V947" t="s">
        <v>3523</v>
      </c>
      <c r="W947" s="22" t="s">
        <v>3088</v>
      </c>
      <c r="X947" s="22" t="s">
        <v>623</v>
      </c>
      <c r="Z947" t="str">
        <f>+Final[[#This Row],[titulo]]&amp;Final[[#This Row],[Territorio]]&amp;", "&amp;Final[[#This Row],[temporalidad]]</f>
        <v>Evolución del número de permisos de circulación por tipo de transporte en la comuna de Coihaique, Periodo 2008-2019</v>
      </c>
    </row>
    <row r="948" spans="1:26" x14ac:dyDescent="0.3">
      <c r="A948">
        <v>3</v>
      </c>
      <c r="B948">
        <v>240</v>
      </c>
      <c r="C948" t="s">
        <v>378</v>
      </c>
      <c r="D948" t="s">
        <v>379</v>
      </c>
      <c r="E948" t="s">
        <v>734</v>
      </c>
      <c r="F948" t="s">
        <v>735</v>
      </c>
      <c r="G948" t="s">
        <v>376</v>
      </c>
      <c r="H948" t="s">
        <v>267</v>
      </c>
      <c r="I948" t="s">
        <v>732</v>
      </c>
      <c r="J948" t="s">
        <v>744</v>
      </c>
      <c r="K948" t="s">
        <v>738</v>
      </c>
      <c r="L948" t="s">
        <v>745</v>
      </c>
      <c r="M948" t="s">
        <v>733</v>
      </c>
      <c r="N948" t="s">
        <v>2131</v>
      </c>
      <c r="O948" t="s">
        <v>2137</v>
      </c>
      <c r="P948" t="s">
        <v>746</v>
      </c>
      <c r="Q948" t="s">
        <v>2140</v>
      </c>
      <c r="R948" s="22" t="s">
        <v>4582</v>
      </c>
      <c r="S948" t="s">
        <v>3871</v>
      </c>
      <c r="T948" t="s">
        <v>385</v>
      </c>
      <c r="U948">
        <v>11101</v>
      </c>
      <c r="V948" t="s">
        <v>3523</v>
      </c>
      <c r="W948" s="22" t="s">
        <v>3089</v>
      </c>
      <c r="X948" s="22" t="s">
        <v>623</v>
      </c>
      <c r="Z948" t="str">
        <f>+Final[[#This Row],[titulo]]&amp;Final[[#This Row],[Territorio]]&amp;", "&amp;Final[[#This Row],[temporalidad]]</f>
        <v>Número de licencias de conducir por tipo de clase en la comuna de Coihaique, Periodo 2011-2017</v>
      </c>
    </row>
    <row r="949" spans="1:26" x14ac:dyDescent="0.3">
      <c r="A949">
        <v>4</v>
      </c>
      <c r="B949">
        <v>240</v>
      </c>
      <c r="C949" t="s">
        <v>378</v>
      </c>
      <c r="D949" t="s">
        <v>379</v>
      </c>
      <c r="E949" t="s">
        <v>736</v>
      </c>
      <c r="F949" t="s">
        <v>735</v>
      </c>
      <c r="G949" t="s">
        <v>376</v>
      </c>
      <c r="H949" t="s">
        <v>267</v>
      </c>
      <c r="I949" t="s">
        <v>377</v>
      </c>
      <c r="J949" t="s">
        <v>747</v>
      </c>
      <c r="K949" t="s">
        <v>742</v>
      </c>
      <c r="L949" t="s">
        <v>743</v>
      </c>
      <c r="M949" t="s">
        <v>733</v>
      </c>
      <c r="N949" t="s">
        <v>2132</v>
      </c>
      <c r="O949" t="s">
        <v>2138</v>
      </c>
      <c r="P949" t="s">
        <v>748</v>
      </c>
      <c r="Q949" t="s">
        <v>2141</v>
      </c>
      <c r="R949" s="22" t="s">
        <v>4583</v>
      </c>
      <c r="S949" t="s">
        <v>3872</v>
      </c>
      <c r="T949" t="s">
        <v>385</v>
      </c>
      <c r="U949">
        <v>11101</v>
      </c>
      <c r="V949" t="s">
        <v>3523</v>
      </c>
      <c r="W949" s="22" t="s">
        <v>3090</v>
      </c>
      <c r="X949" s="22" t="s">
        <v>623</v>
      </c>
      <c r="Z949" t="str">
        <f>+Final[[#This Row],[titulo]]&amp;Final[[#This Row],[Territorio]]&amp;", "&amp;Final[[#This Row],[temporalidad]]</f>
        <v>Número de permisos de circulación por tipo de vehículo en la comuna de Coihaique, Periodo 2008-2019</v>
      </c>
    </row>
    <row r="950" spans="1:26" x14ac:dyDescent="0.3">
      <c r="A950">
        <v>1</v>
      </c>
      <c r="B950">
        <v>240</v>
      </c>
      <c r="C950" t="s">
        <v>378</v>
      </c>
      <c r="D950" t="s">
        <v>379</v>
      </c>
      <c r="E950" t="s">
        <v>734</v>
      </c>
      <c r="F950" t="s">
        <v>735</v>
      </c>
      <c r="G950" t="s">
        <v>376</v>
      </c>
      <c r="H950" t="s">
        <v>268</v>
      </c>
      <c r="I950" t="s">
        <v>732</v>
      </c>
      <c r="J950" t="s">
        <v>737</v>
      </c>
      <c r="K950" t="s">
        <v>738</v>
      </c>
      <c r="L950" t="s">
        <v>739</v>
      </c>
      <c r="M950" t="s">
        <v>733</v>
      </c>
      <c r="N950" t="s">
        <v>2129</v>
      </c>
      <c r="O950" t="s">
        <v>2133</v>
      </c>
      <c r="P950" t="s">
        <v>740</v>
      </c>
      <c r="Q950" t="s">
        <v>2142</v>
      </c>
      <c r="R950" s="22" t="s">
        <v>3762</v>
      </c>
      <c r="S950" t="s">
        <v>3524</v>
      </c>
      <c r="T950" t="s">
        <v>385</v>
      </c>
      <c r="U950">
        <v>11102</v>
      </c>
      <c r="V950" t="s">
        <v>3523</v>
      </c>
      <c r="W950" s="22" t="s">
        <v>3091</v>
      </c>
      <c r="X950" s="22" t="s">
        <v>624</v>
      </c>
      <c r="Z950" t="str">
        <f>+Final[[#This Row],[titulo]]&amp;Final[[#This Row],[Territorio]]&amp;", "&amp;Final[[#This Row],[temporalidad]]</f>
        <v>Evolución del número de licencias de conducir profesionales por clase en la comuna de Lago Verde, Periodo 2011-2017</v>
      </c>
    </row>
    <row r="951" spans="1:26" x14ac:dyDescent="0.3">
      <c r="A951">
        <v>2</v>
      </c>
      <c r="B951">
        <v>240</v>
      </c>
      <c r="C951" t="s">
        <v>378</v>
      </c>
      <c r="D951" t="s">
        <v>379</v>
      </c>
      <c r="E951" t="s">
        <v>736</v>
      </c>
      <c r="F951" t="s">
        <v>735</v>
      </c>
      <c r="G951" t="s">
        <v>376</v>
      </c>
      <c r="H951" t="s">
        <v>268</v>
      </c>
      <c r="I951" t="s">
        <v>732</v>
      </c>
      <c r="J951" t="s">
        <v>741</v>
      </c>
      <c r="K951" t="s">
        <v>742</v>
      </c>
      <c r="L951" t="s">
        <v>743</v>
      </c>
      <c r="M951" t="s">
        <v>733</v>
      </c>
      <c r="N951" t="s">
        <v>2130</v>
      </c>
      <c r="O951" t="s">
        <v>2135</v>
      </c>
      <c r="P951" t="s">
        <v>740</v>
      </c>
      <c r="Q951" t="s">
        <v>2139</v>
      </c>
      <c r="R951" s="22" t="s">
        <v>4584</v>
      </c>
      <c r="S951" t="s">
        <v>3870</v>
      </c>
      <c r="T951" t="s">
        <v>385</v>
      </c>
      <c r="U951">
        <v>11102</v>
      </c>
      <c r="V951" t="s">
        <v>3523</v>
      </c>
      <c r="W951" s="22" t="s">
        <v>3092</v>
      </c>
      <c r="X951" s="22" t="s">
        <v>624</v>
      </c>
      <c r="Z951" t="str">
        <f>+Final[[#This Row],[titulo]]&amp;Final[[#This Row],[Territorio]]&amp;", "&amp;Final[[#This Row],[temporalidad]]</f>
        <v>Evolución del número de permisos de circulación por tipo de transporte en la comuna de Lago Verde, Periodo 2008-2019</v>
      </c>
    </row>
    <row r="952" spans="1:26" x14ac:dyDescent="0.3">
      <c r="A952">
        <v>3</v>
      </c>
      <c r="B952">
        <v>240</v>
      </c>
      <c r="C952" t="s">
        <v>378</v>
      </c>
      <c r="D952" t="s">
        <v>379</v>
      </c>
      <c r="E952" t="s">
        <v>734</v>
      </c>
      <c r="F952" t="s">
        <v>735</v>
      </c>
      <c r="G952" t="s">
        <v>376</v>
      </c>
      <c r="H952" t="s">
        <v>268</v>
      </c>
      <c r="I952" t="s">
        <v>732</v>
      </c>
      <c r="J952" t="s">
        <v>744</v>
      </c>
      <c r="K952" t="s">
        <v>738</v>
      </c>
      <c r="L952" t="s">
        <v>745</v>
      </c>
      <c r="M952" t="s">
        <v>733</v>
      </c>
      <c r="N952" t="s">
        <v>2131</v>
      </c>
      <c r="O952" t="s">
        <v>2137</v>
      </c>
      <c r="P952" t="s">
        <v>746</v>
      </c>
      <c r="Q952" t="s">
        <v>2140</v>
      </c>
      <c r="R952" s="22" t="s">
        <v>4585</v>
      </c>
      <c r="S952" t="s">
        <v>3871</v>
      </c>
      <c r="T952" t="s">
        <v>385</v>
      </c>
      <c r="U952">
        <v>11102</v>
      </c>
      <c r="V952" t="s">
        <v>3523</v>
      </c>
      <c r="W952" s="22" t="s">
        <v>3093</v>
      </c>
      <c r="X952" s="22" t="s">
        <v>624</v>
      </c>
      <c r="Z952" t="str">
        <f>+Final[[#This Row],[titulo]]&amp;Final[[#This Row],[Territorio]]&amp;", "&amp;Final[[#This Row],[temporalidad]]</f>
        <v>Número de licencias de conducir por tipo de clase en la comuna de Lago Verde, Periodo 2011-2017</v>
      </c>
    </row>
    <row r="953" spans="1:26" x14ac:dyDescent="0.3">
      <c r="A953">
        <v>4</v>
      </c>
      <c r="B953">
        <v>240</v>
      </c>
      <c r="C953" t="s">
        <v>378</v>
      </c>
      <c r="D953" t="s">
        <v>379</v>
      </c>
      <c r="E953" t="s">
        <v>736</v>
      </c>
      <c r="F953" t="s">
        <v>735</v>
      </c>
      <c r="G953" t="s">
        <v>376</v>
      </c>
      <c r="H953" t="s">
        <v>268</v>
      </c>
      <c r="I953" t="s">
        <v>377</v>
      </c>
      <c r="J953" t="s">
        <v>747</v>
      </c>
      <c r="K953" t="s">
        <v>742</v>
      </c>
      <c r="L953" t="s">
        <v>743</v>
      </c>
      <c r="M953" t="s">
        <v>733</v>
      </c>
      <c r="N953" t="s">
        <v>2132</v>
      </c>
      <c r="O953" t="s">
        <v>2138</v>
      </c>
      <c r="P953" t="s">
        <v>748</v>
      </c>
      <c r="Q953" t="s">
        <v>2141</v>
      </c>
      <c r="R953" s="22" t="s">
        <v>4586</v>
      </c>
      <c r="S953" t="s">
        <v>3872</v>
      </c>
      <c r="T953" t="s">
        <v>385</v>
      </c>
      <c r="U953">
        <v>11102</v>
      </c>
      <c r="V953" t="s">
        <v>3523</v>
      </c>
      <c r="W953" s="22" t="s">
        <v>3094</v>
      </c>
      <c r="X953" s="22" t="s">
        <v>624</v>
      </c>
      <c r="Z953" t="str">
        <f>+Final[[#This Row],[titulo]]&amp;Final[[#This Row],[Territorio]]&amp;", "&amp;Final[[#This Row],[temporalidad]]</f>
        <v>Número de permisos de circulación por tipo de vehículo en la comuna de Lago Verde, Periodo 2008-2019</v>
      </c>
    </row>
    <row r="954" spans="1:26" x14ac:dyDescent="0.3">
      <c r="A954">
        <v>1</v>
      </c>
      <c r="B954">
        <v>240</v>
      </c>
      <c r="C954" t="s">
        <v>378</v>
      </c>
      <c r="D954" t="s">
        <v>379</v>
      </c>
      <c r="E954" t="s">
        <v>734</v>
      </c>
      <c r="F954" t="s">
        <v>735</v>
      </c>
      <c r="G954" t="s">
        <v>376</v>
      </c>
      <c r="H954" t="s">
        <v>269</v>
      </c>
      <c r="I954" t="s">
        <v>732</v>
      </c>
      <c r="J954" t="s">
        <v>737</v>
      </c>
      <c r="K954" t="s">
        <v>738</v>
      </c>
      <c r="L954" t="s">
        <v>739</v>
      </c>
      <c r="M954" t="s">
        <v>733</v>
      </c>
      <c r="N954" t="s">
        <v>2129</v>
      </c>
      <c r="O954" t="s">
        <v>2133</v>
      </c>
      <c r="P954" t="s">
        <v>740</v>
      </c>
      <c r="Q954" t="s">
        <v>2142</v>
      </c>
      <c r="R954" s="22" t="s">
        <v>3763</v>
      </c>
      <c r="S954" t="s">
        <v>3524</v>
      </c>
      <c r="T954" t="s">
        <v>385</v>
      </c>
      <c r="U954">
        <v>11201</v>
      </c>
      <c r="V954" t="s">
        <v>3523</v>
      </c>
      <c r="W954" s="22" t="s">
        <v>3095</v>
      </c>
      <c r="X954" s="22" t="s">
        <v>625</v>
      </c>
      <c r="Z954" t="str">
        <f>+Final[[#This Row],[titulo]]&amp;Final[[#This Row],[Territorio]]&amp;", "&amp;Final[[#This Row],[temporalidad]]</f>
        <v>Evolución del número de licencias de conducir profesionales por clase en la comuna de Aisén, Periodo 2011-2017</v>
      </c>
    </row>
    <row r="955" spans="1:26" x14ac:dyDescent="0.3">
      <c r="A955">
        <v>2</v>
      </c>
      <c r="B955">
        <v>240</v>
      </c>
      <c r="C955" t="s">
        <v>378</v>
      </c>
      <c r="D955" t="s">
        <v>379</v>
      </c>
      <c r="E955" t="s">
        <v>736</v>
      </c>
      <c r="F955" t="s">
        <v>735</v>
      </c>
      <c r="G955" t="s">
        <v>376</v>
      </c>
      <c r="H955" t="s">
        <v>269</v>
      </c>
      <c r="I955" t="s">
        <v>732</v>
      </c>
      <c r="J955" t="s">
        <v>741</v>
      </c>
      <c r="K955" t="s">
        <v>742</v>
      </c>
      <c r="L955" t="s">
        <v>743</v>
      </c>
      <c r="M955" t="s">
        <v>733</v>
      </c>
      <c r="N955" t="s">
        <v>2130</v>
      </c>
      <c r="O955" t="s">
        <v>2135</v>
      </c>
      <c r="P955" t="s">
        <v>740</v>
      </c>
      <c r="Q955" t="s">
        <v>2139</v>
      </c>
      <c r="R955" s="22" t="s">
        <v>4587</v>
      </c>
      <c r="S955" t="s">
        <v>3870</v>
      </c>
      <c r="T955" t="s">
        <v>385</v>
      </c>
      <c r="U955">
        <v>11201</v>
      </c>
      <c r="V955" t="s">
        <v>3523</v>
      </c>
      <c r="W955" s="22" t="s">
        <v>3096</v>
      </c>
      <c r="X955" s="22" t="s">
        <v>625</v>
      </c>
      <c r="Z955" t="str">
        <f>+Final[[#This Row],[titulo]]&amp;Final[[#This Row],[Territorio]]&amp;", "&amp;Final[[#This Row],[temporalidad]]</f>
        <v>Evolución del número de permisos de circulación por tipo de transporte en la comuna de Aisén, Periodo 2008-2019</v>
      </c>
    </row>
    <row r="956" spans="1:26" x14ac:dyDescent="0.3">
      <c r="A956">
        <v>3</v>
      </c>
      <c r="B956">
        <v>240</v>
      </c>
      <c r="C956" t="s">
        <v>378</v>
      </c>
      <c r="D956" t="s">
        <v>379</v>
      </c>
      <c r="E956" t="s">
        <v>734</v>
      </c>
      <c r="F956" t="s">
        <v>735</v>
      </c>
      <c r="G956" t="s">
        <v>376</v>
      </c>
      <c r="H956" t="s">
        <v>269</v>
      </c>
      <c r="I956" t="s">
        <v>732</v>
      </c>
      <c r="J956" t="s">
        <v>744</v>
      </c>
      <c r="K956" t="s">
        <v>738</v>
      </c>
      <c r="L956" t="s">
        <v>745</v>
      </c>
      <c r="M956" t="s">
        <v>733</v>
      </c>
      <c r="N956" t="s">
        <v>2131</v>
      </c>
      <c r="O956" t="s">
        <v>2137</v>
      </c>
      <c r="P956" t="s">
        <v>746</v>
      </c>
      <c r="Q956" t="s">
        <v>2140</v>
      </c>
      <c r="R956" s="22" t="s">
        <v>4588</v>
      </c>
      <c r="S956" t="s">
        <v>3871</v>
      </c>
      <c r="T956" t="s">
        <v>385</v>
      </c>
      <c r="U956">
        <v>11201</v>
      </c>
      <c r="V956" t="s">
        <v>3523</v>
      </c>
      <c r="W956" s="22" t="s">
        <v>3097</v>
      </c>
      <c r="X956" s="22" t="s">
        <v>625</v>
      </c>
      <c r="Z956" t="str">
        <f>+Final[[#This Row],[titulo]]&amp;Final[[#This Row],[Territorio]]&amp;", "&amp;Final[[#This Row],[temporalidad]]</f>
        <v>Número de licencias de conducir por tipo de clase en la comuna de Aisén, Periodo 2011-2017</v>
      </c>
    </row>
    <row r="957" spans="1:26" x14ac:dyDescent="0.3">
      <c r="A957">
        <v>4</v>
      </c>
      <c r="B957">
        <v>240</v>
      </c>
      <c r="C957" t="s">
        <v>378</v>
      </c>
      <c r="D957" t="s">
        <v>379</v>
      </c>
      <c r="E957" t="s">
        <v>736</v>
      </c>
      <c r="F957" t="s">
        <v>735</v>
      </c>
      <c r="G957" t="s">
        <v>376</v>
      </c>
      <c r="H957" t="s">
        <v>269</v>
      </c>
      <c r="I957" t="s">
        <v>377</v>
      </c>
      <c r="J957" t="s">
        <v>747</v>
      </c>
      <c r="K957" t="s">
        <v>742</v>
      </c>
      <c r="L957" t="s">
        <v>743</v>
      </c>
      <c r="M957" t="s">
        <v>733</v>
      </c>
      <c r="N957" t="s">
        <v>2132</v>
      </c>
      <c r="O957" t="s">
        <v>2138</v>
      </c>
      <c r="P957" t="s">
        <v>748</v>
      </c>
      <c r="Q957" t="s">
        <v>2141</v>
      </c>
      <c r="R957" s="22" t="s">
        <v>4589</v>
      </c>
      <c r="S957" t="s">
        <v>3872</v>
      </c>
      <c r="T957" t="s">
        <v>385</v>
      </c>
      <c r="U957">
        <v>11201</v>
      </c>
      <c r="V957" t="s">
        <v>3523</v>
      </c>
      <c r="W957" s="22" t="s">
        <v>3098</v>
      </c>
      <c r="X957" s="22" t="s">
        <v>625</v>
      </c>
      <c r="Z957" t="str">
        <f>+Final[[#This Row],[titulo]]&amp;Final[[#This Row],[Territorio]]&amp;", "&amp;Final[[#This Row],[temporalidad]]</f>
        <v>Número de permisos de circulación por tipo de vehículo en la comuna de Aisén, Periodo 2008-2019</v>
      </c>
    </row>
    <row r="958" spans="1:26" x14ac:dyDescent="0.3">
      <c r="A958">
        <v>1</v>
      </c>
      <c r="B958">
        <v>240</v>
      </c>
      <c r="C958" t="s">
        <v>378</v>
      </c>
      <c r="D958" t="s">
        <v>379</v>
      </c>
      <c r="E958" t="s">
        <v>734</v>
      </c>
      <c r="F958" t="s">
        <v>735</v>
      </c>
      <c r="G958" t="s">
        <v>376</v>
      </c>
      <c r="H958" t="s">
        <v>270</v>
      </c>
      <c r="I958" t="s">
        <v>732</v>
      </c>
      <c r="J958" t="s">
        <v>737</v>
      </c>
      <c r="K958" t="s">
        <v>738</v>
      </c>
      <c r="L958" t="s">
        <v>739</v>
      </c>
      <c r="M958" t="s">
        <v>733</v>
      </c>
      <c r="N958" t="s">
        <v>2129</v>
      </c>
      <c r="O958" t="s">
        <v>2133</v>
      </c>
      <c r="P958" t="s">
        <v>740</v>
      </c>
      <c r="Q958" t="s">
        <v>2142</v>
      </c>
      <c r="R958" s="22" t="s">
        <v>3764</v>
      </c>
      <c r="S958" t="s">
        <v>3524</v>
      </c>
      <c r="T958" t="s">
        <v>385</v>
      </c>
      <c r="U958">
        <v>11202</v>
      </c>
      <c r="V958" t="s">
        <v>3523</v>
      </c>
      <c r="W958" s="22" t="s">
        <v>3099</v>
      </c>
      <c r="X958" s="22" t="s">
        <v>626</v>
      </c>
      <c r="Z958" t="str">
        <f>+Final[[#This Row],[titulo]]&amp;Final[[#This Row],[Territorio]]&amp;", "&amp;Final[[#This Row],[temporalidad]]</f>
        <v>Evolución del número de licencias de conducir profesionales por clase en la comuna de Cisnes, Periodo 2011-2017</v>
      </c>
    </row>
    <row r="959" spans="1:26" x14ac:dyDescent="0.3">
      <c r="A959">
        <v>2</v>
      </c>
      <c r="B959">
        <v>240</v>
      </c>
      <c r="C959" t="s">
        <v>378</v>
      </c>
      <c r="D959" t="s">
        <v>379</v>
      </c>
      <c r="E959" t="s">
        <v>736</v>
      </c>
      <c r="F959" t="s">
        <v>735</v>
      </c>
      <c r="G959" t="s">
        <v>376</v>
      </c>
      <c r="H959" t="s">
        <v>270</v>
      </c>
      <c r="I959" t="s">
        <v>732</v>
      </c>
      <c r="J959" t="s">
        <v>741</v>
      </c>
      <c r="K959" t="s">
        <v>742</v>
      </c>
      <c r="L959" t="s">
        <v>743</v>
      </c>
      <c r="M959" t="s">
        <v>733</v>
      </c>
      <c r="N959" t="s">
        <v>2130</v>
      </c>
      <c r="O959" t="s">
        <v>2135</v>
      </c>
      <c r="P959" t="s">
        <v>740</v>
      </c>
      <c r="Q959" t="s">
        <v>2139</v>
      </c>
      <c r="R959" s="22" t="s">
        <v>4590</v>
      </c>
      <c r="S959" t="s">
        <v>3870</v>
      </c>
      <c r="T959" t="s">
        <v>385</v>
      </c>
      <c r="U959">
        <v>11202</v>
      </c>
      <c r="V959" t="s">
        <v>3523</v>
      </c>
      <c r="W959" s="22" t="s">
        <v>3100</v>
      </c>
      <c r="X959" s="22" t="s">
        <v>626</v>
      </c>
      <c r="Z959" t="str">
        <f>+Final[[#This Row],[titulo]]&amp;Final[[#This Row],[Territorio]]&amp;", "&amp;Final[[#This Row],[temporalidad]]</f>
        <v>Evolución del número de permisos de circulación por tipo de transporte en la comuna de Cisnes, Periodo 2008-2019</v>
      </c>
    </row>
    <row r="960" spans="1:26" x14ac:dyDescent="0.3">
      <c r="A960">
        <v>3</v>
      </c>
      <c r="B960">
        <v>240</v>
      </c>
      <c r="C960" t="s">
        <v>378</v>
      </c>
      <c r="D960" t="s">
        <v>379</v>
      </c>
      <c r="E960" t="s">
        <v>734</v>
      </c>
      <c r="F960" t="s">
        <v>735</v>
      </c>
      <c r="G960" t="s">
        <v>376</v>
      </c>
      <c r="H960" t="s">
        <v>270</v>
      </c>
      <c r="I960" t="s">
        <v>732</v>
      </c>
      <c r="J960" t="s">
        <v>744</v>
      </c>
      <c r="K960" t="s">
        <v>738</v>
      </c>
      <c r="L960" t="s">
        <v>745</v>
      </c>
      <c r="M960" t="s">
        <v>733</v>
      </c>
      <c r="N960" t="s">
        <v>2131</v>
      </c>
      <c r="O960" t="s">
        <v>2137</v>
      </c>
      <c r="P960" t="s">
        <v>746</v>
      </c>
      <c r="Q960" t="s">
        <v>2140</v>
      </c>
      <c r="R960" s="22" t="s">
        <v>4591</v>
      </c>
      <c r="S960" t="s">
        <v>3871</v>
      </c>
      <c r="T960" t="s">
        <v>385</v>
      </c>
      <c r="U960">
        <v>11202</v>
      </c>
      <c r="V960" t="s">
        <v>3523</v>
      </c>
      <c r="W960" s="22" t="s">
        <v>3101</v>
      </c>
      <c r="X960" s="22" t="s">
        <v>626</v>
      </c>
      <c r="Z960" t="str">
        <f>+Final[[#This Row],[titulo]]&amp;Final[[#This Row],[Territorio]]&amp;", "&amp;Final[[#This Row],[temporalidad]]</f>
        <v>Número de licencias de conducir por tipo de clase en la comuna de Cisnes, Periodo 2011-2017</v>
      </c>
    </row>
    <row r="961" spans="1:26" x14ac:dyDescent="0.3">
      <c r="A961">
        <v>4</v>
      </c>
      <c r="B961">
        <v>240</v>
      </c>
      <c r="C961" t="s">
        <v>378</v>
      </c>
      <c r="D961" t="s">
        <v>379</v>
      </c>
      <c r="E961" t="s">
        <v>736</v>
      </c>
      <c r="F961" t="s">
        <v>735</v>
      </c>
      <c r="G961" t="s">
        <v>376</v>
      </c>
      <c r="H961" t="s">
        <v>270</v>
      </c>
      <c r="I961" t="s">
        <v>377</v>
      </c>
      <c r="J961" t="s">
        <v>747</v>
      </c>
      <c r="K961" t="s">
        <v>742</v>
      </c>
      <c r="L961" t="s">
        <v>743</v>
      </c>
      <c r="M961" t="s">
        <v>733</v>
      </c>
      <c r="N961" t="s">
        <v>2132</v>
      </c>
      <c r="O961" t="s">
        <v>2138</v>
      </c>
      <c r="P961" t="s">
        <v>748</v>
      </c>
      <c r="Q961" t="s">
        <v>2141</v>
      </c>
      <c r="R961" s="22" t="s">
        <v>4592</v>
      </c>
      <c r="S961" t="s">
        <v>3872</v>
      </c>
      <c r="T961" t="s">
        <v>385</v>
      </c>
      <c r="U961">
        <v>11202</v>
      </c>
      <c r="V961" t="s">
        <v>3523</v>
      </c>
      <c r="W961" s="22" t="s">
        <v>3102</v>
      </c>
      <c r="X961" s="22" t="s">
        <v>626</v>
      </c>
      <c r="Z961" t="str">
        <f>+Final[[#This Row],[titulo]]&amp;Final[[#This Row],[Territorio]]&amp;", "&amp;Final[[#This Row],[temporalidad]]</f>
        <v>Número de permisos de circulación por tipo de vehículo en la comuna de Cisnes, Periodo 2008-2019</v>
      </c>
    </row>
    <row r="962" spans="1:26" x14ac:dyDescent="0.3">
      <c r="A962">
        <v>1</v>
      </c>
      <c r="B962">
        <v>240</v>
      </c>
      <c r="C962" t="s">
        <v>378</v>
      </c>
      <c r="D962" t="s">
        <v>379</v>
      </c>
      <c r="E962" t="s">
        <v>734</v>
      </c>
      <c r="F962" t="s">
        <v>735</v>
      </c>
      <c r="G962" t="s">
        <v>376</v>
      </c>
      <c r="H962" t="s">
        <v>271</v>
      </c>
      <c r="I962" t="s">
        <v>732</v>
      </c>
      <c r="J962" t="s">
        <v>737</v>
      </c>
      <c r="K962" t="s">
        <v>738</v>
      </c>
      <c r="L962" t="s">
        <v>739</v>
      </c>
      <c r="M962" t="s">
        <v>733</v>
      </c>
      <c r="N962" t="s">
        <v>2129</v>
      </c>
      <c r="O962" t="s">
        <v>2133</v>
      </c>
      <c r="P962" t="s">
        <v>740</v>
      </c>
      <c r="Q962" t="s">
        <v>2142</v>
      </c>
      <c r="R962" s="22" t="s">
        <v>3765</v>
      </c>
      <c r="S962" t="s">
        <v>3524</v>
      </c>
      <c r="T962" t="s">
        <v>385</v>
      </c>
      <c r="U962">
        <v>11203</v>
      </c>
      <c r="V962" t="s">
        <v>3523</v>
      </c>
      <c r="W962" s="22" t="s">
        <v>3103</v>
      </c>
      <c r="X962" s="22" t="s">
        <v>627</v>
      </c>
      <c r="Z962" t="str">
        <f>+Final[[#This Row],[titulo]]&amp;Final[[#This Row],[Territorio]]&amp;", "&amp;Final[[#This Row],[temporalidad]]</f>
        <v>Evolución del número de licencias de conducir profesionales por clase en la comuna de Guaitecas, Periodo 2011-2017</v>
      </c>
    </row>
    <row r="963" spans="1:26" x14ac:dyDescent="0.3">
      <c r="A963">
        <v>2</v>
      </c>
      <c r="B963">
        <v>240</v>
      </c>
      <c r="C963" t="s">
        <v>378</v>
      </c>
      <c r="D963" t="s">
        <v>379</v>
      </c>
      <c r="E963" t="s">
        <v>736</v>
      </c>
      <c r="F963" t="s">
        <v>735</v>
      </c>
      <c r="G963" t="s">
        <v>376</v>
      </c>
      <c r="H963" t="s">
        <v>271</v>
      </c>
      <c r="I963" t="s">
        <v>732</v>
      </c>
      <c r="J963" t="s">
        <v>741</v>
      </c>
      <c r="K963" t="s">
        <v>742</v>
      </c>
      <c r="L963" t="s">
        <v>743</v>
      </c>
      <c r="M963" t="s">
        <v>733</v>
      </c>
      <c r="N963" t="s">
        <v>2130</v>
      </c>
      <c r="O963" t="s">
        <v>2135</v>
      </c>
      <c r="P963" t="s">
        <v>740</v>
      </c>
      <c r="Q963" t="s">
        <v>2139</v>
      </c>
      <c r="R963" s="22" t="s">
        <v>4593</v>
      </c>
      <c r="S963" t="s">
        <v>3870</v>
      </c>
      <c r="T963" t="s">
        <v>385</v>
      </c>
      <c r="U963">
        <v>11203</v>
      </c>
      <c r="V963" t="s">
        <v>3523</v>
      </c>
      <c r="W963" s="22" t="s">
        <v>3104</v>
      </c>
      <c r="X963" s="22" t="s">
        <v>627</v>
      </c>
      <c r="Z963" t="str">
        <f>+Final[[#This Row],[titulo]]&amp;Final[[#This Row],[Territorio]]&amp;", "&amp;Final[[#This Row],[temporalidad]]</f>
        <v>Evolución del número de permisos de circulación por tipo de transporte en la comuna de Guaitecas, Periodo 2008-2019</v>
      </c>
    </row>
    <row r="964" spans="1:26" x14ac:dyDescent="0.3">
      <c r="A964">
        <v>3</v>
      </c>
      <c r="B964">
        <v>240</v>
      </c>
      <c r="C964" t="s">
        <v>378</v>
      </c>
      <c r="D964" t="s">
        <v>379</v>
      </c>
      <c r="E964" t="s">
        <v>734</v>
      </c>
      <c r="F964" t="s">
        <v>735</v>
      </c>
      <c r="G964" t="s">
        <v>376</v>
      </c>
      <c r="H964" t="s">
        <v>271</v>
      </c>
      <c r="I964" t="s">
        <v>732</v>
      </c>
      <c r="J964" t="s">
        <v>744</v>
      </c>
      <c r="K964" t="s">
        <v>738</v>
      </c>
      <c r="L964" t="s">
        <v>745</v>
      </c>
      <c r="M964" t="s">
        <v>733</v>
      </c>
      <c r="N964" t="s">
        <v>2131</v>
      </c>
      <c r="O964" t="s">
        <v>2137</v>
      </c>
      <c r="P964" t="s">
        <v>746</v>
      </c>
      <c r="Q964" t="s">
        <v>2140</v>
      </c>
      <c r="R964" s="22" t="s">
        <v>4594</v>
      </c>
      <c r="S964" t="s">
        <v>3871</v>
      </c>
      <c r="T964" t="s">
        <v>385</v>
      </c>
      <c r="U964">
        <v>11203</v>
      </c>
      <c r="V964" t="s">
        <v>3523</v>
      </c>
      <c r="W964" s="22" t="s">
        <v>3105</v>
      </c>
      <c r="X964" s="22" t="s">
        <v>627</v>
      </c>
      <c r="Z964" t="str">
        <f>+Final[[#This Row],[titulo]]&amp;Final[[#This Row],[Territorio]]&amp;", "&amp;Final[[#This Row],[temporalidad]]</f>
        <v>Número de licencias de conducir por tipo de clase en la comuna de Guaitecas, Periodo 2011-2017</v>
      </c>
    </row>
    <row r="965" spans="1:26" x14ac:dyDescent="0.3">
      <c r="A965">
        <v>4</v>
      </c>
      <c r="B965">
        <v>240</v>
      </c>
      <c r="C965" t="s">
        <v>378</v>
      </c>
      <c r="D965" t="s">
        <v>379</v>
      </c>
      <c r="E965" t="s">
        <v>736</v>
      </c>
      <c r="F965" t="s">
        <v>735</v>
      </c>
      <c r="G965" t="s">
        <v>376</v>
      </c>
      <c r="H965" t="s">
        <v>271</v>
      </c>
      <c r="I965" t="s">
        <v>377</v>
      </c>
      <c r="J965" t="s">
        <v>747</v>
      </c>
      <c r="K965" t="s">
        <v>742</v>
      </c>
      <c r="L965" t="s">
        <v>743</v>
      </c>
      <c r="M965" t="s">
        <v>733</v>
      </c>
      <c r="N965" t="s">
        <v>2132</v>
      </c>
      <c r="O965" t="s">
        <v>2138</v>
      </c>
      <c r="P965" t="s">
        <v>748</v>
      </c>
      <c r="Q965" t="s">
        <v>2141</v>
      </c>
      <c r="R965" s="22" t="s">
        <v>4595</v>
      </c>
      <c r="S965" t="s">
        <v>3872</v>
      </c>
      <c r="T965" t="s">
        <v>385</v>
      </c>
      <c r="U965">
        <v>11203</v>
      </c>
      <c r="V965" t="s">
        <v>3523</v>
      </c>
      <c r="W965" s="22" t="s">
        <v>3106</v>
      </c>
      <c r="X965" s="22" t="s">
        <v>627</v>
      </c>
      <c r="Z965" t="str">
        <f>+Final[[#This Row],[titulo]]&amp;Final[[#This Row],[Territorio]]&amp;", "&amp;Final[[#This Row],[temporalidad]]</f>
        <v>Número de permisos de circulación por tipo de vehículo en la comuna de Guaitecas, Periodo 2008-2019</v>
      </c>
    </row>
    <row r="966" spans="1:26" x14ac:dyDescent="0.3">
      <c r="A966">
        <v>1</v>
      </c>
      <c r="B966">
        <v>240</v>
      </c>
      <c r="C966" t="s">
        <v>378</v>
      </c>
      <c r="D966" t="s">
        <v>379</v>
      </c>
      <c r="E966" t="s">
        <v>734</v>
      </c>
      <c r="F966" t="s">
        <v>735</v>
      </c>
      <c r="G966" t="s">
        <v>376</v>
      </c>
      <c r="H966" t="s">
        <v>272</v>
      </c>
      <c r="I966" t="s">
        <v>732</v>
      </c>
      <c r="J966" t="s">
        <v>737</v>
      </c>
      <c r="K966" t="s">
        <v>738</v>
      </c>
      <c r="L966" t="s">
        <v>739</v>
      </c>
      <c r="M966" t="s">
        <v>733</v>
      </c>
      <c r="N966" t="s">
        <v>2129</v>
      </c>
      <c r="O966" t="s">
        <v>2133</v>
      </c>
      <c r="P966" t="s">
        <v>740</v>
      </c>
      <c r="Q966" t="s">
        <v>2142</v>
      </c>
      <c r="R966" s="22" t="s">
        <v>3766</v>
      </c>
      <c r="S966" t="s">
        <v>3524</v>
      </c>
      <c r="T966" t="s">
        <v>385</v>
      </c>
      <c r="U966">
        <v>11301</v>
      </c>
      <c r="V966" t="s">
        <v>3523</v>
      </c>
      <c r="W966" s="22" t="s">
        <v>3107</v>
      </c>
      <c r="X966" s="22" t="s">
        <v>628</v>
      </c>
      <c r="Z966" t="str">
        <f>+Final[[#This Row],[titulo]]&amp;Final[[#This Row],[Territorio]]&amp;", "&amp;Final[[#This Row],[temporalidad]]</f>
        <v>Evolución del número de licencias de conducir profesionales por clase en la comuna de Cochrane, Periodo 2011-2017</v>
      </c>
    </row>
    <row r="967" spans="1:26" x14ac:dyDescent="0.3">
      <c r="A967">
        <v>2</v>
      </c>
      <c r="B967">
        <v>240</v>
      </c>
      <c r="C967" t="s">
        <v>378</v>
      </c>
      <c r="D967" t="s">
        <v>379</v>
      </c>
      <c r="E967" t="s">
        <v>736</v>
      </c>
      <c r="F967" t="s">
        <v>735</v>
      </c>
      <c r="G967" t="s">
        <v>376</v>
      </c>
      <c r="H967" t="s">
        <v>272</v>
      </c>
      <c r="I967" t="s">
        <v>732</v>
      </c>
      <c r="J967" t="s">
        <v>741</v>
      </c>
      <c r="K967" t="s">
        <v>742</v>
      </c>
      <c r="L967" t="s">
        <v>743</v>
      </c>
      <c r="M967" t="s">
        <v>733</v>
      </c>
      <c r="N967" t="s">
        <v>2130</v>
      </c>
      <c r="O967" t="s">
        <v>2135</v>
      </c>
      <c r="P967" t="s">
        <v>740</v>
      </c>
      <c r="Q967" t="s">
        <v>2139</v>
      </c>
      <c r="R967" s="22" t="s">
        <v>4596</v>
      </c>
      <c r="S967" t="s">
        <v>3870</v>
      </c>
      <c r="T967" t="s">
        <v>385</v>
      </c>
      <c r="U967">
        <v>11301</v>
      </c>
      <c r="V967" t="s">
        <v>3523</v>
      </c>
      <c r="W967" s="22" t="s">
        <v>3108</v>
      </c>
      <c r="X967" s="22" t="s">
        <v>628</v>
      </c>
      <c r="Z967" t="str">
        <f>+Final[[#This Row],[titulo]]&amp;Final[[#This Row],[Territorio]]&amp;", "&amp;Final[[#This Row],[temporalidad]]</f>
        <v>Evolución del número de permisos de circulación por tipo de transporte en la comuna de Cochrane, Periodo 2008-2019</v>
      </c>
    </row>
    <row r="968" spans="1:26" x14ac:dyDescent="0.3">
      <c r="A968">
        <v>3</v>
      </c>
      <c r="B968">
        <v>240</v>
      </c>
      <c r="C968" t="s">
        <v>378</v>
      </c>
      <c r="D968" t="s">
        <v>379</v>
      </c>
      <c r="E968" t="s">
        <v>734</v>
      </c>
      <c r="F968" t="s">
        <v>735</v>
      </c>
      <c r="G968" t="s">
        <v>376</v>
      </c>
      <c r="H968" t="s">
        <v>272</v>
      </c>
      <c r="I968" t="s">
        <v>732</v>
      </c>
      <c r="J968" t="s">
        <v>744</v>
      </c>
      <c r="K968" t="s">
        <v>738</v>
      </c>
      <c r="L968" t="s">
        <v>745</v>
      </c>
      <c r="M968" t="s">
        <v>733</v>
      </c>
      <c r="N968" t="s">
        <v>2131</v>
      </c>
      <c r="O968" t="s">
        <v>2137</v>
      </c>
      <c r="P968" t="s">
        <v>746</v>
      </c>
      <c r="Q968" t="s">
        <v>2140</v>
      </c>
      <c r="R968" s="22" t="s">
        <v>4597</v>
      </c>
      <c r="S968" t="s">
        <v>3871</v>
      </c>
      <c r="T968" t="s">
        <v>385</v>
      </c>
      <c r="U968">
        <v>11301</v>
      </c>
      <c r="V968" t="s">
        <v>3523</v>
      </c>
      <c r="W968" s="22" t="s">
        <v>3109</v>
      </c>
      <c r="X968" s="22" t="s">
        <v>628</v>
      </c>
      <c r="Z968" t="str">
        <f>+Final[[#This Row],[titulo]]&amp;Final[[#This Row],[Territorio]]&amp;", "&amp;Final[[#This Row],[temporalidad]]</f>
        <v>Número de licencias de conducir por tipo de clase en la comuna de Cochrane, Periodo 2011-2017</v>
      </c>
    </row>
    <row r="969" spans="1:26" x14ac:dyDescent="0.3">
      <c r="A969">
        <v>4</v>
      </c>
      <c r="B969">
        <v>240</v>
      </c>
      <c r="C969" t="s">
        <v>378</v>
      </c>
      <c r="D969" t="s">
        <v>379</v>
      </c>
      <c r="E969" t="s">
        <v>736</v>
      </c>
      <c r="F969" t="s">
        <v>735</v>
      </c>
      <c r="G969" t="s">
        <v>376</v>
      </c>
      <c r="H969" t="s">
        <v>272</v>
      </c>
      <c r="I969" t="s">
        <v>377</v>
      </c>
      <c r="J969" t="s">
        <v>747</v>
      </c>
      <c r="K969" t="s">
        <v>742</v>
      </c>
      <c r="L969" t="s">
        <v>743</v>
      </c>
      <c r="M969" t="s">
        <v>733</v>
      </c>
      <c r="N969" t="s">
        <v>2132</v>
      </c>
      <c r="O969" t="s">
        <v>2138</v>
      </c>
      <c r="P969" t="s">
        <v>748</v>
      </c>
      <c r="Q969" t="s">
        <v>2141</v>
      </c>
      <c r="R969" s="22" t="s">
        <v>4598</v>
      </c>
      <c r="S969" t="s">
        <v>3872</v>
      </c>
      <c r="T969" t="s">
        <v>385</v>
      </c>
      <c r="U969">
        <v>11301</v>
      </c>
      <c r="V969" t="s">
        <v>3523</v>
      </c>
      <c r="W969" s="22" t="s">
        <v>3110</v>
      </c>
      <c r="X969" s="22" t="s">
        <v>628</v>
      </c>
      <c r="Z969" t="str">
        <f>+Final[[#This Row],[titulo]]&amp;Final[[#This Row],[Territorio]]&amp;", "&amp;Final[[#This Row],[temporalidad]]</f>
        <v>Número de permisos de circulación por tipo de vehículo en la comuna de Cochrane, Periodo 2008-2019</v>
      </c>
    </row>
    <row r="970" spans="1:26" x14ac:dyDescent="0.3">
      <c r="A970">
        <v>1</v>
      </c>
      <c r="B970">
        <v>240</v>
      </c>
      <c r="C970" t="s">
        <v>378</v>
      </c>
      <c r="D970" t="s">
        <v>379</v>
      </c>
      <c r="E970" t="s">
        <v>734</v>
      </c>
      <c r="F970" t="s">
        <v>735</v>
      </c>
      <c r="G970" t="s">
        <v>376</v>
      </c>
      <c r="H970" t="s">
        <v>273</v>
      </c>
      <c r="I970" t="s">
        <v>732</v>
      </c>
      <c r="J970" t="s">
        <v>737</v>
      </c>
      <c r="K970" t="s">
        <v>738</v>
      </c>
      <c r="L970" t="s">
        <v>739</v>
      </c>
      <c r="M970" t="s">
        <v>733</v>
      </c>
      <c r="N970" t="s">
        <v>2129</v>
      </c>
      <c r="O970" t="s">
        <v>2133</v>
      </c>
      <c r="P970" t="s">
        <v>740</v>
      </c>
      <c r="Q970" t="s">
        <v>2142</v>
      </c>
      <c r="R970" s="22" t="s">
        <v>3767</v>
      </c>
      <c r="S970" t="s">
        <v>3524</v>
      </c>
      <c r="T970" t="s">
        <v>385</v>
      </c>
      <c r="U970">
        <v>11302</v>
      </c>
      <c r="V970" t="s">
        <v>3523</v>
      </c>
      <c r="W970" s="22" t="s">
        <v>3111</v>
      </c>
      <c r="X970" s="22" t="s">
        <v>629</v>
      </c>
      <c r="Z970" t="str">
        <f>+Final[[#This Row],[titulo]]&amp;Final[[#This Row],[Territorio]]&amp;", "&amp;Final[[#This Row],[temporalidad]]</f>
        <v>Evolución del número de licencias de conducir profesionales por clase en la comuna de Villa O'Higgins, Periodo 2011-2017</v>
      </c>
    </row>
    <row r="971" spans="1:26" x14ac:dyDescent="0.3">
      <c r="A971">
        <v>2</v>
      </c>
      <c r="B971">
        <v>240</v>
      </c>
      <c r="C971" t="s">
        <v>378</v>
      </c>
      <c r="D971" t="s">
        <v>379</v>
      </c>
      <c r="E971" t="s">
        <v>736</v>
      </c>
      <c r="F971" t="s">
        <v>735</v>
      </c>
      <c r="G971" t="s">
        <v>376</v>
      </c>
      <c r="H971" t="s">
        <v>273</v>
      </c>
      <c r="I971" t="s">
        <v>732</v>
      </c>
      <c r="J971" t="s">
        <v>741</v>
      </c>
      <c r="K971" t="s">
        <v>742</v>
      </c>
      <c r="L971" t="s">
        <v>743</v>
      </c>
      <c r="M971" t="s">
        <v>733</v>
      </c>
      <c r="N971" t="s">
        <v>2130</v>
      </c>
      <c r="O971" t="s">
        <v>2135</v>
      </c>
      <c r="P971" t="s">
        <v>740</v>
      </c>
      <c r="Q971" t="s">
        <v>2139</v>
      </c>
      <c r="R971" s="22" t="s">
        <v>4599</v>
      </c>
      <c r="S971" t="s">
        <v>3870</v>
      </c>
      <c r="T971" t="s">
        <v>385</v>
      </c>
      <c r="U971">
        <v>11302</v>
      </c>
      <c r="V971" t="s">
        <v>3523</v>
      </c>
      <c r="W971" s="22" t="s">
        <v>3112</v>
      </c>
      <c r="X971" s="22" t="s">
        <v>629</v>
      </c>
      <c r="Z971" t="str">
        <f>+Final[[#This Row],[titulo]]&amp;Final[[#This Row],[Territorio]]&amp;", "&amp;Final[[#This Row],[temporalidad]]</f>
        <v>Evolución del número de permisos de circulación por tipo de transporte en la comuna de Villa O'Higgins, Periodo 2008-2019</v>
      </c>
    </row>
    <row r="972" spans="1:26" x14ac:dyDescent="0.3">
      <c r="A972">
        <v>3</v>
      </c>
      <c r="B972">
        <v>240</v>
      </c>
      <c r="C972" t="s">
        <v>378</v>
      </c>
      <c r="D972" t="s">
        <v>379</v>
      </c>
      <c r="E972" t="s">
        <v>734</v>
      </c>
      <c r="F972" t="s">
        <v>735</v>
      </c>
      <c r="G972" t="s">
        <v>376</v>
      </c>
      <c r="H972" t="s">
        <v>273</v>
      </c>
      <c r="I972" t="s">
        <v>732</v>
      </c>
      <c r="J972" t="s">
        <v>744</v>
      </c>
      <c r="K972" t="s">
        <v>738</v>
      </c>
      <c r="L972" t="s">
        <v>745</v>
      </c>
      <c r="M972" t="s">
        <v>733</v>
      </c>
      <c r="N972" t="s">
        <v>2131</v>
      </c>
      <c r="O972" t="s">
        <v>2137</v>
      </c>
      <c r="P972" t="s">
        <v>746</v>
      </c>
      <c r="Q972" t="s">
        <v>2140</v>
      </c>
      <c r="R972" s="22" t="s">
        <v>4600</v>
      </c>
      <c r="S972" t="s">
        <v>3871</v>
      </c>
      <c r="T972" t="s">
        <v>385</v>
      </c>
      <c r="U972">
        <v>11302</v>
      </c>
      <c r="V972" t="s">
        <v>3523</v>
      </c>
      <c r="W972" s="22" t="s">
        <v>3113</v>
      </c>
      <c r="X972" s="22" t="s">
        <v>629</v>
      </c>
      <c r="Z972" t="str">
        <f>+Final[[#This Row],[titulo]]&amp;Final[[#This Row],[Territorio]]&amp;", "&amp;Final[[#This Row],[temporalidad]]</f>
        <v>Número de licencias de conducir por tipo de clase en la comuna de Villa O'Higgins, Periodo 2011-2017</v>
      </c>
    </row>
    <row r="973" spans="1:26" x14ac:dyDescent="0.3">
      <c r="A973">
        <v>4</v>
      </c>
      <c r="B973">
        <v>240</v>
      </c>
      <c r="C973" t="s">
        <v>378</v>
      </c>
      <c r="D973" t="s">
        <v>379</v>
      </c>
      <c r="E973" t="s">
        <v>736</v>
      </c>
      <c r="F973" t="s">
        <v>735</v>
      </c>
      <c r="G973" t="s">
        <v>376</v>
      </c>
      <c r="H973" t="s">
        <v>273</v>
      </c>
      <c r="I973" t="s">
        <v>377</v>
      </c>
      <c r="J973" t="s">
        <v>747</v>
      </c>
      <c r="K973" t="s">
        <v>742</v>
      </c>
      <c r="L973" t="s">
        <v>743</v>
      </c>
      <c r="M973" t="s">
        <v>733</v>
      </c>
      <c r="N973" t="s">
        <v>2132</v>
      </c>
      <c r="O973" t="s">
        <v>2138</v>
      </c>
      <c r="P973" t="s">
        <v>748</v>
      </c>
      <c r="Q973" t="s">
        <v>2141</v>
      </c>
      <c r="R973" s="22" t="s">
        <v>4601</v>
      </c>
      <c r="S973" t="s">
        <v>3872</v>
      </c>
      <c r="T973" t="s">
        <v>385</v>
      </c>
      <c r="U973">
        <v>11302</v>
      </c>
      <c r="V973" t="s">
        <v>3523</v>
      </c>
      <c r="W973" s="22" t="s">
        <v>3114</v>
      </c>
      <c r="X973" s="22" t="s">
        <v>629</v>
      </c>
      <c r="Z973" t="str">
        <f>+Final[[#This Row],[titulo]]&amp;Final[[#This Row],[Territorio]]&amp;", "&amp;Final[[#This Row],[temporalidad]]</f>
        <v>Número de permisos de circulación por tipo de vehículo en la comuna de Villa O'Higgins, Periodo 2008-2019</v>
      </c>
    </row>
    <row r="974" spans="1:26" x14ac:dyDescent="0.3">
      <c r="A974">
        <v>1</v>
      </c>
      <c r="B974">
        <v>240</v>
      </c>
      <c r="C974" t="s">
        <v>378</v>
      </c>
      <c r="D974" t="s">
        <v>379</v>
      </c>
      <c r="E974" t="s">
        <v>734</v>
      </c>
      <c r="F974" t="s">
        <v>735</v>
      </c>
      <c r="G974" t="s">
        <v>376</v>
      </c>
      <c r="H974" t="s">
        <v>274</v>
      </c>
      <c r="I974" t="s">
        <v>732</v>
      </c>
      <c r="J974" t="s">
        <v>737</v>
      </c>
      <c r="K974" t="s">
        <v>738</v>
      </c>
      <c r="L974" t="s">
        <v>739</v>
      </c>
      <c r="M974" t="s">
        <v>733</v>
      </c>
      <c r="N974" t="s">
        <v>2129</v>
      </c>
      <c r="O974" t="s">
        <v>2133</v>
      </c>
      <c r="P974" t="s">
        <v>740</v>
      </c>
      <c r="Q974" t="s">
        <v>2142</v>
      </c>
      <c r="R974" s="22" t="s">
        <v>3768</v>
      </c>
      <c r="S974" t="s">
        <v>3524</v>
      </c>
      <c r="T974" t="s">
        <v>385</v>
      </c>
      <c r="U974">
        <v>11303</v>
      </c>
      <c r="V974" t="s">
        <v>3523</v>
      </c>
      <c r="W974" s="22" t="s">
        <v>3115</v>
      </c>
      <c r="X974" s="22" t="s">
        <v>630</v>
      </c>
      <c r="Z974" t="str">
        <f>+Final[[#This Row],[titulo]]&amp;Final[[#This Row],[Territorio]]&amp;", "&amp;Final[[#This Row],[temporalidad]]</f>
        <v>Evolución del número de licencias de conducir profesionales por clase en la comuna de Tortel, Periodo 2011-2017</v>
      </c>
    </row>
    <row r="975" spans="1:26" x14ac:dyDescent="0.3">
      <c r="A975">
        <v>2</v>
      </c>
      <c r="B975">
        <v>240</v>
      </c>
      <c r="C975" t="s">
        <v>378</v>
      </c>
      <c r="D975" t="s">
        <v>379</v>
      </c>
      <c r="E975" t="s">
        <v>736</v>
      </c>
      <c r="F975" t="s">
        <v>735</v>
      </c>
      <c r="G975" t="s">
        <v>376</v>
      </c>
      <c r="H975" t="s">
        <v>274</v>
      </c>
      <c r="I975" t="s">
        <v>732</v>
      </c>
      <c r="J975" t="s">
        <v>741</v>
      </c>
      <c r="K975" t="s">
        <v>742</v>
      </c>
      <c r="L975" t="s">
        <v>743</v>
      </c>
      <c r="M975" t="s">
        <v>733</v>
      </c>
      <c r="N975" t="s">
        <v>2130</v>
      </c>
      <c r="O975" t="s">
        <v>2135</v>
      </c>
      <c r="P975" t="s">
        <v>740</v>
      </c>
      <c r="Q975" t="s">
        <v>2139</v>
      </c>
      <c r="R975" s="22" t="s">
        <v>4602</v>
      </c>
      <c r="S975" t="s">
        <v>3870</v>
      </c>
      <c r="T975" t="s">
        <v>385</v>
      </c>
      <c r="U975">
        <v>11303</v>
      </c>
      <c r="V975" t="s">
        <v>3523</v>
      </c>
      <c r="W975" s="22" t="s">
        <v>3116</v>
      </c>
      <c r="X975" s="22" t="s">
        <v>630</v>
      </c>
      <c r="Z975" t="str">
        <f>+Final[[#This Row],[titulo]]&amp;Final[[#This Row],[Territorio]]&amp;", "&amp;Final[[#This Row],[temporalidad]]</f>
        <v>Evolución del número de permisos de circulación por tipo de transporte en la comuna de Tortel, Periodo 2008-2019</v>
      </c>
    </row>
    <row r="976" spans="1:26" x14ac:dyDescent="0.3">
      <c r="A976">
        <v>3</v>
      </c>
      <c r="B976">
        <v>240</v>
      </c>
      <c r="C976" t="s">
        <v>378</v>
      </c>
      <c r="D976" t="s">
        <v>379</v>
      </c>
      <c r="E976" t="s">
        <v>734</v>
      </c>
      <c r="F976" t="s">
        <v>735</v>
      </c>
      <c r="G976" t="s">
        <v>376</v>
      </c>
      <c r="H976" t="s">
        <v>274</v>
      </c>
      <c r="I976" t="s">
        <v>732</v>
      </c>
      <c r="J976" t="s">
        <v>744</v>
      </c>
      <c r="K976" t="s">
        <v>738</v>
      </c>
      <c r="L976" t="s">
        <v>745</v>
      </c>
      <c r="M976" t="s">
        <v>733</v>
      </c>
      <c r="N976" t="s">
        <v>2131</v>
      </c>
      <c r="O976" t="s">
        <v>2137</v>
      </c>
      <c r="P976" t="s">
        <v>746</v>
      </c>
      <c r="Q976" t="s">
        <v>2140</v>
      </c>
      <c r="R976" s="22" t="s">
        <v>4603</v>
      </c>
      <c r="S976" t="s">
        <v>3871</v>
      </c>
      <c r="T976" t="s">
        <v>385</v>
      </c>
      <c r="U976">
        <v>11303</v>
      </c>
      <c r="V976" t="s">
        <v>3523</v>
      </c>
      <c r="W976" s="22" t="s">
        <v>3117</v>
      </c>
      <c r="X976" s="22" t="s">
        <v>630</v>
      </c>
      <c r="Z976" t="str">
        <f>+Final[[#This Row],[titulo]]&amp;Final[[#This Row],[Territorio]]&amp;", "&amp;Final[[#This Row],[temporalidad]]</f>
        <v>Número de licencias de conducir por tipo de clase en la comuna de Tortel, Periodo 2011-2017</v>
      </c>
    </row>
    <row r="977" spans="1:26" x14ac:dyDescent="0.3">
      <c r="A977">
        <v>4</v>
      </c>
      <c r="B977">
        <v>240</v>
      </c>
      <c r="C977" t="s">
        <v>378</v>
      </c>
      <c r="D977" t="s">
        <v>379</v>
      </c>
      <c r="E977" t="s">
        <v>736</v>
      </c>
      <c r="F977" t="s">
        <v>735</v>
      </c>
      <c r="G977" t="s">
        <v>376</v>
      </c>
      <c r="H977" t="s">
        <v>274</v>
      </c>
      <c r="I977" t="s">
        <v>377</v>
      </c>
      <c r="J977" t="s">
        <v>747</v>
      </c>
      <c r="K977" t="s">
        <v>742</v>
      </c>
      <c r="L977" t="s">
        <v>743</v>
      </c>
      <c r="M977" t="s">
        <v>733</v>
      </c>
      <c r="N977" t="s">
        <v>2132</v>
      </c>
      <c r="O977" t="s">
        <v>2138</v>
      </c>
      <c r="P977" t="s">
        <v>748</v>
      </c>
      <c r="Q977" t="s">
        <v>2141</v>
      </c>
      <c r="R977" s="22" t="s">
        <v>4604</v>
      </c>
      <c r="S977" t="s">
        <v>3872</v>
      </c>
      <c r="T977" t="s">
        <v>385</v>
      </c>
      <c r="U977">
        <v>11303</v>
      </c>
      <c r="V977" t="s">
        <v>3523</v>
      </c>
      <c r="W977" s="22" t="s">
        <v>3118</v>
      </c>
      <c r="X977" s="22" t="s">
        <v>630</v>
      </c>
      <c r="Z977" t="str">
        <f>+Final[[#This Row],[titulo]]&amp;Final[[#This Row],[Territorio]]&amp;", "&amp;Final[[#This Row],[temporalidad]]</f>
        <v>Número de permisos de circulación por tipo de vehículo en la comuna de Tortel, Periodo 2008-2019</v>
      </c>
    </row>
    <row r="978" spans="1:26" x14ac:dyDescent="0.3">
      <c r="A978">
        <v>1</v>
      </c>
      <c r="B978">
        <v>240</v>
      </c>
      <c r="C978" t="s">
        <v>378</v>
      </c>
      <c r="D978" t="s">
        <v>379</v>
      </c>
      <c r="E978" t="s">
        <v>734</v>
      </c>
      <c r="F978" t="s">
        <v>735</v>
      </c>
      <c r="G978" t="s">
        <v>376</v>
      </c>
      <c r="H978" t="s">
        <v>275</v>
      </c>
      <c r="I978" t="s">
        <v>732</v>
      </c>
      <c r="J978" t="s">
        <v>737</v>
      </c>
      <c r="K978" t="s">
        <v>738</v>
      </c>
      <c r="L978" t="s">
        <v>739</v>
      </c>
      <c r="M978" t="s">
        <v>733</v>
      </c>
      <c r="N978" t="s">
        <v>2129</v>
      </c>
      <c r="O978" t="s">
        <v>2133</v>
      </c>
      <c r="P978" t="s">
        <v>740</v>
      </c>
      <c r="Q978" t="s">
        <v>2142</v>
      </c>
      <c r="R978" s="22" t="s">
        <v>3769</v>
      </c>
      <c r="S978" t="s">
        <v>3524</v>
      </c>
      <c r="T978" t="s">
        <v>385</v>
      </c>
      <c r="U978">
        <v>11401</v>
      </c>
      <c r="V978" t="s">
        <v>3523</v>
      </c>
      <c r="W978" s="22" t="s">
        <v>3119</v>
      </c>
      <c r="X978" s="22" t="s">
        <v>631</v>
      </c>
      <c r="Z978" t="str">
        <f>+Final[[#This Row],[titulo]]&amp;Final[[#This Row],[Territorio]]&amp;", "&amp;Final[[#This Row],[temporalidad]]</f>
        <v>Evolución del número de licencias de conducir profesionales por clase en la comuna de Chile Chico, Periodo 2011-2017</v>
      </c>
    </row>
    <row r="979" spans="1:26" x14ac:dyDescent="0.3">
      <c r="A979">
        <v>2</v>
      </c>
      <c r="B979">
        <v>240</v>
      </c>
      <c r="C979" t="s">
        <v>378</v>
      </c>
      <c r="D979" t="s">
        <v>379</v>
      </c>
      <c r="E979" t="s">
        <v>736</v>
      </c>
      <c r="F979" t="s">
        <v>735</v>
      </c>
      <c r="G979" t="s">
        <v>376</v>
      </c>
      <c r="H979" t="s">
        <v>275</v>
      </c>
      <c r="I979" t="s">
        <v>732</v>
      </c>
      <c r="J979" t="s">
        <v>741</v>
      </c>
      <c r="K979" t="s">
        <v>742</v>
      </c>
      <c r="L979" t="s">
        <v>743</v>
      </c>
      <c r="M979" t="s">
        <v>733</v>
      </c>
      <c r="N979" t="s">
        <v>2130</v>
      </c>
      <c r="O979" t="s">
        <v>2135</v>
      </c>
      <c r="P979" t="s">
        <v>740</v>
      </c>
      <c r="Q979" t="s">
        <v>2139</v>
      </c>
      <c r="R979" s="22" t="s">
        <v>4605</v>
      </c>
      <c r="S979" t="s">
        <v>3870</v>
      </c>
      <c r="T979" t="s">
        <v>385</v>
      </c>
      <c r="U979">
        <v>11401</v>
      </c>
      <c r="V979" t="s">
        <v>3523</v>
      </c>
      <c r="W979" s="22" t="s">
        <v>3120</v>
      </c>
      <c r="X979" s="22" t="s">
        <v>631</v>
      </c>
      <c r="Z979" t="str">
        <f>+Final[[#This Row],[titulo]]&amp;Final[[#This Row],[Territorio]]&amp;", "&amp;Final[[#This Row],[temporalidad]]</f>
        <v>Evolución del número de permisos de circulación por tipo de transporte en la comuna de Chile Chico, Periodo 2008-2019</v>
      </c>
    </row>
    <row r="980" spans="1:26" x14ac:dyDescent="0.3">
      <c r="A980">
        <v>3</v>
      </c>
      <c r="B980">
        <v>240</v>
      </c>
      <c r="C980" t="s">
        <v>378</v>
      </c>
      <c r="D980" t="s">
        <v>379</v>
      </c>
      <c r="E980" t="s">
        <v>734</v>
      </c>
      <c r="F980" t="s">
        <v>735</v>
      </c>
      <c r="G980" t="s">
        <v>376</v>
      </c>
      <c r="H980" t="s">
        <v>275</v>
      </c>
      <c r="I980" t="s">
        <v>732</v>
      </c>
      <c r="J980" t="s">
        <v>744</v>
      </c>
      <c r="K980" t="s">
        <v>738</v>
      </c>
      <c r="L980" t="s">
        <v>745</v>
      </c>
      <c r="M980" t="s">
        <v>733</v>
      </c>
      <c r="N980" t="s">
        <v>2131</v>
      </c>
      <c r="O980" t="s">
        <v>2137</v>
      </c>
      <c r="P980" t="s">
        <v>746</v>
      </c>
      <c r="Q980" t="s">
        <v>2140</v>
      </c>
      <c r="R980" s="22" t="s">
        <v>4606</v>
      </c>
      <c r="S980" t="s">
        <v>3871</v>
      </c>
      <c r="T980" t="s">
        <v>385</v>
      </c>
      <c r="U980">
        <v>11401</v>
      </c>
      <c r="V980" t="s">
        <v>3523</v>
      </c>
      <c r="W980" s="22" t="s">
        <v>3121</v>
      </c>
      <c r="X980" s="22" t="s">
        <v>631</v>
      </c>
      <c r="Z980" t="str">
        <f>+Final[[#This Row],[titulo]]&amp;Final[[#This Row],[Territorio]]&amp;", "&amp;Final[[#This Row],[temporalidad]]</f>
        <v>Número de licencias de conducir por tipo de clase en la comuna de Chile Chico, Periodo 2011-2017</v>
      </c>
    </row>
    <row r="981" spans="1:26" x14ac:dyDescent="0.3">
      <c r="A981">
        <v>4</v>
      </c>
      <c r="B981">
        <v>240</v>
      </c>
      <c r="C981" t="s">
        <v>378</v>
      </c>
      <c r="D981" t="s">
        <v>379</v>
      </c>
      <c r="E981" t="s">
        <v>736</v>
      </c>
      <c r="F981" t="s">
        <v>735</v>
      </c>
      <c r="G981" t="s">
        <v>376</v>
      </c>
      <c r="H981" t="s">
        <v>275</v>
      </c>
      <c r="I981" t="s">
        <v>377</v>
      </c>
      <c r="J981" t="s">
        <v>747</v>
      </c>
      <c r="K981" t="s">
        <v>742</v>
      </c>
      <c r="L981" t="s">
        <v>743</v>
      </c>
      <c r="M981" t="s">
        <v>733</v>
      </c>
      <c r="N981" t="s">
        <v>2132</v>
      </c>
      <c r="O981" t="s">
        <v>2138</v>
      </c>
      <c r="P981" t="s">
        <v>748</v>
      </c>
      <c r="Q981" t="s">
        <v>2141</v>
      </c>
      <c r="R981" s="22" t="s">
        <v>4607</v>
      </c>
      <c r="S981" t="s">
        <v>3872</v>
      </c>
      <c r="T981" t="s">
        <v>385</v>
      </c>
      <c r="U981">
        <v>11401</v>
      </c>
      <c r="V981" t="s">
        <v>3523</v>
      </c>
      <c r="W981" s="22" t="s">
        <v>3122</v>
      </c>
      <c r="X981" s="22" t="s">
        <v>631</v>
      </c>
      <c r="Z981" t="str">
        <f>+Final[[#This Row],[titulo]]&amp;Final[[#This Row],[Territorio]]&amp;", "&amp;Final[[#This Row],[temporalidad]]</f>
        <v>Número de permisos de circulación por tipo de vehículo en la comuna de Chile Chico, Periodo 2008-2019</v>
      </c>
    </row>
    <row r="982" spans="1:26" x14ac:dyDescent="0.3">
      <c r="A982">
        <v>1</v>
      </c>
      <c r="B982">
        <v>240</v>
      </c>
      <c r="C982" t="s">
        <v>378</v>
      </c>
      <c r="D982" t="s">
        <v>379</v>
      </c>
      <c r="E982" t="s">
        <v>734</v>
      </c>
      <c r="F982" t="s">
        <v>735</v>
      </c>
      <c r="G982" t="s">
        <v>376</v>
      </c>
      <c r="H982" t="s">
        <v>276</v>
      </c>
      <c r="I982" t="s">
        <v>732</v>
      </c>
      <c r="J982" t="s">
        <v>737</v>
      </c>
      <c r="K982" t="s">
        <v>738</v>
      </c>
      <c r="L982" t="s">
        <v>739</v>
      </c>
      <c r="M982" t="s">
        <v>733</v>
      </c>
      <c r="N982" t="s">
        <v>2129</v>
      </c>
      <c r="O982" t="s">
        <v>2133</v>
      </c>
      <c r="P982" t="s">
        <v>740</v>
      </c>
      <c r="Q982" t="s">
        <v>2142</v>
      </c>
      <c r="R982" s="22" t="s">
        <v>3770</v>
      </c>
      <c r="S982" t="s">
        <v>3524</v>
      </c>
      <c r="T982" t="s">
        <v>385</v>
      </c>
      <c r="U982">
        <v>11402</v>
      </c>
      <c r="V982" t="s">
        <v>3523</v>
      </c>
      <c r="W982" s="22" t="s">
        <v>3123</v>
      </c>
      <c r="X982" s="22" t="s">
        <v>632</v>
      </c>
      <c r="Z982" t="str">
        <f>+Final[[#This Row],[titulo]]&amp;Final[[#This Row],[Territorio]]&amp;", "&amp;Final[[#This Row],[temporalidad]]</f>
        <v>Evolución del número de licencias de conducir profesionales por clase en la comuna de Río Ibáñez, Periodo 2011-2017</v>
      </c>
    </row>
    <row r="983" spans="1:26" x14ac:dyDescent="0.3">
      <c r="A983">
        <v>2</v>
      </c>
      <c r="B983">
        <v>240</v>
      </c>
      <c r="C983" t="s">
        <v>378</v>
      </c>
      <c r="D983" t="s">
        <v>379</v>
      </c>
      <c r="E983" t="s">
        <v>736</v>
      </c>
      <c r="F983" t="s">
        <v>735</v>
      </c>
      <c r="G983" t="s">
        <v>376</v>
      </c>
      <c r="H983" t="s">
        <v>276</v>
      </c>
      <c r="I983" t="s">
        <v>732</v>
      </c>
      <c r="J983" t="s">
        <v>741</v>
      </c>
      <c r="K983" t="s">
        <v>742</v>
      </c>
      <c r="L983" t="s">
        <v>743</v>
      </c>
      <c r="M983" t="s">
        <v>733</v>
      </c>
      <c r="N983" t="s">
        <v>2130</v>
      </c>
      <c r="O983" t="s">
        <v>2135</v>
      </c>
      <c r="P983" t="s">
        <v>740</v>
      </c>
      <c r="Q983" t="s">
        <v>2139</v>
      </c>
      <c r="R983" s="22" t="s">
        <v>4608</v>
      </c>
      <c r="S983" t="s">
        <v>3870</v>
      </c>
      <c r="T983" t="s">
        <v>385</v>
      </c>
      <c r="U983">
        <v>11402</v>
      </c>
      <c r="V983" t="s">
        <v>3523</v>
      </c>
      <c r="W983" s="22" t="s">
        <v>3124</v>
      </c>
      <c r="X983" s="22" t="s">
        <v>632</v>
      </c>
      <c r="Z983" t="str">
        <f>+Final[[#This Row],[titulo]]&amp;Final[[#This Row],[Territorio]]&amp;", "&amp;Final[[#This Row],[temporalidad]]</f>
        <v>Evolución del número de permisos de circulación por tipo de transporte en la comuna de Río Ibáñez, Periodo 2008-2019</v>
      </c>
    </row>
    <row r="984" spans="1:26" x14ac:dyDescent="0.3">
      <c r="A984">
        <v>3</v>
      </c>
      <c r="B984">
        <v>240</v>
      </c>
      <c r="C984" t="s">
        <v>378</v>
      </c>
      <c r="D984" t="s">
        <v>379</v>
      </c>
      <c r="E984" t="s">
        <v>734</v>
      </c>
      <c r="F984" t="s">
        <v>735</v>
      </c>
      <c r="G984" t="s">
        <v>376</v>
      </c>
      <c r="H984" t="s">
        <v>276</v>
      </c>
      <c r="I984" t="s">
        <v>732</v>
      </c>
      <c r="J984" t="s">
        <v>744</v>
      </c>
      <c r="K984" t="s">
        <v>738</v>
      </c>
      <c r="L984" t="s">
        <v>745</v>
      </c>
      <c r="M984" t="s">
        <v>733</v>
      </c>
      <c r="N984" t="s">
        <v>2131</v>
      </c>
      <c r="O984" t="s">
        <v>2137</v>
      </c>
      <c r="P984" t="s">
        <v>746</v>
      </c>
      <c r="Q984" t="s">
        <v>2140</v>
      </c>
      <c r="R984" s="22" t="s">
        <v>4609</v>
      </c>
      <c r="S984" t="s">
        <v>3871</v>
      </c>
      <c r="T984" t="s">
        <v>385</v>
      </c>
      <c r="U984">
        <v>11402</v>
      </c>
      <c r="V984" t="s">
        <v>3523</v>
      </c>
      <c r="W984" s="22" t="s">
        <v>3125</v>
      </c>
      <c r="X984" s="22" t="s">
        <v>632</v>
      </c>
      <c r="Z984" t="str">
        <f>+Final[[#This Row],[titulo]]&amp;Final[[#This Row],[Territorio]]&amp;", "&amp;Final[[#This Row],[temporalidad]]</f>
        <v>Número de licencias de conducir por tipo de clase en la comuna de Río Ibáñez, Periodo 2011-2017</v>
      </c>
    </row>
    <row r="985" spans="1:26" x14ac:dyDescent="0.3">
      <c r="A985">
        <v>4</v>
      </c>
      <c r="B985">
        <v>240</v>
      </c>
      <c r="C985" t="s">
        <v>378</v>
      </c>
      <c r="D985" t="s">
        <v>379</v>
      </c>
      <c r="E985" t="s">
        <v>736</v>
      </c>
      <c r="F985" t="s">
        <v>735</v>
      </c>
      <c r="G985" t="s">
        <v>376</v>
      </c>
      <c r="H985" t="s">
        <v>276</v>
      </c>
      <c r="I985" t="s">
        <v>377</v>
      </c>
      <c r="J985" t="s">
        <v>747</v>
      </c>
      <c r="K985" t="s">
        <v>742</v>
      </c>
      <c r="L985" t="s">
        <v>743</v>
      </c>
      <c r="M985" t="s">
        <v>733</v>
      </c>
      <c r="N985" t="s">
        <v>2132</v>
      </c>
      <c r="O985" t="s">
        <v>2138</v>
      </c>
      <c r="P985" t="s">
        <v>748</v>
      </c>
      <c r="Q985" t="s">
        <v>2141</v>
      </c>
      <c r="R985" s="22" t="s">
        <v>4610</v>
      </c>
      <c r="S985" t="s">
        <v>3872</v>
      </c>
      <c r="T985" t="s">
        <v>385</v>
      </c>
      <c r="U985">
        <v>11402</v>
      </c>
      <c r="V985" t="s">
        <v>3523</v>
      </c>
      <c r="W985" s="22" t="s">
        <v>3126</v>
      </c>
      <c r="X985" s="22" t="s">
        <v>632</v>
      </c>
      <c r="Z985" t="str">
        <f>+Final[[#This Row],[titulo]]&amp;Final[[#This Row],[Territorio]]&amp;", "&amp;Final[[#This Row],[temporalidad]]</f>
        <v>Número de permisos de circulación por tipo de vehículo en la comuna de Río Ibáñez, Periodo 2008-2019</v>
      </c>
    </row>
    <row r="986" spans="1:26" x14ac:dyDescent="0.3">
      <c r="A986">
        <v>1</v>
      </c>
      <c r="B986">
        <v>240</v>
      </c>
      <c r="C986" t="s">
        <v>378</v>
      </c>
      <c r="D986" t="s">
        <v>379</v>
      </c>
      <c r="E986" t="s">
        <v>734</v>
      </c>
      <c r="F986" t="s">
        <v>735</v>
      </c>
      <c r="G986" t="s">
        <v>376</v>
      </c>
      <c r="H986" t="s">
        <v>277</v>
      </c>
      <c r="I986" t="s">
        <v>732</v>
      </c>
      <c r="J986" t="s">
        <v>737</v>
      </c>
      <c r="K986" t="s">
        <v>738</v>
      </c>
      <c r="L986" t="s">
        <v>739</v>
      </c>
      <c r="M986" t="s">
        <v>733</v>
      </c>
      <c r="N986" t="s">
        <v>2129</v>
      </c>
      <c r="O986" t="s">
        <v>2133</v>
      </c>
      <c r="P986" t="s">
        <v>740</v>
      </c>
      <c r="Q986" t="s">
        <v>2142</v>
      </c>
      <c r="R986" s="22" t="s">
        <v>3771</v>
      </c>
      <c r="S986" t="s">
        <v>3524</v>
      </c>
      <c r="T986" t="s">
        <v>385</v>
      </c>
      <c r="U986">
        <v>12101</v>
      </c>
      <c r="V986" t="s">
        <v>3523</v>
      </c>
      <c r="W986" s="22" t="s">
        <v>3127</v>
      </c>
      <c r="X986" s="22" t="s">
        <v>633</v>
      </c>
      <c r="Z986" t="str">
        <f>+Final[[#This Row],[titulo]]&amp;Final[[#This Row],[Territorio]]&amp;", "&amp;Final[[#This Row],[temporalidad]]</f>
        <v>Evolución del número de licencias de conducir profesionales por clase en la comuna de Punta Arenas, Periodo 2011-2017</v>
      </c>
    </row>
    <row r="987" spans="1:26" x14ac:dyDescent="0.3">
      <c r="A987">
        <v>2</v>
      </c>
      <c r="B987">
        <v>240</v>
      </c>
      <c r="C987" t="s">
        <v>378</v>
      </c>
      <c r="D987" t="s">
        <v>379</v>
      </c>
      <c r="E987" t="s">
        <v>736</v>
      </c>
      <c r="F987" t="s">
        <v>735</v>
      </c>
      <c r="G987" t="s">
        <v>376</v>
      </c>
      <c r="H987" t="s">
        <v>277</v>
      </c>
      <c r="I987" t="s">
        <v>732</v>
      </c>
      <c r="J987" t="s">
        <v>741</v>
      </c>
      <c r="K987" t="s">
        <v>742</v>
      </c>
      <c r="L987" t="s">
        <v>743</v>
      </c>
      <c r="M987" t="s">
        <v>733</v>
      </c>
      <c r="N987" t="s">
        <v>2130</v>
      </c>
      <c r="O987" t="s">
        <v>2135</v>
      </c>
      <c r="P987" t="s">
        <v>740</v>
      </c>
      <c r="Q987" t="s">
        <v>2139</v>
      </c>
      <c r="R987" s="22" t="s">
        <v>4611</v>
      </c>
      <c r="S987" t="s">
        <v>3870</v>
      </c>
      <c r="T987" t="s">
        <v>385</v>
      </c>
      <c r="U987">
        <v>12101</v>
      </c>
      <c r="V987" t="s">
        <v>3523</v>
      </c>
      <c r="W987" s="22" t="s">
        <v>3128</v>
      </c>
      <c r="X987" s="22" t="s">
        <v>633</v>
      </c>
      <c r="Z987" t="str">
        <f>+Final[[#This Row],[titulo]]&amp;Final[[#This Row],[Territorio]]&amp;", "&amp;Final[[#This Row],[temporalidad]]</f>
        <v>Evolución del número de permisos de circulación por tipo de transporte en la comuna de Punta Arenas, Periodo 2008-2019</v>
      </c>
    </row>
    <row r="988" spans="1:26" x14ac:dyDescent="0.3">
      <c r="A988">
        <v>3</v>
      </c>
      <c r="B988">
        <v>240</v>
      </c>
      <c r="C988" t="s">
        <v>378</v>
      </c>
      <c r="D988" t="s">
        <v>379</v>
      </c>
      <c r="E988" t="s">
        <v>734</v>
      </c>
      <c r="F988" t="s">
        <v>735</v>
      </c>
      <c r="G988" t="s">
        <v>376</v>
      </c>
      <c r="H988" t="s">
        <v>277</v>
      </c>
      <c r="I988" t="s">
        <v>732</v>
      </c>
      <c r="J988" t="s">
        <v>744</v>
      </c>
      <c r="K988" t="s">
        <v>738</v>
      </c>
      <c r="L988" t="s">
        <v>745</v>
      </c>
      <c r="M988" t="s">
        <v>733</v>
      </c>
      <c r="N988" t="s">
        <v>2131</v>
      </c>
      <c r="O988" t="s">
        <v>2137</v>
      </c>
      <c r="P988" t="s">
        <v>746</v>
      </c>
      <c r="Q988" t="s">
        <v>2140</v>
      </c>
      <c r="R988" s="22" t="s">
        <v>4612</v>
      </c>
      <c r="S988" t="s">
        <v>3871</v>
      </c>
      <c r="T988" t="s">
        <v>385</v>
      </c>
      <c r="U988">
        <v>12101</v>
      </c>
      <c r="V988" t="s">
        <v>3523</v>
      </c>
      <c r="W988" s="22" t="s">
        <v>3129</v>
      </c>
      <c r="X988" s="22" t="s">
        <v>633</v>
      </c>
      <c r="Z988" t="str">
        <f>+Final[[#This Row],[titulo]]&amp;Final[[#This Row],[Territorio]]&amp;", "&amp;Final[[#This Row],[temporalidad]]</f>
        <v>Número de licencias de conducir por tipo de clase en la comuna de Punta Arenas, Periodo 2011-2017</v>
      </c>
    </row>
    <row r="989" spans="1:26" x14ac:dyDescent="0.3">
      <c r="A989">
        <v>4</v>
      </c>
      <c r="B989">
        <v>240</v>
      </c>
      <c r="C989" t="s">
        <v>378</v>
      </c>
      <c r="D989" t="s">
        <v>379</v>
      </c>
      <c r="E989" t="s">
        <v>736</v>
      </c>
      <c r="F989" t="s">
        <v>735</v>
      </c>
      <c r="G989" t="s">
        <v>376</v>
      </c>
      <c r="H989" t="s">
        <v>277</v>
      </c>
      <c r="I989" t="s">
        <v>377</v>
      </c>
      <c r="J989" t="s">
        <v>747</v>
      </c>
      <c r="K989" t="s">
        <v>742</v>
      </c>
      <c r="L989" t="s">
        <v>743</v>
      </c>
      <c r="M989" t="s">
        <v>733</v>
      </c>
      <c r="N989" t="s">
        <v>2132</v>
      </c>
      <c r="O989" t="s">
        <v>2138</v>
      </c>
      <c r="P989" t="s">
        <v>748</v>
      </c>
      <c r="Q989" t="s">
        <v>2141</v>
      </c>
      <c r="R989" s="22" t="s">
        <v>4613</v>
      </c>
      <c r="S989" t="s">
        <v>3872</v>
      </c>
      <c r="T989" t="s">
        <v>385</v>
      </c>
      <c r="U989">
        <v>12101</v>
      </c>
      <c r="V989" t="s">
        <v>3523</v>
      </c>
      <c r="W989" s="22" t="s">
        <v>3130</v>
      </c>
      <c r="X989" s="22" t="s">
        <v>633</v>
      </c>
      <c r="Z989" t="str">
        <f>+Final[[#This Row],[titulo]]&amp;Final[[#This Row],[Territorio]]&amp;", "&amp;Final[[#This Row],[temporalidad]]</f>
        <v>Número de permisos de circulación por tipo de vehículo en la comuna de Punta Arenas, Periodo 2008-2019</v>
      </c>
    </row>
    <row r="990" spans="1:26" x14ac:dyDescent="0.3">
      <c r="A990">
        <v>1</v>
      </c>
      <c r="B990">
        <v>240</v>
      </c>
      <c r="C990" t="s">
        <v>378</v>
      </c>
      <c r="D990" t="s">
        <v>379</v>
      </c>
      <c r="E990" t="s">
        <v>734</v>
      </c>
      <c r="F990" t="s">
        <v>735</v>
      </c>
      <c r="G990" t="s">
        <v>376</v>
      </c>
      <c r="H990" t="s">
        <v>278</v>
      </c>
      <c r="I990" t="s">
        <v>732</v>
      </c>
      <c r="J990" t="s">
        <v>737</v>
      </c>
      <c r="K990" t="s">
        <v>738</v>
      </c>
      <c r="L990" t="s">
        <v>739</v>
      </c>
      <c r="M990" t="s">
        <v>733</v>
      </c>
      <c r="N990" t="s">
        <v>2129</v>
      </c>
      <c r="O990" t="s">
        <v>2133</v>
      </c>
      <c r="P990" t="s">
        <v>740</v>
      </c>
      <c r="Q990" t="s">
        <v>2142</v>
      </c>
      <c r="R990" s="22" t="s">
        <v>3772</v>
      </c>
      <c r="S990" t="s">
        <v>3524</v>
      </c>
      <c r="T990" t="s">
        <v>385</v>
      </c>
      <c r="U990">
        <v>12102</v>
      </c>
      <c r="V990" t="s">
        <v>3523</v>
      </c>
      <c r="W990" s="22" t="s">
        <v>3131</v>
      </c>
      <c r="X990" s="22" t="s">
        <v>634</v>
      </c>
      <c r="Z990" t="str">
        <f>+Final[[#This Row],[titulo]]&amp;Final[[#This Row],[Territorio]]&amp;", "&amp;Final[[#This Row],[temporalidad]]</f>
        <v>Evolución del número de licencias de conducir profesionales por clase en la comuna de Laguna Blanca, Periodo 2011-2017</v>
      </c>
    </row>
    <row r="991" spans="1:26" x14ac:dyDescent="0.3">
      <c r="A991">
        <v>2</v>
      </c>
      <c r="B991">
        <v>240</v>
      </c>
      <c r="C991" t="s">
        <v>378</v>
      </c>
      <c r="D991" t="s">
        <v>379</v>
      </c>
      <c r="E991" t="s">
        <v>736</v>
      </c>
      <c r="F991" t="s">
        <v>735</v>
      </c>
      <c r="G991" t="s">
        <v>376</v>
      </c>
      <c r="H991" t="s">
        <v>278</v>
      </c>
      <c r="I991" t="s">
        <v>732</v>
      </c>
      <c r="J991" t="s">
        <v>741</v>
      </c>
      <c r="K991" t="s">
        <v>742</v>
      </c>
      <c r="L991" t="s">
        <v>743</v>
      </c>
      <c r="M991" t="s">
        <v>733</v>
      </c>
      <c r="N991" t="s">
        <v>2130</v>
      </c>
      <c r="O991" t="s">
        <v>2135</v>
      </c>
      <c r="P991" t="s">
        <v>740</v>
      </c>
      <c r="Q991" t="s">
        <v>2139</v>
      </c>
      <c r="R991" s="22" t="s">
        <v>4614</v>
      </c>
      <c r="S991" t="s">
        <v>3870</v>
      </c>
      <c r="T991" t="s">
        <v>385</v>
      </c>
      <c r="U991">
        <v>12102</v>
      </c>
      <c r="V991" t="s">
        <v>3523</v>
      </c>
      <c r="W991" s="22" t="s">
        <v>3132</v>
      </c>
      <c r="X991" s="22" t="s">
        <v>634</v>
      </c>
      <c r="Z991" t="str">
        <f>+Final[[#This Row],[titulo]]&amp;Final[[#This Row],[Territorio]]&amp;", "&amp;Final[[#This Row],[temporalidad]]</f>
        <v>Evolución del número de permisos de circulación por tipo de transporte en la comuna de Laguna Blanca, Periodo 2008-2019</v>
      </c>
    </row>
    <row r="992" spans="1:26" x14ac:dyDescent="0.3">
      <c r="A992">
        <v>3</v>
      </c>
      <c r="B992">
        <v>240</v>
      </c>
      <c r="C992" t="s">
        <v>378</v>
      </c>
      <c r="D992" t="s">
        <v>379</v>
      </c>
      <c r="E992" t="s">
        <v>734</v>
      </c>
      <c r="F992" t="s">
        <v>735</v>
      </c>
      <c r="G992" t="s">
        <v>376</v>
      </c>
      <c r="H992" t="s">
        <v>278</v>
      </c>
      <c r="I992" t="s">
        <v>732</v>
      </c>
      <c r="J992" t="s">
        <v>744</v>
      </c>
      <c r="K992" t="s">
        <v>738</v>
      </c>
      <c r="L992" t="s">
        <v>745</v>
      </c>
      <c r="M992" t="s">
        <v>733</v>
      </c>
      <c r="N992" t="s">
        <v>2131</v>
      </c>
      <c r="O992" t="s">
        <v>2137</v>
      </c>
      <c r="P992" t="s">
        <v>746</v>
      </c>
      <c r="Q992" t="s">
        <v>2140</v>
      </c>
      <c r="R992" s="22" t="s">
        <v>4615</v>
      </c>
      <c r="S992" t="s">
        <v>3871</v>
      </c>
      <c r="T992" t="s">
        <v>385</v>
      </c>
      <c r="U992">
        <v>12102</v>
      </c>
      <c r="V992" t="s">
        <v>3523</v>
      </c>
      <c r="W992" s="22" t="s">
        <v>3133</v>
      </c>
      <c r="X992" s="22" t="s">
        <v>634</v>
      </c>
      <c r="Z992" t="str">
        <f>+Final[[#This Row],[titulo]]&amp;Final[[#This Row],[Territorio]]&amp;", "&amp;Final[[#This Row],[temporalidad]]</f>
        <v>Número de licencias de conducir por tipo de clase en la comuna de Laguna Blanca, Periodo 2011-2017</v>
      </c>
    </row>
    <row r="993" spans="1:26" x14ac:dyDescent="0.3">
      <c r="A993">
        <v>4</v>
      </c>
      <c r="B993">
        <v>240</v>
      </c>
      <c r="C993" t="s">
        <v>378</v>
      </c>
      <c r="D993" t="s">
        <v>379</v>
      </c>
      <c r="E993" t="s">
        <v>736</v>
      </c>
      <c r="F993" t="s">
        <v>735</v>
      </c>
      <c r="G993" t="s">
        <v>376</v>
      </c>
      <c r="H993" t="s">
        <v>278</v>
      </c>
      <c r="I993" t="s">
        <v>377</v>
      </c>
      <c r="J993" t="s">
        <v>747</v>
      </c>
      <c r="K993" t="s">
        <v>742</v>
      </c>
      <c r="L993" t="s">
        <v>743</v>
      </c>
      <c r="M993" t="s">
        <v>733</v>
      </c>
      <c r="N993" t="s">
        <v>2132</v>
      </c>
      <c r="O993" t="s">
        <v>2138</v>
      </c>
      <c r="P993" t="s">
        <v>748</v>
      </c>
      <c r="Q993" t="s">
        <v>2141</v>
      </c>
      <c r="R993" s="22" t="s">
        <v>4616</v>
      </c>
      <c r="S993" t="s">
        <v>3872</v>
      </c>
      <c r="T993" t="s">
        <v>385</v>
      </c>
      <c r="U993">
        <v>12102</v>
      </c>
      <c r="V993" t="s">
        <v>3523</v>
      </c>
      <c r="W993" s="22" t="s">
        <v>3134</v>
      </c>
      <c r="X993" s="22" t="s">
        <v>634</v>
      </c>
      <c r="Z993" t="str">
        <f>+Final[[#This Row],[titulo]]&amp;Final[[#This Row],[Territorio]]&amp;", "&amp;Final[[#This Row],[temporalidad]]</f>
        <v>Número de permisos de circulación por tipo de vehículo en la comuna de Laguna Blanca, Periodo 2008-2019</v>
      </c>
    </row>
    <row r="994" spans="1:26" x14ac:dyDescent="0.3">
      <c r="A994">
        <v>1</v>
      </c>
      <c r="B994">
        <v>240</v>
      </c>
      <c r="C994" t="s">
        <v>378</v>
      </c>
      <c r="D994" t="s">
        <v>379</v>
      </c>
      <c r="E994" t="s">
        <v>734</v>
      </c>
      <c r="F994" t="s">
        <v>735</v>
      </c>
      <c r="G994" t="s">
        <v>376</v>
      </c>
      <c r="H994" t="s">
        <v>279</v>
      </c>
      <c r="I994" t="s">
        <v>732</v>
      </c>
      <c r="J994" t="s">
        <v>737</v>
      </c>
      <c r="K994" t="s">
        <v>738</v>
      </c>
      <c r="L994" t="s">
        <v>739</v>
      </c>
      <c r="M994" t="s">
        <v>733</v>
      </c>
      <c r="N994" t="s">
        <v>2129</v>
      </c>
      <c r="O994" t="s">
        <v>2133</v>
      </c>
      <c r="P994" t="s">
        <v>740</v>
      </c>
      <c r="Q994" t="s">
        <v>2142</v>
      </c>
      <c r="R994" s="22" t="s">
        <v>3773</v>
      </c>
      <c r="S994" t="s">
        <v>3524</v>
      </c>
      <c r="T994" t="s">
        <v>385</v>
      </c>
      <c r="U994">
        <v>12103</v>
      </c>
      <c r="V994" t="s">
        <v>3523</v>
      </c>
      <c r="W994" s="22" t="s">
        <v>3135</v>
      </c>
      <c r="X994" s="22" t="s">
        <v>635</v>
      </c>
      <c r="Z994" t="str">
        <f>+Final[[#This Row],[titulo]]&amp;Final[[#This Row],[Territorio]]&amp;", "&amp;Final[[#This Row],[temporalidad]]</f>
        <v>Evolución del número de licencias de conducir profesionales por clase en la comuna de Río Verde, Periodo 2011-2017</v>
      </c>
    </row>
    <row r="995" spans="1:26" x14ac:dyDescent="0.3">
      <c r="A995">
        <v>2</v>
      </c>
      <c r="B995">
        <v>240</v>
      </c>
      <c r="C995" t="s">
        <v>378</v>
      </c>
      <c r="D995" t="s">
        <v>379</v>
      </c>
      <c r="E995" t="s">
        <v>736</v>
      </c>
      <c r="F995" t="s">
        <v>735</v>
      </c>
      <c r="G995" t="s">
        <v>376</v>
      </c>
      <c r="H995" t="s">
        <v>279</v>
      </c>
      <c r="I995" t="s">
        <v>732</v>
      </c>
      <c r="J995" t="s">
        <v>741</v>
      </c>
      <c r="K995" t="s">
        <v>742</v>
      </c>
      <c r="L995" t="s">
        <v>743</v>
      </c>
      <c r="M995" t="s">
        <v>733</v>
      </c>
      <c r="N995" t="s">
        <v>2130</v>
      </c>
      <c r="O995" t="s">
        <v>2135</v>
      </c>
      <c r="P995" t="s">
        <v>740</v>
      </c>
      <c r="Q995" t="s">
        <v>2139</v>
      </c>
      <c r="R995" s="22" t="s">
        <v>4617</v>
      </c>
      <c r="S995" t="s">
        <v>3870</v>
      </c>
      <c r="T995" t="s">
        <v>385</v>
      </c>
      <c r="U995">
        <v>12103</v>
      </c>
      <c r="V995" t="s">
        <v>3523</v>
      </c>
      <c r="W995" s="22" t="s">
        <v>3136</v>
      </c>
      <c r="X995" s="22" t="s">
        <v>635</v>
      </c>
      <c r="Z995" t="str">
        <f>+Final[[#This Row],[titulo]]&amp;Final[[#This Row],[Territorio]]&amp;", "&amp;Final[[#This Row],[temporalidad]]</f>
        <v>Evolución del número de permisos de circulación por tipo de transporte en la comuna de Río Verde, Periodo 2008-2019</v>
      </c>
    </row>
    <row r="996" spans="1:26" x14ac:dyDescent="0.3">
      <c r="A996">
        <v>3</v>
      </c>
      <c r="B996">
        <v>240</v>
      </c>
      <c r="C996" t="s">
        <v>378</v>
      </c>
      <c r="D996" t="s">
        <v>379</v>
      </c>
      <c r="E996" t="s">
        <v>734</v>
      </c>
      <c r="F996" t="s">
        <v>735</v>
      </c>
      <c r="G996" t="s">
        <v>376</v>
      </c>
      <c r="H996" t="s">
        <v>279</v>
      </c>
      <c r="I996" t="s">
        <v>732</v>
      </c>
      <c r="J996" t="s">
        <v>744</v>
      </c>
      <c r="K996" t="s">
        <v>738</v>
      </c>
      <c r="L996" t="s">
        <v>745</v>
      </c>
      <c r="M996" t="s">
        <v>733</v>
      </c>
      <c r="N996" t="s">
        <v>2131</v>
      </c>
      <c r="O996" t="s">
        <v>2137</v>
      </c>
      <c r="P996" t="s">
        <v>746</v>
      </c>
      <c r="Q996" t="s">
        <v>2140</v>
      </c>
      <c r="R996" s="22" t="s">
        <v>4618</v>
      </c>
      <c r="S996" t="s">
        <v>3871</v>
      </c>
      <c r="T996" t="s">
        <v>385</v>
      </c>
      <c r="U996">
        <v>12103</v>
      </c>
      <c r="V996" t="s">
        <v>3523</v>
      </c>
      <c r="W996" s="22" t="s">
        <v>3137</v>
      </c>
      <c r="X996" s="22" t="s">
        <v>635</v>
      </c>
      <c r="Z996" t="str">
        <f>+Final[[#This Row],[titulo]]&amp;Final[[#This Row],[Territorio]]&amp;", "&amp;Final[[#This Row],[temporalidad]]</f>
        <v>Número de licencias de conducir por tipo de clase en la comuna de Río Verde, Periodo 2011-2017</v>
      </c>
    </row>
    <row r="997" spans="1:26" x14ac:dyDescent="0.3">
      <c r="A997">
        <v>4</v>
      </c>
      <c r="B997">
        <v>240</v>
      </c>
      <c r="C997" t="s">
        <v>378</v>
      </c>
      <c r="D997" t="s">
        <v>379</v>
      </c>
      <c r="E997" t="s">
        <v>736</v>
      </c>
      <c r="F997" t="s">
        <v>735</v>
      </c>
      <c r="G997" t="s">
        <v>376</v>
      </c>
      <c r="H997" t="s">
        <v>279</v>
      </c>
      <c r="I997" t="s">
        <v>377</v>
      </c>
      <c r="J997" t="s">
        <v>747</v>
      </c>
      <c r="K997" t="s">
        <v>742</v>
      </c>
      <c r="L997" t="s">
        <v>743</v>
      </c>
      <c r="M997" t="s">
        <v>733</v>
      </c>
      <c r="N997" t="s">
        <v>2132</v>
      </c>
      <c r="O997" t="s">
        <v>2138</v>
      </c>
      <c r="P997" t="s">
        <v>748</v>
      </c>
      <c r="Q997" t="s">
        <v>2141</v>
      </c>
      <c r="R997" s="22" t="s">
        <v>4619</v>
      </c>
      <c r="S997" t="s">
        <v>3872</v>
      </c>
      <c r="T997" t="s">
        <v>385</v>
      </c>
      <c r="U997">
        <v>12103</v>
      </c>
      <c r="V997" t="s">
        <v>3523</v>
      </c>
      <c r="W997" s="22" t="s">
        <v>3138</v>
      </c>
      <c r="X997" s="22" t="s">
        <v>635</v>
      </c>
      <c r="Z997" t="str">
        <f>+Final[[#This Row],[titulo]]&amp;Final[[#This Row],[Territorio]]&amp;", "&amp;Final[[#This Row],[temporalidad]]</f>
        <v>Número de permisos de circulación por tipo de vehículo en la comuna de Río Verde, Periodo 2008-2019</v>
      </c>
    </row>
    <row r="998" spans="1:26" x14ac:dyDescent="0.3">
      <c r="A998">
        <v>1</v>
      </c>
      <c r="B998">
        <v>240</v>
      </c>
      <c r="C998" t="s">
        <v>378</v>
      </c>
      <c r="D998" t="s">
        <v>379</v>
      </c>
      <c r="E998" t="s">
        <v>734</v>
      </c>
      <c r="F998" t="s">
        <v>735</v>
      </c>
      <c r="G998" t="s">
        <v>376</v>
      </c>
      <c r="H998" t="s">
        <v>280</v>
      </c>
      <c r="I998" t="s">
        <v>732</v>
      </c>
      <c r="J998" t="s">
        <v>737</v>
      </c>
      <c r="K998" t="s">
        <v>738</v>
      </c>
      <c r="L998" t="s">
        <v>739</v>
      </c>
      <c r="M998" t="s">
        <v>733</v>
      </c>
      <c r="N998" t="s">
        <v>2129</v>
      </c>
      <c r="O998" t="s">
        <v>2133</v>
      </c>
      <c r="P998" t="s">
        <v>740</v>
      </c>
      <c r="Q998" t="s">
        <v>2142</v>
      </c>
      <c r="R998" s="22" t="s">
        <v>3774</v>
      </c>
      <c r="S998" t="s">
        <v>3524</v>
      </c>
      <c r="T998" t="s">
        <v>385</v>
      </c>
      <c r="U998">
        <v>12104</v>
      </c>
      <c r="V998" t="s">
        <v>3523</v>
      </c>
      <c r="W998" s="22" t="s">
        <v>3139</v>
      </c>
      <c r="X998" s="22" t="s">
        <v>636</v>
      </c>
      <c r="Z998" t="str">
        <f>+Final[[#This Row],[titulo]]&amp;Final[[#This Row],[Territorio]]&amp;", "&amp;Final[[#This Row],[temporalidad]]</f>
        <v>Evolución del número de licencias de conducir profesionales por clase en la comuna de San Gregorio, Periodo 2011-2017</v>
      </c>
    </row>
    <row r="999" spans="1:26" x14ac:dyDescent="0.3">
      <c r="A999">
        <v>2</v>
      </c>
      <c r="B999">
        <v>240</v>
      </c>
      <c r="C999" t="s">
        <v>378</v>
      </c>
      <c r="D999" t="s">
        <v>379</v>
      </c>
      <c r="E999" t="s">
        <v>736</v>
      </c>
      <c r="F999" t="s">
        <v>735</v>
      </c>
      <c r="G999" t="s">
        <v>376</v>
      </c>
      <c r="H999" t="s">
        <v>280</v>
      </c>
      <c r="I999" t="s">
        <v>732</v>
      </c>
      <c r="J999" t="s">
        <v>741</v>
      </c>
      <c r="K999" t="s">
        <v>742</v>
      </c>
      <c r="L999" t="s">
        <v>743</v>
      </c>
      <c r="M999" t="s">
        <v>733</v>
      </c>
      <c r="N999" t="s">
        <v>2130</v>
      </c>
      <c r="O999" t="s">
        <v>2135</v>
      </c>
      <c r="P999" t="s">
        <v>740</v>
      </c>
      <c r="Q999" t="s">
        <v>2139</v>
      </c>
      <c r="R999" s="22" t="s">
        <v>4620</v>
      </c>
      <c r="S999" t="s">
        <v>3870</v>
      </c>
      <c r="T999" t="s">
        <v>385</v>
      </c>
      <c r="U999">
        <v>12104</v>
      </c>
      <c r="V999" t="s">
        <v>3523</v>
      </c>
      <c r="W999" s="22" t="s">
        <v>3140</v>
      </c>
      <c r="X999" s="22" t="s">
        <v>636</v>
      </c>
      <c r="Z999" t="str">
        <f>+Final[[#This Row],[titulo]]&amp;Final[[#This Row],[Territorio]]&amp;", "&amp;Final[[#This Row],[temporalidad]]</f>
        <v>Evolución del número de permisos de circulación por tipo de transporte en la comuna de San Gregorio, Periodo 2008-2019</v>
      </c>
    </row>
    <row r="1000" spans="1:26" x14ac:dyDescent="0.3">
      <c r="A1000">
        <v>3</v>
      </c>
      <c r="B1000">
        <v>240</v>
      </c>
      <c r="C1000" t="s">
        <v>378</v>
      </c>
      <c r="D1000" t="s">
        <v>379</v>
      </c>
      <c r="E1000" t="s">
        <v>734</v>
      </c>
      <c r="F1000" t="s">
        <v>735</v>
      </c>
      <c r="G1000" t="s">
        <v>376</v>
      </c>
      <c r="H1000" t="s">
        <v>280</v>
      </c>
      <c r="I1000" t="s">
        <v>732</v>
      </c>
      <c r="J1000" t="s">
        <v>744</v>
      </c>
      <c r="K1000" t="s">
        <v>738</v>
      </c>
      <c r="L1000" t="s">
        <v>745</v>
      </c>
      <c r="M1000" t="s">
        <v>733</v>
      </c>
      <c r="N1000" t="s">
        <v>2131</v>
      </c>
      <c r="O1000" t="s">
        <v>2137</v>
      </c>
      <c r="P1000" t="s">
        <v>746</v>
      </c>
      <c r="Q1000" t="s">
        <v>2140</v>
      </c>
      <c r="R1000" s="22" t="s">
        <v>4621</v>
      </c>
      <c r="S1000" t="s">
        <v>3871</v>
      </c>
      <c r="T1000" t="s">
        <v>385</v>
      </c>
      <c r="U1000">
        <v>12104</v>
      </c>
      <c r="V1000" t="s">
        <v>3523</v>
      </c>
      <c r="W1000" s="22" t="s">
        <v>3141</v>
      </c>
      <c r="X1000" s="22" t="s">
        <v>636</v>
      </c>
      <c r="Z1000" t="str">
        <f>+Final[[#This Row],[titulo]]&amp;Final[[#This Row],[Territorio]]&amp;", "&amp;Final[[#This Row],[temporalidad]]</f>
        <v>Número de licencias de conducir por tipo de clase en la comuna de San Gregorio, Periodo 2011-2017</v>
      </c>
    </row>
    <row r="1001" spans="1:26" x14ac:dyDescent="0.3">
      <c r="A1001">
        <v>4</v>
      </c>
      <c r="B1001">
        <v>240</v>
      </c>
      <c r="C1001" t="s">
        <v>378</v>
      </c>
      <c r="D1001" t="s">
        <v>379</v>
      </c>
      <c r="E1001" t="s">
        <v>736</v>
      </c>
      <c r="F1001" t="s">
        <v>735</v>
      </c>
      <c r="G1001" t="s">
        <v>376</v>
      </c>
      <c r="H1001" t="s">
        <v>280</v>
      </c>
      <c r="I1001" t="s">
        <v>377</v>
      </c>
      <c r="J1001" t="s">
        <v>747</v>
      </c>
      <c r="K1001" t="s">
        <v>742</v>
      </c>
      <c r="L1001" t="s">
        <v>743</v>
      </c>
      <c r="M1001" t="s">
        <v>733</v>
      </c>
      <c r="N1001" t="s">
        <v>2132</v>
      </c>
      <c r="O1001" t="s">
        <v>2138</v>
      </c>
      <c r="P1001" t="s">
        <v>748</v>
      </c>
      <c r="Q1001" t="s">
        <v>2141</v>
      </c>
      <c r="R1001" s="22" t="s">
        <v>4622</v>
      </c>
      <c r="S1001" t="s">
        <v>3872</v>
      </c>
      <c r="T1001" t="s">
        <v>385</v>
      </c>
      <c r="U1001">
        <v>12104</v>
      </c>
      <c r="V1001" t="s">
        <v>3523</v>
      </c>
      <c r="W1001" s="22" t="s">
        <v>3142</v>
      </c>
      <c r="X1001" s="22" t="s">
        <v>636</v>
      </c>
      <c r="Z1001" t="str">
        <f>+Final[[#This Row],[titulo]]&amp;Final[[#This Row],[Territorio]]&amp;", "&amp;Final[[#This Row],[temporalidad]]</f>
        <v>Número de permisos de circulación por tipo de vehículo en la comuna de San Gregorio, Periodo 2008-2019</v>
      </c>
    </row>
    <row r="1002" spans="1:26" x14ac:dyDescent="0.3">
      <c r="A1002">
        <v>1</v>
      </c>
      <c r="B1002">
        <v>240</v>
      </c>
      <c r="C1002" t="s">
        <v>378</v>
      </c>
      <c r="D1002" t="s">
        <v>379</v>
      </c>
      <c r="E1002" t="s">
        <v>734</v>
      </c>
      <c r="F1002" t="s">
        <v>735</v>
      </c>
      <c r="G1002" t="s">
        <v>376</v>
      </c>
      <c r="H1002" t="s">
        <v>281</v>
      </c>
      <c r="I1002" t="s">
        <v>732</v>
      </c>
      <c r="J1002" t="s">
        <v>737</v>
      </c>
      <c r="K1002" t="s">
        <v>738</v>
      </c>
      <c r="L1002" t="s">
        <v>739</v>
      </c>
      <c r="M1002" t="s">
        <v>733</v>
      </c>
      <c r="N1002" t="s">
        <v>2129</v>
      </c>
      <c r="O1002" t="s">
        <v>2133</v>
      </c>
      <c r="P1002" t="s">
        <v>740</v>
      </c>
      <c r="Q1002" t="s">
        <v>2142</v>
      </c>
      <c r="R1002" s="22" t="s">
        <v>3775</v>
      </c>
      <c r="S1002" t="s">
        <v>3524</v>
      </c>
      <c r="T1002" t="s">
        <v>385</v>
      </c>
      <c r="U1002">
        <v>12201</v>
      </c>
      <c r="V1002" t="s">
        <v>3523</v>
      </c>
      <c r="W1002" s="22" t="s">
        <v>3143</v>
      </c>
      <c r="X1002" s="22" t="s">
        <v>637</v>
      </c>
      <c r="Z1002" t="str">
        <f>+Final[[#This Row],[titulo]]&amp;Final[[#This Row],[Territorio]]&amp;", "&amp;Final[[#This Row],[temporalidad]]</f>
        <v>Evolución del número de licencias de conducir profesionales por clase en la comuna de Cabo de Hornos, Periodo 2011-2017</v>
      </c>
    </row>
    <row r="1003" spans="1:26" x14ac:dyDescent="0.3">
      <c r="A1003">
        <v>2</v>
      </c>
      <c r="B1003">
        <v>240</v>
      </c>
      <c r="C1003" t="s">
        <v>378</v>
      </c>
      <c r="D1003" t="s">
        <v>379</v>
      </c>
      <c r="E1003" t="s">
        <v>736</v>
      </c>
      <c r="F1003" t="s">
        <v>735</v>
      </c>
      <c r="G1003" t="s">
        <v>376</v>
      </c>
      <c r="H1003" t="s">
        <v>281</v>
      </c>
      <c r="I1003" t="s">
        <v>732</v>
      </c>
      <c r="J1003" t="s">
        <v>741</v>
      </c>
      <c r="K1003" t="s">
        <v>742</v>
      </c>
      <c r="L1003" t="s">
        <v>743</v>
      </c>
      <c r="M1003" t="s">
        <v>733</v>
      </c>
      <c r="N1003" t="s">
        <v>2130</v>
      </c>
      <c r="O1003" t="s">
        <v>2135</v>
      </c>
      <c r="P1003" t="s">
        <v>740</v>
      </c>
      <c r="Q1003" t="s">
        <v>2139</v>
      </c>
      <c r="R1003" s="22" t="s">
        <v>4623</v>
      </c>
      <c r="S1003" t="s">
        <v>3870</v>
      </c>
      <c r="T1003" t="s">
        <v>385</v>
      </c>
      <c r="U1003">
        <v>12201</v>
      </c>
      <c r="V1003" t="s">
        <v>3523</v>
      </c>
      <c r="W1003" s="22" t="s">
        <v>3144</v>
      </c>
      <c r="X1003" s="22" t="s">
        <v>637</v>
      </c>
      <c r="Z1003" t="str">
        <f>+Final[[#This Row],[titulo]]&amp;Final[[#This Row],[Territorio]]&amp;", "&amp;Final[[#This Row],[temporalidad]]</f>
        <v>Evolución del número de permisos de circulación por tipo de transporte en la comuna de Cabo de Hornos, Periodo 2008-2019</v>
      </c>
    </row>
    <row r="1004" spans="1:26" x14ac:dyDescent="0.3">
      <c r="A1004">
        <v>3</v>
      </c>
      <c r="B1004">
        <v>240</v>
      </c>
      <c r="C1004" t="s">
        <v>378</v>
      </c>
      <c r="D1004" t="s">
        <v>379</v>
      </c>
      <c r="E1004" t="s">
        <v>734</v>
      </c>
      <c r="F1004" t="s">
        <v>735</v>
      </c>
      <c r="G1004" t="s">
        <v>376</v>
      </c>
      <c r="H1004" t="s">
        <v>281</v>
      </c>
      <c r="I1004" t="s">
        <v>732</v>
      </c>
      <c r="J1004" t="s">
        <v>744</v>
      </c>
      <c r="K1004" t="s">
        <v>738</v>
      </c>
      <c r="L1004" t="s">
        <v>745</v>
      </c>
      <c r="M1004" t="s">
        <v>733</v>
      </c>
      <c r="N1004" t="s">
        <v>2131</v>
      </c>
      <c r="O1004" t="s">
        <v>2137</v>
      </c>
      <c r="P1004" t="s">
        <v>746</v>
      </c>
      <c r="Q1004" t="s">
        <v>2140</v>
      </c>
      <c r="R1004" s="22" t="s">
        <v>4624</v>
      </c>
      <c r="S1004" t="s">
        <v>3871</v>
      </c>
      <c r="T1004" t="s">
        <v>385</v>
      </c>
      <c r="U1004">
        <v>12201</v>
      </c>
      <c r="V1004" t="s">
        <v>3523</v>
      </c>
      <c r="W1004" s="22" t="s">
        <v>3145</v>
      </c>
      <c r="X1004" s="22" t="s">
        <v>637</v>
      </c>
      <c r="Z1004" t="str">
        <f>+Final[[#This Row],[titulo]]&amp;Final[[#This Row],[Territorio]]&amp;", "&amp;Final[[#This Row],[temporalidad]]</f>
        <v>Número de licencias de conducir por tipo de clase en la comuna de Cabo de Hornos, Periodo 2011-2017</v>
      </c>
    </row>
    <row r="1005" spans="1:26" x14ac:dyDescent="0.3">
      <c r="A1005">
        <v>4</v>
      </c>
      <c r="B1005">
        <v>240</v>
      </c>
      <c r="C1005" t="s">
        <v>378</v>
      </c>
      <c r="D1005" t="s">
        <v>379</v>
      </c>
      <c r="E1005" t="s">
        <v>736</v>
      </c>
      <c r="F1005" t="s">
        <v>735</v>
      </c>
      <c r="G1005" t="s">
        <v>376</v>
      </c>
      <c r="H1005" t="s">
        <v>281</v>
      </c>
      <c r="I1005" t="s">
        <v>377</v>
      </c>
      <c r="J1005" t="s">
        <v>747</v>
      </c>
      <c r="K1005" t="s">
        <v>742</v>
      </c>
      <c r="L1005" t="s">
        <v>743</v>
      </c>
      <c r="M1005" t="s">
        <v>733</v>
      </c>
      <c r="N1005" t="s">
        <v>2132</v>
      </c>
      <c r="O1005" t="s">
        <v>2138</v>
      </c>
      <c r="P1005" t="s">
        <v>748</v>
      </c>
      <c r="Q1005" t="s">
        <v>2141</v>
      </c>
      <c r="R1005" s="22" t="s">
        <v>4625</v>
      </c>
      <c r="S1005" t="s">
        <v>3872</v>
      </c>
      <c r="T1005" t="s">
        <v>385</v>
      </c>
      <c r="U1005">
        <v>12201</v>
      </c>
      <c r="V1005" t="s">
        <v>3523</v>
      </c>
      <c r="W1005" s="22" t="s">
        <v>3146</v>
      </c>
      <c r="X1005" s="22" t="s">
        <v>637</v>
      </c>
      <c r="Z1005" t="str">
        <f>+Final[[#This Row],[titulo]]&amp;Final[[#This Row],[Territorio]]&amp;", "&amp;Final[[#This Row],[temporalidad]]</f>
        <v>Número de permisos de circulación por tipo de vehículo en la comuna de Cabo de Hornos, Periodo 2008-2019</v>
      </c>
    </row>
    <row r="1006" spans="1:26" x14ac:dyDescent="0.3">
      <c r="A1006">
        <v>1</v>
      </c>
      <c r="B1006">
        <v>240</v>
      </c>
      <c r="C1006" t="s">
        <v>378</v>
      </c>
      <c r="D1006" t="s">
        <v>379</v>
      </c>
      <c r="E1006" t="s">
        <v>734</v>
      </c>
      <c r="F1006" t="s">
        <v>735</v>
      </c>
      <c r="G1006" t="s">
        <v>376</v>
      </c>
      <c r="H1006" t="s">
        <v>282</v>
      </c>
      <c r="I1006" t="s">
        <v>732</v>
      </c>
      <c r="J1006" t="s">
        <v>737</v>
      </c>
      <c r="K1006" t="s">
        <v>738</v>
      </c>
      <c r="L1006" t="s">
        <v>739</v>
      </c>
      <c r="M1006" t="s">
        <v>733</v>
      </c>
      <c r="N1006" t="s">
        <v>2129</v>
      </c>
      <c r="O1006" t="s">
        <v>2133</v>
      </c>
      <c r="P1006" t="s">
        <v>740</v>
      </c>
      <c r="Q1006" t="s">
        <v>2142</v>
      </c>
      <c r="R1006" s="22" t="s">
        <v>3776</v>
      </c>
      <c r="S1006" t="s">
        <v>3524</v>
      </c>
      <c r="T1006" t="s">
        <v>385</v>
      </c>
      <c r="U1006">
        <v>12301</v>
      </c>
      <c r="V1006" t="s">
        <v>3523</v>
      </c>
      <c r="W1006" s="22" t="s">
        <v>3147</v>
      </c>
      <c r="X1006" s="22" t="s">
        <v>638</v>
      </c>
      <c r="Z1006" t="str">
        <f>+Final[[#This Row],[titulo]]&amp;Final[[#This Row],[Territorio]]&amp;", "&amp;Final[[#This Row],[temporalidad]]</f>
        <v>Evolución del número de licencias de conducir profesionales por clase en la comuna de Porvenir, Periodo 2011-2017</v>
      </c>
    </row>
    <row r="1007" spans="1:26" x14ac:dyDescent="0.3">
      <c r="A1007">
        <v>2</v>
      </c>
      <c r="B1007">
        <v>240</v>
      </c>
      <c r="C1007" t="s">
        <v>378</v>
      </c>
      <c r="D1007" t="s">
        <v>379</v>
      </c>
      <c r="E1007" t="s">
        <v>736</v>
      </c>
      <c r="F1007" t="s">
        <v>735</v>
      </c>
      <c r="G1007" t="s">
        <v>376</v>
      </c>
      <c r="H1007" t="s">
        <v>282</v>
      </c>
      <c r="I1007" t="s">
        <v>732</v>
      </c>
      <c r="J1007" t="s">
        <v>741</v>
      </c>
      <c r="K1007" t="s">
        <v>742</v>
      </c>
      <c r="L1007" t="s">
        <v>743</v>
      </c>
      <c r="M1007" t="s">
        <v>733</v>
      </c>
      <c r="N1007" t="s">
        <v>2130</v>
      </c>
      <c r="O1007" t="s">
        <v>2135</v>
      </c>
      <c r="P1007" t="s">
        <v>740</v>
      </c>
      <c r="Q1007" t="s">
        <v>2139</v>
      </c>
      <c r="R1007" s="22" t="s">
        <v>4626</v>
      </c>
      <c r="S1007" t="s">
        <v>3870</v>
      </c>
      <c r="T1007" t="s">
        <v>385</v>
      </c>
      <c r="U1007">
        <v>12301</v>
      </c>
      <c r="V1007" t="s">
        <v>3523</v>
      </c>
      <c r="W1007" s="22" t="s">
        <v>3148</v>
      </c>
      <c r="X1007" s="22" t="s">
        <v>638</v>
      </c>
      <c r="Z1007" t="str">
        <f>+Final[[#This Row],[titulo]]&amp;Final[[#This Row],[Territorio]]&amp;", "&amp;Final[[#This Row],[temporalidad]]</f>
        <v>Evolución del número de permisos de circulación por tipo de transporte en la comuna de Porvenir, Periodo 2008-2019</v>
      </c>
    </row>
    <row r="1008" spans="1:26" x14ac:dyDescent="0.3">
      <c r="A1008">
        <v>3</v>
      </c>
      <c r="B1008">
        <v>240</v>
      </c>
      <c r="C1008" t="s">
        <v>378</v>
      </c>
      <c r="D1008" t="s">
        <v>379</v>
      </c>
      <c r="E1008" t="s">
        <v>734</v>
      </c>
      <c r="F1008" t="s">
        <v>735</v>
      </c>
      <c r="G1008" t="s">
        <v>376</v>
      </c>
      <c r="H1008" t="s">
        <v>282</v>
      </c>
      <c r="I1008" t="s">
        <v>732</v>
      </c>
      <c r="J1008" t="s">
        <v>744</v>
      </c>
      <c r="K1008" t="s">
        <v>738</v>
      </c>
      <c r="L1008" t="s">
        <v>745</v>
      </c>
      <c r="M1008" t="s">
        <v>733</v>
      </c>
      <c r="N1008" t="s">
        <v>2131</v>
      </c>
      <c r="O1008" t="s">
        <v>2137</v>
      </c>
      <c r="P1008" t="s">
        <v>746</v>
      </c>
      <c r="Q1008" t="s">
        <v>2140</v>
      </c>
      <c r="R1008" s="22" t="s">
        <v>4627</v>
      </c>
      <c r="S1008" t="s">
        <v>3871</v>
      </c>
      <c r="T1008" t="s">
        <v>385</v>
      </c>
      <c r="U1008">
        <v>12301</v>
      </c>
      <c r="V1008" t="s">
        <v>3523</v>
      </c>
      <c r="W1008" s="22" t="s">
        <v>3149</v>
      </c>
      <c r="X1008" s="22" t="s">
        <v>638</v>
      </c>
      <c r="Z1008" t="str">
        <f>+Final[[#This Row],[titulo]]&amp;Final[[#This Row],[Territorio]]&amp;", "&amp;Final[[#This Row],[temporalidad]]</f>
        <v>Número de licencias de conducir por tipo de clase en la comuna de Porvenir, Periodo 2011-2017</v>
      </c>
    </row>
    <row r="1009" spans="1:26" x14ac:dyDescent="0.3">
      <c r="A1009">
        <v>4</v>
      </c>
      <c r="B1009">
        <v>240</v>
      </c>
      <c r="C1009" t="s">
        <v>378</v>
      </c>
      <c r="D1009" t="s">
        <v>379</v>
      </c>
      <c r="E1009" t="s">
        <v>736</v>
      </c>
      <c r="F1009" t="s">
        <v>735</v>
      </c>
      <c r="G1009" t="s">
        <v>376</v>
      </c>
      <c r="H1009" t="s">
        <v>282</v>
      </c>
      <c r="I1009" t="s">
        <v>377</v>
      </c>
      <c r="J1009" t="s">
        <v>747</v>
      </c>
      <c r="K1009" t="s">
        <v>742</v>
      </c>
      <c r="L1009" t="s">
        <v>743</v>
      </c>
      <c r="M1009" t="s">
        <v>733</v>
      </c>
      <c r="N1009" t="s">
        <v>2132</v>
      </c>
      <c r="O1009" t="s">
        <v>2138</v>
      </c>
      <c r="P1009" t="s">
        <v>748</v>
      </c>
      <c r="Q1009" t="s">
        <v>2141</v>
      </c>
      <c r="R1009" s="22" t="s">
        <v>4628</v>
      </c>
      <c r="S1009" t="s">
        <v>3872</v>
      </c>
      <c r="T1009" t="s">
        <v>385</v>
      </c>
      <c r="U1009">
        <v>12301</v>
      </c>
      <c r="V1009" t="s">
        <v>3523</v>
      </c>
      <c r="W1009" s="22" t="s">
        <v>3150</v>
      </c>
      <c r="X1009" s="22" t="s">
        <v>638</v>
      </c>
      <c r="Z1009" t="str">
        <f>+Final[[#This Row],[titulo]]&amp;Final[[#This Row],[Territorio]]&amp;", "&amp;Final[[#This Row],[temporalidad]]</f>
        <v>Número de permisos de circulación por tipo de vehículo en la comuna de Porvenir, Periodo 2008-2019</v>
      </c>
    </row>
    <row r="1010" spans="1:26" x14ac:dyDescent="0.3">
      <c r="A1010">
        <v>1</v>
      </c>
      <c r="B1010">
        <v>240</v>
      </c>
      <c r="C1010" t="s">
        <v>378</v>
      </c>
      <c r="D1010" t="s">
        <v>379</v>
      </c>
      <c r="E1010" t="s">
        <v>734</v>
      </c>
      <c r="F1010" t="s">
        <v>735</v>
      </c>
      <c r="G1010" t="s">
        <v>376</v>
      </c>
      <c r="H1010" t="s">
        <v>283</v>
      </c>
      <c r="I1010" t="s">
        <v>732</v>
      </c>
      <c r="J1010" t="s">
        <v>737</v>
      </c>
      <c r="K1010" t="s">
        <v>738</v>
      </c>
      <c r="L1010" t="s">
        <v>739</v>
      </c>
      <c r="M1010" t="s">
        <v>733</v>
      </c>
      <c r="N1010" t="s">
        <v>2129</v>
      </c>
      <c r="O1010" t="s">
        <v>2133</v>
      </c>
      <c r="P1010" t="s">
        <v>740</v>
      </c>
      <c r="Q1010" t="s">
        <v>2142</v>
      </c>
      <c r="R1010" s="22" t="s">
        <v>3777</v>
      </c>
      <c r="S1010" t="s">
        <v>3524</v>
      </c>
      <c r="T1010" t="s">
        <v>385</v>
      </c>
      <c r="U1010">
        <v>12302</v>
      </c>
      <c r="V1010" t="s">
        <v>3523</v>
      </c>
      <c r="W1010" s="22" t="s">
        <v>3151</v>
      </c>
      <c r="X1010" s="22" t="s">
        <v>639</v>
      </c>
      <c r="Z1010" t="str">
        <f>+Final[[#This Row],[titulo]]&amp;Final[[#This Row],[Territorio]]&amp;", "&amp;Final[[#This Row],[temporalidad]]</f>
        <v>Evolución del número de licencias de conducir profesionales por clase en la comuna de Primavera, Periodo 2011-2017</v>
      </c>
    </row>
    <row r="1011" spans="1:26" x14ac:dyDescent="0.3">
      <c r="A1011">
        <v>2</v>
      </c>
      <c r="B1011">
        <v>240</v>
      </c>
      <c r="C1011" t="s">
        <v>378</v>
      </c>
      <c r="D1011" t="s">
        <v>379</v>
      </c>
      <c r="E1011" t="s">
        <v>736</v>
      </c>
      <c r="F1011" t="s">
        <v>735</v>
      </c>
      <c r="G1011" t="s">
        <v>376</v>
      </c>
      <c r="H1011" t="s">
        <v>283</v>
      </c>
      <c r="I1011" t="s">
        <v>732</v>
      </c>
      <c r="J1011" t="s">
        <v>741</v>
      </c>
      <c r="K1011" t="s">
        <v>742</v>
      </c>
      <c r="L1011" t="s">
        <v>743</v>
      </c>
      <c r="M1011" t="s">
        <v>733</v>
      </c>
      <c r="N1011" t="s">
        <v>2130</v>
      </c>
      <c r="O1011" t="s">
        <v>2135</v>
      </c>
      <c r="P1011" t="s">
        <v>740</v>
      </c>
      <c r="Q1011" t="s">
        <v>2139</v>
      </c>
      <c r="R1011" s="22" t="s">
        <v>4629</v>
      </c>
      <c r="S1011" t="s">
        <v>3870</v>
      </c>
      <c r="T1011" t="s">
        <v>385</v>
      </c>
      <c r="U1011">
        <v>12302</v>
      </c>
      <c r="V1011" t="s">
        <v>3523</v>
      </c>
      <c r="W1011" s="22" t="s">
        <v>3152</v>
      </c>
      <c r="X1011" s="22" t="s">
        <v>639</v>
      </c>
      <c r="Z1011" t="str">
        <f>+Final[[#This Row],[titulo]]&amp;Final[[#This Row],[Territorio]]&amp;", "&amp;Final[[#This Row],[temporalidad]]</f>
        <v>Evolución del número de permisos de circulación por tipo de transporte en la comuna de Primavera, Periodo 2008-2019</v>
      </c>
    </row>
    <row r="1012" spans="1:26" x14ac:dyDescent="0.3">
      <c r="A1012">
        <v>3</v>
      </c>
      <c r="B1012">
        <v>240</v>
      </c>
      <c r="C1012" t="s">
        <v>378</v>
      </c>
      <c r="D1012" t="s">
        <v>379</v>
      </c>
      <c r="E1012" t="s">
        <v>734</v>
      </c>
      <c r="F1012" t="s">
        <v>735</v>
      </c>
      <c r="G1012" t="s">
        <v>376</v>
      </c>
      <c r="H1012" t="s">
        <v>283</v>
      </c>
      <c r="I1012" t="s">
        <v>732</v>
      </c>
      <c r="J1012" t="s">
        <v>744</v>
      </c>
      <c r="K1012" t="s">
        <v>738</v>
      </c>
      <c r="L1012" t="s">
        <v>745</v>
      </c>
      <c r="M1012" t="s">
        <v>733</v>
      </c>
      <c r="N1012" t="s">
        <v>2131</v>
      </c>
      <c r="O1012" t="s">
        <v>2137</v>
      </c>
      <c r="P1012" t="s">
        <v>746</v>
      </c>
      <c r="Q1012" t="s">
        <v>2140</v>
      </c>
      <c r="R1012" s="22" t="s">
        <v>4630</v>
      </c>
      <c r="S1012" t="s">
        <v>3871</v>
      </c>
      <c r="T1012" t="s">
        <v>385</v>
      </c>
      <c r="U1012">
        <v>12302</v>
      </c>
      <c r="V1012" t="s">
        <v>3523</v>
      </c>
      <c r="W1012" s="22" t="s">
        <v>3153</v>
      </c>
      <c r="X1012" s="22" t="s">
        <v>639</v>
      </c>
      <c r="Z1012" t="str">
        <f>+Final[[#This Row],[titulo]]&amp;Final[[#This Row],[Territorio]]&amp;", "&amp;Final[[#This Row],[temporalidad]]</f>
        <v>Número de licencias de conducir por tipo de clase en la comuna de Primavera, Periodo 2011-2017</v>
      </c>
    </row>
    <row r="1013" spans="1:26" x14ac:dyDescent="0.3">
      <c r="A1013">
        <v>4</v>
      </c>
      <c r="B1013">
        <v>240</v>
      </c>
      <c r="C1013" t="s">
        <v>378</v>
      </c>
      <c r="D1013" t="s">
        <v>379</v>
      </c>
      <c r="E1013" t="s">
        <v>736</v>
      </c>
      <c r="F1013" t="s">
        <v>735</v>
      </c>
      <c r="G1013" t="s">
        <v>376</v>
      </c>
      <c r="H1013" t="s">
        <v>283</v>
      </c>
      <c r="I1013" t="s">
        <v>377</v>
      </c>
      <c r="J1013" t="s">
        <v>747</v>
      </c>
      <c r="K1013" t="s">
        <v>742</v>
      </c>
      <c r="L1013" t="s">
        <v>743</v>
      </c>
      <c r="M1013" t="s">
        <v>733</v>
      </c>
      <c r="N1013" t="s">
        <v>2132</v>
      </c>
      <c r="O1013" t="s">
        <v>2138</v>
      </c>
      <c r="P1013" t="s">
        <v>748</v>
      </c>
      <c r="Q1013" t="s">
        <v>2141</v>
      </c>
      <c r="R1013" s="22" t="s">
        <v>4631</v>
      </c>
      <c r="S1013" t="s">
        <v>3872</v>
      </c>
      <c r="T1013" t="s">
        <v>385</v>
      </c>
      <c r="U1013">
        <v>12302</v>
      </c>
      <c r="V1013" t="s">
        <v>3523</v>
      </c>
      <c r="W1013" s="22" t="s">
        <v>3154</v>
      </c>
      <c r="X1013" s="22" t="s">
        <v>639</v>
      </c>
      <c r="Z1013" t="str">
        <f>+Final[[#This Row],[titulo]]&amp;Final[[#This Row],[Territorio]]&amp;", "&amp;Final[[#This Row],[temporalidad]]</f>
        <v>Número de permisos de circulación por tipo de vehículo en la comuna de Primavera, Periodo 2008-2019</v>
      </c>
    </row>
    <row r="1014" spans="1:26" x14ac:dyDescent="0.3">
      <c r="A1014">
        <v>1</v>
      </c>
      <c r="B1014">
        <v>240</v>
      </c>
      <c r="C1014" t="s">
        <v>378</v>
      </c>
      <c r="D1014" t="s">
        <v>379</v>
      </c>
      <c r="E1014" t="s">
        <v>734</v>
      </c>
      <c r="F1014" t="s">
        <v>735</v>
      </c>
      <c r="G1014" t="s">
        <v>376</v>
      </c>
      <c r="H1014" t="s">
        <v>284</v>
      </c>
      <c r="I1014" t="s">
        <v>732</v>
      </c>
      <c r="J1014" t="s">
        <v>737</v>
      </c>
      <c r="K1014" t="s">
        <v>738</v>
      </c>
      <c r="L1014" t="s">
        <v>739</v>
      </c>
      <c r="M1014" t="s">
        <v>733</v>
      </c>
      <c r="N1014" t="s">
        <v>2129</v>
      </c>
      <c r="O1014" t="s">
        <v>2133</v>
      </c>
      <c r="P1014" t="s">
        <v>740</v>
      </c>
      <c r="Q1014" t="s">
        <v>2142</v>
      </c>
      <c r="R1014" s="22" t="s">
        <v>3778</v>
      </c>
      <c r="S1014" t="s">
        <v>3524</v>
      </c>
      <c r="T1014" t="s">
        <v>385</v>
      </c>
      <c r="U1014">
        <v>12303</v>
      </c>
      <c r="V1014" t="s">
        <v>3523</v>
      </c>
      <c r="W1014" s="22" t="s">
        <v>3155</v>
      </c>
      <c r="X1014" s="22" t="s">
        <v>640</v>
      </c>
      <c r="Z1014" t="str">
        <f>+Final[[#This Row],[titulo]]&amp;Final[[#This Row],[Territorio]]&amp;", "&amp;Final[[#This Row],[temporalidad]]</f>
        <v>Evolución del número de licencias de conducir profesionales por clase en la comuna de Timaukel, Periodo 2011-2017</v>
      </c>
    </row>
    <row r="1015" spans="1:26" x14ac:dyDescent="0.3">
      <c r="A1015">
        <v>2</v>
      </c>
      <c r="B1015">
        <v>240</v>
      </c>
      <c r="C1015" t="s">
        <v>378</v>
      </c>
      <c r="D1015" t="s">
        <v>379</v>
      </c>
      <c r="E1015" t="s">
        <v>736</v>
      </c>
      <c r="F1015" t="s">
        <v>735</v>
      </c>
      <c r="G1015" t="s">
        <v>376</v>
      </c>
      <c r="H1015" t="s">
        <v>284</v>
      </c>
      <c r="I1015" t="s">
        <v>732</v>
      </c>
      <c r="J1015" t="s">
        <v>741</v>
      </c>
      <c r="K1015" t="s">
        <v>742</v>
      </c>
      <c r="L1015" t="s">
        <v>743</v>
      </c>
      <c r="M1015" t="s">
        <v>733</v>
      </c>
      <c r="N1015" t="s">
        <v>2130</v>
      </c>
      <c r="O1015" t="s">
        <v>2135</v>
      </c>
      <c r="P1015" t="s">
        <v>740</v>
      </c>
      <c r="Q1015" t="s">
        <v>2139</v>
      </c>
      <c r="R1015" s="22" t="s">
        <v>4632</v>
      </c>
      <c r="S1015" t="s">
        <v>3870</v>
      </c>
      <c r="T1015" t="s">
        <v>385</v>
      </c>
      <c r="U1015">
        <v>12303</v>
      </c>
      <c r="V1015" t="s">
        <v>3523</v>
      </c>
      <c r="W1015" s="22" t="s">
        <v>3156</v>
      </c>
      <c r="X1015" s="22" t="s">
        <v>640</v>
      </c>
      <c r="Z1015" t="str">
        <f>+Final[[#This Row],[titulo]]&amp;Final[[#This Row],[Territorio]]&amp;", "&amp;Final[[#This Row],[temporalidad]]</f>
        <v>Evolución del número de permisos de circulación por tipo de transporte en la comuna de Timaukel, Periodo 2008-2019</v>
      </c>
    </row>
    <row r="1016" spans="1:26" x14ac:dyDescent="0.3">
      <c r="A1016">
        <v>3</v>
      </c>
      <c r="B1016">
        <v>240</v>
      </c>
      <c r="C1016" t="s">
        <v>378</v>
      </c>
      <c r="D1016" t="s">
        <v>379</v>
      </c>
      <c r="E1016" t="s">
        <v>734</v>
      </c>
      <c r="F1016" t="s">
        <v>735</v>
      </c>
      <c r="G1016" t="s">
        <v>376</v>
      </c>
      <c r="H1016" t="s">
        <v>284</v>
      </c>
      <c r="I1016" t="s">
        <v>732</v>
      </c>
      <c r="J1016" t="s">
        <v>744</v>
      </c>
      <c r="K1016" t="s">
        <v>738</v>
      </c>
      <c r="L1016" t="s">
        <v>745</v>
      </c>
      <c r="M1016" t="s">
        <v>733</v>
      </c>
      <c r="N1016" t="s">
        <v>2131</v>
      </c>
      <c r="O1016" t="s">
        <v>2137</v>
      </c>
      <c r="P1016" t="s">
        <v>746</v>
      </c>
      <c r="Q1016" t="s">
        <v>2140</v>
      </c>
      <c r="R1016" s="22" t="s">
        <v>4633</v>
      </c>
      <c r="S1016" t="s">
        <v>3871</v>
      </c>
      <c r="T1016" t="s">
        <v>385</v>
      </c>
      <c r="U1016">
        <v>12303</v>
      </c>
      <c r="V1016" t="s">
        <v>3523</v>
      </c>
      <c r="W1016" s="22" t="s">
        <v>3157</v>
      </c>
      <c r="X1016" s="22" t="s">
        <v>640</v>
      </c>
      <c r="Z1016" t="str">
        <f>+Final[[#This Row],[titulo]]&amp;Final[[#This Row],[Territorio]]&amp;", "&amp;Final[[#This Row],[temporalidad]]</f>
        <v>Número de licencias de conducir por tipo de clase en la comuna de Timaukel, Periodo 2011-2017</v>
      </c>
    </row>
    <row r="1017" spans="1:26" x14ac:dyDescent="0.3">
      <c r="A1017">
        <v>4</v>
      </c>
      <c r="B1017">
        <v>240</v>
      </c>
      <c r="C1017" t="s">
        <v>378</v>
      </c>
      <c r="D1017" t="s">
        <v>379</v>
      </c>
      <c r="E1017" t="s">
        <v>736</v>
      </c>
      <c r="F1017" t="s">
        <v>735</v>
      </c>
      <c r="G1017" t="s">
        <v>376</v>
      </c>
      <c r="H1017" t="s">
        <v>284</v>
      </c>
      <c r="I1017" t="s">
        <v>377</v>
      </c>
      <c r="J1017" t="s">
        <v>747</v>
      </c>
      <c r="K1017" t="s">
        <v>742</v>
      </c>
      <c r="L1017" t="s">
        <v>743</v>
      </c>
      <c r="M1017" t="s">
        <v>733</v>
      </c>
      <c r="N1017" t="s">
        <v>2132</v>
      </c>
      <c r="O1017" t="s">
        <v>2138</v>
      </c>
      <c r="P1017" t="s">
        <v>748</v>
      </c>
      <c r="Q1017" t="s">
        <v>2141</v>
      </c>
      <c r="R1017" s="22" t="s">
        <v>4634</v>
      </c>
      <c r="S1017" t="s">
        <v>3872</v>
      </c>
      <c r="T1017" t="s">
        <v>385</v>
      </c>
      <c r="U1017">
        <v>12303</v>
      </c>
      <c r="V1017" t="s">
        <v>3523</v>
      </c>
      <c r="W1017" s="22" t="s">
        <v>3158</v>
      </c>
      <c r="X1017" s="22" t="s">
        <v>640</v>
      </c>
      <c r="Z1017" t="str">
        <f>+Final[[#This Row],[titulo]]&amp;Final[[#This Row],[Territorio]]&amp;", "&amp;Final[[#This Row],[temporalidad]]</f>
        <v>Número de permisos de circulación por tipo de vehículo en la comuna de Timaukel, Periodo 2008-2019</v>
      </c>
    </row>
    <row r="1018" spans="1:26" x14ac:dyDescent="0.3">
      <c r="A1018">
        <v>1</v>
      </c>
      <c r="B1018">
        <v>240</v>
      </c>
      <c r="C1018" t="s">
        <v>378</v>
      </c>
      <c r="D1018" t="s">
        <v>379</v>
      </c>
      <c r="E1018" t="s">
        <v>734</v>
      </c>
      <c r="F1018" t="s">
        <v>735</v>
      </c>
      <c r="G1018" t="s">
        <v>376</v>
      </c>
      <c r="H1018" t="s">
        <v>285</v>
      </c>
      <c r="I1018" t="s">
        <v>732</v>
      </c>
      <c r="J1018" t="s">
        <v>737</v>
      </c>
      <c r="K1018" t="s">
        <v>738</v>
      </c>
      <c r="L1018" t="s">
        <v>739</v>
      </c>
      <c r="M1018" t="s">
        <v>733</v>
      </c>
      <c r="N1018" t="s">
        <v>2129</v>
      </c>
      <c r="O1018" t="s">
        <v>2133</v>
      </c>
      <c r="P1018" t="s">
        <v>740</v>
      </c>
      <c r="Q1018" t="s">
        <v>2142</v>
      </c>
      <c r="R1018" s="22" t="s">
        <v>3779</v>
      </c>
      <c r="S1018" t="s">
        <v>3524</v>
      </c>
      <c r="T1018" t="s">
        <v>385</v>
      </c>
      <c r="U1018">
        <v>12401</v>
      </c>
      <c r="V1018" t="s">
        <v>3523</v>
      </c>
      <c r="W1018" s="22" t="s">
        <v>3159</v>
      </c>
      <c r="X1018" s="22" t="s">
        <v>641</v>
      </c>
      <c r="Z1018" t="str">
        <f>+Final[[#This Row],[titulo]]&amp;Final[[#This Row],[Territorio]]&amp;", "&amp;Final[[#This Row],[temporalidad]]</f>
        <v>Evolución del número de licencias de conducir profesionales por clase en la comuna de Natales, Periodo 2011-2017</v>
      </c>
    </row>
    <row r="1019" spans="1:26" x14ac:dyDescent="0.3">
      <c r="A1019">
        <v>2</v>
      </c>
      <c r="B1019">
        <v>240</v>
      </c>
      <c r="C1019" t="s">
        <v>378</v>
      </c>
      <c r="D1019" t="s">
        <v>379</v>
      </c>
      <c r="E1019" t="s">
        <v>736</v>
      </c>
      <c r="F1019" t="s">
        <v>735</v>
      </c>
      <c r="G1019" t="s">
        <v>376</v>
      </c>
      <c r="H1019" t="s">
        <v>285</v>
      </c>
      <c r="I1019" t="s">
        <v>732</v>
      </c>
      <c r="J1019" t="s">
        <v>741</v>
      </c>
      <c r="K1019" t="s">
        <v>742</v>
      </c>
      <c r="L1019" t="s">
        <v>743</v>
      </c>
      <c r="M1019" t="s">
        <v>733</v>
      </c>
      <c r="N1019" t="s">
        <v>2130</v>
      </c>
      <c r="O1019" t="s">
        <v>2135</v>
      </c>
      <c r="P1019" t="s">
        <v>740</v>
      </c>
      <c r="Q1019" t="s">
        <v>2139</v>
      </c>
      <c r="R1019" s="22" t="s">
        <v>4635</v>
      </c>
      <c r="S1019" t="s">
        <v>3870</v>
      </c>
      <c r="T1019" t="s">
        <v>385</v>
      </c>
      <c r="U1019">
        <v>12401</v>
      </c>
      <c r="V1019" t="s">
        <v>3523</v>
      </c>
      <c r="W1019" s="22" t="s">
        <v>3160</v>
      </c>
      <c r="X1019" s="22" t="s">
        <v>641</v>
      </c>
      <c r="Z1019" t="str">
        <f>+Final[[#This Row],[titulo]]&amp;Final[[#This Row],[Territorio]]&amp;", "&amp;Final[[#This Row],[temporalidad]]</f>
        <v>Evolución del número de permisos de circulación por tipo de transporte en la comuna de Natales, Periodo 2008-2019</v>
      </c>
    </row>
    <row r="1020" spans="1:26" x14ac:dyDescent="0.3">
      <c r="A1020">
        <v>3</v>
      </c>
      <c r="B1020">
        <v>240</v>
      </c>
      <c r="C1020" t="s">
        <v>378</v>
      </c>
      <c r="D1020" t="s">
        <v>379</v>
      </c>
      <c r="E1020" t="s">
        <v>734</v>
      </c>
      <c r="F1020" t="s">
        <v>735</v>
      </c>
      <c r="G1020" t="s">
        <v>376</v>
      </c>
      <c r="H1020" t="s">
        <v>285</v>
      </c>
      <c r="I1020" t="s">
        <v>732</v>
      </c>
      <c r="J1020" t="s">
        <v>744</v>
      </c>
      <c r="K1020" t="s">
        <v>738</v>
      </c>
      <c r="L1020" t="s">
        <v>745</v>
      </c>
      <c r="M1020" t="s">
        <v>733</v>
      </c>
      <c r="N1020" t="s">
        <v>2131</v>
      </c>
      <c r="O1020" t="s">
        <v>2137</v>
      </c>
      <c r="P1020" t="s">
        <v>746</v>
      </c>
      <c r="Q1020" t="s">
        <v>2140</v>
      </c>
      <c r="R1020" s="22" t="s">
        <v>4636</v>
      </c>
      <c r="S1020" t="s">
        <v>3871</v>
      </c>
      <c r="T1020" t="s">
        <v>385</v>
      </c>
      <c r="U1020">
        <v>12401</v>
      </c>
      <c r="V1020" t="s">
        <v>3523</v>
      </c>
      <c r="W1020" s="22" t="s">
        <v>3161</v>
      </c>
      <c r="X1020" s="22" t="s">
        <v>641</v>
      </c>
      <c r="Z1020" t="str">
        <f>+Final[[#This Row],[titulo]]&amp;Final[[#This Row],[Territorio]]&amp;", "&amp;Final[[#This Row],[temporalidad]]</f>
        <v>Número de licencias de conducir por tipo de clase en la comuna de Natales, Periodo 2011-2017</v>
      </c>
    </row>
    <row r="1021" spans="1:26" x14ac:dyDescent="0.3">
      <c r="A1021">
        <v>4</v>
      </c>
      <c r="B1021">
        <v>240</v>
      </c>
      <c r="C1021" t="s">
        <v>378</v>
      </c>
      <c r="D1021" t="s">
        <v>379</v>
      </c>
      <c r="E1021" t="s">
        <v>736</v>
      </c>
      <c r="F1021" t="s">
        <v>735</v>
      </c>
      <c r="G1021" t="s">
        <v>376</v>
      </c>
      <c r="H1021" t="s">
        <v>285</v>
      </c>
      <c r="I1021" t="s">
        <v>377</v>
      </c>
      <c r="J1021" t="s">
        <v>747</v>
      </c>
      <c r="K1021" t="s">
        <v>742</v>
      </c>
      <c r="L1021" t="s">
        <v>743</v>
      </c>
      <c r="M1021" t="s">
        <v>733</v>
      </c>
      <c r="N1021" t="s">
        <v>2132</v>
      </c>
      <c r="O1021" t="s">
        <v>2138</v>
      </c>
      <c r="P1021" t="s">
        <v>748</v>
      </c>
      <c r="Q1021" t="s">
        <v>2141</v>
      </c>
      <c r="R1021" s="22" t="s">
        <v>4637</v>
      </c>
      <c r="S1021" t="s">
        <v>3872</v>
      </c>
      <c r="T1021" t="s">
        <v>385</v>
      </c>
      <c r="U1021">
        <v>12401</v>
      </c>
      <c r="V1021" t="s">
        <v>3523</v>
      </c>
      <c r="W1021" s="22" t="s">
        <v>3162</v>
      </c>
      <c r="X1021" s="22" t="s">
        <v>641</v>
      </c>
      <c r="Z1021" t="str">
        <f>+Final[[#This Row],[titulo]]&amp;Final[[#This Row],[Territorio]]&amp;", "&amp;Final[[#This Row],[temporalidad]]</f>
        <v>Número de permisos de circulación por tipo de vehículo en la comuna de Natales, Periodo 2008-2019</v>
      </c>
    </row>
    <row r="1022" spans="1:26" x14ac:dyDescent="0.3">
      <c r="A1022">
        <v>1</v>
      </c>
      <c r="B1022">
        <v>240</v>
      </c>
      <c r="C1022" t="s">
        <v>378</v>
      </c>
      <c r="D1022" t="s">
        <v>379</v>
      </c>
      <c r="E1022" t="s">
        <v>734</v>
      </c>
      <c r="F1022" t="s">
        <v>735</v>
      </c>
      <c r="G1022" t="s">
        <v>376</v>
      </c>
      <c r="H1022" t="s">
        <v>286</v>
      </c>
      <c r="I1022" t="s">
        <v>732</v>
      </c>
      <c r="J1022" t="s">
        <v>737</v>
      </c>
      <c r="K1022" t="s">
        <v>738</v>
      </c>
      <c r="L1022" t="s">
        <v>739</v>
      </c>
      <c r="M1022" t="s">
        <v>733</v>
      </c>
      <c r="N1022" t="s">
        <v>2129</v>
      </c>
      <c r="O1022" t="s">
        <v>2133</v>
      </c>
      <c r="P1022" t="s">
        <v>740</v>
      </c>
      <c r="Q1022" t="s">
        <v>2142</v>
      </c>
      <c r="R1022" s="22" t="s">
        <v>3780</v>
      </c>
      <c r="S1022" t="s">
        <v>3524</v>
      </c>
      <c r="T1022" t="s">
        <v>385</v>
      </c>
      <c r="U1022">
        <v>12402</v>
      </c>
      <c r="V1022" t="s">
        <v>3523</v>
      </c>
      <c r="W1022" s="22" t="s">
        <v>3163</v>
      </c>
      <c r="X1022" s="22" t="s">
        <v>642</v>
      </c>
      <c r="Z1022" t="str">
        <f>+Final[[#This Row],[titulo]]&amp;Final[[#This Row],[Territorio]]&amp;", "&amp;Final[[#This Row],[temporalidad]]</f>
        <v>Evolución del número de licencias de conducir profesionales por clase en la comuna de Torres del Paine, Periodo 2011-2017</v>
      </c>
    </row>
    <row r="1023" spans="1:26" x14ac:dyDescent="0.3">
      <c r="A1023">
        <v>2</v>
      </c>
      <c r="B1023">
        <v>240</v>
      </c>
      <c r="C1023" t="s">
        <v>378</v>
      </c>
      <c r="D1023" t="s">
        <v>379</v>
      </c>
      <c r="E1023" t="s">
        <v>736</v>
      </c>
      <c r="F1023" t="s">
        <v>735</v>
      </c>
      <c r="G1023" t="s">
        <v>376</v>
      </c>
      <c r="H1023" t="s">
        <v>286</v>
      </c>
      <c r="I1023" t="s">
        <v>732</v>
      </c>
      <c r="J1023" t="s">
        <v>741</v>
      </c>
      <c r="K1023" t="s">
        <v>742</v>
      </c>
      <c r="L1023" t="s">
        <v>743</v>
      </c>
      <c r="M1023" t="s">
        <v>733</v>
      </c>
      <c r="N1023" t="s">
        <v>2130</v>
      </c>
      <c r="O1023" t="s">
        <v>2135</v>
      </c>
      <c r="P1023" t="s">
        <v>740</v>
      </c>
      <c r="Q1023" t="s">
        <v>2139</v>
      </c>
      <c r="R1023" s="22" t="s">
        <v>4638</v>
      </c>
      <c r="S1023" t="s">
        <v>3870</v>
      </c>
      <c r="T1023" t="s">
        <v>385</v>
      </c>
      <c r="U1023">
        <v>12402</v>
      </c>
      <c r="V1023" t="s">
        <v>3523</v>
      </c>
      <c r="W1023" s="22" t="s">
        <v>3164</v>
      </c>
      <c r="X1023" s="22" t="s">
        <v>642</v>
      </c>
      <c r="Z1023" t="str">
        <f>+Final[[#This Row],[titulo]]&amp;Final[[#This Row],[Territorio]]&amp;", "&amp;Final[[#This Row],[temporalidad]]</f>
        <v>Evolución del número de permisos de circulación por tipo de transporte en la comuna de Torres del Paine, Periodo 2008-2019</v>
      </c>
    </row>
    <row r="1024" spans="1:26" x14ac:dyDescent="0.3">
      <c r="A1024">
        <v>3</v>
      </c>
      <c r="B1024">
        <v>240</v>
      </c>
      <c r="C1024" t="s">
        <v>378</v>
      </c>
      <c r="D1024" t="s">
        <v>379</v>
      </c>
      <c r="E1024" t="s">
        <v>734</v>
      </c>
      <c r="F1024" t="s">
        <v>735</v>
      </c>
      <c r="G1024" t="s">
        <v>376</v>
      </c>
      <c r="H1024" t="s">
        <v>286</v>
      </c>
      <c r="I1024" t="s">
        <v>732</v>
      </c>
      <c r="J1024" t="s">
        <v>744</v>
      </c>
      <c r="K1024" t="s">
        <v>738</v>
      </c>
      <c r="L1024" t="s">
        <v>745</v>
      </c>
      <c r="M1024" t="s">
        <v>733</v>
      </c>
      <c r="N1024" t="s">
        <v>2131</v>
      </c>
      <c r="O1024" t="s">
        <v>2137</v>
      </c>
      <c r="P1024" t="s">
        <v>746</v>
      </c>
      <c r="Q1024" t="s">
        <v>2140</v>
      </c>
      <c r="R1024" s="22" t="s">
        <v>4639</v>
      </c>
      <c r="S1024" t="s">
        <v>3871</v>
      </c>
      <c r="T1024" t="s">
        <v>385</v>
      </c>
      <c r="U1024">
        <v>12402</v>
      </c>
      <c r="V1024" t="s">
        <v>3523</v>
      </c>
      <c r="W1024" s="22" t="s">
        <v>3165</v>
      </c>
      <c r="X1024" s="22" t="s">
        <v>642</v>
      </c>
      <c r="Z1024" t="str">
        <f>+Final[[#This Row],[titulo]]&amp;Final[[#This Row],[Territorio]]&amp;", "&amp;Final[[#This Row],[temporalidad]]</f>
        <v>Número de licencias de conducir por tipo de clase en la comuna de Torres del Paine, Periodo 2011-2017</v>
      </c>
    </row>
    <row r="1025" spans="1:26" x14ac:dyDescent="0.3">
      <c r="A1025">
        <v>4</v>
      </c>
      <c r="B1025">
        <v>240</v>
      </c>
      <c r="C1025" t="s">
        <v>378</v>
      </c>
      <c r="D1025" t="s">
        <v>379</v>
      </c>
      <c r="E1025" t="s">
        <v>736</v>
      </c>
      <c r="F1025" t="s">
        <v>735</v>
      </c>
      <c r="G1025" t="s">
        <v>376</v>
      </c>
      <c r="H1025" t="s">
        <v>286</v>
      </c>
      <c r="I1025" t="s">
        <v>377</v>
      </c>
      <c r="J1025" t="s">
        <v>747</v>
      </c>
      <c r="K1025" t="s">
        <v>742</v>
      </c>
      <c r="L1025" t="s">
        <v>743</v>
      </c>
      <c r="M1025" t="s">
        <v>733</v>
      </c>
      <c r="N1025" t="s">
        <v>2132</v>
      </c>
      <c r="O1025" t="s">
        <v>2138</v>
      </c>
      <c r="P1025" t="s">
        <v>748</v>
      </c>
      <c r="Q1025" t="s">
        <v>2141</v>
      </c>
      <c r="R1025" s="22" t="s">
        <v>4640</v>
      </c>
      <c r="S1025" t="s">
        <v>3872</v>
      </c>
      <c r="T1025" t="s">
        <v>385</v>
      </c>
      <c r="U1025">
        <v>12402</v>
      </c>
      <c r="V1025" t="s">
        <v>3523</v>
      </c>
      <c r="W1025" s="22" t="s">
        <v>3166</v>
      </c>
      <c r="X1025" s="22" t="s">
        <v>642</v>
      </c>
      <c r="Z1025" t="str">
        <f>+Final[[#This Row],[titulo]]&amp;Final[[#This Row],[Territorio]]&amp;", "&amp;Final[[#This Row],[temporalidad]]</f>
        <v>Número de permisos de circulación por tipo de vehículo en la comuna de Torres del Paine, Periodo 2008-2019</v>
      </c>
    </row>
    <row r="1026" spans="1:26" x14ac:dyDescent="0.3">
      <c r="A1026">
        <v>1</v>
      </c>
      <c r="B1026">
        <v>240</v>
      </c>
      <c r="C1026" t="s">
        <v>378</v>
      </c>
      <c r="D1026" t="s">
        <v>379</v>
      </c>
      <c r="E1026" t="s">
        <v>734</v>
      </c>
      <c r="F1026" t="s">
        <v>735</v>
      </c>
      <c r="G1026" t="s">
        <v>376</v>
      </c>
      <c r="H1026" t="s">
        <v>287</v>
      </c>
      <c r="I1026" t="s">
        <v>732</v>
      </c>
      <c r="J1026" t="s">
        <v>737</v>
      </c>
      <c r="K1026" t="s">
        <v>738</v>
      </c>
      <c r="L1026" t="s">
        <v>739</v>
      </c>
      <c r="M1026" t="s">
        <v>733</v>
      </c>
      <c r="N1026" t="s">
        <v>2129</v>
      </c>
      <c r="O1026" t="s">
        <v>2133</v>
      </c>
      <c r="P1026" t="s">
        <v>740</v>
      </c>
      <c r="Q1026" t="s">
        <v>2142</v>
      </c>
      <c r="R1026" s="22" t="s">
        <v>3781</v>
      </c>
      <c r="S1026" t="s">
        <v>3524</v>
      </c>
      <c r="T1026" t="s">
        <v>385</v>
      </c>
      <c r="U1026">
        <v>13101</v>
      </c>
      <c r="V1026" t="s">
        <v>3523</v>
      </c>
      <c r="W1026" s="22" t="s">
        <v>3167</v>
      </c>
      <c r="X1026" s="22" t="s">
        <v>643</v>
      </c>
      <c r="Z1026" t="str">
        <f>+Final[[#This Row],[titulo]]&amp;Final[[#This Row],[Territorio]]&amp;", "&amp;Final[[#This Row],[temporalidad]]</f>
        <v>Evolución del número de licencias de conducir profesionales por clase en la comuna de Santiago, Periodo 2011-2017</v>
      </c>
    </row>
    <row r="1027" spans="1:26" x14ac:dyDescent="0.3">
      <c r="A1027">
        <v>2</v>
      </c>
      <c r="B1027">
        <v>240</v>
      </c>
      <c r="C1027" t="s">
        <v>378</v>
      </c>
      <c r="D1027" t="s">
        <v>379</v>
      </c>
      <c r="E1027" t="s">
        <v>736</v>
      </c>
      <c r="F1027" t="s">
        <v>735</v>
      </c>
      <c r="G1027" t="s">
        <v>376</v>
      </c>
      <c r="H1027" t="s">
        <v>287</v>
      </c>
      <c r="I1027" t="s">
        <v>732</v>
      </c>
      <c r="J1027" t="s">
        <v>741</v>
      </c>
      <c r="K1027" t="s">
        <v>742</v>
      </c>
      <c r="L1027" t="s">
        <v>743</v>
      </c>
      <c r="M1027" t="s">
        <v>733</v>
      </c>
      <c r="N1027" t="s">
        <v>2130</v>
      </c>
      <c r="O1027" t="s">
        <v>2135</v>
      </c>
      <c r="P1027" t="s">
        <v>740</v>
      </c>
      <c r="Q1027" t="s">
        <v>2139</v>
      </c>
      <c r="R1027" s="22" t="s">
        <v>4641</v>
      </c>
      <c r="S1027" t="s">
        <v>3870</v>
      </c>
      <c r="T1027" t="s">
        <v>385</v>
      </c>
      <c r="U1027">
        <v>13101</v>
      </c>
      <c r="V1027" t="s">
        <v>3523</v>
      </c>
      <c r="W1027" s="22" t="s">
        <v>3168</v>
      </c>
      <c r="X1027" s="22" t="s">
        <v>643</v>
      </c>
      <c r="Z1027" t="str">
        <f>+Final[[#This Row],[titulo]]&amp;Final[[#This Row],[Territorio]]&amp;", "&amp;Final[[#This Row],[temporalidad]]</f>
        <v>Evolución del número de permisos de circulación por tipo de transporte en la comuna de Santiago, Periodo 2008-2019</v>
      </c>
    </row>
    <row r="1028" spans="1:26" x14ac:dyDescent="0.3">
      <c r="A1028">
        <v>3</v>
      </c>
      <c r="B1028">
        <v>240</v>
      </c>
      <c r="C1028" t="s">
        <v>378</v>
      </c>
      <c r="D1028" t="s">
        <v>379</v>
      </c>
      <c r="E1028" t="s">
        <v>734</v>
      </c>
      <c r="F1028" t="s">
        <v>735</v>
      </c>
      <c r="G1028" t="s">
        <v>376</v>
      </c>
      <c r="H1028" t="s">
        <v>287</v>
      </c>
      <c r="I1028" t="s">
        <v>732</v>
      </c>
      <c r="J1028" t="s">
        <v>744</v>
      </c>
      <c r="K1028" t="s">
        <v>738</v>
      </c>
      <c r="L1028" t="s">
        <v>745</v>
      </c>
      <c r="M1028" t="s">
        <v>733</v>
      </c>
      <c r="N1028" t="s">
        <v>2131</v>
      </c>
      <c r="O1028" t="s">
        <v>2137</v>
      </c>
      <c r="P1028" t="s">
        <v>746</v>
      </c>
      <c r="Q1028" t="s">
        <v>2140</v>
      </c>
      <c r="R1028" s="22" t="s">
        <v>4642</v>
      </c>
      <c r="S1028" t="s">
        <v>3871</v>
      </c>
      <c r="T1028" t="s">
        <v>385</v>
      </c>
      <c r="U1028">
        <v>13101</v>
      </c>
      <c r="V1028" t="s">
        <v>3523</v>
      </c>
      <c r="W1028" s="22" t="s">
        <v>3169</v>
      </c>
      <c r="X1028" s="22" t="s">
        <v>643</v>
      </c>
      <c r="Z1028" t="str">
        <f>+Final[[#This Row],[titulo]]&amp;Final[[#This Row],[Territorio]]&amp;", "&amp;Final[[#This Row],[temporalidad]]</f>
        <v>Número de licencias de conducir por tipo de clase en la comuna de Santiago, Periodo 2011-2017</v>
      </c>
    </row>
    <row r="1029" spans="1:26" x14ac:dyDescent="0.3">
      <c r="A1029">
        <v>4</v>
      </c>
      <c r="B1029">
        <v>240</v>
      </c>
      <c r="C1029" t="s">
        <v>378</v>
      </c>
      <c r="D1029" t="s">
        <v>379</v>
      </c>
      <c r="E1029" t="s">
        <v>736</v>
      </c>
      <c r="F1029" t="s">
        <v>735</v>
      </c>
      <c r="G1029" t="s">
        <v>376</v>
      </c>
      <c r="H1029" t="s">
        <v>287</v>
      </c>
      <c r="I1029" t="s">
        <v>377</v>
      </c>
      <c r="J1029" t="s">
        <v>747</v>
      </c>
      <c r="K1029" t="s">
        <v>742</v>
      </c>
      <c r="L1029" t="s">
        <v>743</v>
      </c>
      <c r="M1029" t="s">
        <v>733</v>
      </c>
      <c r="N1029" t="s">
        <v>2132</v>
      </c>
      <c r="O1029" t="s">
        <v>2138</v>
      </c>
      <c r="P1029" t="s">
        <v>748</v>
      </c>
      <c r="Q1029" t="s">
        <v>2141</v>
      </c>
      <c r="R1029" s="22" t="s">
        <v>4643</v>
      </c>
      <c r="S1029" t="s">
        <v>3872</v>
      </c>
      <c r="T1029" t="s">
        <v>385</v>
      </c>
      <c r="U1029">
        <v>13101</v>
      </c>
      <c r="V1029" t="s">
        <v>3523</v>
      </c>
      <c r="W1029" s="22" t="s">
        <v>3170</v>
      </c>
      <c r="X1029" s="22" t="s">
        <v>643</v>
      </c>
      <c r="Z1029" t="str">
        <f>+Final[[#This Row],[titulo]]&amp;Final[[#This Row],[Territorio]]&amp;", "&amp;Final[[#This Row],[temporalidad]]</f>
        <v>Número de permisos de circulación por tipo de vehículo en la comuna de Santiago, Periodo 2008-2019</v>
      </c>
    </row>
    <row r="1030" spans="1:26" x14ac:dyDescent="0.3">
      <c r="A1030">
        <v>1</v>
      </c>
      <c r="B1030">
        <v>240</v>
      </c>
      <c r="C1030" t="s">
        <v>378</v>
      </c>
      <c r="D1030" t="s">
        <v>379</v>
      </c>
      <c r="E1030" t="s">
        <v>734</v>
      </c>
      <c r="F1030" t="s">
        <v>735</v>
      </c>
      <c r="G1030" t="s">
        <v>376</v>
      </c>
      <c r="H1030" t="s">
        <v>288</v>
      </c>
      <c r="I1030" t="s">
        <v>732</v>
      </c>
      <c r="J1030" t="s">
        <v>737</v>
      </c>
      <c r="K1030" t="s">
        <v>738</v>
      </c>
      <c r="L1030" t="s">
        <v>739</v>
      </c>
      <c r="M1030" t="s">
        <v>733</v>
      </c>
      <c r="N1030" t="s">
        <v>2129</v>
      </c>
      <c r="O1030" t="s">
        <v>2133</v>
      </c>
      <c r="P1030" t="s">
        <v>740</v>
      </c>
      <c r="Q1030" t="s">
        <v>2142</v>
      </c>
      <c r="R1030" s="22" t="s">
        <v>3782</v>
      </c>
      <c r="S1030" t="s">
        <v>3524</v>
      </c>
      <c r="T1030" t="s">
        <v>385</v>
      </c>
      <c r="U1030">
        <v>13102</v>
      </c>
      <c r="V1030" t="s">
        <v>3523</v>
      </c>
      <c r="W1030" s="22" t="s">
        <v>3171</v>
      </c>
      <c r="X1030" s="22" t="s">
        <v>644</v>
      </c>
      <c r="Z1030" t="str">
        <f>+Final[[#This Row],[titulo]]&amp;Final[[#This Row],[Territorio]]&amp;", "&amp;Final[[#This Row],[temporalidad]]</f>
        <v>Evolución del número de licencias de conducir profesionales por clase en la comuna de Cerrillos, Periodo 2011-2017</v>
      </c>
    </row>
    <row r="1031" spans="1:26" x14ac:dyDescent="0.3">
      <c r="A1031">
        <v>2</v>
      </c>
      <c r="B1031">
        <v>240</v>
      </c>
      <c r="C1031" t="s">
        <v>378</v>
      </c>
      <c r="D1031" t="s">
        <v>379</v>
      </c>
      <c r="E1031" t="s">
        <v>736</v>
      </c>
      <c r="F1031" t="s">
        <v>735</v>
      </c>
      <c r="G1031" t="s">
        <v>376</v>
      </c>
      <c r="H1031" t="s">
        <v>288</v>
      </c>
      <c r="I1031" t="s">
        <v>732</v>
      </c>
      <c r="J1031" t="s">
        <v>741</v>
      </c>
      <c r="K1031" t="s">
        <v>742</v>
      </c>
      <c r="L1031" t="s">
        <v>743</v>
      </c>
      <c r="M1031" t="s">
        <v>733</v>
      </c>
      <c r="N1031" t="s">
        <v>2130</v>
      </c>
      <c r="O1031" t="s">
        <v>2135</v>
      </c>
      <c r="P1031" t="s">
        <v>740</v>
      </c>
      <c r="Q1031" t="s">
        <v>2139</v>
      </c>
      <c r="R1031" s="22" t="s">
        <v>4644</v>
      </c>
      <c r="S1031" t="s">
        <v>3870</v>
      </c>
      <c r="T1031" t="s">
        <v>385</v>
      </c>
      <c r="U1031">
        <v>13102</v>
      </c>
      <c r="V1031" t="s">
        <v>3523</v>
      </c>
      <c r="W1031" s="22" t="s">
        <v>3172</v>
      </c>
      <c r="X1031" s="22" t="s">
        <v>644</v>
      </c>
      <c r="Z1031" t="str">
        <f>+Final[[#This Row],[titulo]]&amp;Final[[#This Row],[Territorio]]&amp;", "&amp;Final[[#This Row],[temporalidad]]</f>
        <v>Evolución del número de permisos de circulación por tipo de transporte en la comuna de Cerrillos, Periodo 2008-2019</v>
      </c>
    </row>
    <row r="1032" spans="1:26" x14ac:dyDescent="0.3">
      <c r="A1032">
        <v>3</v>
      </c>
      <c r="B1032">
        <v>240</v>
      </c>
      <c r="C1032" t="s">
        <v>378</v>
      </c>
      <c r="D1032" t="s">
        <v>379</v>
      </c>
      <c r="E1032" t="s">
        <v>734</v>
      </c>
      <c r="F1032" t="s">
        <v>735</v>
      </c>
      <c r="G1032" t="s">
        <v>376</v>
      </c>
      <c r="H1032" t="s">
        <v>288</v>
      </c>
      <c r="I1032" t="s">
        <v>732</v>
      </c>
      <c r="J1032" t="s">
        <v>744</v>
      </c>
      <c r="K1032" t="s">
        <v>738</v>
      </c>
      <c r="L1032" t="s">
        <v>745</v>
      </c>
      <c r="M1032" t="s">
        <v>733</v>
      </c>
      <c r="N1032" t="s">
        <v>2131</v>
      </c>
      <c r="O1032" t="s">
        <v>2137</v>
      </c>
      <c r="P1032" t="s">
        <v>746</v>
      </c>
      <c r="Q1032" t="s">
        <v>2140</v>
      </c>
      <c r="R1032" s="22" t="s">
        <v>4645</v>
      </c>
      <c r="S1032" t="s">
        <v>3871</v>
      </c>
      <c r="T1032" t="s">
        <v>385</v>
      </c>
      <c r="U1032">
        <v>13102</v>
      </c>
      <c r="V1032" t="s">
        <v>3523</v>
      </c>
      <c r="W1032" s="22" t="s">
        <v>3173</v>
      </c>
      <c r="X1032" s="22" t="s">
        <v>644</v>
      </c>
      <c r="Z1032" t="str">
        <f>+Final[[#This Row],[titulo]]&amp;Final[[#This Row],[Territorio]]&amp;", "&amp;Final[[#This Row],[temporalidad]]</f>
        <v>Número de licencias de conducir por tipo de clase en la comuna de Cerrillos, Periodo 2011-2017</v>
      </c>
    </row>
    <row r="1033" spans="1:26" x14ac:dyDescent="0.3">
      <c r="A1033">
        <v>4</v>
      </c>
      <c r="B1033">
        <v>240</v>
      </c>
      <c r="C1033" t="s">
        <v>378</v>
      </c>
      <c r="D1033" t="s">
        <v>379</v>
      </c>
      <c r="E1033" t="s">
        <v>736</v>
      </c>
      <c r="F1033" t="s">
        <v>735</v>
      </c>
      <c r="G1033" t="s">
        <v>376</v>
      </c>
      <c r="H1033" t="s">
        <v>288</v>
      </c>
      <c r="I1033" t="s">
        <v>377</v>
      </c>
      <c r="J1033" t="s">
        <v>747</v>
      </c>
      <c r="K1033" t="s">
        <v>742</v>
      </c>
      <c r="L1033" t="s">
        <v>743</v>
      </c>
      <c r="M1033" t="s">
        <v>733</v>
      </c>
      <c r="N1033" t="s">
        <v>2132</v>
      </c>
      <c r="O1033" t="s">
        <v>2138</v>
      </c>
      <c r="P1033" t="s">
        <v>748</v>
      </c>
      <c r="Q1033" t="s">
        <v>2141</v>
      </c>
      <c r="R1033" s="22" t="s">
        <v>4646</v>
      </c>
      <c r="S1033" t="s">
        <v>3872</v>
      </c>
      <c r="T1033" t="s">
        <v>385</v>
      </c>
      <c r="U1033">
        <v>13102</v>
      </c>
      <c r="V1033" t="s">
        <v>3523</v>
      </c>
      <c r="W1033" s="22" t="s">
        <v>3174</v>
      </c>
      <c r="X1033" s="22" t="s">
        <v>644</v>
      </c>
      <c r="Z1033" t="str">
        <f>+Final[[#This Row],[titulo]]&amp;Final[[#This Row],[Territorio]]&amp;", "&amp;Final[[#This Row],[temporalidad]]</f>
        <v>Número de permisos de circulación por tipo de vehículo en la comuna de Cerrillos, Periodo 2008-2019</v>
      </c>
    </row>
    <row r="1034" spans="1:26" x14ac:dyDescent="0.3">
      <c r="A1034">
        <v>1</v>
      </c>
      <c r="B1034">
        <v>240</v>
      </c>
      <c r="C1034" t="s">
        <v>378</v>
      </c>
      <c r="D1034" t="s">
        <v>379</v>
      </c>
      <c r="E1034" t="s">
        <v>734</v>
      </c>
      <c r="F1034" t="s">
        <v>735</v>
      </c>
      <c r="G1034" t="s">
        <v>376</v>
      </c>
      <c r="H1034" t="s">
        <v>289</v>
      </c>
      <c r="I1034" t="s">
        <v>732</v>
      </c>
      <c r="J1034" t="s">
        <v>737</v>
      </c>
      <c r="K1034" t="s">
        <v>738</v>
      </c>
      <c r="L1034" t="s">
        <v>739</v>
      </c>
      <c r="M1034" t="s">
        <v>733</v>
      </c>
      <c r="N1034" t="s">
        <v>2129</v>
      </c>
      <c r="O1034" t="s">
        <v>2133</v>
      </c>
      <c r="P1034" t="s">
        <v>740</v>
      </c>
      <c r="Q1034" t="s">
        <v>2142</v>
      </c>
      <c r="R1034" s="22" t="s">
        <v>3783</v>
      </c>
      <c r="S1034" t="s">
        <v>3524</v>
      </c>
      <c r="T1034" t="s">
        <v>385</v>
      </c>
      <c r="U1034">
        <v>13103</v>
      </c>
      <c r="V1034" t="s">
        <v>3523</v>
      </c>
      <c r="W1034" s="22" t="s">
        <v>3175</v>
      </c>
      <c r="X1034" s="22" t="s">
        <v>645</v>
      </c>
      <c r="Z1034" t="str">
        <f>+Final[[#This Row],[titulo]]&amp;Final[[#This Row],[Territorio]]&amp;", "&amp;Final[[#This Row],[temporalidad]]</f>
        <v>Evolución del número de licencias de conducir profesionales por clase en la comuna de Cerro Navia, Periodo 2011-2017</v>
      </c>
    </row>
    <row r="1035" spans="1:26" x14ac:dyDescent="0.3">
      <c r="A1035">
        <v>2</v>
      </c>
      <c r="B1035">
        <v>240</v>
      </c>
      <c r="C1035" t="s">
        <v>378</v>
      </c>
      <c r="D1035" t="s">
        <v>379</v>
      </c>
      <c r="E1035" t="s">
        <v>736</v>
      </c>
      <c r="F1035" t="s">
        <v>735</v>
      </c>
      <c r="G1035" t="s">
        <v>376</v>
      </c>
      <c r="H1035" t="s">
        <v>289</v>
      </c>
      <c r="I1035" t="s">
        <v>732</v>
      </c>
      <c r="J1035" t="s">
        <v>741</v>
      </c>
      <c r="K1035" t="s">
        <v>742</v>
      </c>
      <c r="L1035" t="s">
        <v>743</v>
      </c>
      <c r="M1035" t="s">
        <v>733</v>
      </c>
      <c r="N1035" t="s">
        <v>2130</v>
      </c>
      <c r="O1035" t="s">
        <v>2135</v>
      </c>
      <c r="P1035" t="s">
        <v>740</v>
      </c>
      <c r="Q1035" t="s">
        <v>2139</v>
      </c>
      <c r="R1035" s="22" t="s">
        <v>4647</v>
      </c>
      <c r="S1035" t="s">
        <v>3870</v>
      </c>
      <c r="T1035" t="s">
        <v>385</v>
      </c>
      <c r="U1035">
        <v>13103</v>
      </c>
      <c r="V1035" t="s">
        <v>3523</v>
      </c>
      <c r="W1035" s="22" t="s">
        <v>3176</v>
      </c>
      <c r="X1035" s="22" t="s">
        <v>645</v>
      </c>
      <c r="Z1035" t="str">
        <f>+Final[[#This Row],[titulo]]&amp;Final[[#This Row],[Territorio]]&amp;", "&amp;Final[[#This Row],[temporalidad]]</f>
        <v>Evolución del número de permisos de circulación por tipo de transporte en la comuna de Cerro Navia, Periodo 2008-2019</v>
      </c>
    </row>
    <row r="1036" spans="1:26" x14ac:dyDescent="0.3">
      <c r="A1036">
        <v>3</v>
      </c>
      <c r="B1036">
        <v>240</v>
      </c>
      <c r="C1036" t="s">
        <v>378</v>
      </c>
      <c r="D1036" t="s">
        <v>379</v>
      </c>
      <c r="E1036" t="s">
        <v>734</v>
      </c>
      <c r="F1036" t="s">
        <v>735</v>
      </c>
      <c r="G1036" t="s">
        <v>376</v>
      </c>
      <c r="H1036" t="s">
        <v>289</v>
      </c>
      <c r="I1036" t="s">
        <v>732</v>
      </c>
      <c r="J1036" t="s">
        <v>744</v>
      </c>
      <c r="K1036" t="s">
        <v>738</v>
      </c>
      <c r="L1036" t="s">
        <v>745</v>
      </c>
      <c r="M1036" t="s">
        <v>733</v>
      </c>
      <c r="N1036" t="s">
        <v>2131</v>
      </c>
      <c r="O1036" t="s">
        <v>2137</v>
      </c>
      <c r="P1036" t="s">
        <v>746</v>
      </c>
      <c r="Q1036" t="s">
        <v>2140</v>
      </c>
      <c r="R1036" s="22" t="s">
        <v>4648</v>
      </c>
      <c r="S1036" t="s">
        <v>3871</v>
      </c>
      <c r="T1036" t="s">
        <v>385</v>
      </c>
      <c r="U1036">
        <v>13103</v>
      </c>
      <c r="V1036" t="s">
        <v>3523</v>
      </c>
      <c r="W1036" s="22" t="s">
        <v>3177</v>
      </c>
      <c r="X1036" s="22" t="s">
        <v>645</v>
      </c>
      <c r="Z1036" t="str">
        <f>+Final[[#This Row],[titulo]]&amp;Final[[#This Row],[Territorio]]&amp;", "&amp;Final[[#This Row],[temporalidad]]</f>
        <v>Número de licencias de conducir por tipo de clase en la comuna de Cerro Navia, Periodo 2011-2017</v>
      </c>
    </row>
    <row r="1037" spans="1:26" x14ac:dyDescent="0.3">
      <c r="A1037">
        <v>4</v>
      </c>
      <c r="B1037">
        <v>240</v>
      </c>
      <c r="C1037" t="s">
        <v>378</v>
      </c>
      <c r="D1037" t="s">
        <v>379</v>
      </c>
      <c r="E1037" t="s">
        <v>736</v>
      </c>
      <c r="F1037" t="s">
        <v>735</v>
      </c>
      <c r="G1037" t="s">
        <v>376</v>
      </c>
      <c r="H1037" t="s">
        <v>289</v>
      </c>
      <c r="I1037" t="s">
        <v>377</v>
      </c>
      <c r="J1037" t="s">
        <v>747</v>
      </c>
      <c r="K1037" t="s">
        <v>742</v>
      </c>
      <c r="L1037" t="s">
        <v>743</v>
      </c>
      <c r="M1037" t="s">
        <v>733</v>
      </c>
      <c r="N1037" t="s">
        <v>2132</v>
      </c>
      <c r="O1037" t="s">
        <v>2138</v>
      </c>
      <c r="P1037" t="s">
        <v>748</v>
      </c>
      <c r="Q1037" t="s">
        <v>2141</v>
      </c>
      <c r="R1037" s="22" t="s">
        <v>4649</v>
      </c>
      <c r="S1037" t="s">
        <v>3872</v>
      </c>
      <c r="T1037" t="s">
        <v>385</v>
      </c>
      <c r="U1037">
        <v>13103</v>
      </c>
      <c r="V1037" t="s">
        <v>3523</v>
      </c>
      <c r="W1037" s="22" t="s">
        <v>3178</v>
      </c>
      <c r="X1037" s="22" t="s">
        <v>645</v>
      </c>
    </row>
    <row r="1038" spans="1:26" x14ac:dyDescent="0.3">
      <c r="A1038">
        <v>1</v>
      </c>
      <c r="B1038">
        <v>240</v>
      </c>
      <c r="C1038" t="s">
        <v>378</v>
      </c>
      <c r="D1038" t="s">
        <v>379</v>
      </c>
      <c r="E1038" t="s">
        <v>734</v>
      </c>
      <c r="F1038" t="s">
        <v>735</v>
      </c>
      <c r="G1038" t="s">
        <v>376</v>
      </c>
      <c r="H1038" t="s">
        <v>290</v>
      </c>
      <c r="I1038" t="s">
        <v>732</v>
      </c>
      <c r="J1038" t="s">
        <v>737</v>
      </c>
      <c r="K1038" t="s">
        <v>738</v>
      </c>
      <c r="L1038" t="s">
        <v>739</v>
      </c>
      <c r="M1038" t="s">
        <v>733</v>
      </c>
      <c r="N1038" t="s">
        <v>2129</v>
      </c>
      <c r="O1038" t="s">
        <v>2133</v>
      </c>
      <c r="P1038" t="s">
        <v>740</v>
      </c>
      <c r="Q1038" t="s">
        <v>2142</v>
      </c>
      <c r="R1038" s="22" t="s">
        <v>3784</v>
      </c>
      <c r="S1038" t="s">
        <v>3524</v>
      </c>
      <c r="T1038" t="s">
        <v>385</v>
      </c>
      <c r="U1038">
        <v>13104</v>
      </c>
      <c r="V1038" t="s">
        <v>3523</v>
      </c>
      <c r="W1038" s="22" t="s">
        <v>3179</v>
      </c>
      <c r="X1038" s="22" t="s">
        <v>646</v>
      </c>
    </row>
    <row r="1039" spans="1:26" x14ac:dyDescent="0.3">
      <c r="A1039">
        <v>2</v>
      </c>
      <c r="B1039">
        <v>240</v>
      </c>
      <c r="C1039" t="s">
        <v>378</v>
      </c>
      <c r="D1039" t="s">
        <v>379</v>
      </c>
      <c r="E1039" t="s">
        <v>736</v>
      </c>
      <c r="F1039" t="s">
        <v>735</v>
      </c>
      <c r="G1039" t="s">
        <v>376</v>
      </c>
      <c r="H1039" t="s">
        <v>290</v>
      </c>
      <c r="I1039" t="s">
        <v>732</v>
      </c>
      <c r="J1039" t="s">
        <v>741</v>
      </c>
      <c r="K1039" t="s">
        <v>742</v>
      </c>
      <c r="L1039" t="s">
        <v>743</v>
      </c>
      <c r="M1039" t="s">
        <v>733</v>
      </c>
      <c r="N1039" t="s">
        <v>2130</v>
      </c>
      <c r="O1039" t="s">
        <v>2135</v>
      </c>
      <c r="P1039" t="s">
        <v>740</v>
      </c>
      <c r="Q1039" t="s">
        <v>2139</v>
      </c>
      <c r="R1039" s="22" t="s">
        <v>4650</v>
      </c>
      <c r="S1039" t="s">
        <v>3870</v>
      </c>
      <c r="T1039" t="s">
        <v>385</v>
      </c>
      <c r="U1039">
        <v>13104</v>
      </c>
      <c r="V1039" t="s">
        <v>3523</v>
      </c>
      <c r="W1039" s="22" t="s">
        <v>3180</v>
      </c>
      <c r="X1039" s="22" t="s">
        <v>646</v>
      </c>
    </row>
    <row r="1040" spans="1:26" x14ac:dyDescent="0.3">
      <c r="A1040">
        <v>3</v>
      </c>
      <c r="B1040">
        <v>240</v>
      </c>
      <c r="C1040" t="s">
        <v>378</v>
      </c>
      <c r="D1040" t="s">
        <v>379</v>
      </c>
      <c r="E1040" t="s">
        <v>734</v>
      </c>
      <c r="F1040" t="s">
        <v>735</v>
      </c>
      <c r="G1040" t="s">
        <v>376</v>
      </c>
      <c r="H1040" t="s">
        <v>290</v>
      </c>
      <c r="I1040" t="s">
        <v>732</v>
      </c>
      <c r="J1040" t="s">
        <v>744</v>
      </c>
      <c r="K1040" t="s">
        <v>738</v>
      </c>
      <c r="L1040" t="s">
        <v>745</v>
      </c>
      <c r="M1040" t="s">
        <v>733</v>
      </c>
      <c r="N1040" t="s">
        <v>2131</v>
      </c>
      <c r="O1040" t="s">
        <v>2137</v>
      </c>
      <c r="P1040" t="s">
        <v>746</v>
      </c>
      <c r="Q1040" t="s">
        <v>2140</v>
      </c>
      <c r="R1040" s="22" t="s">
        <v>4651</v>
      </c>
      <c r="S1040" t="s">
        <v>3871</v>
      </c>
      <c r="T1040" t="s">
        <v>385</v>
      </c>
      <c r="U1040">
        <v>13104</v>
      </c>
      <c r="V1040" t="s">
        <v>3523</v>
      </c>
      <c r="W1040" s="22" t="s">
        <v>3181</v>
      </c>
      <c r="X1040" s="22" t="s">
        <v>646</v>
      </c>
    </row>
    <row r="1041" spans="1:24" x14ac:dyDescent="0.3">
      <c r="A1041">
        <v>4</v>
      </c>
      <c r="B1041">
        <v>240</v>
      </c>
      <c r="C1041" t="s">
        <v>378</v>
      </c>
      <c r="D1041" t="s">
        <v>379</v>
      </c>
      <c r="E1041" t="s">
        <v>736</v>
      </c>
      <c r="F1041" t="s">
        <v>735</v>
      </c>
      <c r="G1041" t="s">
        <v>376</v>
      </c>
      <c r="H1041" t="s">
        <v>290</v>
      </c>
      <c r="I1041" t="s">
        <v>377</v>
      </c>
      <c r="J1041" t="s">
        <v>747</v>
      </c>
      <c r="K1041" t="s">
        <v>742</v>
      </c>
      <c r="L1041" t="s">
        <v>743</v>
      </c>
      <c r="M1041" t="s">
        <v>733</v>
      </c>
      <c r="N1041" t="s">
        <v>2132</v>
      </c>
      <c r="O1041" t="s">
        <v>2138</v>
      </c>
      <c r="P1041" t="s">
        <v>748</v>
      </c>
      <c r="Q1041" t="s">
        <v>2141</v>
      </c>
      <c r="R1041" s="22" t="s">
        <v>4652</v>
      </c>
      <c r="S1041" t="s">
        <v>3872</v>
      </c>
      <c r="T1041" t="s">
        <v>385</v>
      </c>
      <c r="U1041">
        <v>13104</v>
      </c>
      <c r="V1041" t="s">
        <v>3523</v>
      </c>
      <c r="W1041" s="22" t="s">
        <v>3182</v>
      </c>
      <c r="X1041" s="22" t="s">
        <v>646</v>
      </c>
    </row>
    <row r="1042" spans="1:24" x14ac:dyDescent="0.3">
      <c r="A1042">
        <v>1</v>
      </c>
      <c r="B1042">
        <v>240</v>
      </c>
      <c r="C1042" t="s">
        <v>378</v>
      </c>
      <c r="D1042" t="s">
        <v>379</v>
      </c>
      <c r="E1042" t="s">
        <v>734</v>
      </c>
      <c r="F1042" t="s">
        <v>735</v>
      </c>
      <c r="G1042" t="s">
        <v>376</v>
      </c>
      <c r="H1042" t="s">
        <v>291</v>
      </c>
      <c r="I1042" t="s">
        <v>732</v>
      </c>
      <c r="J1042" t="s">
        <v>737</v>
      </c>
      <c r="K1042" t="s">
        <v>738</v>
      </c>
      <c r="L1042" t="s">
        <v>739</v>
      </c>
      <c r="M1042" t="s">
        <v>733</v>
      </c>
      <c r="N1042" t="s">
        <v>2129</v>
      </c>
      <c r="O1042" t="s">
        <v>2133</v>
      </c>
      <c r="P1042" t="s">
        <v>740</v>
      </c>
      <c r="Q1042" t="s">
        <v>2142</v>
      </c>
      <c r="R1042" s="22" t="s">
        <v>3785</v>
      </c>
      <c r="S1042" t="s">
        <v>3524</v>
      </c>
      <c r="T1042" t="s">
        <v>385</v>
      </c>
      <c r="U1042">
        <v>13105</v>
      </c>
      <c r="V1042" t="s">
        <v>3523</v>
      </c>
      <c r="W1042" s="22" t="s">
        <v>3183</v>
      </c>
      <c r="X1042" s="22" t="s">
        <v>647</v>
      </c>
    </row>
    <row r="1043" spans="1:24" x14ac:dyDescent="0.3">
      <c r="A1043">
        <v>2</v>
      </c>
      <c r="B1043">
        <v>240</v>
      </c>
      <c r="C1043" t="s">
        <v>378</v>
      </c>
      <c r="D1043" t="s">
        <v>379</v>
      </c>
      <c r="E1043" t="s">
        <v>736</v>
      </c>
      <c r="F1043" t="s">
        <v>735</v>
      </c>
      <c r="G1043" t="s">
        <v>376</v>
      </c>
      <c r="H1043" t="s">
        <v>291</v>
      </c>
      <c r="I1043" t="s">
        <v>732</v>
      </c>
      <c r="J1043" t="s">
        <v>741</v>
      </c>
      <c r="K1043" t="s">
        <v>742</v>
      </c>
      <c r="L1043" t="s">
        <v>743</v>
      </c>
      <c r="M1043" t="s">
        <v>733</v>
      </c>
      <c r="N1043" t="s">
        <v>2130</v>
      </c>
      <c r="O1043" t="s">
        <v>2135</v>
      </c>
      <c r="P1043" t="s">
        <v>740</v>
      </c>
      <c r="Q1043" t="s">
        <v>2139</v>
      </c>
      <c r="R1043" s="22" t="s">
        <v>4653</v>
      </c>
      <c r="S1043" t="s">
        <v>3870</v>
      </c>
      <c r="T1043" t="s">
        <v>385</v>
      </c>
      <c r="U1043">
        <v>13105</v>
      </c>
      <c r="V1043" t="s">
        <v>3523</v>
      </c>
      <c r="W1043" s="22" t="s">
        <v>3184</v>
      </c>
      <c r="X1043" s="22" t="s">
        <v>647</v>
      </c>
    </row>
    <row r="1044" spans="1:24" x14ac:dyDescent="0.3">
      <c r="A1044">
        <v>3</v>
      </c>
      <c r="B1044">
        <v>240</v>
      </c>
      <c r="C1044" t="s">
        <v>378</v>
      </c>
      <c r="D1044" t="s">
        <v>379</v>
      </c>
      <c r="E1044" t="s">
        <v>734</v>
      </c>
      <c r="F1044" t="s">
        <v>735</v>
      </c>
      <c r="G1044" t="s">
        <v>376</v>
      </c>
      <c r="H1044" t="s">
        <v>291</v>
      </c>
      <c r="I1044" t="s">
        <v>732</v>
      </c>
      <c r="J1044" t="s">
        <v>744</v>
      </c>
      <c r="K1044" t="s">
        <v>738</v>
      </c>
      <c r="L1044" t="s">
        <v>745</v>
      </c>
      <c r="M1044" t="s">
        <v>733</v>
      </c>
      <c r="N1044" t="s">
        <v>2131</v>
      </c>
      <c r="O1044" t="s">
        <v>2137</v>
      </c>
      <c r="P1044" t="s">
        <v>746</v>
      </c>
      <c r="Q1044" t="s">
        <v>2140</v>
      </c>
      <c r="R1044" s="22" t="s">
        <v>4654</v>
      </c>
      <c r="S1044" t="s">
        <v>3871</v>
      </c>
      <c r="T1044" t="s">
        <v>385</v>
      </c>
      <c r="U1044">
        <v>13105</v>
      </c>
      <c r="V1044" t="s">
        <v>3523</v>
      </c>
      <c r="W1044" s="22" t="s">
        <v>3185</v>
      </c>
      <c r="X1044" s="22" t="s">
        <v>647</v>
      </c>
    </row>
    <row r="1045" spans="1:24" x14ac:dyDescent="0.3">
      <c r="A1045">
        <v>4</v>
      </c>
      <c r="B1045">
        <v>240</v>
      </c>
      <c r="C1045" t="s">
        <v>378</v>
      </c>
      <c r="D1045" t="s">
        <v>379</v>
      </c>
      <c r="E1045" t="s">
        <v>736</v>
      </c>
      <c r="F1045" t="s">
        <v>735</v>
      </c>
      <c r="G1045" t="s">
        <v>376</v>
      </c>
      <c r="H1045" t="s">
        <v>291</v>
      </c>
      <c r="I1045" t="s">
        <v>377</v>
      </c>
      <c r="J1045" t="s">
        <v>747</v>
      </c>
      <c r="K1045" t="s">
        <v>742</v>
      </c>
      <c r="L1045" t="s">
        <v>743</v>
      </c>
      <c r="M1045" t="s">
        <v>733</v>
      </c>
      <c r="N1045" t="s">
        <v>2132</v>
      </c>
      <c r="O1045" t="s">
        <v>2138</v>
      </c>
      <c r="P1045" t="s">
        <v>748</v>
      </c>
      <c r="Q1045" t="s">
        <v>2141</v>
      </c>
      <c r="R1045" s="22" t="s">
        <v>4655</v>
      </c>
      <c r="S1045" t="s">
        <v>3872</v>
      </c>
      <c r="T1045" t="s">
        <v>385</v>
      </c>
      <c r="U1045">
        <v>13105</v>
      </c>
      <c r="V1045" t="s">
        <v>3523</v>
      </c>
      <c r="W1045" s="22" t="s">
        <v>3186</v>
      </c>
      <c r="X1045" s="22" t="s">
        <v>647</v>
      </c>
    </row>
    <row r="1046" spans="1:24" x14ac:dyDescent="0.3">
      <c r="A1046">
        <v>1</v>
      </c>
      <c r="B1046">
        <v>240</v>
      </c>
      <c r="C1046" t="s">
        <v>378</v>
      </c>
      <c r="D1046" t="s">
        <v>379</v>
      </c>
      <c r="E1046" t="s">
        <v>734</v>
      </c>
      <c r="F1046" t="s">
        <v>735</v>
      </c>
      <c r="G1046" t="s">
        <v>376</v>
      </c>
      <c r="H1046" t="s">
        <v>292</v>
      </c>
      <c r="I1046" t="s">
        <v>732</v>
      </c>
      <c r="J1046" t="s">
        <v>737</v>
      </c>
      <c r="K1046" t="s">
        <v>738</v>
      </c>
      <c r="L1046" t="s">
        <v>739</v>
      </c>
      <c r="M1046" t="s">
        <v>733</v>
      </c>
      <c r="N1046" t="s">
        <v>2129</v>
      </c>
      <c r="O1046" t="s">
        <v>2133</v>
      </c>
      <c r="P1046" t="s">
        <v>740</v>
      </c>
      <c r="Q1046" t="s">
        <v>2142</v>
      </c>
      <c r="R1046" s="22" t="s">
        <v>3786</v>
      </c>
      <c r="S1046" t="s">
        <v>3524</v>
      </c>
      <c r="T1046" t="s">
        <v>385</v>
      </c>
      <c r="U1046">
        <v>13106</v>
      </c>
      <c r="V1046" t="s">
        <v>3523</v>
      </c>
      <c r="W1046" s="22" t="s">
        <v>3187</v>
      </c>
      <c r="X1046" s="22" t="s">
        <v>648</v>
      </c>
    </row>
    <row r="1047" spans="1:24" x14ac:dyDescent="0.3">
      <c r="A1047">
        <v>2</v>
      </c>
      <c r="B1047">
        <v>240</v>
      </c>
      <c r="C1047" t="s">
        <v>378</v>
      </c>
      <c r="D1047" t="s">
        <v>379</v>
      </c>
      <c r="E1047" t="s">
        <v>736</v>
      </c>
      <c r="F1047" t="s">
        <v>735</v>
      </c>
      <c r="G1047" t="s">
        <v>376</v>
      </c>
      <c r="H1047" t="s">
        <v>292</v>
      </c>
      <c r="I1047" t="s">
        <v>732</v>
      </c>
      <c r="J1047" t="s">
        <v>741</v>
      </c>
      <c r="K1047" t="s">
        <v>742</v>
      </c>
      <c r="L1047" t="s">
        <v>743</v>
      </c>
      <c r="M1047" t="s">
        <v>733</v>
      </c>
      <c r="N1047" t="s">
        <v>2130</v>
      </c>
      <c r="O1047" t="s">
        <v>2135</v>
      </c>
      <c r="P1047" t="s">
        <v>740</v>
      </c>
      <c r="Q1047" t="s">
        <v>2139</v>
      </c>
      <c r="R1047" s="22" t="s">
        <v>4656</v>
      </c>
      <c r="S1047" t="s">
        <v>3870</v>
      </c>
      <c r="T1047" t="s">
        <v>385</v>
      </c>
      <c r="U1047">
        <v>13106</v>
      </c>
      <c r="V1047" t="s">
        <v>3523</v>
      </c>
      <c r="W1047" s="22" t="s">
        <v>3188</v>
      </c>
      <c r="X1047" s="22" t="s">
        <v>648</v>
      </c>
    </row>
    <row r="1048" spans="1:24" x14ac:dyDescent="0.3">
      <c r="A1048">
        <v>3</v>
      </c>
      <c r="B1048">
        <v>240</v>
      </c>
      <c r="C1048" t="s">
        <v>378</v>
      </c>
      <c r="D1048" t="s">
        <v>379</v>
      </c>
      <c r="E1048" t="s">
        <v>734</v>
      </c>
      <c r="F1048" t="s">
        <v>735</v>
      </c>
      <c r="G1048" t="s">
        <v>376</v>
      </c>
      <c r="H1048" t="s">
        <v>292</v>
      </c>
      <c r="I1048" t="s">
        <v>732</v>
      </c>
      <c r="J1048" t="s">
        <v>744</v>
      </c>
      <c r="K1048" t="s">
        <v>738</v>
      </c>
      <c r="L1048" t="s">
        <v>745</v>
      </c>
      <c r="M1048" t="s">
        <v>733</v>
      </c>
      <c r="N1048" t="s">
        <v>2131</v>
      </c>
      <c r="O1048" t="s">
        <v>2137</v>
      </c>
      <c r="P1048" t="s">
        <v>746</v>
      </c>
      <c r="Q1048" t="s">
        <v>2140</v>
      </c>
      <c r="R1048" s="22" t="s">
        <v>4657</v>
      </c>
      <c r="S1048" t="s">
        <v>3871</v>
      </c>
      <c r="T1048" t="s">
        <v>385</v>
      </c>
      <c r="U1048">
        <v>13106</v>
      </c>
      <c r="V1048" t="s">
        <v>3523</v>
      </c>
      <c r="W1048" s="22" t="s">
        <v>3189</v>
      </c>
      <c r="X1048" s="22" t="s">
        <v>648</v>
      </c>
    </row>
    <row r="1049" spans="1:24" x14ac:dyDescent="0.3">
      <c r="A1049">
        <v>4</v>
      </c>
      <c r="B1049">
        <v>240</v>
      </c>
      <c r="C1049" t="s">
        <v>378</v>
      </c>
      <c r="D1049" t="s">
        <v>379</v>
      </c>
      <c r="E1049" t="s">
        <v>736</v>
      </c>
      <c r="F1049" t="s">
        <v>735</v>
      </c>
      <c r="G1049" t="s">
        <v>376</v>
      </c>
      <c r="H1049" t="s">
        <v>292</v>
      </c>
      <c r="I1049" t="s">
        <v>377</v>
      </c>
      <c r="J1049" t="s">
        <v>747</v>
      </c>
      <c r="K1049" t="s">
        <v>742</v>
      </c>
      <c r="L1049" t="s">
        <v>743</v>
      </c>
      <c r="M1049" t="s">
        <v>733</v>
      </c>
      <c r="N1049" t="s">
        <v>2132</v>
      </c>
      <c r="O1049" t="s">
        <v>2138</v>
      </c>
      <c r="P1049" t="s">
        <v>748</v>
      </c>
      <c r="Q1049" t="s">
        <v>2141</v>
      </c>
      <c r="R1049" s="22" t="s">
        <v>4658</v>
      </c>
      <c r="S1049" t="s">
        <v>3872</v>
      </c>
      <c r="T1049" t="s">
        <v>385</v>
      </c>
      <c r="U1049">
        <v>13106</v>
      </c>
      <c r="V1049" t="s">
        <v>3523</v>
      </c>
      <c r="W1049" s="22" t="s">
        <v>3190</v>
      </c>
      <c r="X1049" s="22" t="s">
        <v>648</v>
      </c>
    </row>
    <row r="1050" spans="1:24" x14ac:dyDescent="0.3">
      <c r="A1050">
        <v>1</v>
      </c>
      <c r="B1050">
        <v>240</v>
      </c>
      <c r="C1050" t="s">
        <v>378</v>
      </c>
      <c r="D1050" t="s">
        <v>379</v>
      </c>
      <c r="E1050" t="s">
        <v>734</v>
      </c>
      <c r="F1050" t="s">
        <v>735</v>
      </c>
      <c r="G1050" t="s">
        <v>376</v>
      </c>
      <c r="H1050" t="s">
        <v>293</v>
      </c>
      <c r="I1050" t="s">
        <v>732</v>
      </c>
      <c r="J1050" t="s">
        <v>737</v>
      </c>
      <c r="K1050" t="s">
        <v>738</v>
      </c>
      <c r="L1050" t="s">
        <v>739</v>
      </c>
      <c r="M1050" t="s">
        <v>733</v>
      </c>
      <c r="N1050" t="s">
        <v>2129</v>
      </c>
      <c r="O1050" t="s">
        <v>2133</v>
      </c>
      <c r="P1050" t="s">
        <v>740</v>
      </c>
      <c r="Q1050" t="s">
        <v>2142</v>
      </c>
      <c r="R1050" s="22" t="s">
        <v>3787</v>
      </c>
      <c r="S1050" t="s">
        <v>3524</v>
      </c>
      <c r="T1050" t="s">
        <v>385</v>
      </c>
      <c r="U1050">
        <v>13107</v>
      </c>
      <c r="V1050" t="s">
        <v>3523</v>
      </c>
      <c r="W1050" s="22" t="s">
        <v>3191</v>
      </c>
      <c r="X1050" s="22" t="s">
        <v>649</v>
      </c>
    </row>
    <row r="1051" spans="1:24" x14ac:dyDescent="0.3">
      <c r="A1051">
        <v>2</v>
      </c>
      <c r="B1051">
        <v>240</v>
      </c>
      <c r="C1051" t="s">
        <v>378</v>
      </c>
      <c r="D1051" t="s">
        <v>379</v>
      </c>
      <c r="E1051" t="s">
        <v>736</v>
      </c>
      <c r="F1051" t="s">
        <v>735</v>
      </c>
      <c r="G1051" t="s">
        <v>376</v>
      </c>
      <c r="H1051" t="s">
        <v>293</v>
      </c>
      <c r="I1051" t="s">
        <v>732</v>
      </c>
      <c r="J1051" t="s">
        <v>741</v>
      </c>
      <c r="K1051" t="s">
        <v>742</v>
      </c>
      <c r="L1051" t="s">
        <v>743</v>
      </c>
      <c r="M1051" t="s">
        <v>733</v>
      </c>
      <c r="N1051" t="s">
        <v>2130</v>
      </c>
      <c r="O1051" t="s">
        <v>2135</v>
      </c>
      <c r="P1051" t="s">
        <v>740</v>
      </c>
      <c r="Q1051" t="s">
        <v>2139</v>
      </c>
      <c r="R1051" s="22" t="s">
        <v>4659</v>
      </c>
      <c r="S1051" t="s">
        <v>3870</v>
      </c>
      <c r="T1051" t="s">
        <v>385</v>
      </c>
      <c r="U1051">
        <v>13107</v>
      </c>
      <c r="V1051" t="s">
        <v>3523</v>
      </c>
      <c r="W1051" s="22" t="s">
        <v>3192</v>
      </c>
      <c r="X1051" s="22" t="s">
        <v>649</v>
      </c>
    </row>
    <row r="1052" spans="1:24" x14ac:dyDescent="0.3">
      <c r="A1052">
        <v>3</v>
      </c>
      <c r="B1052">
        <v>240</v>
      </c>
      <c r="C1052" t="s">
        <v>378</v>
      </c>
      <c r="D1052" t="s">
        <v>379</v>
      </c>
      <c r="E1052" t="s">
        <v>734</v>
      </c>
      <c r="F1052" t="s">
        <v>735</v>
      </c>
      <c r="G1052" t="s">
        <v>376</v>
      </c>
      <c r="H1052" t="s">
        <v>293</v>
      </c>
      <c r="I1052" t="s">
        <v>732</v>
      </c>
      <c r="J1052" t="s">
        <v>744</v>
      </c>
      <c r="K1052" t="s">
        <v>738</v>
      </c>
      <c r="L1052" t="s">
        <v>745</v>
      </c>
      <c r="M1052" t="s">
        <v>733</v>
      </c>
      <c r="N1052" t="s">
        <v>2131</v>
      </c>
      <c r="O1052" t="s">
        <v>2137</v>
      </c>
      <c r="P1052" t="s">
        <v>746</v>
      </c>
      <c r="Q1052" t="s">
        <v>2140</v>
      </c>
      <c r="R1052" s="22" t="s">
        <v>4660</v>
      </c>
      <c r="S1052" t="s">
        <v>3871</v>
      </c>
      <c r="T1052" t="s">
        <v>385</v>
      </c>
      <c r="U1052">
        <v>13107</v>
      </c>
      <c r="V1052" t="s">
        <v>3523</v>
      </c>
      <c r="W1052" s="22" t="s">
        <v>3193</v>
      </c>
      <c r="X1052" s="22" t="s">
        <v>649</v>
      </c>
    </row>
    <row r="1053" spans="1:24" x14ac:dyDescent="0.3">
      <c r="A1053">
        <v>4</v>
      </c>
      <c r="B1053">
        <v>240</v>
      </c>
      <c r="C1053" t="s">
        <v>378</v>
      </c>
      <c r="D1053" t="s">
        <v>379</v>
      </c>
      <c r="E1053" t="s">
        <v>736</v>
      </c>
      <c r="F1053" t="s">
        <v>735</v>
      </c>
      <c r="G1053" t="s">
        <v>376</v>
      </c>
      <c r="H1053" t="s">
        <v>293</v>
      </c>
      <c r="I1053" t="s">
        <v>377</v>
      </c>
      <c r="J1053" t="s">
        <v>747</v>
      </c>
      <c r="K1053" t="s">
        <v>742</v>
      </c>
      <c r="L1053" t="s">
        <v>743</v>
      </c>
      <c r="M1053" t="s">
        <v>733</v>
      </c>
      <c r="N1053" t="s">
        <v>2132</v>
      </c>
      <c r="O1053" t="s">
        <v>2138</v>
      </c>
      <c r="P1053" t="s">
        <v>748</v>
      </c>
      <c r="Q1053" t="s">
        <v>2141</v>
      </c>
      <c r="R1053" s="22" t="s">
        <v>4661</v>
      </c>
      <c r="S1053" t="s">
        <v>3872</v>
      </c>
      <c r="T1053" t="s">
        <v>385</v>
      </c>
      <c r="U1053">
        <v>13107</v>
      </c>
      <c r="V1053" t="s">
        <v>3523</v>
      </c>
      <c r="W1053" s="22" t="s">
        <v>3194</v>
      </c>
      <c r="X1053" s="22" t="s">
        <v>649</v>
      </c>
    </row>
    <row r="1054" spans="1:24" x14ac:dyDescent="0.3">
      <c r="A1054">
        <v>1</v>
      </c>
      <c r="B1054">
        <v>240</v>
      </c>
      <c r="C1054" t="s">
        <v>378</v>
      </c>
      <c r="D1054" t="s">
        <v>379</v>
      </c>
      <c r="E1054" t="s">
        <v>734</v>
      </c>
      <c r="F1054" t="s">
        <v>735</v>
      </c>
      <c r="G1054" t="s">
        <v>376</v>
      </c>
      <c r="H1054" t="s">
        <v>294</v>
      </c>
      <c r="I1054" t="s">
        <v>732</v>
      </c>
      <c r="J1054" t="s">
        <v>737</v>
      </c>
      <c r="K1054" t="s">
        <v>738</v>
      </c>
      <c r="L1054" t="s">
        <v>739</v>
      </c>
      <c r="M1054" t="s">
        <v>733</v>
      </c>
      <c r="N1054" t="s">
        <v>2129</v>
      </c>
      <c r="O1054" t="s">
        <v>2133</v>
      </c>
      <c r="P1054" t="s">
        <v>740</v>
      </c>
      <c r="Q1054" t="s">
        <v>2142</v>
      </c>
      <c r="R1054" s="22" t="s">
        <v>3788</v>
      </c>
      <c r="S1054" t="s">
        <v>3524</v>
      </c>
      <c r="T1054" t="s">
        <v>385</v>
      </c>
      <c r="U1054">
        <v>13108</v>
      </c>
      <c r="V1054" t="s">
        <v>3523</v>
      </c>
      <c r="W1054" s="22" t="s">
        <v>3195</v>
      </c>
      <c r="X1054" s="22" t="s">
        <v>650</v>
      </c>
    </row>
    <row r="1055" spans="1:24" x14ac:dyDescent="0.3">
      <c r="A1055">
        <v>2</v>
      </c>
      <c r="B1055">
        <v>240</v>
      </c>
      <c r="C1055" t="s">
        <v>378</v>
      </c>
      <c r="D1055" t="s">
        <v>379</v>
      </c>
      <c r="E1055" t="s">
        <v>736</v>
      </c>
      <c r="F1055" t="s">
        <v>735</v>
      </c>
      <c r="G1055" t="s">
        <v>376</v>
      </c>
      <c r="H1055" t="s">
        <v>294</v>
      </c>
      <c r="I1055" t="s">
        <v>732</v>
      </c>
      <c r="J1055" t="s">
        <v>741</v>
      </c>
      <c r="K1055" t="s">
        <v>742</v>
      </c>
      <c r="L1055" t="s">
        <v>743</v>
      </c>
      <c r="M1055" t="s">
        <v>733</v>
      </c>
      <c r="N1055" t="s">
        <v>2130</v>
      </c>
      <c r="O1055" t="s">
        <v>2135</v>
      </c>
      <c r="P1055" t="s">
        <v>740</v>
      </c>
      <c r="Q1055" t="s">
        <v>2139</v>
      </c>
      <c r="R1055" s="22" t="s">
        <v>4662</v>
      </c>
      <c r="S1055" t="s">
        <v>3870</v>
      </c>
      <c r="T1055" t="s">
        <v>385</v>
      </c>
      <c r="U1055">
        <v>13108</v>
      </c>
      <c r="V1055" t="s">
        <v>3523</v>
      </c>
      <c r="W1055" s="22" t="s">
        <v>3196</v>
      </c>
      <c r="X1055" s="22" t="s">
        <v>650</v>
      </c>
    </row>
    <row r="1056" spans="1:24" x14ac:dyDescent="0.3">
      <c r="A1056">
        <v>3</v>
      </c>
      <c r="B1056">
        <v>240</v>
      </c>
      <c r="C1056" t="s">
        <v>378</v>
      </c>
      <c r="D1056" t="s">
        <v>379</v>
      </c>
      <c r="E1056" t="s">
        <v>734</v>
      </c>
      <c r="F1056" t="s">
        <v>735</v>
      </c>
      <c r="G1056" t="s">
        <v>376</v>
      </c>
      <c r="H1056" t="s">
        <v>294</v>
      </c>
      <c r="I1056" t="s">
        <v>732</v>
      </c>
      <c r="J1056" t="s">
        <v>744</v>
      </c>
      <c r="K1056" t="s">
        <v>738</v>
      </c>
      <c r="L1056" t="s">
        <v>745</v>
      </c>
      <c r="M1056" t="s">
        <v>733</v>
      </c>
      <c r="N1056" t="s">
        <v>2131</v>
      </c>
      <c r="O1056" t="s">
        <v>2137</v>
      </c>
      <c r="P1056" t="s">
        <v>746</v>
      </c>
      <c r="Q1056" t="s">
        <v>2140</v>
      </c>
      <c r="R1056" s="22" t="s">
        <v>4663</v>
      </c>
      <c r="S1056" t="s">
        <v>3871</v>
      </c>
      <c r="T1056" t="s">
        <v>385</v>
      </c>
      <c r="U1056">
        <v>13108</v>
      </c>
      <c r="V1056" t="s">
        <v>3523</v>
      </c>
      <c r="W1056" s="22" t="s">
        <v>3197</v>
      </c>
      <c r="X1056" s="22" t="s">
        <v>650</v>
      </c>
    </row>
    <row r="1057" spans="1:24" x14ac:dyDescent="0.3">
      <c r="A1057">
        <v>4</v>
      </c>
      <c r="B1057">
        <v>240</v>
      </c>
      <c r="C1057" t="s">
        <v>378</v>
      </c>
      <c r="D1057" t="s">
        <v>379</v>
      </c>
      <c r="E1057" t="s">
        <v>736</v>
      </c>
      <c r="F1057" t="s">
        <v>735</v>
      </c>
      <c r="G1057" t="s">
        <v>376</v>
      </c>
      <c r="H1057" t="s">
        <v>294</v>
      </c>
      <c r="I1057" t="s">
        <v>377</v>
      </c>
      <c r="J1057" t="s">
        <v>747</v>
      </c>
      <c r="K1057" t="s">
        <v>742</v>
      </c>
      <c r="L1057" t="s">
        <v>743</v>
      </c>
      <c r="M1057" t="s">
        <v>733</v>
      </c>
      <c r="N1057" t="s">
        <v>2132</v>
      </c>
      <c r="O1057" t="s">
        <v>2138</v>
      </c>
      <c r="P1057" t="s">
        <v>748</v>
      </c>
      <c r="Q1057" t="s">
        <v>2141</v>
      </c>
      <c r="R1057" s="22" t="s">
        <v>4664</v>
      </c>
      <c r="S1057" t="s">
        <v>3872</v>
      </c>
      <c r="T1057" t="s">
        <v>385</v>
      </c>
      <c r="U1057">
        <v>13108</v>
      </c>
      <c r="V1057" t="s">
        <v>3523</v>
      </c>
      <c r="W1057" s="22" t="s">
        <v>3198</v>
      </c>
      <c r="X1057" s="22" t="s">
        <v>650</v>
      </c>
    </row>
    <row r="1058" spans="1:24" x14ac:dyDescent="0.3">
      <c r="A1058">
        <v>1</v>
      </c>
      <c r="B1058">
        <v>240</v>
      </c>
      <c r="C1058" t="s">
        <v>378</v>
      </c>
      <c r="D1058" t="s">
        <v>379</v>
      </c>
      <c r="E1058" t="s">
        <v>734</v>
      </c>
      <c r="F1058" t="s">
        <v>735</v>
      </c>
      <c r="G1058" t="s">
        <v>376</v>
      </c>
      <c r="H1058" t="s">
        <v>295</v>
      </c>
      <c r="I1058" t="s">
        <v>732</v>
      </c>
      <c r="J1058" t="s">
        <v>737</v>
      </c>
      <c r="K1058" t="s">
        <v>738</v>
      </c>
      <c r="L1058" t="s">
        <v>739</v>
      </c>
      <c r="M1058" t="s">
        <v>733</v>
      </c>
      <c r="N1058" t="s">
        <v>2129</v>
      </c>
      <c r="O1058" t="s">
        <v>2133</v>
      </c>
      <c r="P1058" t="s">
        <v>740</v>
      </c>
      <c r="Q1058" t="s">
        <v>2142</v>
      </c>
      <c r="R1058" s="22" t="s">
        <v>3789</v>
      </c>
      <c r="S1058" t="s">
        <v>3524</v>
      </c>
      <c r="T1058" t="s">
        <v>385</v>
      </c>
      <c r="U1058">
        <v>13109</v>
      </c>
      <c r="V1058" t="s">
        <v>3523</v>
      </c>
      <c r="W1058" s="22" t="s">
        <v>3199</v>
      </c>
      <c r="X1058" s="22" t="s">
        <v>651</v>
      </c>
    </row>
    <row r="1059" spans="1:24" x14ac:dyDescent="0.3">
      <c r="A1059">
        <v>2</v>
      </c>
      <c r="B1059">
        <v>240</v>
      </c>
      <c r="C1059" t="s">
        <v>378</v>
      </c>
      <c r="D1059" t="s">
        <v>379</v>
      </c>
      <c r="E1059" t="s">
        <v>736</v>
      </c>
      <c r="F1059" t="s">
        <v>735</v>
      </c>
      <c r="G1059" t="s">
        <v>376</v>
      </c>
      <c r="H1059" t="s">
        <v>295</v>
      </c>
      <c r="I1059" t="s">
        <v>732</v>
      </c>
      <c r="J1059" t="s">
        <v>741</v>
      </c>
      <c r="K1059" t="s">
        <v>742</v>
      </c>
      <c r="L1059" t="s">
        <v>743</v>
      </c>
      <c r="M1059" t="s">
        <v>733</v>
      </c>
      <c r="N1059" t="s">
        <v>2130</v>
      </c>
      <c r="O1059" t="s">
        <v>2135</v>
      </c>
      <c r="P1059" t="s">
        <v>740</v>
      </c>
      <c r="Q1059" t="s">
        <v>2139</v>
      </c>
      <c r="R1059" s="22" t="s">
        <v>4665</v>
      </c>
      <c r="S1059" t="s">
        <v>3870</v>
      </c>
      <c r="T1059" t="s">
        <v>385</v>
      </c>
      <c r="U1059">
        <v>13109</v>
      </c>
      <c r="V1059" t="s">
        <v>3523</v>
      </c>
      <c r="W1059" s="22" t="s">
        <v>3200</v>
      </c>
      <c r="X1059" s="22" t="s">
        <v>651</v>
      </c>
    </row>
    <row r="1060" spans="1:24" x14ac:dyDescent="0.3">
      <c r="A1060">
        <v>3</v>
      </c>
      <c r="B1060">
        <v>240</v>
      </c>
      <c r="C1060" t="s">
        <v>378</v>
      </c>
      <c r="D1060" t="s">
        <v>379</v>
      </c>
      <c r="E1060" t="s">
        <v>734</v>
      </c>
      <c r="F1060" t="s">
        <v>735</v>
      </c>
      <c r="G1060" t="s">
        <v>376</v>
      </c>
      <c r="H1060" t="s">
        <v>295</v>
      </c>
      <c r="I1060" t="s">
        <v>732</v>
      </c>
      <c r="J1060" t="s">
        <v>744</v>
      </c>
      <c r="K1060" t="s">
        <v>738</v>
      </c>
      <c r="L1060" t="s">
        <v>745</v>
      </c>
      <c r="M1060" t="s">
        <v>733</v>
      </c>
      <c r="N1060" t="s">
        <v>2131</v>
      </c>
      <c r="O1060" t="s">
        <v>2137</v>
      </c>
      <c r="P1060" t="s">
        <v>746</v>
      </c>
      <c r="Q1060" t="s">
        <v>2140</v>
      </c>
      <c r="R1060" s="22" t="s">
        <v>4666</v>
      </c>
      <c r="S1060" t="s">
        <v>3871</v>
      </c>
      <c r="T1060" t="s">
        <v>385</v>
      </c>
      <c r="U1060">
        <v>13109</v>
      </c>
      <c r="V1060" t="s">
        <v>3523</v>
      </c>
      <c r="W1060" s="22" t="s">
        <v>3201</v>
      </c>
      <c r="X1060" s="22" t="s">
        <v>651</v>
      </c>
    </row>
    <row r="1061" spans="1:24" x14ac:dyDescent="0.3">
      <c r="A1061">
        <v>4</v>
      </c>
      <c r="B1061">
        <v>240</v>
      </c>
      <c r="C1061" t="s">
        <v>378</v>
      </c>
      <c r="D1061" t="s">
        <v>379</v>
      </c>
      <c r="E1061" t="s">
        <v>736</v>
      </c>
      <c r="F1061" t="s">
        <v>735</v>
      </c>
      <c r="G1061" t="s">
        <v>376</v>
      </c>
      <c r="H1061" t="s">
        <v>295</v>
      </c>
      <c r="I1061" t="s">
        <v>377</v>
      </c>
      <c r="J1061" t="s">
        <v>747</v>
      </c>
      <c r="K1061" t="s">
        <v>742</v>
      </c>
      <c r="L1061" t="s">
        <v>743</v>
      </c>
      <c r="M1061" t="s">
        <v>733</v>
      </c>
      <c r="N1061" t="s">
        <v>2132</v>
      </c>
      <c r="O1061" t="s">
        <v>2138</v>
      </c>
      <c r="P1061" t="s">
        <v>748</v>
      </c>
      <c r="Q1061" t="s">
        <v>2141</v>
      </c>
      <c r="R1061" s="22" t="s">
        <v>4667</v>
      </c>
      <c r="S1061" t="s">
        <v>3872</v>
      </c>
      <c r="T1061" t="s">
        <v>385</v>
      </c>
      <c r="U1061">
        <v>13109</v>
      </c>
      <c r="V1061" t="s">
        <v>3523</v>
      </c>
      <c r="W1061" s="22" t="s">
        <v>3202</v>
      </c>
      <c r="X1061" s="22" t="s">
        <v>651</v>
      </c>
    </row>
    <row r="1062" spans="1:24" x14ac:dyDescent="0.3">
      <c r="A1062">
        <v>1</v>
      </c>
      <c r="B1062">
        <v>240</v>
      </c>
      <c r="C1062" t="s">
        <v>378</v>
      </c>
      <c r="D1062" t="s">
        <v>379</v>
      </c>
      <c r="E1062" t="s">
        <v>734</v>
      </c>
      <c r="F1062" t="s">
        <v>735</v>
      </c>
      <c r="G1062" t="s">
        <v>376</v>
      </c>
      <c r="H1062" t="s">
        <v>296</v>
      </c>
      <c r="I1062" t="s">
        <v>732</v>
      </c>
      <c r="J1062" t="s">
        <v>737</v>
      </c>
      <c r="K1062" t="s">
        <v>738</v>
      </c>
      <c r="L1062" t="s">
        <v>739</v>
      </c>
      <c r="M1062" t="s">
        <v>733</v>
      </c>
      <c r="N1062" t="s">
        <v>2129</v>
      </c>
      <c r="O1062" t="s">
        <v>2133</v>
      </c>
      <c r="P1062" t="s">
        <v>740</v>
      </c>
      <c r="Q1062" t="s">
        <v>2142</v>
      </c>
      <c r="R1062" s="22" t="s">
        <v>3790</v>
      </c>
      <c r="S1062" t="s">
        <v>3524</v>
      </c>
      <c r="T1062" t="s">
        <v>385</v>
      </c>
      <c r="U1062">
        <v>13110</v>
      </c>
      <c r="V1062" t="s">
        <v>3523</v>
      </c>
      <c r="W1062" s="22" t="s">
        <v>3203</v>
      </c>
      <c r="X1062" s="22" t="s">
        <v>652</v>
      </c>
    </row>
    <row r="1063" spans="1:24" x14ac:dyDescent="0.3">
      <c r="A1063">
        <v>2</v>
      </c>
      <c r="B1063">
        <v>240</v>
      </c>
      <c r="C1063" t="s">
        <v>378</v>
      </c>
      <c r="D1063" t="s">
        <v>379</v>
      </c>
      <c r="E1063" t="s">
        <v>736</v>
      </c>
      <c r="F1063" t="s">
        <v>735</v>
      </c>
      <c r="G1063" t="s">
        <v>376</v>
      </c>
      <c r="H1063" t="s">
        <v>296</v>
      </c>
      <c r="I1063" t="s">
        <v>732</v>
      </c>
      <c r="J1063" t="s">
        <v>741</v>
      </c>
      <c r="K1063" t="s">
        <v>742</v>
      </c>
      <c r="L1063" t="s">
        <v>743</v>
      </c>
      <c r="M1063" t="s">
        <v>733</v>
      </c>
      <c r="N1063" t="s">
        <v>2130</v>
      </c>
      <c r="O1063" t="s">
        <v>2135</v>
      </c>
      <c r="P1063" t="s">
        <v>740</v>
      </c>
      <c r="Q1063" t="s">
        <v>2139</v>
      </c>
      <c r="R1063" s="22" t="s">
        <v>4668</v>
      </c>
      <c r="S1063" t="s">
        <v>3870</v>
      </c>
      <c r="T1063" t="s">
        <v>385</v>
      </c>
      <c r="U1063">
        <v>13110</v>
      </c>
      <c r="V1063" t="s">
        <v>3523</v>
      </c>
      <c r="W1063" s="22" t="s">
        <v>3204</v>
      </c>
      <c r="X1063" s="22" t="s">
        <v>652</v>
      </c>
    </row>
    <row r="1064" spans="1:24" x14ac:dyDescent="0.3">
      <c r="A1064">
        <v>3</v>
      </c>
      <c r="B1064">
        <v>240</v>
      </c>
      <c r="C1064" t="s">
        <v>378</v>
      </c>
      <c r="D1064" t="s">
        <v>379</v>
      </c>
      <c r="E1064" t="s">
        <v>734</v>
      </c>
      <c r="F1064" t="s">
        <v>735</v>
      </c>
      <c r="G1064" t="s">
        <v>376</v>
      </c>
      <c r="H1064" t="s">
        <v>296</v>
      </c>
      <c r="I1064" t="s">
        <v>732</v>
      </c>
      <c r="J1064" t="s">
        <v>744</v>
      </c>
      <c r="K1064" t="s">
        <v>738</v>
      </c>
      <c r="L1064" t="s">
        <v>745</v>
      </c>
      <c r="M1064" t="s">
        <v>733</v>
      </c>
      <c r="N1064" t="s">
        <v>2131</v>
      </c>
      <c r="O1064" t="s">
        <v>2137</v>
      </c>
      <c r="P1064" t="s">
        <v>746</v>
      </c>
      <c r="Q1064" t="s">
        <v>2140</v>
      </c>
      <c r="R1064" s="22" t="s">
        <v>4669</v>
      </c>
      <c r="S1064" t="s">
        <v>3871</v>
      </c>
      <c r="T1064" t="s">
        <v>385</v>
      </c>
      <c r="U1064">
        <v>13110</v>
      </c>
      <c r="V1064" t="s">
        <v>3523</v>
      </c>
      <c r="W1064" s="22" t="s">
        <v>3205</v>
      </c>
      <c r="X1064" s="22" t="s">
        <v>652</v>
      </c>
    </row>
    <row r="1065" spans="1:24" x14ac:dyDescent="0.3">
      <c r="A1065">
        <v>4</v>
      </c>
      <c r="B1065">
        <v>240</v>
      </c>
      <c r="C1065" t="s">
        <v>378</v>
      </c>
      <c r="D1065" t="s">
        <v>379</v>
      </c>
      <c r="E1065" t="s">
        <v>736</v>
      </c>
      <c r="F1065" t="s">
        <v>735</v>
      </c>
      <c r="G1065" t="s">
        <v>376</v>
      </c>
      <c r="H1065" t="s">
        <v>296</v>
      </c>
      <c r="I1065" t="s">
        <v>377</v>
      </c>
      <c r="J1065" t="s">
        <v>747</v>
      </c>
      <c r="K1065" t="s">
        <v>742</v>
      </c>
      <c r="L1065" t="s">
        <v>743</v>
      </c>
      <c r="M1065" t="s">
        <v>733</v>
      </c>
      <c r="N1065" t="s">
        <v>2132</v>
      </c>
      <c r="O1065" t="s">
        <v>2138</v>
      </c>
      <c r="P1065" t="s">
        <v>748</v>
      </c>
      <c r="Q1065" t="s">
        <v>2141</v>
      </c>
      <c r="R1065" s="22" t="s">
        <v>4670</v>
      </c>
      <c r="S1065" t="s">
        <v>3872</v>
      </c>
      <c r="T1065" t="s">
        <v>385</v>
      </c>
      <c r="U1065">
        <v>13110</v>
      </c>
      <c r="V1065" t="s">
        <v>3523</v>
      </c>
      <c r="W1065" s="22" t="s">
        <v>3206</v>
      </c>
      <c r="X1065" s="22" t="s">
        <v>652</v>
      </c>
    </row>
    <row r="1066" spans="1:24" x14ac:dyDescent="0.3">
      <c r="A1066">
        <v>1</v>
      </c>
      <c r="B1066">
        <v>240</v>
      </c>
      <c r="C1066" t="s">
        <v>378</v>
      </c>
      <c r="D1066" t="s">
        <v>379</v>
      </c>
      <c r="E1066" t="s">
        <v>734</v>
      </c>
      <c r="F1066" t="s">
        <v>735</v>
      </c>
      <c r="G1066" t="s">
        <v>376</v>
      </c>
      <c r="H1066" t="s">
        <v>297</v>
      </c>
      <c r="I1066" t="s">
        <v>732</v>
      </c>
      <c r="J1066" t="s">
        <v>737</v>
      </c>
      <c r="K1066" t="s">
        <v>738</v>
      </c>
      <c r="L1066" t="s">
        <v>739</v>
      </c>
      <c r="M1066" t="s">
        <v>733</v>
      </c>
      <c r="N1066" t="s">
        <v>2129</v>
      </c>
      <c r="O1066" t="s">
        <v>2133</v>
      </c>
      <c r="P1066" t="s">
        <v>740</v>
      </c>
      <c r="Q1066" t="s">
        <v>2142</v>
      </c>
      <c r="R1066" s="22" t="s">
        <v>3791</v>
      </c>
      <c r="S1066" t="s">
        <v>3524</v>
      </c>
      <c r="T1066" t="s">
        <v>385</v>
      </c>
      <c r="U1066">
        <v>13111</v>
      </c>
      <c r="V1066" t="s">
        <v>3523</v>
      </c>
      <c r="W1066" s="22" t="s">
        <v>3207</v>
      </c>
      <c r="X1066" s="22" t="s">
        <v>653</v>
      </c>
    </row>
    <row r="1067" spans="1:24" x14ac:dyDescent="0.3">
      <c r="A1067">
        <v>2</v>
      </c>
      <c r="B1067">
        <v>240</v>
      </c>
      <c r="C1067" t="s">
        <v>378</v>
      </c>
      <c r="D1067" t="s">
        <v>379</v>
      </c>
      <c r="E1067" t="s">
        <v>736</v>
      </c>
      <c r="F1067" t="s">
        <v>735</v>
      </c>
      <c r="G1067" t="s">
        <v>376</v>
      </c>
      <c r="H1067" t="s">
        <v>297</v>
      </c>
      <c r="I1067" t="s">
        <v>732</v>
      </c>
      <c r="J1067" t="s">
        <v>741</v>
      </c>
      <c r="K1067" t="s">
        <v>742</v>
      </c>
      <c r="L1067" t="s">
        <v>743</v>
      </c>
      <c r="M1067" t="s">
        <v>733</v>
      </c>
      <c r="N1067" t="s">
        <v>2130</v>
      </c>
      <c r="O1067" t="s">
        <v>2135</v>
      </c>
      <c r="P1067" t="s">
        <v>740</v>
      </c>
      <c r="Q1067" t="s">
        <v>2139</v>
      </c>
      <c r="R1067" s="22" t="s">
        <v>4671</v>
      </c>
      <c r="S1067" t="s">
        <v>3870</v>
      </c>
      <c r="T1067" t="s">
        <v>385</v>
      </c>
      <c r="U1067">
        <v>13111</v>
      </c>
      <c r="V1067" t="s">
        <v>3523</v>
      </c>
      <c r="W1067" s="22" t="s">
        <v>3208</v>
      </c>
      <c r="X1067" s="22" t="s">
        <v>653</v>
      </c>
    </row>
    <row r="1068" spans="1:24" x14ac:dyDescent="0.3">
      <c r="A1068">
        <v>3</v>
      </c>
      <c r="B1068">
        <v>240</v>
      </c>
      <c r="C1068" t="s">
        <v>378</v>
      </c>
      <c r="D1068" t="s">
        <v>379</v>
      </c>
      <c r="E1068" t="s">
        <v>734</v>
      </c>
      <c r="F1068" t="s">
        <v>735</v>
      </c>
      <c r="G1068" t="s">
        <v>376</v>
      </c>
      <c r="H1068" t="s">
        <v>297</v>
      </c>
      <c r="I1068" t="s">
        <v>732</v>
      </c>
      <c r="J1068" t="s">
        <v>744</v>
      </c>
      <c r="K1068" t="s">
        <v>738</v>
      </c>
      <c r="L1068" t="s">
        <v>745</v>
      </c>
      <c r="M1068" t="s">
        <v>733</v>
      </c>
      <c r="N1068" t="s">
        <v>2131</v>
      </c>
      <c r="O1068" t="s">
        <v>2137</v>
      </c>
      <c r="P1068" t="s">
        <v>746</v>
      </c>
      <c r="Q1068" t="s">
        <v>2140</v>
      </c>
      <c r="R1068" s="22" t="s">
        <v>4672</v>
      </c>
      <c r="S1068" t="s">
        <v>3871</v>
      </c>
      <c r="T1068" t="s">
        <v>385</v>
      </c>
      <c r="U1068">
        <v>13111</v>
      </c>
      <c r="V1068" t="s">
        <v>3523</v>
      </c>
      <c r="W1068" s="22" t="s">
        <v>3209</v>
      </c>
      <c r="X1068" s="22" t="s">
        <v>653</v>
      </c>
    </row>
    <row r="1069" spans="1:24" x14ac:dyDescent="0.3">
      <c r="A1069">
        <v>4</v>
      </c>
      <c r="B1069">
        <v>240</v>
      </c>
      <c r="C1069" t="s">
        <v>378</v>
      </c>
      <c r="D1069" t="s">
        <v>379</v>
      </c>
      <c r="E1069" t="s">
        <v>736</v>
      </c>
      <c r="F1069" t="s">
        <v>735</v>
      </c>
      <c r="G1069" t="s">
        <v>376</v>
      </c>
      <c r="H1069" t="s">
        <v>297</v>
      </c>
      <c r="I1069" t="s">
        <v>377</v>
      </c>
      <c r="J1069" t="s">
        <v>747</v>
      </c>
      <c r="K1069" t="s">
        <v>742</v>
      </c>
      <c r="L1069" t="s">
        <v>743</v>
      </c>
      <c r="M1069" t="s">
        <v>733</v>
      </c>
      <c r="N1069" t="s">
        <v>2132</v>
      </c>
      <c r="O1069" t="s">
        <v>2138</v>
      </c>
      <c r="P1069" t="s">
        <v>748</v>
      </c>
      <c r="Q1069" t="s">
        <v>2141</v>
      </c>
      <c r="R1069" s="22" t="s">
        <v>4673</v>
      </c>
      <c r="S1069" t="s">
        <v>3872</v>
      </c>
      <c r="T1069" t="s">
        <v>385</v>
      </c>
      <c r="U1069">
        <v>13111</v>
      </c>
      <c r="V1069" t="s">
        <v>3523</v>
      </c>
      <c r="W1069" s="22" t="s">
        <v>3210</v>
      </c>
      <c r="X1069" s="22" t="s">
        <v>653</v>
      </c>
    </row>
    <row r="1070" spans="1:24" x14ac:dyDescent="0.3">
      <c r="A1070">
        <v>1</v>
      </c>
      <c r="B1070">
        <v>240</v>
      </c>
      <c r="C1070" t="s">
        <v>378</v>
      </c>
      <c r="D1070" t="s">
        <v>379</v>
      </c>
      <c r="E1070" t="s">
        <v>734</v>
      </c>
      <c r="F1070" t="s">
        <v>735</v>
      </c>
      <c r="G1070" t="s">
        <v>376</v>
      </c>
      <c r="H1070" t="s">
        <v>298</v>
      </c>
      <c r="I1070" t="s">
        <v>732</v>
      </c>
      <c r="J1070" t="s">
        <v>737</v>
      </c>
      <c r="K1070" t="s">
        <v>738</v>
      </c>
      <c r="L1070" t="s">
        <v>739</v>
      </c>
      <c r="M1070" t="s">
        <v>733</v>
      </c>
      <c r="N1070" t="s">
        <v>2129</v>
      </c>
      <c r="O1070" t="s">
        <v>2133</v>
      </c>
      <c r="P1070" t="s">
        <v>740</v>
      </c>
      <c r="Q1070" t="s">
        <v>2142</v>
      </c>
      <c r="R1070" s="22" t="s">
        <v>3792</v>
      </c>
      <c r="S1070" t="s">
        <v>3524</v>
      </c>
      <c r="T1070" t="s">
        <v>385</v>
      </c>
      <c r="U1070">
        <v>13112</v>
      </c>
      <c r="V1070" t="s">
        <v>3523</v>
      </c>
      <c r="W1070" s="22" t="s">
        <v>3211</v>
      </c>
      <c r="X1070" s="22" t="s">
        <v>654</v>
      </c>
    </row>
    <row r="1071" spans="1:24" x14ac:dyDescent="0.3">
      <c r="A1071">
        <v>2</v>
      </c>
      <c r="B1071">
        <v>240</v>
      </c>
      <c r="C1071" t="s">
        <v>378</v>
      </c>
      <c r="D1071" t="s">
        <v>379</v>
      </c>
      <c r="E1071" t="s">
        <v>736</v>
      </c>
      <c r="F1071" t="s">
        <v>735</v>
      </c>
      <c r="G1071" t="s">
        <v>376</v>
      </c>
      <c r="H1071" t="s">
        <v>298</v>
      </c>
      <c r="I1071" t="s">
        <v>732</v>
      </c>
      <c r="J1071" t="s">
        <v>741</v>
      </c>
      <c r="K1071" t="s">
        <v>742</v>
      </c>
      <c r="L1071" t="s">
        <v>743</v>
      </c>
      <c r="M1071" t="s">
        <v>733</v>
      </c>
      <c r="N1071" t="s">
        <v>2130</v>
      </c>
      <c r="O1071" t="s">
        <v>2135</v>
      </c>
      <c r="P1071" t="s">
        <v>740</v>
      </c>
      <c r="Q1071" t="s">
        <v>2139</v>
      </c>
      <c r="R1071" s="22" t="s">
        <v>4674</v>
      </c>
      <c r="S1071" t="s">
        <v>3870</v>
      </c>
      <c r="T1071" t="s">
        <v>385</v>
      </c>
      <c r="U1071">
        <v>13112</v>
      </c>
      <c r="V1071" t="s">
        <v>3523</v>
      </c>
      <c r="W1071" s="22" t="s">
        <v>3212</v>
      </c>
      <c r="X1071" s="22" t="s">
        <v>654</v>
      </c>
    </row>
    <row r="1072" spans="1:24" x14ac:dyDescent="0.3">
      <c r="A1072">
        <v>3</v>
      </c>
      <c r="B1072">
        <v>240</v>
      </c>
      <c r="C1072" t="s">
        <v>378</v>
      </c>
      <c r="D1072" t="s">
        <v>379</v>
      </c>
      <c r="E1072" t="s">
        <v>734</v>
      </c>
      <c r="F1072" t="s">
        <v>735</v>
      </c>
      <c r="G1072" t="s">
        <v>376</v>
      </c>
      <c r="H1072" t="s">
        <v>298</v>
      </c>
      <c r="I1072" t="s">
        <v>732</v>
      </c>
      <c r="J1072" t="s">
        <v>744</v>
      </c>
      <c r="K1072" t="s">
        <v>738</v>
      </c>
      <c r="L1072" t="s">
        <v>745</v>
      </c>
      <c r="M1072" t="s">
        <v>733</v>
      </c>
      <c r="N1072" t="s">
        <v>2131</v>
      </c>
      <c r="O1072" t="s">
        <v>2137</v>
      </c>
      <c r="P1072" t="s">
        <v>746</v>
      </c>
      <c r="Q1072" t="s">
        <v>2140</v>
      </c>
      <c r="R1072" s="22" t="s">
        <v>4675</v>
      </c>
      <c r="S1072" t="s">
        <v>3871</v>
      </c>
      <c r="T1072" t="s">
        <v>385</v>
      </c>
      <c r="U1072">
        <v>13112</v>
      </c>
      <c r="V1072" t="s">
        <v>3523</v>
      </c>
      <c r="W1072" s="22" t="s">
        <v>3213</v>
      </c>
      <c r="X1072" s="22" t="s">
        <v>654</v>
      </c>
    </row>
    <row r="1073" spans="1:24" x14ac:dyDescent="0.3">
      <c r="A1073">
        <v>4</v>
      </c>
      <c r="B1073">
        <v>240</v>
      </c>
      <c r="C1073" t="s">
        <v>378</v>
      </c>
      <c r="D1073" t="s">
        <v>379</v>
      </c>
      <c r="E1073" t="s">
        <v>736</v>
      </c>
      <c r="F1073" t="s">
        <v>735</v>
      </c>
      <c r="G1073" t="s">
        <v>376</v>
      </c>
      <c r="H1073" t="s">
        <v>298</v>
      </c>
      <c r="I1073" t="s">
        <v>377</v>
      </c>
      <c r="J1073" t="s">
        <v>747</v>
      </c>
      <c r="K1073" t="s">
        <v>742</v>
      </c>
      <c r="L1073" t="s">
        <v>743</v>
      </c>
      <c r="M1073" t="s">
        <v>733</v>
      </c>
      <c r="N1073" t="s">
        <v>2132</v>
      </c>
      <c r="O1073" t="s">
        <v>2138</v>
      </c>
      <c r="P1073" t="s">
        <v>748</v>
      </c>
      <c r="Q1073" t="s">
        <v>2141</v>
      </c>
      <c r="R1073" s="22" t="s">
        <v>4676</v>
      </c>
      <c r="S1073" t="s">
        <v>3872</v>
      </c>
      <c r="T1073" t="s">
        <v>385</v>
      </c>
      <c r="U1073">
        <v>13112</v>
      </c>
      <c r="V1073" t="s">
        <v>3523</v>
      </c>
      <c r="W1073" s="22" t="s">
        <v>3214</v>
      </c>
      <c r="X1073" s="22" t="s">
        <v>654</v>
      </c>
    </row>
    <row r="1074" spans="1:24" x14ac:dyDescent="0.3">
      <c r="A1074">
        <v>1</v>
      </c>
      <c r="B1074">
        <v>240</v>
      </c>
      <c r="C1074" t="s">
        <v>378</v>
      </c>
      <c r="D1074" t="s">
        <v>379</v>
      </c>
      <c r="E1074" t="s">
        <v>734</v>
      </c>
      <c r="F1074" t="s">
        <v>735</v>
      </c>
      <c r="G1074" t="s">
        <v>376</v>
      </c>
      <c r="H1074" t="s">
        <v>299</v>
      </c>
      <c r="I1074" t="s">
        <v>732</v>
      </c>
      <c r="J1074" t="s">
        <v>737</v>
      </c>
      <c r="K1074" t="s">
        <v>738</v>
      </c>
      <c r="L1074" t="s">
        <v>739</v>
      </c>
      <c r="M1074" t="s">
        <v>733</v>
      </c>
      <c r="N1074" t="s">
        <v>2129</v>
      </c>
      <c r="O1074" t="s">
        <v>2133</v>
      </c>
      <c r="P1074" t="s">
        <v>740</v>
      </c>
      <c r="Q1074" t="s">
        <v>2142</v>
      </c>
      <c r="R1074" s="22" t="s">
        <v>3793</v>
      </c>
      <c r="S1074" t="s">
        <v>3524</v>
      </c>
      <c r="T1074" t="s">
        <v>385</v>
      </c>
      <c r="U1074">
        <v>13113</v>
      </c>
      <c r="V1074" t="s">
        <v>3523</v>
      </c>
      <c r="W1074" s="22" t="s">
        <v>3215</v>
      </c>
      <c r="X1074" s="22" t="s">
        <v>655</v>
      </c>
    </row>
    <row r="1075" spans="1:24" x14ac:dyDescent="0.3">
      <c r="A1075">
        <v>2</v>
      </c>
      <c r="B1075">
        <v>240</v>
      </c>
      <c r="C1075" t="s">
        <v>378</v>
      </c>
      <c r="D1075" t="s">
        <v>379</v>
      </c>
      <c r="E1075" t="s">
        <v>736</v>
      </c>
      <c r="F1075" t="s">
        <v>735</v>
      </c>
      <c r="G1075" t="s">
        <v>376</v>
      </c>
      <c r="H1075" t="s">
        <v>299</v>
      </c>
      <c r="I1075" t="s">
        <v>732</v>
      </c>
      <c r="J1075" t="s">
        <v>741</v>
      </c>
      <c r="K1075" t="s">
        <v>742</v>
      </c>
      <c r="L1075" t="s">
        <v>743</v>
      </c>
      <c r="M1075" t="s">
        <v>733</v>
      </c>
      <c r="N1075" t="s">
        <v>2130</v>
      </c>
      <c r="O1075" t="s">
        <v>2135</v>
      </c>
      <c r="P1075" t="s">
        <v>740</v>
      </c>
      <c r="Q1075" t="s">
        <v>2139</v>
      </c>
      <c r="R1075" s="22" t="s">
        <v>4677</v>
      </c>
      <c r="S1075" t="s">
        <v>3870</v>
      </c>
      <c r="T1075" t="s">
        <v>385</v>
      </c>
      <c r="U1075">
        <v>13113</v>
      </c>
      <c r="V1075" t="s">
        <v>3523</v>
      </c>
      <c r="W1075" s="22" t="s">
        <v>3216</v>
      </c>
      <c r="X1075" s="22" t="s">
        <v>655</v>
      </c>
    </row>
    <row r="1076" spans="1:24" x14ac:dyDescent="0.3">
      <c r="A1076">
        <v>3</v>
      </c>
      <c r="B1076">
        <v>240</v>
      </c>
      <c r="C1076" t="s">
        <v>378</v>
      </c>
      <c r="D1076" t="s">
        <v>379</v>
      </c>
      <c r="E1076" t="s">
        <v>734</v>
      </c>
      <c r="F1076" t="s">
        <v>735</v>
      </c>
      <c r="G1076" t="s">
        <v>376</v>
      </c>
      <c r="H1076" t="s">
        <v>299</v>
      </c>
      <c r="I1076" t="s">
        <v>732</v>
      </c>
      <c r="J1076" t="s">
        <v>744</v>
      </c>
      <c r="K1076" t="s">
        <v>738</v>
      </c>
      <c r="L1076" t="s">
        <v>745</v>
      </c>
      <c r="M1076" t="s">
        <v>733</v>
      </c>
      <c r="N1076" t="s">
        <v>2131</v>
      </c>
      <c r="O1076" t="s">
        <v>2137</v>
      </c>
      <c r="P1076" t="s">
        <v>746</v>
      </c>
      <c r="Q1076" t="s">
        <v>2140</v>
      </c>
      <c r="R1076" s="22" t="s">
        <v>4678</v>
      </c>
      <c r="S1076" t="s">
        <v>3871</v>
      </c>
      <c r="T1076" t="s">
        <v>385</v>
      </c>
      <c r="U1076">
        <v>13113</v>
      </c>
      <c r="V1076" t="s">
        <v>3523</v>
      </c>
      <c r="W1076" s="22" t="s">
        <v>3217</v>
      </c>
      <c r="X1076" s="22" t="s">
        <v>655</v>
      </c>
    </row>
    <row r="1077" spans="1:24" x14ac:dyDescent="0.3">
      <c r="A1077">
        <v>4</v>
      </c>
      <c r="B1077">
        <v>240</v>
      </c>
      <c r="C1077" t="s">
        <v>378</v>
      </c>
      <c r="D1077" t="s">
        <v>379</v>
      </c>
      <c r="E1077" t="s">
        <v>736</v>
      </c>
      <c r="F1077" t="s">
        <v>735</v>
      </c>
      <c r="G1077" t="s">
        <v>376</v>
      </c>
      <c r="H1077" t="s">
        <v>299</v>
      </c>
      <c r="I1077" t="s">
        <v>377</v>
      </c>
      <c r="J1077" t="s">
        <v>747</v>
      </c>
      <c r="K1077" t="s">
        <v>742</v>
      </c>
      <c r="L1077" t="s">
        <v>743</v>
      </c>
      <c r="M1077" t="s">
        <v>733</v>
      </c>
      <c r="N1077" t="s">
        <v>2132</v>
      </c>
      <c r="O1077" t="s">
        <v>2138</v>
      </c>
      <c r="P1077" t="s">
        <v>748</v>
      </c>
      <c r="Q1077" t="s">
        <v>2141</v>
      </c>
      <c r="R1077" s="22" t="s">
        <v>4679</v>
      </c>
      <c r="S1077" t="s">
        <v>3872</v>
      </c>
      <c r="T1077" t="s">
        <v>385</v>
      </c>
      <c r="U1077">
        <v>13113</v>
      </c>
      <c r="V1077" t="s">
        <v>3523</v>
      </c>
      <c r="W1077" s="22" t="s">
        <v>3218</v>
      </c>
      <c r="X1077" s="22" t="s">
        <v>655</v>
      </c>
    </row>
    <row r="1078" spans="1:24" x14ac:dyDescent="0.3">
      <c r="A1078">
        <v>1</v>
      </c>
      <c r="B1078">
        <v>240</v>
      </c>
      <c r="C1078" t="s">
        <v>378</v>
      </c>
      <c r="D1078" t="s">
        <v>379</v>
      </c>
      <c r="E1078" t="s">
        <v>734</v>
      </c>
      <c r="F1078" t="s">
        <v>735</v>
      </c>
      <c r="G1078" t="s">
        <v>376</v>
      </c>
      <c r="H1078" t="s">
        <v>300</v>
      </c>
      <c r="I1078" t="s">
        <v>732</v>
      </c>
      <c r="J1078" t="s">
        <v>737</v>
      </c>
      <c r="K1078" t="s">
        <v>738</v>
      </c>
      <c r="L1078" t="s">
        <v>739</v>
      </c>
      <c r="M1078" t="s">
        <v>733</v>
      </c>
      <c r="N1078" t="s">
        <v>2129</v>
      </c>
      <c r="O1078" t="s">
        <v>2133</v>
      </c>
      <c r="P1078" t="s">
        <v>740</v>
      </c>
      <c r="Q1078" t="s">
        <v>2142</v>
      </c>
      <c r="R1078" s="22" t="s">
        <v>3794</v>
      </c>
      <c r="S1078" t="s">
        <v>3524</v>
      </c>
      <c r="T1078" t="s">
        <v>385</v>
      </c>
      <c r="U1078">
        <v>13114</v>
      </c>
      <c r="V1078" t="s">
        <v>3523</v>
      </c>
      <c r="W1078" s="22" t="s">
        <v>3219</v>
      </c>
      <c r="X1078" s="22" t="s">
        <v>656</v>
      </c>
    </row>
    <row r="1079" spans="1:24" x14ac:dyDescent="0.3">
      <c r="A1079">
        <v>2</v>
      </c>
      <c r="B1079">
        <v>240</v>
      </c>
      <c r="C1079" t="s">
        <v>378</v>
      </c>
      <c r="D1079" t="s">
        <v>379</v>
      </c>
      <c r="E1079" t="s">
        <v>736</v>
      </c>
      <c r="F1079" t="s">
        <v>735</v>
      </c>
      <c r="G1079" t="s">
        <v>376</v>
      </c>
      <c r="H1079" t="s">
        <v>300</v>
      </c>
      <c r="I1079" t="s">
        <v>732</v>
      </c>
      <c r="J1079" t="s">
        <v>741</v>
      </c>
      <c r="K1079" t="s">
        <v>742</v>
      </c>
      <c r="L1079" t="s">
        <v>743</v>
      </c>
      <c r="M1079" t="s">
        <v>733</v>
      </c>
      <c r="N1079" t="s">
        <v>2130</v>
      </c>
      <c r="O1079" t="s">
        <v>2135</v>
      </c>
      <c r="P1079" t="s">
        <v>740</v>
      </c>
      <c r="Q1079" t="s">
        <v>2139</v>
      </c>
      <c r="R1079" s="22" t="s">
        <v>4680</v>
      </c>
      <c r="S1079" t="s">
        <v>3870</v>
      </c>
      <c r="T1079" t="s">
        <v>385</v>
      </c>
      <c r="U1079">
        <v>13114</v>
      </c>
      <c r="V1079" t="s">
        <v>3523</v>
      </c>
      <c r="W1079" s="22" t="s">
        <v>3220</v>
      </c>
      <c r="X1079" s="22" t="s">
        <v>656</v>
      </c>
    </row>
    <row r="1080" spans="1:24" x14ac:dyDescent="0.3">
      <c r="A1080">
        <v>3</v>
      </c>
      <c r="B1080">
        <v>240</v>
      </c>
      <c r="C1080" t="s">
        <v>378</v>
      </c>
      <c r="D1080" t="s">
        <v>379</v>
      </c>
      <c r="E1080" t="s">
        <v>734</v>
      </c>
      <c r="F1080" t="s">
        <v>735</v>
      </c>
      <c r="G1080" t="s">
        <v>376</v>
      </c>
      <c r="H1080" t="s">
        <v>300</v>
      </c>
      <c r="I1080" t="s">
        <v>732</v>
      </c>
      <c r="J1080" t="s">
        <v>744</v>
      </c>
      <c r="K1080" t="s">
        <v>738</v>
      </c>
      <c r="L1080" t="s">
        <v>745</v>
      </c>
      <c r="M1080" t="s">
        <v>733</v>
      </c>
      <c r="N1080" t="s">
        <v>2131</v>
      </c>
      <c r="O1080" t="s">
        <v>2137</v>
      </c>
      <c r="P1080" t="s">
        <v>746</v>
      </c>
      <c r="Q1080" t="s">
        <v>2140</v>
      </c>
      <c r="R1080" s="22" t="s">
        <v>4681</v>
      </c>
      <c r="S1080" t="s">
        <v>3871</v>
      </c>
      <c r="T1080" t="s">
        <v>385</v>
      </c>
      <c r="U1080">
        <v>13114</v>
      </c>
      <c r="V1080" t="s">
        <v>3523</v>
      </c>
      <c r="W1080" s="22" t="s">
        <v>3221</v>
      </c>
      <c r="X1080" s="22" t="s">
        <v>656</v>
      </c>
    </row>
    <row r="1081" spans="1:24" x14ac:dyDescent="0.3">
      <c r="A1081">
        <v>4</v>
      </c>
      <c r="B1081">
        <v>240</v>
      </c>
      <c r="C1081" t="s">
        <v>378</v>
      </c>
      <c r="D1081" t="s">
        <v>379</v>
      </c>
      <c r="E1081" t="s">
        <v>736</v>
      </c>
      <c r="F1081" t="s">
        <v>735</v>
      </c>
      <c r="G1081" t="s">
        <v>376</v>
      </c>
      <c r="H1081" t="s">
        <v>300</v>
      </c>
      <c r="I1081" t="s">
        <v>377</v>
      </c>
      <c r="J1081" t="s">
        <v>747</v>
      </c>
      <c r="K1081" t="s">
        <v>742</v>
      </c>
      <c r="L1081" t="s">
        <v>743</v>
      </c>
      <c r="M1081" t="s">
        <v>733</v>
      </c>
      <c r="N1081" t="s">
        <v>2132</v>
      </c>
      <c r="O1081" t="s">
        <v>2138</v>
      </c>
      <c r="P1081" t="s">
        <v>748</v>
      </c>
      <c r="Q1081" t="s">
        <v>2141</v>
      </c>
      <c r="R1081" s="22" t="s">
        <v>4682</v>
      </c>
      <c r="S1081" t="s">
        <v>3872</v>
      </c>
      <c r="T1081" t="s">
        <v>385</v>
      </c>
      <c r="U1081">
        <v>13114</v>
      </c>
      <c r="V1081" t="s">
        <v>3523</v>
      </c>
      <c r="W1081" s="22" t="s">
        <v>3222</v>
      </c>
      <c r="X1081" s="22" t="s">
        <v>656</v>
      </c>
    </row>
    <row r="1082" spans="1:24" x14ac:dyDescent="0.3">
      <c r="A1082">
        <v>1</v>
      </c>
      <c r="B1082">
        <v>240</v>
      </c>
      <c r="C1082" t="s">
        <v>378</v>
      </c>
      <c r="D1082" t="s">
        <v>379</v>
      </c>
      <c r="E1082" t="s">
        <v>734</v>
      </c>
      <c r="F1082" t="s">
        <v>735</v>
      </c>
      <c r="G1082" t="s">
        <v>376</v>
      </c>
      <c r="H1082" t="s">
        <v>301</v>
      </c>
      <c r="I1082" t="s">
        <v>732</v>
      </c>
      <c r="J1082" t="s">
        <v>737</v>
      </c>
      <c r="K1082" t="s">
        <v>738</v>
      </c>
      <c r="L1082" t="s">
        <v>739</v>
      </c>
      <c r="M1082" t="s">
        <v>733</v>
      </c>
      <c r="N1082" t="s">
        <v>2129</v>
      </c>
      <c r="O1082" t="s">
        <v>2133</v>
      </c>
      <c r="P1082" t="s">
        <v>740</v>
      </c>
      <c r="Q1082" t="s">
        <v>2142</v>
      </c>
      <c r="R1082" s="22" t="s">
        <v>3795</v>
      </c>
      <c r="S1082" t="s">
        <v>3524</v>
      </c>
      <c r="T1082" t="s">
        <v>385</v>
      </c>
      <c r="U1082">
        <v>13115</v>
      </c>
      <c r="V1082" t="s">
        <v>3523</v>
      </c>
      <c r="W1082" s="22" t="s">
        <v>3223</v>
      </c>
      <c r="X1082" s="22" t="s">
        <v>657</v>
      </c>
    </row>
    <row r="1083" spans="1:24" x14ac:dyDescent="0.3">
      <c r="A1083">
        <v>2</v>
      </c>
      <c r="B1083">
        <v>240</v>
      </c>
      <c r="C1083" t="s">
        <v>378</v>
      </c>
      <c r="D1083" t="s">
        <v>379</v>
      </c>
      <c r="E1083" t="s">
        <v>736</v>
      </c>
      <c r="F1083" t="s">
        <v>735</v>
      </c>
      <c r="G1083" t="s">
        <v>376</v>
      </c>
      <c r="H1083" t="s">
        <v>301</v>
      </c>
      <c r="I1083" t="s">
        <v>732</v>
      </c>
      <c r="J1083" t="s">
        <v>741</v>
      </c>
      <c r="K1083" t="s">
        <v>742</v>
      </c>
      <c r="L1083" t="s">
        <v>743</v>
      </c>
      <c r="M1083" t="s">
        <v>733</v>
      </c>
      <c r="N1083" t="s">
        <v>2130</v>
      </c>
      <c r="O1083" t="s">
        <v>2135</v>
      </c>
      <c r="P1083" t="s">
        <v>740</v>
      </c>
      <c r="Q1083" t="s">
        <v>2139</v>
      </c>
      <c r="R1083" s="22" t="s">
        <v>4683</v>
      </c>
      <c r="S1083" t="s">
        <v>3870</v>
      </c>
      <c r="T1083" t="s">
        <v>385</v>
      </c>
      <c r="U1083">
        <v>13115</v>
      </c>
      <c r="V1083" t="s">
        <v>3523</v>
      </c>
      <c r="W1083" s="22" t="s">
        <v>3224</v>
      </c>
      <c r="X1083" s="22" t="s">
        <v>657</v>
      </c>
    </row>
    <row r="1084" spans="1:24" x14ac:dyDescent="0.3">
      <c r="A1084">
        <v>3</v>
      </c>
      <c r="B1084">
        <v>240</v>
      </c>
      <c r="C1084" t="s">
        <v>378</v>
      </c>
      <c r="D1084" t="s">
        <v>379</v>
      </c>
      <c r="E1084" t="s">
        <v>734</v>
      </c>
      <c r="F1084" t="s">
        <v>735</v>
      </c>
      <c r="G1084" t="s">
        <v>376</v>
      </c>
      <c r="H1084" t="s">
        <v>301</v>
      </c>
      <c r="I1084" t="s">
        <v>732</v>
      </c>
      <c r="J1084" t="s">
        <v>744</v>
      </c>
      <c r="K1084" t="s">
        <v>738</v>
      </c>
      <c r="L1084" t="s">
        <v>745</v>
      </c>
      <c r="M1084" t="s">
        <v>733</v>
      </c>
      <c r="N1084" t="s">
        <v>2131</v>
      </c>
      <c r="O1084" t="s">
        <v>2137</v>
      </c>
      <c r="P1084" t="s">
        <v>746</v>
      </c>
      <c r="Q1084" t="s">
        <v>2140</v>
      </c>
      <c r="R1084" s="22" t="s">
        <v>4684</v>
      </c>
      <c r="S1084" t="s">
        <v>3871</v>
      </c>
      <c r="T1084" t="s">
        <v>385</v>
      </c>
      <c r="U1084">
        <v>13115</v>
      </c>
      <c r="V1084" t="s">
        <v>3523</v>
      </c>
      <c r="W1084" s="22" t="s">
        <v>3225</v>
      </c>
      <c r="X1084" s="22" t="s">
        <v>657</v>
      </c>
    </row>
    <row r="1085" spans="1:24" x14ac:dyDescent="0.3">
      <c r="A1085">
        <v>4</v>
      </c>
      <c r="B1085">
        <v>240</v>
      </c>
      <c r="C1085" t="s">
        <v>378</v>
      </c>
      <c r="D1085" t="s">
        <v>379</v>
      </c>
      <c r="E1085" t="s">
        <v>736</v>
      </c>
      <c r="F1085" t="s">
        <v>735</v>
      </c>
      <c r="G1085" t="s">
        <v>376</v>
      </c>
      <c r="H1085" t="s">
        <v>301</v>
      </c>
      <c r="I1085" t="s">
        <v>377</v>
      </c>
      <c r="J1085" t="s">
        <v>747</v>
      </c>
      <c r="K1085" t="s">
        <v>742</v>
      </c>
      <c r="L1085" t="s">
        <v>743</v>
      </c>
      <c r="M1085" t="s">
        <v>733</v>
      </c>
      <c r="N1085" t="s">
        <v>2132</v>
      </c>
      <c r="O1085" t="s">
        <v>2138</v>
      </c>
      <c r="P1085" t="s">
        <v>748</v>
      </c>
      <c r="Q1085" t="s">
        <v>2141</v>
      </c>
      <c r="R1085" s="22" t="s">
        <v>4685</v>
      </c>
      <c r="S1085" t="s">
        <v>3872</v>
      </c>
      <c r="T1085" t="s">
        <v>385</v>
      </c>
      <c r="U1085">
        <v>13115</v>
      </c>
      <c r="V1085" t="s">
        <v>3523</v>
      </c>
      <c r="W1085" s="22" t="s">
        <v>3226</v>
      </c>
      <c r="X1085" s="22" t="s">
        <v>657</v>
      </c>
    </row>
    <row r="1086" spans="1:24" x14ac:dyDescent="0.3">
      <c r="A1086">
        <v>1</v>
      </c>
      <c r="B1086">
        <v>240</v>
      </c>
      <c r="C1086" t="s">
        <v>378</v>
      </c>
      <c r="D1086" t="s">
        <v>379</v>
      </c>
      <c r="E1086" t="s">
        <v>734</v>
      </c>
      <c r="F1086" t="s">
        <v>735</v>
      </c>
      <c r="G1086" t="s">
        <v>376</v>
      </c>
      <c r="H1086" t="s">
        <v>302</v>
      </c>
      <c r="I1086" t="s">
        <v>732</v>
      </c>
      <c r="J1086" t="s">
        <v>737</v>
      </c>
      <c r="K1086" t="s">
        <v>738</v>
      </c>
      <c r="L1086" t="s">
        <v>739</v>
      </c>
      <c r="M1086" t="s">
        <v>733</v>
      </c>
      <c r="N1086" t="s">
        <v>2129</v>
      </c>
      <c r="O1086" t="s">
        <v>2133</v>
      </c>
      <c r="P1086" t="s">
        <v>740</v>
      </c>
      <c r="Q1086" t="s">
        <v>2142</v>
      </c>
      <c r="R1086" s="22" t="s">
        <v>3796</v>
      </c>
      <c r="S1086" t="s">
        <v>3524</v>
      </c>
      <c r="T1086" t="s">
        <v>385</v>
      </c>
      <c r="U1086">
        <v>13116</v>
      </c>
      <c r="V1086" t="s">
        <v>3523</v>
      </c>
      <c r="W1086" s="22" t="s">
        <v>3227</v>
      </c>
      <c r="X1086" s="22" t="s">
        <v>658</v>
      </c>
    </row>
    <row r="1087" spans="1:24" x14ac:dyDescent="0.3">
      <c r="A1087">
        <v>2</v>
      </c>
      <c r="B1087">
        <v>240</v>
      </c>
      <c r="C1087" t="s">
        <v>378</v>
      </c>
      <c r="D1087" t="s">
        <v>379</v>
      </c>
      <c r="E1087" t="s">
        <v>736</v>
      </c>
      <c r="F1087" t="s">
        <v>735</v>
      </c>
      <c r="G1087" t="s">
        <v>376</v>
      </c>
      <c r="H1087" t="s">
        <v>302</v>
      </c>
      <c r="I1087" t="s">
        <v>732</v>
      </c>
      <c r="J1087" t="s">
        <v>741</v>
      </c>
      <c r="K1087" t="s">
        <v>742</v>
      </c>
      <c r="L1087" t="s">
        <v>743</v>
      </c>
      <c r="M1087" t="s">
        <v>733</v>
      </c>
      <c r="N1087" t="s">
        <v>2130</v>
      </c>
      <c r="O1087" t="s">
        <v>2135</v>
      </c>
      <c r="P1087" t="s">
        <v>740</v>
      </c>
      <c r="Q1087" t="s">
        <v>2139</v>
      </c>
      <c r="R1087" s="22" t="s">
        <v>4686</v>
      </c>
      <c r="S1087" t="s">
        <v>3870</v>
      </c>
      <c r="T1087" t="s">
        <v>385</v>
      </c>
      <c r="U1087">
        <v>13116</v>
      </c>
      <c r="V1087" t="s">
        <v>3523</v>
      </c>
      <c r="W1087" s="22" t="s">
        <v>3228</v>
      </c>
      <c r="X1087" s="22" t="s">
        <v>658</v>
      </c>
    </row>
    <row r="1088" spans="1:24" x14ac:dyDescent="0.3">
      <c r="A1088">
        <v>3</v>
      </c>
      <c r="B1088">
        <v>240</v>
      </c>
      <c r="C1088" t="s">
        <v>378</v>
      </c>
      <c r="D1088" t="s">
        <v>379</v>
      </c>
      <c r="E1088" t="s">
        <v>734</v>
      </c>
      <c r="F1088" t="s">
        <v>735</v>
      </c>
      <c r="G1088" t="s">
        <v>376</v>
      </c>
      <c r="H1088" t="s">
        <v>302</v>
      </c>
      <c r="I1088" t="s">
        <v>732</v>
      </c>
      <c r="J1088" t="s">
        <v>744</v>
      </c>
      <c r="K1088" t="s">
        <v>738</v>
      </c>
      <c r="L1088" t="s">
        <v>745</v>
      </c>
      <c r="M1088" t="s">
        <v>733</v>
      </c>
      <c r="N1088" t="s">
        <v>2131</v>
      </c>
      <c r="O1088" t="s">
        <v>2137</v>
      </c>
      <c r="P1088" t="s">
        <v>746</v>
      </c>
      <c r="Q1088" t="s">
        <v>2140</v>
      </c>
      <c r="R1088" s="22" t="s">
        <v>4687</v>
      </c>
      <c r="S1088" t="s">
        <v>3871</v>
      </c>
      <c r="T1088" t="s">
        <v>385</v>
      </c>
      <c r="U1088">
        <v>13116</v>
      </c>
      <c r="V1088" t="s">
        <v>3523</v>
      </c>
      <c r="W1088" s="22" t="s">
        <v>3229</v>
      </c>
      <c r="X1088" s="22" t="s">
        <v>658</v>
      </c>
    </row>
    <row r="1089" spans="1:24" x14ac:dyDescent="0.3">
      <c r="A1089">
        <v>4</v>
      </c>
      <c r="B1089">
        <v>240</v>
      </c>
      <c r="C1089" t="s">
        <v>378</v>
      </c>
      <c r="D1089" t="s">
        <v>379</v>
      </c>
      <c r="E1089" t="s">
        <v>736</v>
      </c>
      <c r="F1089" t="s">
        <v>735</v>
      </c>
      <c r="G1089" t="s">
        <v>376</v>
      </c>
      <c r="H1089" t="s">
        <v>302</v>
      </c>
      <c r="I1089" t="s">
        <v>377</v>
      </c>
      <c r="J1089" t="s">
        <v>747</v>
      </c>
      <c r="K1089" t="s">
        <v>742</v>
      </c>
      <c r="L1089" t="s">
        <v>743</v>
      </c>
      <c r="M1089" t="s">
        <v>733</v>
      </c>
      <c r="N1089" t="s">
        <v>2132</v>
      </c>
      <c r="O1089" t="s">
        <v>2138</v>
      </c>
      <c r="P1089" t="s">
        <v>748</v>
      </c>
      <c r="Q1089" t="s">
        <v>2141</v>
      </c>
      <c r="R1089" s="22" t="s">
        <v>4688</v>
      </c>
      <c r="S1089" t="s">
        <v>3872</v>
      </c>
      <c r="T1089" t="s">
        <v>385</v>
      </c>
      <c r="U1089">
        <v>13116</v>
      </c>
      <c r="V1089" t="s">
        <v>3523</v>
      </c>
      <c r="W1089" s="22" t="s">
        <v>3230</v>
      </c>
      <c r="X1089" s="22" t="s">
        <v>658</v>
      </c>
    </row>
    <row r="1090" spans="1:24" x14ac:dyDescent="0.3">
      <c r="A1090">
        <v>1</v>
      </c>
      <c r="B1090">
        <v>240</v>
      </c>
      <c r="C1090" t="s">
        <v>378</v>
      </c>
      <c r="D1090" t="s">
        <v>379</v>
      </c>
      <c r="E1090" t="s">
        <v>734</v>
      </c>
      <c r="F1090" t="s">
        <v>735</v>
      </c>
      <c r="G1090" t="s">
        <v>376</v>
      </c>
      <c r="H1090" t="s">
        <v>303</v>
      </c>
      <c r="I1090" t="s">
        <v>732</v>
      </c>
      <c r="J1090" t="s">
        <v>737</v>
      </c>
      <c r="K1090" t="s">
        <v>738</v>
      </c>
      <c r="L1090" t="s">
        <v>739</v>
      </c>
      <c r="M1090" t="s">
        <v>733</v>
      </c>
      <c r="N1090" t="s">
        <v>2129</v>
      </c>
      <c r="O1090" t="s">
        <v>2133</v>
      </c>
      <c r="P1090" t="s">
        <v>740</v>
      </c>
      <c r="Q1090" t="s">
        <v>2142</v>
      </c>
      <c r="R1090" s="22" t="s">
        <v>3797</v>
      </c>
      <c r="S1090" t="s">
        <v>3524</v>
      </c>
      <c r="T1090" t="s">
        <v>385</v>
      </c>
      <c r="U1090">
        <v>13117</v>
      </c>
      <c r="V1090" t="s">
        <v>3523</v>
      </c>
      <c r="W1090" s="22" t="s">
        <v>3231</v>
      </c>
      <c r="X1090" s="22" t="s">
        <v>659</v>
      </c>
    </row>
    <row r="1091" spans="1:24" x14ac:dyDescent="0.3">
      <c r="A1091">
        <v>2</v>
      </c>
      <c r="B1091">
        <v>240</v>
      </c>
      <c r="C1091" t="s">
        <v>378</v>
      </c>
      <c r="D1091" t="s">
        <v>379</v>
      </c>
      <c r="E1091" t="s">
        <v>736</v>
      </c>
      <c r="F1091" t="s">
        <v>735</v>
      </c>
      <c r="G1091" t="s">
        <v>376</v>
      </c>
      <c r="H1091" t="s">
        <v>303</v>
      </c>
      <c r="I1091" t="s">
        <v>732</v>
      </c>
      <c r="J1091" t="s">
        <v>741</v>
      </c>
      <c r="K1091" t="s">
        <v>742</v>
      </c>
      <c r="L1091" t="s">
        <v>743</v>
      </c>
      <c r="M1091" t="s">
        <v>733</v>
      </c>
      <c r="N1091" t="s">
        <v>2130</v>
      </c>
      <c r="O1091" t="s">
        <v>2135</v>
      </c>
      <c r="P1091" t="s">
        <v>740</v>
      </c>
      <c r="Q1091" t="s">
        <v>2139</v>
      </c>
      <c r="R1091" s="22" t="s">
        <v>4689</v>
      </c>
      <c r="S1091" t="s">
        <v>3870</v>
      </c>
      <c r="T1091" t="s">
        <v>385</v>
      </c>
      <c r="U1091">
        <v>13117</v>
      </c>
      <c r="V1091" t="s">
        <v>3523</v>
      </c>
      <c r="W1091" s="22" t="s">
        <v>3232</v>
      </c>
      <c r="X1091" s="22" t="s">
        <v>659</v>
      </c>
    </row>
    <row r="1092" spans="1:24" x14ac:dyDescent="0.3">
      <c r="A1092">
        <v>3</v>
      </c>
      <c r="B1092">
        <v>240</v>
      </c>
      <c r="C1092" t="s">
        <v>378</v>
      </c>
      <c r="D1092" t="s">
        <v>379</v>
      </c>
      <c r="E1092" t="s">
        <v>734</v>
      </c>
      <c r="F1092" t="s">
        <v>735</v>
      </c>
      <c r="G1092" t="s">
        <v>376</v>
      </c>
      <c r="H1092" t="s">
        <v>303</v>
      </c>
      <c r="I1092" t="s">
        <v>732</v>
      </c>
      <c r="J1092" t="s">
        <v>744</v>
      </c>
      <c r="K1092" t="s">
        <v>738</v>
      </c>
      <c r="L1092" t="s">
        <v>745</v>
      </c>
      <c r="M1092" t="s">
        <v>733</v>
      </c>
      <c r="N1092" t="s">
        <v>2131</v>
      </c>
      <c r="O1092" t="s">
        <v>2137</v>
      </c>
      <c r="P1092" t="s">
        <v>746</v>
      </c>
      <c r="Q1092" t="s">
        <v>2140</v>
      </c>
      <c r="R1092" s="22" t="s">
        <v>4690</v>
      </c>
      <c r="S1092" t="s">
        <v>3871</v>
      </c>
      <c r="T1092" t="s">
        <v>385</v>
      </c>
      <c r="U1092">
        <v>13117</v>
      </c>
      <c r="V1092" t="s">
        <v>3523</v>
      </c>
      <c r="W1092" s="22" t="s">
        <v>3233</v>
      </c>
      <c r="X1092" s="22" t="s">
        <v>659</v>
      </c>
    </row>
    <row r="1093" spans="1:24" x14ac:dyDescent="0.3">
      <c r="A1093">
        <v>4</v>
      </c>
      <c r="B1093">
        <v>240</v>
      </c>
      <c r="C1093" t="s">
        <v>378</v>
      </c>
      <c r="D1093" t="s">
        <v>379</v>
      </c>
      <c r="E1093" t="s">
        <v>736</v>
      </c>
      <c r="F1093" t="s">
        <v>735</v>
      </c>
      <c r="G1093" t="s">
        <v>376</v>
      </c>
      <c r="H1093" t="s">
        <v>303</v>
      </c>
      <c r="I1093" t="s">
        <v>377</v>
      </c>
      <c r="J1093" t="s">
        <v>747</v>
      </c>
      <c r="K1093" t="s">
        <v>742</v>
      </c>
      <c r="L1093" t="s">
        <v>743</v>
      </c>
      <c r="M1093" t="s">
        <v>733</v>
      </c>
      <c r="N1093" t="s">
        <v>2132</v>
      </c>
      <c r="O1093" t="s">
        <v>2138</v>
      </c>
      <c r="P1093" t="s">
        <v>748</v>
      </c>
      <c r="Q1093" t="s">
        <v>2141</v>
      </c>
      <c r="R1093" s="22" t="s">
        <v>4691</v>
      </c>
      <c r="S1093" t="s">
        <v>3872</v>
      </c>
      <c r="T1093" t="s">
        <v>385</v>
      </c>
      <c r="U1093">
        <v>13117</v>
      </c>
      <c r="V1093" t="s">
        <v>3523</v>
      </c>
      <c r="W1093" s="22" t="s">
        <v>3234</v>
      </c>
      <c r="X1093" s="22" t="s">
        <v>659</v>
      </c>
    </row>
    <row r="1094" spans="1:24" x14ac:dyDescent="0.3">
      <c r="A1094">
        <v>1</v>
      </c>
      <c r="B1094">
        <v>240</v>
      </c>
      <c r="C1094" t="s">
        <v>378</v>
      </c>
      <c r="D1094" t="s">
        <v>379</v>
      </c>
      <c r="E1094" t="s">
        <v>734</v>
      </c>
      <c r="F1094" t="s">
        <v>735</v>
      </c>
      <c r="G1094" t="s">
        <v>376</v>
      </c>
      <c r="H1094" t="s">
        <v>304</v>
      </c>
      <c r="I1094" t="s">
        <v>732</v>
      </c>
      <c r="J1094" t="s">
        <v>737</v>
      </c>
      <c r="K1094" t="s">
        <v>738</v>
      </c>
      <c r="L1094" t="s">
        <v>739</v>
      </c>
      <c r="M1094" t="s">
        <v>733</v>
      </c>
      <c r="N1094" t="s">
        <v>2129</v>
      </c>
      <c r="O1094" t="s">
        <v>2133</v>
      </c>
      <c r="P1094" t="s">
        <v>740</v>
      </c>
      <c r="Q1094" t="s">
        <v>2142</v>
      </c>
      <c r="R1094" s="22" t="s">
        <v>3798</v>
      </c>
      <c r="S1094" t="s">
        <v>3524</v>
      </c>
      <c r="T1094" t="s">
        <v>385</v>
      </c>
      <c r="U1094">
        <v>13118</v>
      </c>
      <c r="V1094" t="s">
        <v>3523</v>
      </c>
      <c r="W1094" s="22" t="s">
        <v>3235</v>
      </c>
      <c r="X1094" s="22" t="s">
        <v>660</v>
      </c>
    </row>
    <row r="1095" spans="1:24" x14ac:dyDescent="0.3">
      <c r="A1095">
        <v>2</v>
      </c>
      <c r="B1095">
        <v>240</v>
      </c>
      <c r="C1095" t="s">
        <v>378</v>
      </c>
      <c r="D1095" t="s">
        <v>379</v>
      </c>
      <c r="E1095" t="s">
        <v>736</v>
      </c>
      <c r="F1095" t="s">
        <v>735</v>
      </c>
      <c r="G1095" t="s">
        <v>376</v>
      </c>
      <c r="H1095" t="s">
        <v>304</v>
      </c>
      <c r="I1095" t="s">
        <v>732</v>
      </c>
      <c r="J1095" t="s">
        <v>741</v>
      </c>
      <c r="K1095" t="s">
        <v>742</v>
      </c>
      <c r="L1095" t="s">
        <v>743</v>
      </c>
      <c r="M1095" t="s">
        <v>733</v>
      </c>
      <c r="N1095" t="s">
        <v>2130</v>
      </c>
      <c r="O1095" t="s">
        <v>2135</v>
      </c>
      <c r="P1095" t="s">
        <v>740</v>
      </c>
      <c r="Q1095" t="s">
        <v>2139</v>
      </c>
      <c r="R1095" s="22" t="s">
        <v>4692</v>
      </c>
      <c r="S1095" t="s">
        <v>3870</v>
      </c>
      <c r="T1095" t="s">
        <v>385</v>
      </c>
      <c r="U1095">
        <v>13118</v>
      </c>
      <c r="V1095" t="s">
        <v>3523</v>
      </c>
      <c r="W1095" s="22" t="s">
        <v>3236</v>
      </c>
      <c r="X1095" s="22" t="s">
        <v>660</v>
      </c>
    </row>
    <row r="1096" spans="1:24" x14ac:dyDescent="0.3">
      <c r="A1096">
        <v>3</v>
      </c>
      <c r="B1096">
        <v>240</v>
      </c>
      <c r="C1096" t="s">
        <v>378</v>
      </c>
      <c r="D1096" t="s">
        <v>379</v>
      </c>
      <c r="E1096" t="s">
        <v>734</v>
      </c>
      <c r="F1096" t="s">
        <v>735</v>
      </c>
      <c r="G1096" t="s">
        <v>376</v>
      </c>
      <c r="H1096" t="s">
        <v>304</v>
      </c>
      <c r="I1096" t="s">
        <v>732</v>
      </c>
      <c r="J1096" t="s">
        <v>744</v>
      </c>
      <c r="K1096" t="s">
        <v>738</v>
      </c>
      <c r="L1096" t="s">
        <v>745</v>
      </c>
      <c r="M1096" t="s">
        <v>733</v>
      </c>
      <c r="N1096" t="s">
        <v>2131</v>
      </c>
      <c r="O1096" t="s">
        <v>2137</v>
      </c>
      <c r="P1096" t="s">
        <v>746</v>
      </c>
      <c r="Q1096" t="s">
        <v>2140</v>
      </c>
      <c r="R1096" s="22" t="s">
        <v>4693</v>
      </c>
      <c r="S1096" t="s">
        <v>3871</v>
      </c>
      <c r="T1096" t="s">
        <v>385</v>
      </c>
      <c r="U1096">
        <v>13118</v>
      </c>
      <c r="V1096" t="s">
        <v>3523</v>
      </c>
      <c r="W1096" s="22" t="s">
        <v>3237</v>
      </c>
      <c r="X1096" s="22" t="s">
        <v>660</v>
      </c>
    </row>
    <row r="1097" spans="1:24" x14ac:dyDescent="0.3">
      <c r="A1097">
        <v>4</v>
      </c>
      <c r="B1097">
        <v>240</v>
      </c>
      <c r="C1097" t="s">
        <v>378</v>
      </c>
      <c r="D1097" t="s">
        <v>379</v>
      </c>
      <c r="E1097" t="s">
        <v>736</v>
      </c>
      <c r="F1097" t="s">
        <v>735</v>
      </c>
      <c r="G1097" t="s">
        <v>376</v>
      </c>
      <c r="H1097" t="s">
        <v>304</v>
      </c>
      <c r="I1097" t="s">
        <v>377</v>
      </c>
      <c r="J1097" t="s">
        <v>747</v>
      </c>
      <c r="K1097" t="s">
        <v>742</v>
      </c>
      <c r="L1097" t="s">
        <v>743</v>
      </c>
      <c r="M1097" t="s">
        <v>733</v>
      </c>
      <c r="N1097" t="s">
        <v>2132</v>
      </c>
      <c r="O1097" t="s">
        <v>2138</v>
      </c>
      <c r="P1097" t="s">
        <v>748</v>
      </c>
      <c r="Q1097" t="s">
        <v>2141</v>
      </c>
      <c r="R1097" s="22" t="s">
        <v>4694</v>
      </c>
      <c r="S1097" t="s">
        <v>3872</v>
      </c>
      <c r="T1097" t="s">
        <v>385</v>
      </c>
      <c r="U1097">
        <v>13118</v>
      </c>
      <c r="V1097" t="s">
        <v>3523</v>
      </c>
      <c r="W1097" s="22" t="s">
        <v>3238</v>
      </c>
      <c r="X1097" s="22" t="s">
        <v>660</v>
      </c>
    </row>
    <row r="1098" spans="1:24" x14ac:dyDescent="0.3">
      <c r="A1098">
        <v>1</v>
      </c>
      <c r="B1098">
        <v>240</v>
      </c>
      <c r="C1098" t="s">
        <v>378</v>
      </c>
      <c r="D1098" t="s">
        <v>379</v>
      </c>
      <c r="E1098" t="s">
        <v>734</v>
      </c>
      <c r="F1098" t="s">
        <v>735</v>
      </c>
      <c r="G1098" t="s">
        <v>376</v>
      </c>
      <c r="H1098" t="s">
        <v>305</v>
      </c>
      <c r="I1098" t="s">
        <v>732</v>
      </c>
      <c r="J1098" t="s">
        <v>737</v>
      </c>
      <c r="K1098" t="s">
        <v>738</v>
      </c>
      <c r="L1098" t="s">
        <v>739</v>
      </c>
      <c r="M1098" t="s">
        <v>733</v>
      </c>
      <c r="N1098" t="s">
        <v>2129</v>
      </c>
      <c r="O1098" t="s">
        <v>2133</v>
      </c>
      <c r="P1098" t="s">
        <v>740</v>
      </c>
      <c r="Q1098" t="s">
        <v>2142</v>
      </c>
      <c r="R1098" s="22" t="s">
        <v>3799</v>
      </c>
      <c r="S1098" t="s">
        <v>3524</v>
      </c>
      <c r="T1098" t="s">
        <v>385</v>
      </c>
      <c r="U1098">
        <v>13119</v>
      </c>
      <c r="V1098" t="s">
        <v>3523</v>
      </c>
      <c r="W1098" s="22" t="s">
        <v>3239</v>
      </c>
      <c r="X1098" s="22" t="s">
        <v>661</v>
      </c>
    </row>
    <row r="1099" spans="1:24" x14ac:dyDescent="0.3">
      <c r="A1099">
        <v>2</v>
      </c>
      <c r="B1099">
        <v>240</v>
      </c>
      <c r="C1099" t="s">
        <v>378</v>
      </c>
      <c r="D1099" t="s">
        <v>379</v>
      </c>
      <c r="E1099" t="s">
        <v>736</v>
      </c>
      <c r="F1099" t="s">
        <v>735</v>
      </c>
      <c r="G1099" t="s">
        <v>376</v>
      </c>
      <c r="H1099" t="s">
        <v>305</v>
      </c>
      <c r="I1099" t="s">
        <v>732</v>
      </c>
      <c r="J1099" t="s">
        <v>741</v>
      </c>
      <c r="K1099" t="s">
        <v>742</v>
      </c>
      <c r="L1099" t="s">
        <v>743</v>
      </c>
      <c r="M1099" t="s">
        <v>733</v>
      </c>
      <c r="N1099" t="s">
        <v>2130</v>
      </c>
      <c r="O1099" t="s">
        <v>2135</v>
      </c>
      <c r="P1099" t="s">
        <v>740</v>
      </c>
      <c r="Q1099" t="s">
        <v>2139</v>
      </c>
      <c r="R1099" s="22" t="s">
        <v>4695</v>
      </c>
      <c r="S1099" t="s">
        <v>3870</v>
      </c>
      <c r="T1099" t="s">
        <v>385</v>
      </c>
      <c r="U1099">
        <v>13119</v>
      </c>
      <c r="V1099" t="s">
        <v>3523</v>
      </c>
      <c r="W1099" s="22" t="s">
        <v>3240</v>
      </c>
      <c r="X1099" s="22" t="s">
        <v>661</v>
      </c>
    </row>
    <row r="1100" spans="1:24" x14ac:dyDescent="0.3">
      <c r="A1100">
        <v>3</v>
      </c>
      <c r="B1100">
        <v>240</v>
      </c>
      <c r="C1100" t="s">
        <v>378</v>
      </c>
      <c r="D1100" t="s">
        <v>379</v>
      </c>
      <c r="E1100" t="s">
        <v>734</v>
      </c>
      <c r="F1100" t="s">
        <v>735</v>
      </c>
      <c r="G1100" t="s">
        <v>376</v>
      </c>
      <c r="H1100" t="s">
        <v>305</v>
      </c>
      <c r="I1100" t="s">
        <v>732</v>
      </c>
      <c r="J1100" t="s">
        <v>744</v>
      </c>
      <c r="K1100" t="s">
        <v>738</v>
      </c>
      <c r="L1100" t="s">
        <v>745</v>
      </c>
      <c r="M1100" t="s">
        <v>733</v>
      </c>
      <c r="N1100" t="s">
        <v>2131</v>
      </c>
      <c r="O1100" t="s">
        <v>2137</v>
      </c>
      <c r="P1100" t="s">
        <v>746</v>
      </c>
      <c r="Q1100" t="s">
        <v>2140</v>
      </c>
      <c r="R1100" s="22" t="s">
        <v>4696</v>
      </c>
      <c r="S1100" t="s">
        <v>3871</v>
      </c>
      <c r="T1100" t="s">
        <v>385</v>
      </c>
      <c r="U1100">
        <v>13119</v>
      </c>
      <c r="V1100" t="s">
        <v>3523</v>
      </c>
      <c r="W1100" s="22" t="s">
        <v>3241</v>
      </c>
      <c r="X1100" s="22" t="s">
        <v>661</v>
      </c>
    </row>
    <row r="1101" spans="1:24" x14ac:dyDescent="0.3">
      <c r="A1101">
        <v>4</v>
      </c>
      <c r="B1101">
        <v>240</v>
      </c>
      <c r="C1101" t="s">
        <v>378</v>
      </c>
      <c r="D1101" t="s">
        <v>379</v>
      </c>
      <c r="E1101" t="s">
        <v>736</v>
      </c>
      <c r="F1101" t="s">
        <v>735</v>
      </c>
      <c r="G1101" t="s">
        <v>376</v>
      </c>
      <c r="H1101" t="s">
        <v>305</v>
      </c>
      <c r="I1101" t="s">
        <v>377</v>
      </c>
      <c r="J1101" t="s">
        <v>747</v>
      </c>
      <c r="K1101" t="s">
        <v>742</v>
      </c>
      <c r="L1101" t="s">
        <v>743</v>
      </c>
      <c r="M1101" t="s">
        <v>733</v>
      </c>
      <c r="N1101" t="s">
        <v>2132</v>
      </c>
      <c r="O1101" t="s">
        <v>2138</v>
      </c>
      <c r="P1101" t="s">
        <v>748</v>
      </c>
      <c r="Q1101" t="s">
        <v>2141</v>
      </c>
      <c r="R1101" s="22" t="s">
        <v>4697</v>
      </c>
      <c r="S1101" t="s">
        <v>3872</v>
      </c>
      <c r="T1101" t="s">
        <v>385</v>
      </c>
      <c r="U1101">
        <v>13119</v>
      </c>
      <c r="V1101" t="s">
        <v>3523</v>
      </c>
      <c r="W1101" s="22" t="s">
        <v>3242</v>
      </c>
      <c r="X1101" s="22" t="s">
        <v>661</v>
      </c>
    </row>
    <row r="1102" spans="1:24" x14ac:dyDescent="0.3">
      <c r="A1102">
        <v>1</v>
      </c>
      <c r="B1102">
        <v>240</v>
      </c>
      <c r="C1102" t="s">
        <v>378</v>
      </c>
      <c r="D1102" t="s">
        <v>379</v>
      </c>
      <c r="E1102" t="s">
        <v>734</v>
      </c>
      <c r="F1102" t="s">
        <v>735</v>
      </c>
      <c r="G1102" t="s">
        <v>376</v>
      </c>
      <c r="H1102" t="s">
        <v>306</v>
      </c>
      <c r="I1102" t="s">
        <v>732</v>
      </c>
      <c r="J1102" t="s">
        <v>737</v>
      </c>
      <c r="K1102" t="s">
        <v>738</v>
      </c>
      <c r="L1102" t="s">
        <v>739</v>
      </c>
      <c r="M1102" t="s">
        <v>733</v>
      </c>
      <c r="N1102" t="s">
        <v>2129</v>
      </c>
      <c r="O1102" t="s">
        <v>2133</v>
      </c>
      <c r="P1102" t="s">
        <v>740</v>
      </c>
      <c r="Q1102" t="s">
        <v>2142</v>
      </c>
      <c r="R1102" s="22" t="s">
        <v>3800</v>
      </c>
      <c r="S1102" t="s">
        <v>3524</v>
      </c>
      <c r="T1102" t="s">
        <v>385</v>
      </c>
      <c r="U1102">
        <v>13120</v>
      </c>
      <c r="V1102" t="s">
        <v>3523</v>
      </c>
      <c r="W1102" s="22" t="s">
        <v>3243</v>
      </c>
      <c r="X1102" s="22" t="s">
        <v>662</v>
      </c>
    </row>
    <row r="1103" spans="1:24" x14ac:dyDescent="0.3">
      <c r="A1103">
        <v>2</v>
      </c>
      <c r="B1103">
        <v>240</v>
      </c>
      <c r="C1103" t="s">
        <v>378</v>
      </c>
      <c r="D1103" t="s">
        <v>379</v>
      </c>
      <c r="E1103" t="s">
        <v>736</v>
      </c>
      <c r="F1103" t="s">
        <v>735</v>
      </c>
      <c r="G1103" t="s">
        <v>376</v>
      </c>
      <c r="H1103" t="s">
        <v>306</v>
      </c>
      <c r="I1103" t="s">
        <v>732</v>
      </c>
      <c r="J1103" t="s">
        <v>741</v>
      </c>
      <c r="K1103" t="s">
        <v>742</v>
      </c>
      <c r="L1103" t="s">
        <v>743</v>
      </c>
      <c r="M1103" t="s">
        <v>733</v>
      </c>
      <c r="N1103" t="s">
        <v>2130</v>
      </c>
      <c r="O1103" t="s">
        <v>2135</v>
      </c>
      <c r="P1103" t="s">
        <v>740</v>
      </c>
      <c r="Q1103" t="s">
        <v>2139</v>
      </c>
      <c r="R1103" s="22" t="s">
        <v>4698</v>
      </c>
      <c r="S1103" t="s">
        <v>3870</v>
      </c>
      <c r="T1103" t="s">
        <v>385</v>
      </c>
      <c r="U1103">
        <v>13120</v>
      </c>
      <c r="V1103" t="s">
        <v>3523</v>
      </c>
      <c r="W1103" s="22" t="s">
        <v>3244</v>
      </c>
      <c r="X1103" s="22" t="s">
        <v>662</v>
      </c>
    </row>
    <row r="1104" spans="1:24" x14ac:dyDescent="0.3">
      <c r="A1104">
        <v>3</v>
      </c>
      <c r="B1104">
        <v>240</v>
      </c>
      <c r="C1104" t="s">
        <v>378</v>
      </c>
      <c r="D1104" t="s">
        <v>379</v>
      </c>
      <c r="E1104" t="s">
        <v>734</v>
      </c>
      <c r="F1104" t="s">
        <v>735</v>
      </c>
      <c r="G1104" t="s">
        <v>376</v>
      </c>
      <c r="H1104" t="s">
        <v>306</v>
      </c>
      <c r="I1104" t="s">
        <v>732</v>
      </c>
      <c r="J1104" t="s">
        <v>744</v>
      </c>
      <c r="K1104" t="s">
        <v>738</v>
      </c>
      <c r="L1104" t="s">
        <v>745</v>
      </c>
      <c r="M1104" t="s">
        <v>733</v>
      </c>
      <c r="N1104" t="s">
        <v>2131</v>
      </c>
      <c r="O1104" t="s">
        <v>2137</v>
      </c>
      <c r="P1104" t="s">
        <v>746</v>
      </c>
      <c r="Q1104" t="s">
        <v>2140</v>
      </c>
      <c r="R1104" s="22" t="s">
        <v>4699</v>
      </c>
      <c r="S1104" t="s">
        <v>3871</v>
      </c>
      <c r="T1104" t="s">
        <v>385</v>
      </c>
      <c r="U1104">
        <v>13120</v>
      </c>
      <c r="V1104" t="s">
        <v>3523</v>
      </c>
      <c r="W1104" s="22" t="s">
        <v>3245</v>
      </c>
      <c r="X1104" s="22" t="s">
        <v>662</v>
      </c>
    </row>
    <row r="1105" spans="1:24" x14ac:dyDescent="0.3">
      <c r="A1105">
        <v>4</v>
      </c>
      <c r="B1105">
        <v>240</v>
      </c>
      <c r="C1105" t="s">
        <v>378</v>
      </c>
      <c r="D1105" t="s">
        <v>379</v>
      </c>
      <c r="E1105" t="s">
        <v>736</v>
      </c>
      <c r="F1105" t="s">
        <v>735</v>
      </c>
      <c r="G1105" t="s">
        <v>376</v>
      </c>
      <c r="H1105" t="s">
        <v>306</v>
      </c>
      <c r="I1105" t="s">
        <v>377</v>
      </c>
      <c r="J1105" t="s">
        <v>747</v>
      </c>
      <c r="K1105" t="s">
        <v>742</v>
      </c>
      <c r="L1105" t="s">
        <v>743</v>
      </c>
      <c r="M1105" t="s">
        <v>733</v>
      </c>
      <c r="N1105" t="s">
        <v>2132</v>
      </c>
      <c r="O1105" t="s">
        <v>2138</v>
      </c>
      <c r="P1105" t="s">
        <v>748</v>
      </c>
      <c r="Q1105" t="s">
        <v>2141</v>
      </c>
      <c r="R1105" s="22" t="s">
        <v>4700</v>
      </c>
      <c r="S1105" t="s">
        <v>3872</v>
      </c>
      <c r="T1105" t="s">
        <v>385</v>
      </c>
      <c r="U1105">
        <v>13120</v>
      </c>
      <c r="V1105" t="s">
        <v>3523</v>
      </c>
      <c r="W1105" s="22" t="s">
        <v>3246</v>
      </c>
      <c r="X1105" s="22" t="s">
        <v>662</v>
      </c>
    </row>
    <row r="1106" spans="1:24" x14ac:dyDescent="0.3">
      <c r="A1106">
        <v>1</v>
      </c>
      <c r="B1106">
        <v>240</v>
      </c>
      <c r="C1106" t="s">
        <v>378</v>
      </c>
      <c r="D1106" t="s">
        <v>379</v>
      </c>
      <c r="E1106" t="s">
        <v>734</v>
      </c>
      <c r="F1106" t="s">
        <v>735</v>
      </c>
      <c r="G1106" t="s">
        <v>376</v>
      </c>
      <c r="H1106" t="s">
        <v>307</v>
      </c>
      <c r="I1106" t="s">
        <v>732</v>
      </c>
      <c r="J1106" t="s">
        <v>737</v>
      </c>
      <c r="K1106" t="s">
        <v>738</v>
      </c>
      <c r="L1106" t="s">
        <v>739</v>
      </c>
      <c r="M1106" t="s">
        <v>733</v>
      </c>
      <c r="N1106" t="s">
        <v>2129</v>
      </c>
      <c r="O1106" t="s">
        <v>2133</v>
      </c>
      <c r="P1106" t="s">
        <v>740</v>
      </c>
      <c r="Q1106" t="s">
        <v>2142</v>
      </c>
      <c r="R1106" s="22" t="s">
        <v>3801</v>
      </c>
      <c r="S1106" t="s">
        <v>3524</v>
      </c>
      <c r="T1106" t="s">
        <v>385</v>
      </c>
      <c r="U1106">
        <v>13121</v>
      </c>
      <c r="V1106" t="s">
        <v>3523</v>
      </c>
      <c r="W1106" s="22" t="s">
        <v>3247</v>
      </c>
      <c r="X1106" s="22" t="s">
        <v>663</v>
      </c>
    </row>
    <row r="1107" spans="1:24" x14ac:dyDescent="0.3">
      <c r="A1107">
        <v>2</v>
      </c>
      <c r="B1107">
        <v>240</v>
      </c>
      <c r="C1107" t="s">
        <v>378</v>
      </c>
      <c r="D1107" t="s">
        <v>379</v>
      </c>
      <c r="E1107" t="s">
        <v>736</v>
      </c>
      <c r="F1107" t="s">
        <v>735</v>
      </c>
      <c r="G1107" t="s">
        <v>376</v>
      </c>
      <c r="H1107" t="s">
        <v>307</v>
      </c>
      <c r="I1107" t="s">
        <v>732</v>
      </c>
      <c r="J1107" t="s">
        <v>741</v>
      </c>
      <c r="K1107" t="s">
        <v>742</v>
      </c>
      <c r="L1107" t="s">
        <v>743</v>
      </c>
      <c r="M1107" t="s">
        <v>733</v>
      </c>
      <c r="N1107" t="s">
        <v>2130</v>
      </c>
      <c r="O1107" t="s">
        <v>2135</v>
      </c>
      <c r="P1107" t="s">
        <v>740</v>
      </c>
      <c r="Q1107" t="s">
        <v>2139</v>
      </c>
      <c r="R1107" s="22" t="s">
        <v>4701</v>
      </c>
      <c r="S1107" t="s">
        <v>3870</v>
      </c>
      <c r="T1107" t="s">
        <v>385</v>
      </c>
      <c r="U1107">
        <v>13121</v>
      </c>
      <c r="V1107" t="s">
        <v>3523</v>
      </c>
      <c r="W1107" s="22" t="s">
        <v>3248</v>
      </c>
      <c r="X1107" s="22" t="s">
        <v>663</v>
      </c>
    </row>
    <row r="1108" spans="1:24" x14ac:dyDescent="0.3">
      <c r="A1108">
        <v>3</v>
      </c>
      <c r="B1108">
        <v>240</v>
      </c>
      <c r="C1108" t="s">
        <v>378</v>
      </c>
      <c r="D1108" t="s">
        <v>379</v>
      </c>
      <c r="E1108" t="s">
        <v>734</v>
      </c>
      <c r="F1108" t="s">
        <v>735</v>
      </c>
      <c r="G1108" t="s">
        <v>376</v>
      </c>
      <c r="H1108" t="s">
        <v>307</v>
      </c>
      <c r="I1108" t="s">
        <v>732</v>
      </c>
      <c r="J1108" t="s">
        <v>744</v>
      </c>
      <c r="K1108" t="s">
        <v>738</v>
      </c>
      <c r="L1108" t="s">
        <v>745</v>
      </c>
      <c r="M1108" t="s">
        <v>733</v>
      </c>
      <c r="N1108" t="s">
        <v>2131</v>
      </c>
      <c r="O1108" t="s">
        <v>2137</v>
      </c>
      <c r="P1108" t="s">
        <v>746</v>
      </c>
      <c r="Q1108" t="s">
        <v>2140</v>
      </c>
      <c r="R1108" s="22" t="s">
        <v>4702</v>
      </c>
      <c r="S1108" t="s">
        <v>3871</v>
      </c>
      <c r="T1108" t="s">
        <v>385</v>
      </c>
      <c r="U1108">
        <v>13121</v>
      </c>
      <c r="V1108" t="s">
        <v>3523</v>
      </c>
      <c r="W1108" s="22" t="s">
        <v>3249</v>
      </c>
      <c r="X1108" s="22" t="s">
        <v>663</v>
      </c>
    </row>
    <row r="1109" spans="1:24" x14ac:dyDescent="0.3">
      <c r="A1109">
        <v>4</v>
      </c>
      <c r="B1109">
        <v>240</v>
      </c>
      <c r="C1109" t="s">
        <v>378</v>
      </c>
      <c r="D1109" t="s">
        <v>379</v>
      </c>
      <c r="E1109" t="s">
        <v>736</v>
      </c>
      <c r="F1109" t="s">
        <v>735</v>
      </c>
      <c r="G1109" t="s">
        <v>376</v>
      </c>
      <c r="H1109" t="s">
        <v>307</v>
      </c>
      <c r="I1109" t="s">
        <v>377</v>
      </c>
      <c r="J1109" t="s">
        <v>747</v>
      </c>
      <c r="K1109" t="s">
        <v>742</v>
      </c>
      <c r="L1109" t="s">
        <v>743</v>
      </c>
      <c r="M1109" t="s">
        <v>733</v>
      </c>
      <c r="N1109" t="s">
        <v>2132</v>
      </c>
      <c r="O1109" t="s">
        <v>2138</v>
      </c>
      <c r="P1109" t="s">
        <v>748</v>
      </c>
      <c r="Q1109" t="s">
        <v>2141</v>
      </c>
      <c r="R1109" s="22" t="s">
        <v>4703</v>
      </c>
      <c r="S1109" t="s">
        <v>3872</v>
      </c>
      <c r="T1109" t="s">
        <v>385</v>
      </c>
      <c r="U1109">
        <v>13121</v>
      </c>
      <c r="V1109" t="s">
        <v>3523</v>
      </c>
      <c r="W1109" s="22" t="s">
        <v>3250</v>
      </c>
      <c r="X1109" s="22" t="s">
        <v>663</v>
      </c>
    </row>
    <row r="1110" spans="1:24" x14ac:dyDescent="0.3">
      <c r="A1110">
        <v>1</v>
      </c>
      <c r="B1110">
        <v>240</v>
      </c>
      <c r="C1110" t="s">
        <v>378</v>
      </c>
      <c r="D1110" t="s">
        <v>379</v>
      </c>
      <c r="E1110" t="s">
        <v>734</v>
      </c>
      <c r="F1110" t="s">
        <v>735</v>
      </c>
      <c r="G1110" t="s">
        <v>376</v>
      </c>
      <c r="H1110" t="s">
        <v>308</v>
      </c>
      <c r="I1110" t="s">
        <v>732</v>
      </c>
      <c r="J1110" t="s">
        <v>737</v>
      </c>
      <c r="K1110" t="s">
        <v>738</v>
      </c>
      <c r="L1110" t="s">
        <v>739</v>
      </c>
      <c r="M1110" t="s">
        <v>733</v>
      </c>
      <c r="N1110" t="s">
        <v>2129</v>
      </c>
      <c r="O1110" t="s">
        <v>2133</v>
      </c>
      <c r="P1110" t="s">
        <v>740</v>
      </c>
      <c r="Q1110" t="s">
        <v>2142</v>
      </c>
      <c r="R1110" s="22" t="s">
        <v>3802</v>
      </c>
      <c r="S1110" t="s">
        <v>3524</v>
      </c>
      <c r="T1110" t="s">
        <v>385</v>
      </c>
      <c r="U1110">
        <v>13122</v>
      </c>
      <c r="V1110" t="s">
        <v>3523</v>
      </c>
      <c r="W1110" s="22" t="s">
        <v>3251</v>
      </c>
      <c r="X1110" s="22" t="s">
        <v>664</v>
      </c>
    </row>
    <row r="1111" spans="1:24" x14ac:dyDescent="0.3">
      <c r="A1111">
        <v>2</v>
      </c>
      <c r="B1111">
        <v>240</v>
      </c>
      <c r="C1111" t="s">
        <v>378</v>
      </c>
      <c r="D1111" t="s">
        <v>379</v>
      </c>
      <c r="E1111" t="s">
        <v>736</v>
      </c>
      <c r="F1111" t="s">
        <v>735</v>
      </c>
      <c r="G1111" t="s">
        <v>376</v>
      </c>
      <c r="H1111" t="s">
        <v>308</v>
      </c>
      <c r="I1111" t="s">
        <v>732</v>
      </c>
      <c r="J1111" t="s">
        <v>741</v>
      </c>
      <c r="K1111" t="s">
        <v>742</v>
      </c>
      <c r="L1111" t="s">
        <v>743</v>
      </c>
      <c r="M1111" t="s">
        <v>733</v>
      </c>
      <c r="N1111" t="s">
        <v>2130</v>
      </c>
      <c r="O1111" t="s">
        <v>2135</v>
      </c>
      <c r="P1111" t="s">
        <v>740</v>
      </c>
      <c r="Q1111" t="s">
        <v>2139</v>
      </c>
      <c r="R1111" s="22" t="s">
        <v>4704</v>
      </c>
      <c r="S1111" t="s">
        <v>3870</v>
      </c>
      <c r="T1111" t="s">
        <v>385</v>
      </c>
      <c r="U1111">
        <v>13122</v>
      </c>
      <c r="V1111" t="s">
        <v>3523</v>
      </c>
      <c r="W1111" s="22" t="s">
        <v>3252</v>
      </c>
      <c r="X1111" s="22" t="s">
        <v>664</v>
      </c>
    </row>
    <row r="1112" spans="1:24" x14ac:dyDescent="0.3">
      <c r="A1112">
        <v>3</v>
      </c>
      <c r="B1112">
        <v>240</v>
      </c>
      <c r="C1112" t="s">
        <v>378</v>
      </c>
      <c r="D1112" t="s">
        <v>379</v>
      </c>
      <c r="E1112" t="s">
        <v>734</v>
      </c>
      <c r="F1112" t="s">
        <v>735</v>
      </c>
      <c r="G1112" t="s">
        <v>376</v>
      </c>
      <c r="H1112" t="s">
        <v>308</v>
      </c>
      <c r="I1112" t="s">
        <v>732</v>
      </c>
      <c r="J1112" t="s">
        <v>744</v>
      </c>
      <c r="K1112" t="s">
        <v>738</v>
      </c>
      <c r="L1112" t="s">
        <v>745</v>
      </c>
      <c r="M1112" t="s">
        <v>733</v>
      </c>
      <c r="N1112" t="s">
        <v>2131</v>
      </c>
      <c r="O1112" t="s">
        <v>2137</v>
      </c>
      <c r="P1112" t="s">
        <v>746</v>
      </c>
      <c r="Q1112" t="s">
        <v>2140</v>
      </c>
      <c r="R1112" s="22" t="s">
        <v>4705</v>
      </c>
      <c r="S1112" t="s">
        <v>3871</v>
      </c>
      <c r="T1112" t="s">
        <v>385</v>
      </c>
      <c r="U1112">
        <v>13122</v>
      </c>
      <c r="V1112" t="s">
        <v>3523</v>
      </c>
      <c r="W1112" s="22" t="s">
        <v>3253</v>
      </c>
      <c r="X1112" s="22" t="s">
        <v>664</v>
      </c>
    </row>
    <row r="1113" spans="1:24" x14ac:dyDescent="0.3">
      <c r="A1113">
        <v>4</v>
      </c>
      <c r="B1113">
        <v>240</v>
      </c>
      <c r="C1113" t="s">
        <v>378</v>
      </c>
      <c r="D1113" t="s">
        <v>379</v>
      </c>
      <c r="E1113" t="s">
        <v>736</v>
      </c>
      <c r="F1113" t="s">
        <v>735</v>
      </c>
      <c r="G1113" t="s">
        <v>376</v>
      </c>
      <c r="H1113" t="s">
        <v>308</v>
      </c>
      <c r="I1113" t="s">
        <v>377</v>
      </c>
      <c r="J1113" t="s">
        <v>747</v>
      </c>
      <c r="K1113" t="s">
        <v>742</v>
      </c>
      <c r="L1113" t="s">
        <v>743</v>
      </c>
      <c r="M1113" t="s">
        <v>733</v>
      </c>
      <c r="N1113" t="s">
        <v>2132</v>
      </c>
      <c r="O1113" t="s">
        <v>2138</v>
      </c>
      <c r="P1113" t="s">
        <v>748</v>
      </c>
      <c r="Q1113" t="s">
        <v>2141</v>
      </c>
      <c r="R1113" s="22" t="s">
        <v>4706</v>
      </c>
      <c r="S1113" t="s">
        <v>3872</v>
      </c>
      <c r="T1113" t="s">
        <v>385</v>
      </c>
      <c r="U1113">
        <v>13122</v>
      </c>
      <c r="V1113" t="s">
        <v>3523</v>
      </c>
      <c r="W1113" s="22" t="s">
        <v>3254</v>
      </c>
      <c r="X1113" s="22" t="s">
        <v>664</v>
      </c>
    </row>
    <row r="1114" spans="1:24" x14ac:dyDescent="0.3">
      <c r="A1114">
        <v>1</v>
      </c>
      <c r="B1114">
        <v>240</v>
      </c>
      <c r="C1114" t="s">
        <v>378</v>
      </c>
      <c r="D1114" t="s">
        <v>379</v>
      </c>
      <c r="E1114" t="s">
        <v>734</v>
      </c>
      <c r="F1114" t="s">
        <v>735</v>
      </c>
      <c r="G1114" t="s">
        <v>376</v>
      </c>
      <c r="H1114" t="s">
        <v>309</v>
      </c>
      <c r="I1114" t="s">
        <v>732</v>
      </c>
      <c r="J1114" t="s">
        <v>737</v>
      </c>
      <c r="K1114" t="s">
        <v>738</v>
      </c>
      <c r="L1114" t="s">
        <v>739</v>
      </c>
      <c r="M1114" t="s">
        <v>733</v>
      </c>
      <c r="N1114" t="s">
        <v>2129</v>
      </c>
      <c r="O1114" t="s">
        <v>2133</v>
      </c>
      <c r="P1114" t="s">
        <v>740</v>
      </c>
      <c r="Q1114" t="s">
        <v>2142</v>
      </c>
      <c r="R1114" s="22" t="s">
        <v>3803</v>
      </c>
      <c r="S1114" t="s">
        <v>3524</v>
      </c>
      <c r="T1114" t="s">
        <v>385</v>
      </c>
      <c r="U1114">
        <v>13123</v>
      </c>
      <c r="V1114" t="s">
        <v>3523</v>
      </c>
      <c r="W1114" s="22" t="s">
        <v>3255</v>
      </c>
      <c r="X1114" s="22" t="s">
        <v>665</v>
      </c>
    </row>
    <row r="1115" spans="1:24" x14ac:dyDescent="0.3">
      <c r="A1115">
        <v>2</v>
      </c>
      <c r="B1115">
        <v>240</v>
      </c>
      <c r="C1115" t="s">
        <v>378</v>
      </c>
      <c r="D1115" t="s">
        <v>379</v>
      </c>
      <c r="E1115" t="s">
        <v>736</v>
      </c>
      <c r="F1115" t="s">
        <v>735</v>
      </c>
      <c r="G1115" t="s">
        <v>376</v>
      </c>
      <c r="H1115" t="s">
        <v>309</v>
      </c>
      <c r="I1115" t="s">
        <v>732</v>
      </c>
      <c r="J1115" t="s">
        <v>741</v>
      </c>
      <c r="K1115" t="s">
        <v>742</v>
      </c>
      <c r="L1115" t="s">
        <v>743</v>
      </c>
      <c r="M1115" t="s">
        <v>733</v>
      </c>
      <c r="N1115" t="s">
        <v>2130</v>
      </c>
      <c r="O1115" t="s">
        <v>2135</v>
      </c>
      <c r="P1115" t="s">
        <v>740</v>
      </c>
      <c r="Q1115" t="s">
        <v>2139</v>
      </c>
      <c r="R1115" s="22" t="s">
        <v>4707</v>
      </c>
      <c r="S1115" t="s">
        <v>3870</v>
      </c>
      <c r="T1115" t="s">
        <v>385</v>
      </c>
      <c r="U1115">
        <v>13123</v>
      </c>
      <c r="V1115" t="s">
        <v>3523</v>
      </c>
      <c r="W1115" s="22" t="s">
        <v>3256</v>
      </c>
      <c r="X1115" s="22" t="s">
        <v>665</v>
      </c>
    </row>
    <row r="1116" spans="1:24" x14ac:dyDescent="0.3">
      <c r="A1116">
        <v>3</v>
      </c>
      <c r="B1116">
        <v>240</v>
      </c>
      <c r="C1116" t="s">
        <v>378</v>
      </c>
      <c r="D1116" t="s">
        <v>379</v>
      </c>
      <c r="E1116" t="s">
        <v>734</v>
      </c>
      <c r="F1116" t="s">
        <v>735</v>
      </c>
      <c r="G1116" t="s">
        <v>376</v>
      </c>
      <c r="H1116" t="s">
        <v>309</v>
      </c>
      <c r="I1116" t="s">
        <v>732</v>
      </c>
      <c r="J1116" t="s">
        <v>744</v>
      </c>
      <c r="K1116" t="s">
        <v>738</v>
      </c>
      <c r="L1116" t="s">
        <v>745</v>
      </c>
      <c r="M1116" t="s">
        <v>733</v>
      </c>
      <c r="N1116" t="s">
        <v>2131</v>
      </c>
      <c r="O1116" t="s">
        <v>2137</v>
      </c>
      <c r="P1116" t="s">
        <v>746</v>
      </c>
      <c r="Q1116" t="s">
        <v>2140</v>
      </c>
      <c r="R1116" s="22" t="s">
        <v>4708</v>
      </c>
      <c r="S1116" t="s">
        <v>3871</v>
      </c>
      <c r="T1116" t="s">
        <v>385</v>
      </c>
      <c r="U1116">
        <v>13123</v>
      </c>
      <c r="V1116" t="s">
        <v>3523</v>
      </c>
      <c r="W1116" s="22" t="s">
        <v>3257</v>
      </c>
      <c r="X1116" s="22" t="s">
        <v>665</v>
      </c>
    </row>
    <row r="1117" spans="1:24" x14ac:dyDescent="0.3">
      <c r="A1117">
        <v>4</v>
      </c>
      <c r="B1117">
        <v>240</v>
      </c>
      <c r="C1117" t="s">
        <v>378</v>
      </c>
      <c r="D1117" t="s">
        <v>379</v>
      </c>
      <c r="E1117" t="s">
        <v>736</v>
      </c>
      <c r="F1117" t="s">
        <v>735</v>
      </c>
      <c r="G1117" t="s">
        <v>376</v>
      </c>
      <c r="H1117" t="s">
        <v>309</v>
      </c>
      <c r="I1117" t="s">
        <v>377</v>
      </c>
      <c r="J1117" t="s">
        <v>747</v>
      </c>
      <c r="K1117" t="s">
        <v>742</v>
      </c>
      <c r="L1117" t="s">
        <v>743</v>
      </c>
      <c r="M1117" t="s">
        <v>733</v>
      </c>
      <c r="N1117" t="s">
        <v>2132</v>
      </c>
      <c r="O1117" t="s">
        <v>2138</v>
      </c>
      <c r="P1117" t="s">
        <v>748</v>
      </c>
      <c r="Q1117" t="s">
        <v>2141</v>
      </c>
      <c r="R1117" s="22" t="s">
        <v>4709</v>
      </c>
      <c r="S1117" t="s">
        <v>3872</v>
      </c>
      <c r="T1117" t="s">
        <v>385</v>
      </c>
      <c r="U1117">
        <v>13123</v>
      </c>
      <c r="V1117" t="s">
        <v>3523</v>
      </c>
      <c r="W1117" s="22" t="s">
        <v>3258</v>
      </c>
      <c r="X1117" s="22" t="s">
        <v>665</v>
      </c>
    </row>
    <row r="1118" spans="1:24" x14ac:dyDescent="0.3">
      <c r="A1118">
        <v>1</v>
      </c>
      <c r="B1118">
        <v>240</v>
      </c>
      <c r="C1118" t="s">
        <v>378</v>
      </c>
      <c r="D1118" t="s">
        <v>379</v>
      </c>
      <c r="E1118" t="s">
        <v>734</v>
      </c>
      <c r="F1118" t="s">
        <v>735</v>
      </c>
      <c r="G1118" t="s">
        <v>376</v>
      </c>
      <c r="H1118" t="s">
        <v>310</v>
      </c>
      <c r="I1118" t="s">
        <v>732</v>
      </c>
      <c r="J1118" t="s">
        <v>737</v>
      </c>
      <c r="K1118" t="s">
        <v>738</v>
      </c>
      <c r="L1118" t="s">
        <v>739</v>
      </c>
      <c r="M1118" t="s">
        <v>733</v>
      </c>
      <c r="N1118" t="s">
        <v>2129</v>
      </c>
      <c r="O1118" t="s">
        <v>2133</v>
      </c>
      <c r="P1118" t="s">
        <v>740</v>
      </c>
      <c r="Q1118" t="s">
        <v>2142</v>
      </c>
      <c r="R1118" s="22" t="s">
        <v>3804</v>
      </c>
      <c r="S1118" t="s">
        <v>3524</v>
      </c>
      <c r="T1118" t="s">
        <v>385</v>
      </c>
      <c r="U1118">
        <v>13124</v>
      </c>
      <c r="V1118" t="s">
        <v>3523</v>
      </c>
      <c r="W1118" s="22" t="s">
        <v>3259</v>
      </c>
      <c r="X1118" s="22" t="s">
        <v>666</v>
      </c>
    </row>
    <row r="1119" spans="1:24" x14ac:dyDescent="0.3">
      <c r="A1119">
        <v>2</v>
      </c>
      <c r="B1119">
        <v>240</v>
      </c>
      <c r="C1119" t="s">
        <v>378</v>
      </c>
      <c r="D1119" t="s">
        <v>379</v>
      </c>
      <c r="E1119" t="s">
        <v>736</v>
      </c>
      <c r="F1119" t="s">
        <v>735</v>
      </c>
      <c r="G1119" t="s">
        <v>376</v>
      </c>
      <c r="H1119" t="s">
        <v>310</v>
      </c>
      <c r="I1119" t="s">
        <v>732</v>
      </c>
      <c r="J1119" t="s">
        <v>741</v>
      </c>
      <c r="K1119" t="s">
        <v>742</v>
      </c>
      <c r="L1119" t="s">
        <v>743</v>
      </c>
      <c r="M1119" t="s">
        <v>733</v>
      </c>
      <c r="N1119" t="s">
        <v>2130</v>
      </c>
      <c r="O1119" t="s">
        <v>2135</v>
      </c>
      <c r="P1119" t="s">
        <v>740</v>
      </c>
      <c r="Q1119" t="s">
        <v>2139</v>
      </c>
      <c r="R1119" s="22" t="s">
        <v>4710</v>
      </c>
      <c r="S1119" t="s">
        <v>3870</v>
      </c>
      <c r="T1119" t="s">
        <v>385</v>
      </c>
      <c r="U1119">
        <v>13124</v>
      </c>
      <c r="V1119" t="s">
        <v>3523</v>
      </c>
      <c r="W1119" s="22" t="s">
        <v>3260</v>
      </c>
      <c r="X1119" s="22" t="s">
        <v>666</v>
      </c>
    </row>
    <row r="1120" spans="1:24" x14ac:dyDescent="0.3">
      <c r="A1120">
        <v>3</v>
      </c>
      <c r="B1120">
        <v>240</v>
      </c>
      <c r="C1120" t="s">
        <v>378</v>
      </c>
      <c r="D1120" t="s">
        <v>379</v>
      </c>
      <c r="E1120" t="s">
        <v>734</v>
      </c>
      <c r="F1120" t="s">
        <v>735</v>
      </c>
      <c r="G1120" t="s">
        <v>376</v>
      </c>
      <c r="H1120" t="s">
        <v>310</v>
      </c>
      <c r="I1120" t="s">
        <v>732</v>
      </c>
      <c r="J1120" t="s">
        <v>744</v>
      </c>
      <c r="K1120" t="s">
        <v>738</v>
      </c>
      <c r="L1120" t="s">
        <v>745</v>
      </c>
      <c r="M1120" t="s">
        <v>733</v>
      </c>
      <c r="N1120" t="s">
        <v>2131</v>
      </c>
      <c r="O1120" t="s">
        <v>2137</v>
      </c>
      <c r="P1120" t="s">
        <v>746</v>
      </c>
      <c r="Q1120" t="s">
        <v>2140</v>
      </c>
      <c r="R1120" s="22" t="s">
        <v>4711</v>
      </c>
      <c r="S1120" t="s">
        <v>3871</v>
      </c>
      <c r="T1120" t="s">
        <v>385</v>
      </c>
      <c r="U1120">
        <v>13124</v>
      </c>
      <c r="V1120" t="s">
        <v>3523</v>
      </c>
      <c r="W1120" s="22" t="s">
        <v>3261</v>
      </c>
      <c r="X1120" s="22" t="s">
        <v>666</v>
      </c>
    </row>
    <row r="1121" spans="1:24" x14ac:dyDescent="0.3">
      <c r="A1121">
        <v>4</v>
      </c>
      <c r="B1121">
        <v>240</v>
      </c>
      <c r="C1121" t="s">
        <v>378</v>
      </c>
      <c r="D1121" t="s">
        <v>379</v>
      </c>
      <c r="E1121" t="s">
        <v>736</v>
      </c>
      <c r="F1121" t="s">
        <v>735</v>
      </c>
      <c r="G1121" t="s">
        <v>376</v>
      </c>
      <c r="H1121" t="s">
        <v>310</v>
      </c>
      <c r="I1121" t="s">
        <v>377</v>
      </c>
      <c r="J1121" t="s">
        <v>747</v>
      </c>
      <c r="K1121" t="s">
        <v>742</v>
      </c>
      <c r="L1121" t="s">
        <v>743</v>
      </c>
      <c r="M1121" t="s">
        <v>733</v>
      </c>
      <c r="N1121" t="s">
        <v>2132</v>
      </c>
      <c r="O1121" t="s">
        <v>2138</v>
      </c>
      <c r="P1121" t="s">
        <v>748</v>
      </c>
      <c r="Q1121" t="s">
        <v>2141</v>
      </c>
      <c r="R1121" s="22" t="s">
        <v>4712</v>
      </c>
      <c r="S1121" t="s">
        <v>3872</v>
      </c>
      <c r="T1121" t="s">
        <v>385</v>
      </c>
      <c r="U1121">
        <v>13124</v>
      </c>
      <c r="V1121" t="s">
        <v>3523</v>
      </c>
      <c r="W1121" s="22" t="s">
        <v>3262</v>
      </c>
      <c r="X1121" s="22" t="s">
        <v>666</v>
      </c>
    </row>
    <row r="1122" spans="1:24" x14ac:dyDescent="0.3">
      <c r="A1122">
        <v>1</v>
      </c>
      <c r="B1122">
        <v>240</v>
      </c>
      <c r="C1122" t="s">
        <v>378</v>
      </c>
      <c r="D1122" t="s">
        <v>379</v>
      </c>
      <c r="E1122" t="s">
        <v>734</v>
      </c>
      <c r="F1122" t="s">
        <v>735</v>
      </c>
      <c r="G1122" t="s">
        <v>376</v>
      </c>
      <c r="H1122" t="s">
        <v>311</v>
      </c>
      <c r="I1122" t="s">
        <v>732</v>
      </c>
      <c r="J1122" t="s">
        <v>737</v>
      </c>
      <c r="K1122" t="s">
        <v>738</v>
      </c>
      <c r="L1122" t="s">
        <v>739</v>
      </c>
      <c r="M1122" t="s">
        <v>733</v>
      </c>
      <c r="N1122" t="s">
        <v>2129</v>
      </c>
      <c r="O1122" t="s">
        <v>2133</v>
      </c>
      <c r="P1122" t="s">
        <v>740</v>
      </c>
      <c r="Q1122" t="s">
        <v>2142</v>
      </c>
      <c r="R1122" s="22" t="s">
        <v>3805</v>
      </c>
      <c r="S1122" t="s">
        <v>3524</v>
      </c>
      <c r="T1122" t="s">
        <v>385</v>
      </c>
      <c r="U1122">
        <v>13125</v>
      </c>
      <c r="V1122" t="s">
        <v>3523</v>
      </c>
      <c r="W1122" s="22" t="s">
        <v>3263</v>
      </c>
      <c r="X1122" s="22" t="s">
        <v>667</v>
      </c>
    </row>
    <row r="1123" spans="1:24" x14ac:dyDescent="0.3">
      <c r="A1123">
        <v>2</v>
      </c>
      <c r="B1123">
        <v>240</v>
      </c>
      <c r="C1123" t="s">
        <v>378</v>
      </c>
      <c r="D1123" t="s">
        <v>379</v>
      </c>
      <c r="E1123" t="s">
        <v>736</v>
      </c>
      <c r="F1123" t="s">
        <v>735</v>
      </c>
      <c r="G1123" t="s">
        <v>376</v>
      </c>
      <c r="H1123" t="s">
        <v>311</v>
      </c>
      <c r="I1123" t="s">
        <v>732</v>
      </c>
      <c r="J1123" t="s">
        <v>741</v>
      </c>
      <c r="K1123" t="s">
        <v>742</v>
      </c>
      <c r="L1123" t="s">
        <v>743</v>
      </c>
      <c r="M1123" t="s">
        <v>733</v>
      </c>
      <c r="N1123" t="s">
        <v>2130</v>
      </c>
      <c r="O1123" t="s">
        <v>2135</v>
      </c>
      <c r="P1123" t="s">
        <v>740</v>
      </c>
      <c r="Q1123" t="s">
        <v>2139</v>
      </c>
      <c r="R1123" s="22" t="s">
        <v>4713</v>
      </c>
      <c r="S1123" t="s">
        <v>3870</v>
      </c>
      <c r="T1123" t="s">
        <v>385</v>
      </c>
      <c r="U1123">
        <v>13125</v>
      </c>
      <c r="V1123" t="s">
        <v>3523</v>
      </c>
      <c r="W1123" s="22" t="s">
        <v>3264</v>
      </c>
      <c r="X1123" s="22" t="s">
        <v>667</v>
      </c>
    </row>
    <row r="1124" spans="1:24" x14ac:dyDescent="0.3">
      <c r="A1124">
        <v>3</v>
      </c>
      <c r="B1124">
        <v>240</v>
      </c>
      <c r="C1124" t="s">
        <v>378</v>
      </c>
      <c r="D1124" t="s">
        <v>379</v>
      </c>
      <c r="E1124" t="s">
        <v>734</v>
      </c>
      <c r="F1124" t="s">
        <v>735</v>
      </c>
      <c r="G1124" t="s">
        <v>376</v>
      </c>
      <c r="H1124" t="s">
        <v>311</v>
      </c>
      <c r="I1124" t="s">
        <v>732</v>
      </c>
      <c r="J1124" t="s">
        <v>744</v>
      </c>
      <c r="K1124" t="s">
        <v>738</v>
      </c>
      <c r="L1124" t="s">
        <v>745</v>
      </c>
      <c r="M1124" t="s">
        <v>733</v>
      </c>
      <c r="N1124" t="s">
        <v>2131</v>
      </c>
      <c r="O1124" t="s">
        <v>2137</v>
      </c>
      <c r="P1124" t="s">
        <v>746</v>
      </c>
      <c r="Q1124" t="s">
        <v>2140</v>
      </c>
      <c r="R1124" s="22" t="s">
        <v>4714</v>
      </c>
      <c r="S1124" t="s">
        <v>3871</v>
      </c>
      <c r="T1124" t="s">
        <v>385</v>
      </c>
      <c r="U1124">
        <v>13125</v>
      </c>
      <c r="V1124" t="s">
        <v>3523</v>
      </c>
      <c r="W1124" s="22" t="s">
        <v>3265</v>
      </c>
      <c r="X1124" s="22" t="s">
        <v>667</v>
      </c>
    </row>
    <row r="1125" spans="1:24" x14ac:dyDescent="0.3">
      <c r="A1125">
        <v>4</v>
      </c>
      <c r="B1125">
        <v>240</v>
      </c>
      <c r="C1125" t="s">
        <v>378</v>
      </c>
      <c r="D1125" t="s">
        <v>379</v>
      </c>
      <c r="E1125" t="s">
        <v>736</v>
      </c>
      <c r="F1125" t="s">
        <v>735</v>
      </c>
      <c r="G1125" t="s">
        <v>376</v>
      </c>
      <c r="H1125" t="s">
        <v>311</v>
      </c>
      <c r="I1125" t="s">
        <v>377</v>
      </c>
      <c r="J1125" t="s">
        <v>747</v>
      </c>
      <c r="K1125" t="s">
        <v>742</v>
      </c>
      <c r="L1125" t="s">
        <v>743</v>
      </c>
      <c r="M1125" t="s">
        <v>733</v>
      </c>
      <c r="N1125" t="s">
        <v>2132</v>
      </c>
      <c r="O1125" t="s">
        <v>2138</v>
      </c>
      <c r="P1125" t="s">
        <v>748</v>
      </c>
      <c r="Q1125" t="s">
        <v>2141</v>
      </c>
      <c r="R1125" s="22" t="s">
        <v>4715</v>
      </c>
      <c r="S1125" t="s">
        <v>3872</v>
      </c>
      <c r="T1125" t="s">
        <v>385</v>
      </c>
      <c r="U1125">
        <v>13125</v>
      </c>
      <c r="V1125" t="s">
        <v>3523</v>
      </c>
      <c r="W1125" s="22" t="s">
        <v>3266</v>
      </c>
      <c r="X1125" s="22" t="s">
        <v>667</v>
      </c>
    </row>
    <row r="1126" spans="1:24" x14ac:dyDescent="0.3">
      <c r="A1126">
        <v>1</v>
      </c>
      <c r="B1126">
        <v>240</v>
      </c>
      <c r="C1126" t="s">
        <v>378</v>
      </c>
      <c r="D1126" t="s">
        <v>379</v>
      </c>
      <c r="E1126" t="s">
        <v>734</v>
      </c>
      <c r="F1126" t="s">
        <v>735</v>
      </c>
      <c r="G1126" t="s">
        <v>376</v>
      </c>
      <c r="H1126" t="s">
        <v>312</v>
      </c>
      <c r="I1126" t="s">
        <v>732</v>
      </c>
      <c r="J1126" t="s">
        <v>737</v>
      </c>
      <c r="K1126" t="s">
        <v>738</v>
      </c>
      <c r="L1126" t="s">
        <v>739</v>
      </c>
      <c r="M1126" t="s">
        <v>733</v>
      </c>
      <c r="N1126" t="s">
        <v>2129</v>
      </c>
      <c r="O1126" t="s">
        <v>2133</v>
      </c>
      <c r="P1126" t="s">
        <v>740</v>
      </c>
      <c r="Q1126" t="s">
        <v>2142</v>
      </c>
      <c r="R1126" s="22" t="s">
        <v>3806</v>
      </c>
      <c r="S1126" t="s">
        <v>3524</v>
      </c>
      <c r="T1126" t="s">
        <v>385</v>
      </c>
      <c r="U1126">
        <v>13126</v>
      </c>
      <c r="V1126" t="s">
        <v>3523</v>
      </c>
      <c r="W1126" s="22" t="s">
        <v>3267</v>
      </c>
      <c r="X1126" s="22" t="s">
        <v>668</v>
      </c>
    </row>
    <row r="1127" spans="1:24" x14ac:dyDescent="0.3">
      <c r="A1127">
        <v>2</v>
      </c>
      <c r="B1127">
        <v>240</v>
      </c>
      <c r="C1127" t="s">
        <v>378</v>
      </c>
      <c r="D1127" t="s">
        <v>379</v>
      </c>
      <c r="E1127" t="s">
        <v>736</v>
      </c>
      <c r="F1127" t="s">
        <v>735</v>
      </c>
      <c r="G1127" t="s">
        <v>376</v>
      </c>
      <c r="H1127" t="s">
        <v>312</v>
      </c>
      <c r="I1127" t="s">
        <v>732</v>
      </c>
      <c r="J1127" t="s">
        <v>741</v>
      </c>
      <c r="K1127" t="s">
        <v>742</v>
      </c>
      <c r="L1127" t="s">
        <v>743</v>
      </c>
      <c r="M1127" t="s">
        <v>733</v>
      </c>
      <c r="N1127" t="s">
        <v>2130</v>
      </c>
      <c r="O1127" t="s">
        <v>2135</v>
      </c>
      <c r="P1127" t="s">
        <v>740</v>
      </c>
      <c r="Q1127" t="s">
        <v>2139</v>
      </c>
      <c r="R1127" s="22" t="s">
        <v>4716</v>
      </c>
      <c r="S1127" t="s">
        <v>3870</v>
      </c>
      <c r="T1127" t="s">
        <v>385</v>
      </c>
      <c r="U1127">
        <v>13126</v>
      </c>
      <c r="V1127" t="s">
        <v>3523</v>
      </c>
      <c r="W1127" s="22" t="s">
        <v>3268</v>
      </c>
      <c r="X1127" s="22" t="s">
        <v>668</v>
      </c>
    </row>
    <row r="1128" spans="1:24" x14ac:dyDescent="0.3">
      <c r="A1128">
        <v>3</v>
      </c>
      <c r="B1128">
        <v>240</v>
      </c>
      <c r="C1128" t="s">
        <v>378</v>
      </c>
      <c r="D1128" t="s">
        <v>379</v>
      </c>
      <c r="E1128" t="s">
        <v>734</v>
      </c>
      <c r="F1128" t="s">
        <v>735</v>
      </c>
      <c r="G1128" t="s">
        <v>376</v>
      </c>
      <c r="H1128" t="s">
        <v>312</v>
      </c>
      <c r="I1128" t="s">
        <v>732</v>
      </c>
      <c r="J1128" t="s">
        <v>744</v>
      </c>
      <c r="K1128" t="s">
        <v>738</v>
      </c>
      <c r="L1128" t="s">
        <v>745</v>
      </c>
      <c r="M1128" t="s">
        <v>733</v>
      </c>
      <c r="N1128" t="s">
        <v>2131</v>
      </c>
      <c r="O1128" t="s">
        <v>2137</v>
      </c>
      <c r="P1128" t="s">
        <v>746</v>
      </c>
      <c r="Q1128" t="s">
        <v>2140</v>
      </c>
      <c r="R1128" s="22" t="s">
        <v>4717</v>
      </c>
      <c r="S1128" t="s">
        <v>3871</v>
      </c>
      <c r="T1128" t="s">
        <v>385</v>
      </c>
      <c r="U1128">
        <v>13126</v>
      </c>
      <c r="V1128" t="s">
        <v>3523</v>
      </c>
      <c r="W1128" s="22" t="s">
        <v>3269</v>
      </c>
      <c r="X1128" s="22" t="s">
        <v>668</v>
      </c>
    </row>
    <row r="1129" spans="1:24" x14ac:dyDescent="0.3">
      <c r="A1129">
        <v>4</v>
      </c>
      <c r="B1129">
        <v>240</v>
      </c>
      <c r="C1129" t="s">
        <v>378</v>
      </c>
      <c r="D1129" t="s">
        <v>379</v>
      </c>
      <c r="E1129" t="s">
        <v>736</v>
      </c>
      <c r="F1129" t="s">
        <v>735</v>
      </c>
      <c r="G1129" t="s">
        <v>376</v>
      </c>
      <c r="H1129" t="s">
        <v>312</v>
      </c>
      <c r="I1129" t="s">
        <v>377</v>
      </c>
      <c r="J1129" t="s">
        <v>747</v>
      </c>
      <c r="K1129" t="s">
        <v>742</v>
      </c>
      <c r="L1129" t="s">
        <v>743</v>
      </c>
      <c r="M1129" t="s">
        <v>733</v>
      </c>
      <c r="N1129" t="s">
        <v>2132</v>
      </c>
      <c r="O1129" t="s">
        <v>2138</v>
      </c>
      <c r="P1129" t="s">
        <v>748</v>
      </c>
      <c r="Q1129" t="s">
        <v>2141</v>
      </c>
      <c r="R1129" s="22" t="s">
        <v>4718</v>
      </c>
      <c r="S1129" t="s">
        <v>3872</v>
      </c>
      <c r="T1129" t="s">
        <v>385</v>
      </c>
      <c r="U1129">
        <v>13126</v>
      </c>
      <c r="V1129" t="s">
        <v>3523</v>
      </c>
      <c r="W1129" s="22" t="s">
        <v>3270</v>
      </c>
      <c r="X1129" s="22" t="s">
        <v>668</v>
      </c>
    </row>
    <row r="1130" spans="1:24" x14ac:dyDescent="0.3">
      <c r="A1130">
        <v>1</v>
      </c>
      <c r="B1130">
        <v>240</v>
      </c>
      <c r="C1130" t="s">
        <v>378</v>
      </c>
      <c r="D1130" t="s">
        <v>379</v>
      </c>
      <c r="E1130" t="s">
        <v>734</v>
      </c>
      <c r="F1130" t="s">
        <v>735</v>
      </c>
      <c r="G1130" t="s">
        <v>376</v>
      </c>
      <c r="H1130" t="s">
        <v>313</v>
      </c>
      <c r="I1130" t="s">
        <v>732</v>
      </c>
      <c r="J1130" t="s">
        <v>737</v>
      </c>
      <c r="K1130" t="s">
        <v>738</v>
      </c>
      <c r="L1130" t="s">
        <v>739</v>
      </c>
      <c r="M1130" t="s">
        <v>733</v>
      </c>
      <c r="N1130" t="s">
        <v>2129</v>
      </c>
      <c r="O1130" t="s">
        <v>2133</v>
      </c>
      <c r="P1130" t="s">
        <v>740</v>
      </c>
      <c r="Q1130" t="s">
        <v>2142</v>
      </c>
      <c r="R1130" s="22" t="s">
        <v>3807</v>
      </c>
      <c r="S1130" t="s">
        <v>3524</v>
      </c>
      <c r="T1130" t="s">
        <v>385</v>
      </c>
      <c r="U1130">
        <v>13127</v>
      </c>
      <c r="V1130" t="s">
        <v>3523</v>
      </c>
      <c r="W1130" s="22" t="s">
        <v>3271</v>
      </c>
      <c r="X1130" s="22" t="s">
        <v>669</v>
      </c>
    </row>
    <row r="1131" spans="1:24" x14ac:dyDescent="0.3">
      <c r="A1131">
        <v>2</v>
      </c>
      <c r="B1131">
        <v>240</v>
      </c>
      <c r="C1131" t="s">
        <v>378</v>
      </c>
      <c r="D1131" t="s">
        <v>379</v>
      </c>
      <c r="E1131" t="s">
        <v>736</v>
      </c>
      <c r="F1131" t="s">
        <v>735</v>
      </c>
      <c r="G1131" t="s">
        <v>376</v>
      </c>
      <c r="H1131" t="s">
        <v>313</v>
      </c>
      <c r="I1131" t="s">
        <v>732</v>
      </c>
      <c r="J1131" t="s">
        <v>741</v>
      </c>
      <c r="K1131" t="s">
        <v>742</v>
      </c>
      <c r="L1131" t="s">
        <v>743</v>
      </c>
      <c r="M1131" t="s">
        <v>733</v>
      </c>
      <c r="N1131" t="s">
        <v>2130</v>
      </c>
      <c r="O1131" t="s">
        <v>2135</v>
      </c>
      <c r="P1131" t="s">
        <v>740</v>
      </c>
      <c r="Q1131" t="s">
        <v>2139</v>
      </c>
      <c r="R1131" s="22" t="s">
        <v>4719</v>
      </c>
      <c r="S1131" t="s">
        <v>3870</v>
      </c>
      <c r="T1131" t="s">
        <v>385</v>
      </c>
      <c r="U1131">
        <v>13127</v>
      </c>
      <c r="V1131" t="s">
        <v>3523</v>
      </c>
      <c r="W1131" s="22" t="s">
        <v>3272</v>
      </c>
      <c r="X1131" s="22" t="s">
        <v>669</v>
      </c>
    </row>
    <row r="1132" spans="1:24" x14ac:dyDescent="0.3">
      <c r="A1132">
        <v>3</v>
      </c>
      <c r="B1132">
        <v>240</v>
      </c>
      <c r="C1132" t="s">
        <v>378</v>
      </c>
      <c r="D1132" t="s">
        <v>379</v>
      </c>
      <c r="E1132" t="s">
        <v>734</v>
      </c>
      <c r="F1132" t="s">
        <v>735</v>
      </c>
      <c r="G1132" t="s">
        <v>376</v>
      </c>
      <c r="H1132" t="s">
        <v>313</v>
      </c>
      <c r="I1132" t="s">
        <v>732</v>
      </c>
      <c r="J1132" t="s">
        <v>744</v>
      </c>
      <c r="K1132" t="s">
        <v>738</v>
      </c>
      <c r="L1132" t="s">
        <v>745</v>
      </c>
      <c r="M1132" t="s">
        <v>733</v>
      </c>
      <c r="N1132" t="s">
        <v>2131</v>
      </c>
      <c r="O1132" t="s">
        <v>2137</v>
      </c>
      <c r="P1132" t="s">
        <v>746</v>
      </c>
      <c r="Q1132" t="s">
        <v>2140</v>
      </c>
      <c r="R1132" s="22" t="s">
        <v>4720</v>
      </c>
      <c r="S1132" t="s">
        <v>3871</v>
      </c>
      <c r="T1132" t="s">
        <v>385</v>
      </c>
      <c r="U1132">
        <v>13127</v>
      </c>
      <c r="V1132" t="s">
        <v>3523</v>
      </c>
      <c r="W1132" s="22" t="s">
        <v>3273</v>
      </c>
      <c r="X1132" s="22" t="s">
        <v>669</v>
      </c>
    </row>
    <row r="1133" spans="1:24" x14ac:dyDescent="0.3">
      <c r="A1133">
        <v>4</v>
      </c>
      <c r="B1133">
        <v>240</v>
      </c>
      <c r="C1133" t="s">
        <v>378</v>
      </c>
      <c r="D1133" t="s">
        <v>379</v>
      </c>
      <c r="E1133" t="s">
        <v>736</v>
      </c>
      <c r="F1133" t="s">
        <v>735</v>
      </c>
      <c r="G1133" t="s">
        <v>376</v>
      </c>
      <c r="H1133" t="s">
        <v>313</v>
      </c>
      <c r="I1133" t="s">
        <v>377</v>
      </c>
      <c r="J1133" t="s">
        <v>747</v>
      </c>
      <c r="K1133" t="s">
        <v>742</v>
      </c>
      <c r="L1133" t="s">
        <v>743</v>
      </c>
      <c r="M1133" t="s">
        <v>733</v>
      </c>
      <c r="N1133" t="s">
        <v>2132</v>
      </c>
      <c r="O1133" t="s">
        <v>2138</v>
      </c>
      <c r="P1133" t="s">
        <v>748</v>
      </c>
      <c r="Q1133" t="s">
        <v>2141</v>
      </c>
      <c r="R1133" s="22" t="s">
        <v>4721</v>
      </c>
      <c r="S1133" t="s">
        <v>3872</v>
      </c>
      <c r="T1133" t="s">
        <v>385</v>
      </c>
      <c r="U1133">
        <v>13127</v>
      </c>
      <c r="V1133" t="s">
        <v>3523</v>
      </c>
      <c r="W1133" s="22" t="s">
        <v>3274</v>
      </c>
      <c r="X1133" s="22" t="s">
        <v>669</v>
      </c>
    </row>
    <row r="1134" spans="1:24" x14ac:dyDescent="0.3">
      <c r="A1134">
        <v>1</v>
      </c>
      <c r="B1134">
        <v>240</v>
      </c>
      <c r="C1134" t="s">
        <v>378</v>
      </c>
      <c r="D1134" t="s">
        <v>379</v>
      </c>
      <c r="E1134" t="s">
        <v>734</v>
      </c>
      <c r="F1134" t="s">
        <v>735</v>
      </c>
      <c r="G1134" t="s">
        <v>376</v>
      </c>
      <c r="H1134" t="s">
        <v>314</v>
      </c>
      <c r="I1134" t="s">
        <v>732</v>
      </c>
      <c r="J1134" t="s">
        <v>737</v>
      </c>
      <c r="K1134" t="s">
        <v>738</v>
      </c>
      <c r="L1134" t="s">
        <v>739</v>
      </c>
      <c r="M1134" t="s">
        <v>733</v>
      </c>
      <c r="N1134" t="s">
        <v>2129</v>
      </c>
      <c r="O1134" t="s">
        <v>2133</v>
      </c>
      <c r="P1134" t="s">
        <v>740</v>
      </c>
      <c r="Q1134" t="s">
        <v>2142</v>
      </c>
      <c r="R1134" s="22" t="s">
        <v>3808</v>
      </c>
      <c r="S1134" t="s">
        <v>3524</v>
      </c>
      <c r="T1134" t="s">
        <v>385</v>
      </c>
      <c r="U1134">
        <v>13128</v>
      </c>
      <c r="V1134" t="s">
        <v>3523</v>
      </c>
      <c r="W1134" s="22" t="s">
        <v>3275</v>
      </c>
      <c r="X1134" s="22" t="s">
        <v>670</v>
      </c>
    </row>
    <row r="1135" spans="1:24" x14ac:dyDescent="0.3">
      <c r="A1135">
        <v>2</v>
      </c>
      <c r="B1135">
        <v>240</v>
      </c>
      <c r="C1135" t="s">
        <v>378</v>
      </c>
      <c r="D1135" t="s">
        <v>379</v>
      </c>
      <c r="E1135" t="s">
        <v>736</v>
      </c>
      <c r="F1135" t="s">
        <v>735</v>
      </c>
      <c r="G1135" t="s">
        <v>376</v>
      </c>
      <c r="H1135" t="s">
        <v>314</v>
      </c>
      <c r="I1135" t="s">
        <v>732</v>
      </c>
      <c r="J1135" t="s">
        <v>741</v>
      </c>
      <c r="K1135" t="s">
        <v>742</v>
      </c>
      <c r="L1135" t="s">
        <v>743</v>
      </c>
      <c r="M1135" t="s">
        <v>733</v>
      </c>
      <c r="N1135" t="s">
        <v>2130</v>
      </c>
      <c r="O1135" t="s">
        <v>2135</v>
      </c>
      <c r="P1135" t="s">
        <v>740</v>
      </c>
      <c r="Q1135" t="s">
        <v>2139</v>
      </c>
      <c r="R1135" s="22" t="s">
        <v>4722</v>
      </c>
      <c r="S1135" t="s">
        <v>3870</v>
      </c>
      <c r="T1135" t="s">
        <v>385</v>
      </c>
      <c r="U1135">
        <v>13128</v>
      </c>
      <c r="V1135" t="s">
        <v>3523</v>
      </c>
      <c r="W1135" s="22" t="s">
        <v>3276</v>
      </c>
      <c r="X1135" s="22" t="s">
        <v>670</v>
      </c>
    </row>
    <row r="1136" spans="1:24" x14ac:dyDescent="0.3">
      <c r="A1136">
        <v>3</v>
      </c>
      <c r="B1136">
        <v>240</v>
      </c>
      <c r="C1136" t="s">
        <v>378</v>
      </c>
      <c r="D1136" t="s">
        <v>379</v>
      </c>
      <c r="E1136" t="s">
        <v>734</v>
      </c>
      <c r="F1136" t="s">
        <v>735</v>
      </c>
      <c r="G1136" t="s">
        <v>376</v>
      </c>
      <c r="H1136" t="s">
        <v>314</v>
      </c>
      <c r="I1136" t="s">
        <v>732</v>
      </c>
      <c r="J1136" t="s">
        <v>744</v>
      </c>
      <c r="K1136" t="s">
        <v>738</v>
      </c>
      <c r="L1136" t="s">
        <v>745</v>
      </c>
      <c r="M1136" t="s">
        <v>733</v>
      </c>
      <c r="N1136" t="s">
        <v>2131</v>
      </c>
      <c r="O1136" t="s">
        <v>2137</v>
      </c>
      <c r="P1136" t="s">
        <v>746</v>
      </c>
      <c r="Q1136" t="s">
        <v>2140</v>
      </c>
      <c r="R1136" s="22" t="s">
        <v>4723</v>
      </c>
      <c r="S1136" t="s">
        <v>3871</v>
      </c>
      <c r="T1136" t="s">
        <v>385</v>
      </c>
      <c r="U1136">
        <v>13128</v>
      </c>
      <c r="V1136" t="s">
        <v>3523</v>
      </c>
      <c r="W1136" s="22" t="s">
        <v>3277</v>
      </c>
      <c r="X1136" s="22" t="s">
        <v>670</v>
      </c>
    </row>
    <row r="1137" spans="1:24" x14ac:dyDescent="0.3">
      <c r="A1137">
        <v>4</v>
      </c>
      <c r="B1137">
        <v>240</v>
      </c>
      <c r="C1137" t="s">
        <v>378</v>
      </c>
      <c r="D1137" t="s">
        <v>379</v>
      </c>
      <c r="E1137" t="s">
        <v>736</v>
      </c>
      <c r="F1137" t="s">
        <v>735</v>
      </c>
      <c r="G1137" t="s">
        <v>376</v>
      </c>
      <c r="H1137" t="s">
        <v>314</v>
      </c>
      <c r="I1137" t="s">
        <v>377</v>
      </c>
      <c r="J1137" t="s">
        <v>747</v>
      </c>
      <c r="K1137" t="s">
        <v>742</v>
      </c>
      <c r="L1137" t="s">
        <v>743</v>
      </c>
      <c r="M1137" t="s">
        <v>733</v>
      </c>
      <c r="N1137" t="s">
        <v>2132</v>
      </c>
      <c r="O1137" t="s">
        <v>2138</v>
      </c>
      <c r="P1137" t="s">
        <v>748</v>
      </c>
      <c r="Q1137" t="s">
        <v>2141</v>
      </c>
      <c r="R1137" s="22" t="s">
        <v>4724</v>
      </c>
      <c r="S1137" t="s">
        <v>3872</v>
      </c>
      <c r="T1137" t="s">
        <v>385</v>
      </c>
      <c r="U1137">
        <v>13128</v>
      </c>
      <c r="V1137" t="s">
        <v>3523</v>
      </c>
      <c r="W1137" s="22" t="s">
        <v>3278</v>
      </c>
      <c r="X1137" s="22" t="s">
        <v>670</v>
      </c>
    </row>
    <row r="1138" spans="1:24" x14ac:dyDescent="0.3">
      <c r="A1138">
        <v>1</v>
      </c>
      <c r="B1138">
        <v>240</v>
      </c>
      <c r="C1138" t="s">
        <v>378</v>
      </c>
      <c r="D1138" t="s">
        <v>379</v>
      </c>
      <c r="E1138" t="s">
        <v>734</v>
      </c>
      <c r="F1138" t="s">
        <v>735</v>
      </c>
      <c r="G1138" t="s">
        <v>376</v>
      </c>
      <c r="H1138" t="s">
        <v>315</v>
      </c>
      <c r="I1138" t="s">
        <v>732</v>
      </c>
      <c r="J1138" t="s">
        <v>737</v>
      </c>
      <c r="K1138" t="s">
        <v>738</v>
      </c>
      <c r="L1138" t="s">
        <v>739</v>
      </c>
      <c r="M1138" t="s">
        <v>733</v>
      </c>
      <c r="N1138" t="s">
        <v>2129</v>
      </c>
      <c r="O1138" t="s">
        <v>2133</v>
      </c>
      <c r="P1138" t="s">
        <v>740</v>
      </c>
      <c r="Q1138" t="s">
        <v>2142</v>
      </c>
      <c r="R1138" s="22" t="s">
        <v>3809</v>
      </c>
      <c r="S1138" t="s">
        <v>3524</v>
      </c>
      <c r="T1138" t="s">
        <v>385</v>
      </c>
      <c r="U1138">
        <v>13129</v>
      </c>
      <c r="V1138" t="s">
        <v>3523</v>
      </c>
      <c r="W1138" s="22" t="s">
        <v>3279</v>
      </c>
      <c r="X1138" s="22" t="s">
        <v>671</v>
      </c>
    </row>
    <row r="1139" spans="1:24" x14ac:dyDescent="0.3">
      <c r="A1139">
        <v>2</v>
      </c>
      <c r="B1139">
        <v>240</v>
      </c>
      <c r="C1139" t="s">
        <v>378</v>
      </c>
      <c r="D1139" t="s">
        <v>379</v>
      </c>
      <c r="E1139" t="s">
        <v>736</v>
      </c>
      <c r="F1139" t="s">
        <v>735</v>
      </c>
      <c r="G1139" t="s">
        <v>376</v>
      </c>
      <c r="H1139" t="s">
        <v>315</v>
      </c>
      <c r="I1139" t="s">
        <v>732</v>
      </c>
      <c r="J1139" t="s">
        <v>741</v>
      </c>
      <c r="K1139" t="s">
        <v>742</v>
      </c>
      <c r="L1139" t="s">
        <v>743</v>
      </c>
      <c r="M1139" t="s">
        <v>733</v>
      </c>
      <c r="N1139" t="s">
        <v>2130</v>
      </c>
      <c r="O1139" t="s">
        <v>2135</v>
      </c>
      <c r="P1139" t="s">
        <v>740</v>
      </c>
      <c r="Q1139" t="s">
        <v>2139</v>
      </c>
      <c r="R1139" s="22" t="s">
        <v>4725</v>
      </c>
      <c r="S1139" t="s">
        <v>3870</v>
      </c>
      <c r="T1139" t="s">
        <v>385</v>
      </c>
      <c r="U1139">
        <v>13129</v>
      </c>
      <c r="V1139" t="s">
        <v>3523</v>
      </c>
      <c r="W1139" s="22" t="s">
        <v>3280</v>
      </c>
      <c r="X1139" s="22" t="s">
        <v>671</v>
      </c>
    </row>
    <row r="1140" spans="1:24" x14ac:dyDescent="0.3">
      <c r="A1140">
        <v>3</v>
      </c>
      <c r="B1140">
        <v>240</v>
      </c>
      <c r="C1140" t="s">
        <v>378</v>
      </c>
      <c r="D1140" t="s">
        <v>379</v>
      </c>
      <c r="E1140" t="s">
        <v>734</v>
      </c>
      <c r="F1140" t="s">
        <v>735</v>
      </c>
      <c r="G1140" t="s">
        <v>376</v>
      </c>
      <c r="H1140" t="s">
        <v>315</v>
      </c>
      <c r="I1140" t="s">
        <v>732</v>
      </c>
      <c r="J1140" t="s">
        <v>744</v>
      </c>
      <c r="K1140" t="s">
        <v>738</v>
      </c>
      <c r="L1140" t="s">
        <v>745</v>
      </c>
      <c r="M1140" t="s">
        <v>733</v>
      </c>
      <c r="N1140" t="s">
        <v>2131</v>
      </c>
      <c r="O1140" t="s">
        <v>2137</v>
      </c>
      <c r="P1140" t="s">
        <v>746</v>
      </c>
      <c r="Q1140" t="s">
        <v>2140</v>
      </c>
      <c r="R1140" s="22" t="s">
        <v>4726</v>
      </c>
      <c r="S1140" t="s">
        <v>3871</v>
      </c>
      <c r="T1140" t="s">
        <v>385</v>
      </c>
      <c r="U1140">
        <v>13129</v>
      </c>
      <c r="V1140" t="s">
        <v>3523</v>
      </c>
      <c r="W1140" s="22" t="s">
        <v>3281</v>
      </c>
      <c r="X1140" s="22" t="s">
        <v>671</v>
      </c>
    </row>
    <row r="1141" spans="1:24" x14ac:dyDescent="0.3">
      <c r="A1141">
        <v>4</v>
      </c>
      <c r="B1141">
        <v>240</v>
      </c>
      <c r="C1141" t="s">
        <v>378</v>
      </c>
      <c r="D1141" t="s">
        <v>379</v>
      </c>
      <c r="E1141" t="s">
        <v>736</v>
      </c>
      <c r="F1141" t="s">
        <v>735</v>
      </c>
      <c r="G1141" t="s">
        <v>376</v>
      </c>
      <c r="H1141" t="s">
        <v>315</v>
      </c>
      <c r="I1141" t="s">
        <v>377</v>
      </c>
      <c r="J1141" t="s">
        <v>747</v>
      </c>
      <c r="K1141" t="s">
        <v>742</v>
      </c>
      <c r="L1141" t="s">
        <v>743</v>
      </c>
      <c r="M1141" t="s">
        <v>733</v>
      </c>
      <c r="N1141" t="s">
        <v>2132</v>
      </c>
      <c r="O1141" t="s">
        <v>2138</v>
      </c>
      <c r="P1141" t="s">
        <v>748</v>
      </c>
      <c r="Q1141" t="s">
        <v>2141</v>
      </c>
      <c r="R1141" s="22" t="s">
        <v>4727</v>
      </c>
      <c r="S1141" t="s">
        <v>3872</v>
      </c>
      <c r="T1141" t="s">
        <v>385</v>
      </c>
      <c r="U1141">
        <v>13129</v>
      </c>
      <c r="V1141" t="s">
        <v>3523</v>
      </c>
      <c r="W1141" s="22" t="s">
        <v>3282</v>
      </c>
      <c r="X1141" s="22" t="s">
        <v>671</v>
      </c>
    </row>
    <row r="1142" spans="1:24" x14ac:dyDescent="0.3">
      <c r="A1142">
        <v>1</v>
      </c>
      <c r="B1142">
        <v>240</v>
      </c>
      <c r="C1142" t="s">
        <v>378</v>
      </c>
      <c r="D1142" t="s">
        <v>379</v>
      </c>
      <c r="E1142" t="s">
        <v>734</v>
      </c>
      <c r="F1142" t="s">
        <v>735</v>
      </c>
      <c r="G1142" t="s">
        <v>376</v>
      </c>
      <c r="H1142" t="s">
        <v>316</v>
      </c>
      <c r="I1142" t="s">
        <v>732</v>
      </c>
      <c r="J1142" t="s">
        <v>737</v>
      </c>
      <c r="K1142" t="s">
        <v>738</v>
      </c>
      <c r="L1142" t="s">
        <v>739</v>
      </c>
      <c r="M1142" t="s">
        <v>733</v>
      </c>
      <c r="N1142" t="s">
        <v>2129</v>
      </c>
      <c r="O1142" t="s">
        <v>2133</v>
      </c>
      <c r="P1142" t="s">
        <v>740</v>
      </c>
      <c r="Q1142" t="s">
        <v>2142</v>
      </c>
      <c r="R1142" s="22" t="s">
        <v>3810</v>
      </c>
      <c r="S1142" t="s">
        <v>3524</v>
      </c>
      <c r="T1142" t="s">
        <v>385</v>
      </c>
      <c r="U1142">
        <v>13130</v>
      </c>
      <c r="V1142" t="s">
        <v>3523</v>
      </c>
      <c r="W1142" s="22" t="s">
        <v>3283</v>
      </c>
      <c r="X1142" s="22" t="s">
        <v>672</v>
      </c>
    </row>
    <row r="1143" spans="1:24" x14ac:dyDescent="0.3">
      <c r="A1143">
        <v>2</v>
      </c>
      <c r="B1143">
        <v>240</v>
      </c>
      <c r="C1143" t="s">
        <v>378</v>
      </c>
      <c r="D1143" t="s">
        <v>379</v>
      </c>
      <c r="E1143" t="s">
        <v>736</v>
      </c>
      <c r="F1143" t="s">
        <v>735</v>
      </c>
      <c r="G1143" t="s">
        <v>376</v>
      </c>
      <c r="H1143" t="s">
        <v>316</v>
      </c>
      <c r="I1143" t="s">
        <v>732</v>
      </c>
      <c r="J1143" t="s">
        <v>741</v>
      </c>
      <c r="K1143" t="s">
        <v>742</v>
      </c>
      <c r="L1143" t="s">
        <v>743</v>
      </c>
      <c r="M1143" t="s">
        <v>733</v>
      </c>
      <c r="N1143" t="s">
        <v>2130</v>
      </c>
      <c r="O1143" t="s">
        <v>2135</v>
      </c>
      <c r="P1143" t="s">
        <v>740</v>
      </c>
      <c r="Q1143" t="s">
        <v>2139</v>
      </c>
      <c r="R1143" s="22" t="s">
        <v>4728</v>
      </c>
      <c r="S1143" t="s">
        <v>3870</v>
      </c>
      <c r="T1143" t="s">
        <v>385</v>
      </c>
      <c r="U1143">
        <v>13130</v>
      </c>
      <c r="V1143" t="s">
        <v>3523</v>
      </c>
      <c r="W1143" s="22" t="s">
        <v>3284</v>
      </c>
      <c r="X1143" s="22" t="s">
        <v>672</v>
      </c>
    </row>
    <row r="1144" spans="1:24" x14ac:dyDescent="0.3">
      <c r="A1144">
        <v>3</v>
      </c>
      <c r="B1144">
        <v>240</v>
      </c>
      <c r="C1144" t="s">
        <v>378</v>
      </c>
      <c r="D1144" t="s">
        <v>379</v>
      </c>
      <c r="E1144" t="s">
        <v>734</v>
      </c>
      <c r="F1144" t="s">
        <v>735</v>
      </c>
      <c r="G1144" t="s">
        <v>376</v>
      </c>
      <c r="H1144" t="s">
        <v>316</v>
      </c>
      <c r="I1144" t="s">
        <v>732</v>
      </c>
      <c r="J1144" t="s">
        <v>744</v>
      </c>
      <c r="K1144" t="s">
        <v>738</v>
      </c>
      <c r="L1144" t="s">
        <v>745</v>
      </c>
      <c r="M1144" t="s">
        <v>733</v>
      </c>
      <c r="N1144" t="s">
        <v>2131</v>
      </c>
      <c r="O1144" t="s">
        <v>2137</v>
      </c>
      <c r="P1144" t="s">
        <v>746</v>
      </c>
      <c r="Q1144" t="s">
        <v>2140</v>
      </c>
      <c r="R1144" s="22" t="s">
        <v>4729</v>
      </c>
      <c r="S1144" t="s">
        <v>3871</v>
      </c>
      <c r="T1144" t="s">
        <v>385</v>
      </c>
      <c r="U1144">
        <v>13130</v>
      </c>
      <c r="V1144" t="s">
        <v>3523</v>
      </c>
      <c r="W1144" s="22" t="s">
        <v>3285</v>
      </c>
      <c r="X1144" s="22" t="s">
        <v>672</v>
      </c>
    </row>
    <row r="1145" spans="1:24" x14ac:dyDescent="0.3">
      <c r="A1145">
        <v>4</v>
      </c>
      <c r="B1145">
        <v>240</v>
      </c>
      <c r="C1145" t="s">
        <v>378</v>
      </c>
      <c r="D1145" t="s">
        <v>379</v>
      </c>
      <c r="E1145" t="s">
        <v>736</v>
      </c>
      <c r="F1145" t="s">
        <v>735</v>
      </c>
      <c r="G1145" t="s">
        <v>376</v>
      </c>
      <c r="H1145" t="s">
        <v>316</v>
      </c>
      <c r="I1145" t="s">
        <v>377</v>
      </c>
      <c r="J1145" t="s">
        <v>747</v>
      </c>
      <c r="K1145" t="s">
        <v>742</v>
      </c>
      <c r="L1145" t="s">
        <v>743</v>
      </c>
      <c r="M1145" t="s">
        <v>733</v>
      </c>
      <c r="N1145" t="s">
        <v>2132</v>
      </c>
      <c r="O1145" t="s">
        <v>2138</v>
      </c>
      <c r="P1145" t="s">
        <v>748</v>
      </c>
      <c r="Q1145" t="s">
        <v>2141</v>
      </c>
      <c r="R1145" s="22" t="s">
        <v>4730</v>
      </c>
      <c r="S1145" t="s">
        <v>3872</v>
      </c>
      <c r="T1145" t="s">
        <v>385</v>
      </c>
      <c r="U1145">
        <v>13130</v>
      </c>
      <c r="V1145" t="s">
        <v>3523</v>
      </c>
      <c r="W1145" s="22" t="s">
        <v>3286</v>
      </c>
      <c r="X1145" s="22" t="s">
        <v>672</v>
      </c>
    </row>
    <row r="1146" spans="1:24" x14ac:dyDescent="0.3">
      <c r="A1146">
        <v>1</v>
      </c>
      <c r="B1146">
        <v>240</v>
      </c>
      <c r="C1146" t="s">
        <v>378</v>
      </c>
      <c r="D1146" t="s">
        <v>379</v>
      </c>
      <c r="E1146" t="s">
        <v>734</v>
      </c>
      <c r="F1146" t="s">
        <v>735</v>
      </c>
      <c r="G1146" t="s">
        <v>376</v>
      </c>
      <c r="H1146" t="s">
        <v>317</v>
      </c>
      <c r="I1146" t="s">
        <v>732</v>
      </c>
      <c r="J1146" t="s">
        <v>737</v>
      </c>
      <c r="K1146" t="s">
        <v>738</v>
      </c>
      <c r="L1146" t="s">
        <v>739</v>
      </c>
      <c r="M1146" t="s">
        <v>733</v>
      </c>
      <c r="N1146" t="s">
        <v>2129</v>
      </c>
      <c r="O1146" t="s">
        <v>2133</v>
      </c>
      <c r="P1146" t="s">
        <v>740</v>
      </c>
      <c r="Q1146" t="s">
        <v>2142</v>
      </c>
      <c r="R1146" s="22" t="s">
        <v>3811</v>
      </c>
      <c r="S1146" t="s">
        <v>3524</v>
      </c>
      <c r="T1146" t="s">
        <v>385</v>
      </c>
      <c r="U1146">
        <v>13131</v>
      </c>
      <c r="V1146" t="s">
        <v>3523</v>
      </c>
      <c r="W1146" s="22" t="s">
        <v>3287</v>
      </c>
      <c r="X1146" s="22" t="s">
        <v>673</v>
      </c>
    </row>
    <row r="1147" spans="1:24" x14ac:dyDescent="0.3">
      <c r="A1147">
        <v>2</v>
      </c>
      <c r="B1147">
        <v>240</v>
      </c>
      <c r="C1147" t="s">
        <v>378</v>
      </c>
      <c r="D1147" t="s">
        <v>379</v>
      </c>
      <c r="E1147" t="s">
        <v>736</v>
      </c>
      <c r="F1147" t="s">
        <v>735</v>
      </c>
      <c r="G1147" t="s">
        <v>376</v>
      </c>
      <c r="H1147" t="s">
        <v>317</v>
      </c>
      <c r="I1147" t="s">
        <v>732</v>
      </c>
      <c r="J1147" t="s">
        <v>741</v>
      </c>
      <c r="K1147" t="s">
        <v>742</v>
      </c>
      <c r="L1147" t="s">
        <v>743</v>
      </c>
      <c r="M1147" t="s">
        <v>733</v>
      </c>
      <c r="N1147" t="s">
        <v>2130</v>
      </c>
      <c r="O1147" t="s">
        <v>2135</v>
      </c>
      <c r="P1147" t="s">
        <v>740</v>
      </c>
      <c r="Q1147" t="s">
        <v>2139</v>
      </c>
      <c r="R1147" s="22" t="s">
        <v>4731</v>
      </c>
      <c r="S1147" t="s">
        <v>3870</v>
      </c>
      <c r="T1147" t="s">
        <v>385</v>
      </c>
      <c r="U1147">
        <v>13131</v>
      </c>
      <c r="V1147" t="s">
        <v>3523</v>
      </c>
      <c r="W1147" s="22" t="s">
        <v>3288</v>
      </c>
      <c r="X1147" s="22" t="s">
        <v>673</v>
      </c>
    </row>
    <row r="1148" spans="1:24" x14ac:dyDescent="0.3">
      <c r="A1148">
        <v>3</v>
      </c>
      <c r="B1148">
        <v>240</v>
      </c>
      <c r="C1148" t="s">
        <v>378</v>
      </c>
      <c r="D1148" t="s">
        <v>379</v>
      </c>
      <c r="E1148" t="s">
        <v>734</v>
      </c>
      <c r="F1148" t="s">
        <v>735</v>
      </c>
      <c r="G1148" t="s">
        <v>376</v>
      </c>
      <c r="H1148" t="s">
        <v>317</v>
      </c>
      <c r="I1148" t="s">
        <v>732</v>
      </c>
      <c r="J1148" t="s">
        <v>744</v>
      </c>
      <c r="K1148" t="s">
        <v>738</v>
      </c>
      <c r="L1148" t="s">
        <v>745</v>
      </c>
      <c r="M1148" t="s">
        <v>733</v>
      </c>
      <c r="N1148" t="s">
        <v>2131</v>
      </c>
      <c r="O1148" t="s">
        <v>2137</v>
      </c>
      <c r="P1148" t="s">
        <v>746</v>
      </c>
      <c r="Q1148" t="s">
        <v>2140</v>
      </c>
      <c r="R1148" s="22" t="s">
        <v>4732</v>
      </c>
      <c r="S1148" t="s">
        <v>3871</v>
      </c>
      <c r="T1148" t="s">
        <v>385</v>
      </c>
      <c r="U1148">
        <v>13131</v>
      </c>
      <c r="V1148" t="s">
        <v>3523</v>
      </c>
      <c r="W1148" s="22" t="s">
        <v>3289</v>
      </c>
      <c r="X1148" s="22" t="s">
        <v>673</v>
      </c>
    </row>
    <row r="1149" spans="1:24" x14ac:dyDescent="0.3">
      <c r="A1149">
        <v>4</v>
      </c>
      <c r="B1149">
        <v>240</v>
      </c>
      <c r="C1149" t="s">
        <v>378</v>
      </c>
      <c r="D1149" t="s">
        <v>379</v>
      </c>
      <c r="E1149" t="s">
        <v>736</v>
      </c>
      <c r="F1149" t="s">
        <v>735</v>
      </c>
      <c r="G1149" t="s">
        <v>376</v>
      </c>
      <c r="H1149" t="s">
        <v>317</v>
      </c>
      <c r="I1149" t="s">
        <v>377</v>
      </c>
      <c r="J1149" t="s">
        <v>747</v>
      </c>
      <c r="K1149" t="s">
        <v>742</v>
      </c>
      <c r="L1149" t="s">
        <v>743</v>
      </c>
      <c r="M1149" t="s">
        <v>733</v>
      </c>
      <c r="N1149" t="s">
        <v>2132</v>
      </c>
      <c r="O1149" t="s">
        <v>2138</v>
      </c>
      <c r="P1149" t="s">
        <v>748</v>
      </c>
      <c r="Q1149" t="s">
        <v>2141</v>
      </c>
      <c r="R1149" s="22" t="s">
        <v>4733</v>
      </c>
      <c r="S1149" t="s">
        <v>3872</v>
      </c>
      <c r="T1149" t="s">
        <v>385</v>
      </c>
      <c r="U1149">
        <v>13131</v>
      </c>
      <c r="V1149" t="s">
        <v>3523</v>
      </c>
      <c r="W1149" s="22" t="s">
        <v>3290</v>
      </c>
      <c r="X1149" s="22" t="s">
        <v>673</v>
      </c>
    </row>
    <row r="1150" spans="1:24" x14ac:dyDescent="0.3">
      <c r="A1150">
        <v>1</v>
      </c>
      <c r="B1150">
        <v>240</v>
      </c>
      <c r="C1150" t="s">
        <v>378</v>
      </c>
      <c r="D1150" t="s">
        <v>379</v>
      </c>
      <c r="E1150" t="s">
        <v>734</v>
      </c>
      <c r="F1150" t="s">
        <v>735</v>
      </c>
      <c r="G1150" t="s">
        <v>376</v>
      </c>
      <c r="H1150" t="s">
        <v>318</v>
      </c>
      <c r="I1150" t="s">
        <v>732</v>
      </c>
      <c r="J1150" t="s">
        <v>737</v>
      </c>
      <c r="K1150" t="s">
        <v>738</v>
      </c>
      <c r="L1150" t="s">
        <v>739</v>
      </c>
      <c r="M1150" t="s">
        <v>733</v>
      </c>
      <c r="N1150" t="s">
        <v>2129</v>
      </c>
      <c r="O1150" t="s">
        <v>2133</v>
      </c>
      <c r="P1150" t="s">
        <v>740</v>
      </c>
      <c r="Q1150" t="s">
        <v>2142</v>
      </c>
      <c r="R1150" s="22" t="s">
        <v>3812</v>
      </c>
      <c r="S1150" t="s">
        <v>3524</v>
      </c>
      <c r="T1150" t="s">
        <v>385</v>
      </c>
      <c r="U1150">
        <v>13132</v>
      </c>
      <c r="V1150" t="s">
        <v>3523</v>
      </c>
      <c r="W1150" s="22" t="s">
        <v>3291</v>
      </c>
      <c r="X1150" s="22" t="s">
        <v>674</v>
      </c>
    </row>
    <row r="1151" spans="1:24" x14ac:dyDescent="0.3">
      <c r="A1151">
        <v>2</v>
      </c>
      <c r="B1151">
        <v>240</v>
      </c>
      <c r="C1151" t="s">
        <v>378</v>
      </c>
      <c r="D1151" t="s">
        <v>379</v>
      </c>
      <c r="E1151" t="s">
        <v>736</v>
      </c>
      <c r="F1151" t="s">
        <v>735</v>
      </c>
      <c r="G1151" t="s">
        <v>376</v>
      </c>
      <c r="H1151" t="s">
        <v>318</v>
      </c>
      <c r="I1151" t="s">
        <v>732</v>
      </c>
      <c r="J1151" t="s">
        <v>741</v>
      </c>
      <c r="K1151" t="s">
        <v>742</v>
      </c>
      <c r="L1151" t="s">
        <v>743</v>
      </c>
      <c r="M1151" t="s">
        <v>733</v>
      </c>
      <c r="N1151" t="s">
        <v>2130</v>
      </c>
      <c r="O1151" t="s">
        <v>2135</v>
      </c>
      <c r="P1151" t="s">
        <v>740</v>
      </c>
      <c r="Q1151" t="s">
        <v>2139</v>
      </c>
      <c r="R1151" s="22" t="s">
        <v>4734</v>
      </c>
      <c r="S1151" t="s">
        <v>3870</v>
      </c>
      <c r="T1151" t="s">
        <v>385</v>
      </c>
      <c r="U1151">
        <v>13132</v>
      </c>
      <c r="V1151" t="s">
        <v>3523</v>
      </c>
      <c r="W1151" s="22" t="s">
        <v>3292</v>
      </c>
      <c r="X1151" s="22" t="s">
        <v>674</v>
      </c>
    </row>
    <row r="1152" spans="1:24" x14ac:dyDescent="0.3">
      <c r="A1152">
        <v>3</v>
      </c>
      <c r="B1152">
        <v>240</v>
      </c>
      <c r="C1152" t="s">
        <v>378</v>
      </c>
      <c r="D1152" t="s">
        <v>379</v>
      </c>
      <c r="E1152" t="s">
        <v>734</v>
      </c>
      <c r="F1152" t="s">
        <v>735</v>
      </c>
      <c r="G1152" t="s">
        <v>376</v>
      </c>
      <c r="H1152" t="s">
        <v>318</v>
      </c>
      <c r="I1152" t="s">
        <v>732</v>
      </c>
      <c r="J1152" t="s">
        <v>744</v>
      </c>
      <c r="K1152" t="s">
        <v>738</v>
      </c>
      <c r="L1152" t="s">
        <v>745</v>
      </c>
      <c r="M1152" t="s">
        <v>733</v>
      </c>
      <c r="N1152" t="s">
        <v>2131</v>
      </c>
      <c r="O1152" t="s">
        <v>2137</v>
      </c>
      <c r="P1152" t="s">
        <v>746</v>
      </c>
      <c r="Q1152" t="s">
        <v>2140</v>
      </c>
      <c r="R1152" s="22" t="s">
        <v>4735</v>
      </c>
      <c r="S1152" t="s">
        <v>3871</v>
      </c>
      <c r="T1152" t="s">
        <v>385</v>
      </c>
      <c r="U1152">
        <v>13132</v>
      </c>
      <c r="V1152" t="s">
        <v>3523</v>
      </c>
      <c r="W1152" s="22" t="s">
        <v>3293</v>
      </c>
      <c r="X1152" s="22" t="s">
        <v>674</v>
      </c>
    </row>
    <row r="1153" spans="1:24" x14ac:dyDescent="0.3">
      <c r="A1153">
        <v>4</v>
      </c>
      <c r="B1153">
        <v>240</v>
      </c>
      <c r="C1153" t="s">
        <v>378</v>
      </c>
      <c r="D1153" t="s">
        <v>379</v>
      </c>
      <c r="E1153" t="s">
        <v>736</v>
      </c>
      <c r="F1153" t="s">
        <v>735</v>
      </c>
      <c r="G1153" t="s">
        <v>376</v>
      </c>
      <c r="H1153" t="s">
        <v>318</v>
      </c>
      <c r="I1153" t="s">
        <v>377</v>
      </c>
      <c r="J1153" t="s">
        <v>747</v>
      </c>
      <c r="K1153" t="s">
        <v>742</v>
      </c>
      <c r="L1153" t="s">
        <v>743</v>
      </c>
      <c r="M1153" t="s">
        <v>733</v>
      </c>
      <c r="N1153" t="s">
        <v>2132</v>
      </c>
      <c r="O1153" t="s">
        <v>2138</v>
      </c>
      <c r="P1153" t="s">
        <v>748</v>
      </c>
      <c r="Q1153" t="s">
        <v>2141</v>
      </c>
      <c r="R1153" s="22" t="s">
        <v>4736</v>
      </c>
      <c r="S1153" t="s">
        <v>3872</v>
      </c>
      <c r="T1153" t="s">
        <v>385</v>
      </c>
      <c r="U1153">
        <v>13132</v>
      </c>
      <c r="V1153" t="s">
        <v>3523</v>
      </c>
      <c r="W1153" s="22" t="s">
        <v>3294</v>
      </c>
      <c r="X1153" s="22" t="s">
        <v>674</v>
      </c>
    </row>
    <row r="1154" spans="1:24" x14ac:dyDescent="0.3">
      <c r="A1154">
        <v>1</v>
      </c>
      <c r="B1154">
        <v>240</v>
      </c>
      <c r="C1154" t="s">
        <v>378</v>
      </c>
      <c r="D1154" t="s">
        <v>379</v>
      </c>
      <c r="E1154" t="s">
        <v>734</v>
      </c>
      <c r="F1154" t="s">
        <v>735</v>
      </c>
      <c r="G1154" t="s">
        <v>376</v>
      </c>
      <c r="H1154" t="s">
        <v>319</v>
      </c>
      <c r="I1154" t="s">
        <v>732</v>
      </c>
      <c r="J1154" t="s">
        <v>737</v>
      </c>
      <c r="K1154" t="s">
        <v>738</v>
      </c>
      <c r="L1154" t="s">
        <v>739</v>
      </c>
      <c r="M1154" t="s">
        <v>733</v>
      </c>
      <c r="N1154" t="s">
        <v>2129</v>
      </c>
      <c r="O1154" t="s">
        <v>2133</v>
      </c>
      <c r="P1154" t="s">
        <v>740</v>
      </c>
      <c r="Q1154" t="s">
        <v>2142</v>
      </c>
      <c r="R1154" s="22" t="s">
        <v>3813</v>
      </c>
      <c r="S1154" t="s">
        <v>3524</v>
      </c>
      <c r="T1154" t="s">
        <v>385</v>
      </c>
      <c r="U1154">
        <v>13201</v>
      </c>
      <c r="V1154" t="s">
        <v>3523</v>
      </c>
      <c r="W1154" s="22" t="s">
        <v>3295</v>
      </c>
      <c r="X1154" s="22" t="s">
        <v>675</v>
      </c>
    </row>
    <row r="1155" spans="1:24" x14ac:dyDescent="0.3">
      <c r="A1155">
        <v>2</v>
      </c>
      <c r="B1155">
        <v>240</v>
      </c>
      <c r="C1155" t="s">
        <v>378</v>
      </c>
      <c r="D1155" t="s">
        <v>379</v>
      </c>
      <c r="E1155" t="s">
        <v>736</v>
      </c>
      <c r="F1155" t="s">
        <v>735</v>
      </c>
      <c r="G1155" t="s">
        <v>376</v>
      </c>
      <c r="H1155" t="s">
        <v>319</v>
      </c>
      <c r="I1155" t="s">
        <v>732</v>
      </c>
      <c r="J1155" t="s">
        <v>741</v>
      </c>
      <c r="K1155" t="s">
        <v>742</v>
      </c>
      <c r="L1155" t="s">
        <v>743</v>
      </c>
      <c r="M1155" t="s">
        <v>733</v>
      </c>
      <c r="N1155" t="s">
        <v>2130</v>
      </c>
      <c r="O1155" t="s">
        <v>2135</v>
      </c>
      <c r="P1155" t="s">
        <v>740</v>
      </c>
      <c r="Q1155" t="s">
        <v>2139</v>
      </c>
      <c r="R1155" s="22" t="s">
        <v>4737</v>
      </c>
      <c r="S1155" t="s">
        <v>3870</v>
      </c>
      <c r="T1155" t="s">
        <v>385</v>
      </c>
      <c r="U1155">
        <v>13201</v>
      </c>
      <c r="V1155" t="s">
        <v>3523</v>
      </c>
      <c r="W1155" s="22" t="s">
        <v>3296</v>
      </c>
      <c r="X1155" s="22" t="s">
        <v>675</v>
      </c>
    </row>
    <row r="1156" spans="1:24" x14ac:dyDescent="0.3">
      <c r="A1156">
        <v>3</v>
      </c>
      <c r="B1156">
        <v>240</v>
      </c>
      <c r="C1156" t="s">
        <v>378</v>
      </c>
      <c r="D1156" t="s">
        <v>379</v>
      </c>
      <c r="E1156" t="s">
        <v>734</v>
      </c>
      <c r="F1156" t="s">
        <v>735</v>
      </c>
      <c r="G1156" t="s">
        <v>376</v>
      </c>
      <c r="H1156" t="s">
        <v>319</v>
      </c>
      <c r="I1156" t="s">
        <v>732</v>
      </c>
      <c r="J1156" t="s">
        <v>744</v>
      </c>
      <c r="K1156" t="s">
        <v>738</v>
      </c>
      <c r="L1156" t="s">
        <v>745</v>
      </c>
      <c r="M1156" t="s">
        <v>733</v>
      </c>
      <c r="N1156" t="s">
        <v>2131</v>
      </c>
      <c r="O1156" t="s">
        <v>2137</v>
      </c>
      <c r="P1156" t="s">
        <v>746</v>
      </c>
      <c r="Q1156" t="s">
        <v>2140</v>
      </c>
      <c r="R1156" s="22" t="s">
        <v>4738</v>
      </c>
      <c r="S1156" t="s">
        <v>3871</v>
      </c>
      <c r="T1156" t="s">
        <v>385</v>
      </c>
      <c r="U1156">
        <v>13201</v>
      </c>
      <c r="V1156" t="s">
        <v>3523</v>
      </c>
      <c r="W1156" s="22" t="s">
        <v>3297</v>
      </c>
      <c r="X1156" s="22" t="s">
        <v>675</v>
      </c>
    </row>
    <row r="1157" spans="1:24" x14ac:dyDescent="0.3">
      <c r="A1157">
        <v>4</v>
      </c>
      <c r="B1157">
        <v>240</v>
      </c>
      <c r="C1157" t="s">
        <v>378</v>
      </c>
      <c r="D1157" t="s">
        <v>379</v>
      </c>
      <c r="E1157" t="s">
        <v>736</v>
      </c>
      <c r="F1157" t="s">
        <v>735</v>
      </c>
      <c r="G1157" t="s">
        <v>376</v>
      </c>
      <c r="H1157" t="s">
        <v>319</v>
      </c>
      <c r="I1157" t="s">
        <v>377</v>
      </c>
      <c r="J1157" t="s">
        <v>747</v>
      </c>
      <c r="K1157" t="s">
        <v>742</v>
      </c>
      <c r="L1157" t="s">
        <v>743</v>
      </c>
      <c r="M1157" t="s">
        <v>733</v>
      </c>
      <c r="N1157" t="s">
        <v>2132</v>
      </c>
      <c r="O1157" t="s">
        <v>2138</v>
      </c>
      <c r="P1157" t="s">
        <v>748</v>
      </c>
      <c r="Q1157" t="s">
        <v>2141</v>
      </c>
      <c r="R1157" s="22" t="s">
        <v>4739</v>
      </c>
      <c r="S1157" t="s">
        <v>3872</v>
      </c>
      <c r="T1157" t="s">
        <v>385</v>
      </c>
      <c r="U1157">
        <v>13201</v>
      </c>
      <c r="V1157" t="s">
        <v>3523</v>
      </c>
      <c r="W1157" s="22" t="s">
        <v>3298</v>
      </c>
      <c r="X1157" s="22" t="s">
        <v>675</v>
      </c>
    </row>
    <row r="1158" spans="1:24" x14ac:dyDescent="0.3">
      <c r="A1158">
        <v>1</v>
      </c>
      <c r="B1158">
        <v>240</v>
      </c>
      <c r="C1158" t="s">
        <v>378</v>
      </c>
      <c r="D1158" t="s">
        <v>379</v>
      </c>
      <c r="E1158" t="s">
        <v>734</v>
      </c>
      <c r="F1158" t="s">
        <v>735</v>
      </c>
      <c r="G1158" t="s">
        <v>376</v>
      </c>
      <c r="H1158" t="s">
        <v>320</v>
      </c>
      <c r="I1158" t="s">
        <v>732</v>
      </c>
      <c r="J1158" t="s">
        <v>737</v>
      </c>
      <c r="K1158" t="s">
        <v>738</v>
      </c>
      <c r="L1158" t="s">
        <v>739</v>
      </c>
      <c r="M1158" t="s">
        <v>733</v>
      </c>
      <c r="N1158" t="s">
        <v>2129</v>
      </c>
      <c r="O1158" t="s">
        <v>2133</v>
      </c>
      <c r="P1158" t="s">
        <v>740</v>
      </c>
      <c r="Q1158" t="s">
        <v>2142</v>
      </c>
      <c r="R1158" s="22" t="s">
        <v>3814</v>
      </c>
      <c r="S1158" t="s">
        <v>3524</v>
      </c>
      <c r="T1158" t="s">
        <v>385</v>
      </c>
      <c r="U1158">
        <v>13202</v>
      </c>
      <c r="V1158" t="s">
        <v>3523</v>
      </c>
      <c r="W1158" s="22" t="s">
        <v>3299</v>
      </c>
      <c r="X1158" s="22" t="s">
        <v>676</v>
      </c>
    </row>
    <row r="1159" spans="1:24" x14ac:dyDescent="0.3">
      <c r="A1159">
        <v>2</v>
      </c>
      <c r="B1159">
        <v>240</v>
      </c>
      <c r="C1159" t="s">
        <v>378</v>
      </c>
      <c r="D1159" t="s">
        <v>379</v>
      </c>
      <c r="E1159" t="s">
        <v>736</v>
      </c>
      <c r="F1159" t="s">
        <v>735</v>
      </c>
      <c r="G1159" t="s">
        <v>376</v>
      </c>
      <c r="H1159" t="s">
        <v>320</v>
      </c>
      <c r="I1159" t="s">
        <v>732</v>
      </c>
      <c r="J1159" t="s">
        <v>741</v>
      </c>
      <c r="K1159" t="s">
        <v>742</v>
      </c>
      <c r="L1159" t="s">
        <v>743</v>
      </c>
      <c r="M1159" t="s">
        <v>733</v>
      </c>
      <c r="N1159" t="s">
        <v>2130</v>
      </c>
      <c r="O1159" t="s">
        <v>2135</v>
      </c>
      <c r="P1159" t="s">
        <v>740</v>
      </c>
      <c r="Q1159" t="s">
        <v>2139</v>
      </c>
      <c r="R1159" s="22" t="s">
        <v>4740</v>
      </c>
      <c r="S1159" t="s">
        <v>3870</v>
      </c>
      <c r="T1159" t="s">
        <v>385</v>
      </c>
      <c r="U1159">
        <v>13202</v>
      </c>
      <c r="V1159" t="s">
        <v>3523</v>
      </c>
      <c r="W1159" s="22" t="s">
        <v>3300</v>
      </c>
      <c r="X1159" s="22" t="s">
        <v>676</v>
      </c>
    </row>
    <row r="1160" spans="1:24" x14ac:dyDescent="0.3">
      <c r="A1160">
        <v>3</v>
      </c>
      <c r="B1160">
        <v>240</v>
      </c>
      <c r="C1160" t="s">
        <v>378</v>
      </c>
      <c r="D1160" t="s">
        <v>379</v>
      </c>
      <c r="E1160" t="s">
        <v>734</v>
      </c>
      <c r="F1160" t="s">
        <v>735</v>
      </c>
      <c r="G1160" t="s">
        <v>376</v>
      </c>
      <c r="H1160" t="s">
        <v>320</v>
      </c>
      <c r="I1160" t="s">
        <v>732</v>
      </c>
      <c r="J1160" t="s">
        <v>744</v>
      </c>
      <c r="K1160" t="s">
        <v>738</v>
      </c>
      <c r="L1160" t="s">
        <v>745</v>
      </c>
      <c r="M1160" t="s">
        <v>733</v>
      </c>
      <c r="N1160" t="s">
        <v>2131</v>
      </c>
      <c r="O1160" t="s">
        <v>2137</v>
      </c>
      <c r="P1160" t="s">
        <v>746</v>
      </c>
      <c r="Q1160" t="s">
        <v>2140</v>
      </c>
      <c r="R1160" s="22" t="s">
        <v>4741</v>
      </c>
      <c r="S1160" t="s">
        <v>3871</v>
      </c>
      <c r="T1160" t="s">
        <v>385</v>
      </c>
      <c r="U1160">
        <v>13202</v>
      </c>
      <c r="V1160" t="s">
        <v>3523</v>
      </c>
      <c r="W1160" s="22" t="s">
        <v>3301</v>
      </c>
      <c r="X1160" s="22" t="s">
        <v>676</v>
      </c>
    </row>
    <row r="1161" spans="1:24" x14ac:dyDescent="0.3">
      <c r="A1161">
        <v>4</v>
      </c>
      <c r="B1161">
        <v>240</v>
      </c>
      <c r="C1161" t="s">
        <v>378</v>
      </c>
      <c r="D1161" t="s">
        <v>379</v>
      </c>
      <c r="E1161" t="s">
        <v>736</v>
      </c>
      <c r="F1161" t="s">
        <v>735</v>
      </c>
      <c r="G1161" t="s">
        <v>376</v>
      </c>
      <c r="H1161" t="s">
        <v>320</v>
      </c>
      <c r="I1161" t="s">
        <v>377</v>
      </c>
      <c r="J1161" t="s">
        <v>747</v>
      </c>
      <c r="K1161" t="s">
        <v>742</v>
      </c>
      <c r="L1161" t="s">
        <v>743</v>
      </c>
      <c r="M1161" t="s">
        <v>733</v>
      </c>
      <c r="N1161" t="s">
        <v>2132</v>
      </c>
      <c r="O1161" t="s">
        <v>2138</v>
      </c>
      <c r="P1161" t="s">
        <v>748</v>
      </c>
      <c r="Q1161" t="s">
        <v>2141</v>
      </c>
      <c r="R1161" s="22" t="s">
        <v>4742</v>
      </c>
      <c r="S1161" t="s">
        <v>3872</v>
      </c>
      <c r="T1161" t="s">
        <v>385</v>
      </c>
      <c r="U1161">
        <v>13202</v>
      </c>
      <c r="V1161" t="s">
        <v>3523</v>
      </c>
      <c r="W1161" s="22" t="s">
        <v>3302</v>
      </c>
      <c r="X1161" s="22" t="s">
        <v>676</v>
      </c>
    </row>
    <row r="1162" spans="1:24" x14ac:dyDescent="0.3">
      <c r="A1162">
        <v>1</v>
      </c>
      <c r="B1162">
        <v>240</v>
      </c>
      <c r="C1162" t="s">
        <v>378</v>
      </c>
      <c r="D1162" t="s">
        <v>379</v>
      </c>
      <c r="E1162" t="s">
        <v>734</v>
      </c>
      <c r="F1162" t="s">
        <v>735</v>
      </c>
      <c r="G1162" t="s">
        <v>376</v>
      </c>
      <c r="H1162" t="s">
        <v>321</v>
      </c>
      <c r="I1162" t="s">
        <v>732</v>
      </c>
      <c r="J1162" t="s">
        <v>737</v>
      </c>
      <c r="K1162" t="s">
        <v>738</v>
      </c>
      <c r="L1162" t="s">
        <v>739</v>
      </c>
      <c r="M1162" t="s">
        <v>733</v>
      </c>
      <c r="N1162" t="s">
        <v>2129</v>
      </c>
      <c r="O1162" t="s">
        <v>2133</v>
      </c>
      <c r="P1162" t="s">
        <v>740</v>
      </c>
      <c r="Q1162" t="s">
        <v>2142</v>
      </c>
      <c r="R1162" s="22" t="s">
        <v>3815</v>
      </c>
      <c r="S1162" t="s">
        <v>3524</v>
      </c>
      <c r="T1162" t="s">
        <v>385</v>
      </c>
      <c r="U1162">
        <v>13203</v>
      </c>
      <c r="V1162" t="s">
        <v>3523</v>
      </c>
      <c r="W1162" s="22" t="s">
        <v>3303</v>
      </c>
      <c r="X1162" s="22" t="s">
        <v>677</v>
      </c>
    </row>
    <row r="1163" spans="1:24" x14ac:dyDescent="0.3">
      <c r="A1163">
        <v>2</v>
      </c>
      <c r="B1163">
        <v>240</v>
      </c>
      <c r="C1163" t="s">
        <v>378</v>
      </c>
      <c r="D1163" t="s">
        <v>379</v>
      </c>
      <c r="E1163" t="s">
        <v>736</v>
      </c>
      <c r="F1163" t="s">
        <v>735</v>
      </c>
      <c r="G1163" t="s">
        <v>376</v>
      </c>
      <c r="H1163" t="s">
        <v>321</v>
      </c>
      <c r="I1163" t="s">
        <v>732</v>
      </c>
      <c r="J1163" t="s">
        <v>741</v>
      </c>
      <c r="K1163" t="s">
        <v>742</v>
      </c>
      <c r="L1163" t="s">
        <v>743</v>
      </c>
      <c r="M1163" t="s">
        <v>733</v>
      </c>
      <c r="N1163" t="s">
        <v>2130</v>
      </c>
      <c r="O1163" t="s">
        <v>2135</v>
      </c>
      <c r="P1163" t="s">
        <v>740</v>
      </c>
      <c r="Q1163" t="s">
        <v>2139</v>
      </c>
      <c r="R1163" s="22" t="s">
        <v>4743</v>
      </c>
      <c r="S1163" t="s">
        <v>3870</v>
      </c>
      <c r="T1163" t="s">
        <v>385</v>
      </c>
      <c r="U1163">
        <v>13203</v>
      </c>
      <c r="V1163" t="s">
        <v>3523</v>
      </c>
      <c r="W1163" s="22" t="s">
        <v>3304</v>
      </c>
      <c r="X1163" s="22" t="s">
        <v>677</v>
      </c>
    </row>
    <row r="1164" spans="1:24" x14ac:dyDescent="0.3">
      <c r="A1164">
        <v>3</v>
      </c>
      <c r="B1164">
        <v>240</v>
      </c>
      <c r="C1164" t="s">
        <v>378</v>
      </c>
      <c r="D1164" t="s">
        <v>379</v>
      </c>
      <c r="E1164" t="s">
        <v>734</v>
      </c>
      <c r="F1164" t="s">
        <v>735</v>
      </c>
      <c r="G1164" t="s">
        <v>376</v>
      </c>
      <c r="H1164" t="s">
        <v>321</v>
      </c>
      <c r="I1164" t="s">
        <v>732</v>
      </c>
      <c r="J1164" t="s">
        <v>744</v>
      </c>
      <c r="K1164" t="s">
        <v>738</v>
      </c>
      <c r="L1164" t="s">
        <v>745</v>
      </c>
      <c r="M1164" t="s">
        <v>733</v>
      </c>
      <c r="N1164" t="s">
        <v>2131</v>
      </c>
      <c r="O1164" t="s">
        <v>2137</v>
      </c>
      <c r="P1164" t="s">
        <v>746</v>
      </c>
      <c r="Q1164" t="s">
        <v>2140</v>
      </c>
      <c r="R1164" s="22" t="s">
        <v>4744</v>
      </c>
      <c r="S1164" t="s">
        <v>3871</v>
      </c>
      <c r="T1164" t="s">
        <v>385</v>
      </c>
      <c r="U1164">
        <v>13203</v>
      </c>
      <c r="V1164" t="s">
        <v>3523</v>
      </c>
      <c r="W1164" s="22" t="s">
        <v>3305</v>
      </c>
      <c r="X1164" s="22" t="s">
        <v>677</v>
      </c>
    </row>
    <row r="1165" spans="1:24" x14ac:dyDescent="0.3">
      <c r="A1165">
        <v>4</v>
      </c>
      <c r="B1165">
        <v>240</v>
      </c>
      <c r="C1165" t="s">
        <v>378</v>
      </c>
      <c r="D1165" t="s">
        <v>379</v>
      </c>
      <c r="E1165" t="s">
        <v>736</v>
      </c>
      <c r="F1165" t="s">
        <v>735</v>
      </c>
      <c r="G1165" t="s">
        <v>376</v>
      </c>
      <c r="H1165" t="s">
        <v>321</v>
      </c>
      <c r="I1165" t="s">
        <v>377</v>
      </c>
      <c r="J1165" t="s">
        <v>747</v>
      </c>
      <c r="K1165" t="s">
        <v>742</v>
      </c>
      <c r="L1165" t="s">
        <v>743</v>
      </c>
      <c r="M1165" t="s">
        <v>733</v>
      </c>
      <c r="N1165" t="s">
        <v>2132</v>
      </c>
      <c r="O1165" t="s">
        <v>2138</v>
      </c>
      <c r="P1165" t="s">
        <v>748</v>
      </c>
      <c r="Q1165" t="s">
        <v>2141</v>
      </c>
      <c r="R1165" s="22" t="s">
        <v>4745</v>
      </c>
      <c r="S1165" t="s">
        <v>3872</v>
      </c>
      <c r="T1165" t="s">
        <v>385</v>
      </c>
      <c r="U1165">
        <v>13203</v>
      </c>
      <c r="V1165" t="s">
        <v>3523</v>
      </c>
      <c r="W1165" s="22" t="s">
        <v>3306</v>
      </c>
      <c r="X1165" s="22" t="s">
        <v>677</v>
      </c>
    </row>
    <row r="1166" spans="1:24" x14ac:dyDescent="0.3">
      <c r="A1166">
        <v>1</v>
      </c>
      <c r="B1166">
        <v>240</v>
      </c>
      <c r="C1166" t="s">
        <v>378</v>
      </c>
      <c r="D1166" t="s">
        <v>379</v>
      </c>
      <c r="E1166" t="s">
        <v>734</v>
      </c>
      <c r="F1166" t="s">
        <v>735</v>
      </c>
      <c r="G1166" t="s">
        <v>376</v>
      </c>
      <c r="H1166" t="s">
        <v>322</v>
      </c>
      <c r="I1166" t="s">
        <v>732</v>
      </c>
      <c r="J1166" t="s">
        <v>737</v>
      </c>
      <c r="K1166" t="s">
        <v>738</v>
      </c>
      <c r="L1166" t="s">
        <v>739</v>
      </c>
      <c r="M1166" t="s">
        <v>733</v>
      </c>
      <c r="N1166" t="s">
        <v>2129</v>
      </c>
      <c r="O1166" t="s">
        <v>2133</v>
      </c>
      <c r="P1166" t="s">
        <v>740</v>
      </c>
      <c r="Q1166" t="s">
        <v>2142</v>
      </c>
      <c r="R1166" s="22" t="s">
        <v>3816</v>
      </c>
      <c r="S1166" t="s">
        <v>3524</v>
      </c>
      <c r="T1166" t="s">
        <v>385</v>
      </c>
      <c r="U1166">
        <v>13301</v>
      </c>
      <c r="V1166" t="s">
        <v>3523</v>
      </c>
      <c r="W1166" s="22" t="s">
        <v>3307</v>
      </c>
      <c r="X1166" s="22" t="s">
        <v>678</v>
      </c>
    </row>
    <row r="1167" spans="1:24" x14ac:dyDescent="0.3">
      <c r="A1167">
        <v>2</v>
      </c>
      <c r="B1167">
        <v>240</v>
      </c>
      <c r="C1167" t="s">
        <v>378</v>
      </c>
      <c r="D1167" t="s">
        <v>379</v>
      </c>
      <c r="E1167" t="s">
        <v>736</v>
      </c>
      <c r="F1167" t="s">
        <v>735</v>
      </c>
      <c r="G1167" t="s">
        <v>376</v>
      </c>
      <c r="H1167" t="s">
        <v>322</v>
      </c>
      <c r="I1167" t="s">
        <v>732</v>
      </c>
      <c r="J1167" t="s">
        <v>741</v>
      </c>
      <c r="K1167" t="s">
        <v>742</v>
      </c>
      <c r="L1167" t="s">
        <v>743</v>
      </c>
      <c r="M1167" t="s">
        <v>733</v>
      </c>
      <c r="N1167" t="s">
        <v>2130</v>
      </c>
      <c r="O1167" t="s">
        <v>2135</v>
      </c>
      <c r="P1167" t="s">
        <v>740</v>
      </c>
      <c r="Q1167" t="s">
        <v>2139</v>
      </c>
      <c r="R1167" s="22" t="s">
        <v>4746</v>
      </c>
      <c r="S1167" t="s">
        <v>3870</v>
      </c>
      <c r="T1167" t="s">
        <v>385</v>
      </c>
      <c r="U1167">
        <v>13301</v>
      </c>
      <c r="V1167" t="s">
        <v>3523</v>
      </c>
      <c r="W1167" s="22" t="s">
        <v>3308</v>
      </c>
      <c r="X1167" s="22" t="s">
        <v>678</v>
      </c>
    </row>
    <row r="1168" spans="1:24" x14ac:dyDescent="0.3">
      <c r="A1168">
        <v>3</v>
      </c>
      <c r="B1168">
        <v>240</v>
      </c>
      <c r="C1168" t="s">
        <v>378</v>
      </c>
      <c r="D1168" t="s">
        <v>379</v>
      </c>
      <c r="E1168" t="s">
        <v>734</v>
      </c>
      <c r="F1168" t="s">
        <v>735</v>
      </c>
      <c r="G1168" t="s">
        <v>376</v>
      </c>
      <c r="H1168" t="s">
        <v>322</v>
      </c>
      <c r="I1168" t="s">
        <v>732</v>
      </c>
      <c r="J1168" t="s">
        <v>744</v>
      </c>
      <c r="K1168" t="s">
        <v>738</v>
      </c>
      <c r="L1168" t="s">
        <v>745</v>
      </c>
      <c r="M1168" t="s">
        <v>733</v>
      </c>
      <c r="N1168" t="s">
        <v>2131</v>
      </c>
      <c r="O1168" t="s">
        <v>2137</v>
      </c>
      <c r="P1168" t="s">
        <v>746</v>
      </c>
      <c r="Q1168" t="s">
        <v>2140</v>
      </c>
      <c r="R1168" s="22" t="s">
        <v>4747</v>
      </c>
      <c r="S1168" t="s">
        <v>3871</v>
      </c>
      <c r="T1168" t="s">
        <v>385</v>
      </c>
      <c r="U1168">
        <v>13301</v>
      </c>
      <c r="V1168" t="s">
        <v>3523</v>
      </c>
      <c r="W1168" s="22" t="s">
        <v>3309</v>
      </c>
      <c r="X1168" s="22" t="s">
        <v>678</v>
      </c>
    </row>
    <row r="1169" spans="1:24" x14ac:dyDescent="0.3">
      <c r="A1169">
        <v>4</v>
      </c>
      <c r="B1169">
        <v>240</v>
      </c>
      <c r="C1169" t="s">
        <v>378</v>
      </c>
      <c r="D1169" t="s">
        <v>379</v>
      </c>
      <c r="E1169" t="s">
        <v>736</v>
      </c>
      <c r="F1169" t="s">
        <v>735</v>
      </c>
      <c r="G1169" t="s">
        <v>376</v>
      </c>
      <c r="H1169" t="s">
        <v>322</v>
      </c>
      <c r="I1169" t="s">
        <v>377</v>
      </c>
      <c r="J1169" t="s">
        <v>747</v>
      </c>
      <c r="K1169" t="s">
        <v>742</v>
      </c>
      <c r="L1169" t="s">
        <v>743</v>
      </c>
      <c r="M1169" t="s">
        <v>733</v>
      </c>
      <c r="N1169" t="s">
        <v>2132</v>
      </c>
      <c r="O1169" t="s">
        <v>2138</v>
      </c>
      <c r="P1169" t="s">
        <v>748</v>
      </c>
      <c r="Q1169" t="s">
        <v>2141</v>
      </c>
      <c r="R1169" s="22" t="s">
        <v>4748</v>
      </c>
      <c r="S1169" t="s">
        <v>3872</v>
      </c>
      <c r="T1169" t="s">
        <v>385</v>
      </c>
      <c r="U1169">
        <v>13301</v>
      </c>
      <c r="V1169" t="s">
        <v>3523</v>
      </c>
      <c r="W1169" s="22" t="s">
        <v>3310</v>
      </c>
      <c r="X1169" s="22" t="s">
        <v>678</v>
      </c>
    </row>
    <row r="1170" spans="1:24" x14ac:dyDescent="0.3">
      <c r="A1170">
        <v>1</v>
      </c>
      <c r="B1170">
        <v>240</v>
      </c>
      <c r="C1170" t="s">
        <v>378</v>
      </c>
      <c r="D1170" t="s">
        <v>379</v>
      </c>
      <c r="E1170" t="s">
        <v>734</v>
      </c>
      <c r="F1170" t="s">
        <v>735</v>
      </c>
      <c r="G1170" t="s">
        <v>376</v>
      </c>
      <c r="H1170" t="s">
        <v>323</v>
      </c>
      <c r="I1170" t="s">
        <v>732</v>
      </c>
      <c r="J1170" t="s">
        <v>737</v>
      </c>
      <c r="K1170" t="s">
        <v>738</v>
      </c>
      <c r="L1170" t="s">
        <v>739</v>
      </c>
      <c r="M1170" t="s">
        <v>733</v>
      </c>
      <c r="N1170" t="s">
        <v>2129</v>
      </c>
      <c r="O1170" t="s">
        <v>2133</v>
      </c>
      <c r="P1170" t="s">
        <v>740</v>
      </c>
      <c r="Q1170" t="s">
        <v>2142</v>
      </c>
      <c r="R1170" s="22" t="s">
        <v>3817</v>
      </c>
      <c r="S1170" t="s">
        <v>3524</v>
      </c>
      <c r="T1170" t="s">
        <v>385</v>
      </c>
      <c r="U1170">
        <v>13302</v>
      </c>
      <c r="V1170" t="s">
        <v>3523</v>
      </c>
      <c r="W1170" s="22" t="s">
        <v>3311</v>
      </c>
      <c r="X1170" s="22" t="s">
        <v>679</v>
      </c>
    </row>
    <row r="1171" spans="1:24" x14ac:dyDescent="0.3">
      <c r="A1171">
        <v>2</v>
      </c>
      <c r="B1171">
        <v>240</v>
      </c>
      <c r="C1171" t="s">
        <v>378</v>
      </c>
      <c r="D1171" t="s">
        <v>379</v>
      </c>
      <c r="E1171" t="s">
        <v>736</v>
      </c>
      <c r="F1171" t="s">
        <v>735</v>
      </c>
      <c r="G1171" t="s">
        <v>376</v>
      </c>
      <c r="H1171" t="s">
        <v>323</v>
      </c>
      <c r="I1171" t="s">
        <v>732</v>
      </c>
      <c r="J1171" t="s">
        <v>741</v>
      </c>
      <c r="K1171" t="s">
        <v>742</v>
      </c>
      <c r="L1171" t="s">
        <v>743</v>
      </c>
      <c r="M1171" t="s">
        <v>733</v>
      </c>
      <c r="N1171" t="s">
        <v>2130</v>
      </c>
      <c r="O1171" t="s">
        <v>2135</v>
      </c>
      <c r="P1171" t="s">
        <v>740</v>
      </c>
      <c r="Q1171" t="s">
        <v>2139</v>
      </c>
      <c r="R1171" s="22" t="s">
        <v>4749</v>
      </c>
      <c r="S1171" t="s">
        <v>3870</v>
      </c>
      <c r="T1171" t="s">
        <v>385</v>
      </c>
      <c r="U1171">
        <v>13302</v>
      </c>
      <c r="V1171" t="s">
        <v>3523</v>
      </c>
      <c r="W1171" s="22" t="s">
        <v>3312</v>
      </c>
      <c r="X1171" s="22" t="s">
        <v>679</v>
      </c>
    </row>
    <row r="1172" spans="1:24" x14ac:dyDescent="0.3">
      <c r="A1172">
        <v>3</v>
      </c>
      <c r="B1172">
        <v>240</v>
      </c>
      <c r="C1172" t="s">
        <v>378</v>
      </c>
      <c r="D1172" t="s">
        <v>379</v>
      </c>
      <c r="E1172" t="s">
        <v>734</v>
      </c>
      <c r="F1172" t="s">
        <v>735</v>
      </c>
      <c r="G1172" t="s">
        <v>376</v>
      </c>
      <c r="H1172" t="s">
        <v>323</v>
      </c>
      <c r="I1172" t="s">
        <v>732</v>
      </c>
      <c r="J1172" t="s">
        <v>744</v>
      </c>
      <c r="K1172" t="s">
        <v>738</v>
      </c>
      <c r="L1172" t="s">
        <v>745</v>
      </c>
      <c r="M1172" t="s">
        <v>733</v>
      </c>
      <c r="N1172" t="s">
        <v>2131</v>
      </c>
      <c r="O1172" t="s">
        <v>2137</v>
      </c>
      <c r="P1172" t="s">
        <v>746</v>
      </c>
      <c r="Q1172" t="s">
        <v>2140</v>
      </c>
      <c r="R1172" s="22" t="s">
        <v>4750</v>
      </c>
      <c r="S1172" t="s">
        <v>3871</v>
      </c>
      <c r="T1172" t="s">
        <v>385</v>
      </c>
      <c r="U1172">
        <v>13302</v>
      </c>
      <c r="V1172" t="s">
        <v>3523</v>
      </c>
      <c r="W1172" s="22" t="s">
        <v>3313</v>
      </c>
      <c r="X1172" s="22" t="s">
        <v>679</v>
      </c>
    </row>
    <row r="1173" spans="1:24" x14ac:dyDescent="0.3">
      <c r="A1173">
        <v>4</v>
      </c>
      <c r="B1173">
        <v>240</v>
      </c>
      <c r="C1173" t="s">
        <v>378</v>
      </c>
      <c r="D1173" t="s">
        <v>379</v>
      </c>
      <c r="E1173" t="s">
        <v>736</v>
      </c>
      <c r="F1173" t="s">
        <v>735</v>
      </c>
      <c r="G1173" t="s">
        <v>376</v>
      </c>
      <c r="H1173" t="s">
        <v>323</v>
      </c>
      <c r="I1173" t="s">
        <v>377</v>
      </c>
      <c r="J1173" t="s">
        <v>747</v>
      </c>
      <c r="K1173" t="s">
        <v>742</v>
      </c>
      <c r="L1173" t="s">
        <v>743</v>
      </c>
      <c r="M1173" t="s">
        <v>733</v>
      </c>
      <c r="N1173" t="s">
        <v>2132</v>
      </c>
      <c r="O1173" t="s">
        <v>2138</v>
      </c>
      <c r="P1173" t="s">
        <v>748</v>
      </c>
      <c r="Q1173" t="s">
        <v>2141</v>
      </c>
      <c r="R1173" s="22" t="s">
        <v>4751</v>
      </c>
      <c r="S1173" t="s">
        <v>3872</v>
      </c>
      <c r="T1173" t="s">
        <v>385</v>
      </c>
      <c r="U1173">
        <v>13302</v>
      </c>
      <c r="V1173" t="s">
        <v>3523</v>
      </c>
      <c r="W1173" s="22" t="s">
        <v>3314</v>
      </c>
      <c r="X1173" s="22" t="s">
        <v>679</v>
      </c>
    </row>
    <row r="1174" spans="1:24" x14ac:dyDescent="0.3">
      <c r="A1174">
        <v>1</v>
      </c>
      <c r="B1174">
        <v>240</v>
      </c>
      <c r="C1174" t="s">
        <v>378</v>
      </c>
      <c r="D1174" t="s">
        <v>379</v>
      </c>
      <c r="E1174" t="s">
        <v>734</v>
      </c>
      <c r="F1174" t="s">
        <v>735</v>
      </c>
      <c r="G1174" t="s">
        <v>376</v>
      </c>
      <c r="H1174" t="s">
        <v>324</v>
      </c>
      <c r="I1174" t="s">
        <v>732</v>
      </c>
      <c r="J1174" t="s">
        <v>737</v>
      </c>
      <c r="K1174" t="s">
        <v>738</v>
      </c>
      <c r="L1174" t="s">
        <v>739</v>
      </c>
      <c r="M1174" t="s">
        <v>733</v>
      </c>
      <c r="N1174" t="s">
        <v>2129</v>
      </c>
      <c r="O1174" t="s">
        <v>2133</v>
      </c>
      <c r="P1174" t="s">
        <v>740</v>
      </c>
      <c r="Q1174" t="s">
        <v>2142</v>
      </c>
      <c r="R1174" s="22" t="s">
        <v>3818</v>
      </c>
      <c r="S1174" t="s">
        <v>3524</v>
      </c>
      <c r="T1174" t="s">
        <v>385</v>
      </c>
      <c r="U1174">
        <v>13303</v>
      </c>
      <c r="V1174" t="s">
        <v>3523</v>
      </c>
      <c r="W1174" s="22" t="s">
        <v>3315</v>
      </c>
      <c r="X1174" s="22" t="s">
        <v>680</v>
      </c>
    </row>
    <row r="1175" spans="1:24" x14ac:dyDescent="0.3">
      <c r="A1175">
        <v>2</v>
      </c>
      <c r="B1175">
        <v>240</v>
      </c>
      <c r="C1175" t="s">
        <v>378</v>
      </c>
      <c r="D1175" t="s">
        <v>379</v>
      </c>
      <c r="E1175" t="s">
        <v>736</v>
      </c>
      <c r="F1175" t="s">
        <v>735</v>
      </c>
      <c r="G1175" t="s">
        <v>376</v>
      </c>
      <c r="H1175" t="s">
        <v>324</v>
      </c>
      <c r="I1175" t="s">
        <v>732</v>
      </c>
      <c r="J1175" t="s">
        <v>741</v>
      </c>
      <c r="K1175" t="s">
        <v>742</v>
      </c>
      <c r="L1175" t="s">
        <v>743</v>
      </c>
      <c r="M1175" t="s">
        <v>733</v>
      </c>
      <c r="N1175" t="s">
        <v>2130</v>
      </c>
      <c r="O1175" t="s">
        <v>2135</v>
      </c>
      <c r="P1175" t="s">
        <v>740</v>
      </c>
      <c r="Q1175" t="s">
        <v>2139</v>
      </c>
      <c r="R1175" s="22" t="s">
        <v>4752</v>
      </c>
      <c r="S1175" t="s">
        <v>3870</v>
      </c>
      <c r="T1175" t="s">
        <v>385</v>
      </c>
      <c r="U1175">
        <v>13303</v>
      </c>
      <c r="V1175" t="s">
        <v>3523</v>
      </c>
      <c r="W1175" s="22" t="s">
        <v>3316</v>
      </c>
      <c r="X1175" s="22" t="s">
        <v>680</v>
      </c>
    </row>
    <row r="1176" spans="1:24" x14ac:dyDescent="0.3">
      <c r="A1176">
        <v>3</v>
      </c>
      <c r="B1176">
        <v>240</v>
      </c>
      <c r="C1176" t="s">
        <v>378</v>
      </c>
      <c r="D1176" t="s">
        <v>379</v>
      </c>
      <c r="E1176" t="s">
        <v>734</v>
      </c>
      <c r="F1176" t="s">
        <v>735</v>
      </c>
      <c r="G1176" t="s">
        <v>376</v>
      </c>
      <c r="H1176" t="s">
        <v>324</v>
      </c>
      <c r="I1176" t="s">
        <v>732</v>
      </c>
      <c r="J1176" t="s">
        <v>744</v>
      </c>
      <c r="K1176" t="s">
        <v>738</v>
      </c>
      <c r="L1176" t="s">
        <v>745</v>
      </c>
      <c r="M1176" t="s">
        <v>733</v>
      </c>
      <c r="N1176" t="s">
        <v>2131</v>
      </c>
      <c r="O1176" t="s">
        <v>2137</v>
      </c>
      <c r="P1176" t="s">
        <v>746</v>
      </c>
      <c r="Q1176" t="s">
        <v>2140</v>
      </c>
      <c r="R1176" s="22" t="s">
        <v>4753</v>
      </c>
      <c r="S1176" t="s">
        <v>3871</v>
      </c>
      <c r="T1176" t="s">
        <v>385</v>
      </c>
      <c r="U1176">
        <v>13303</v>
      </c>
      <c r="V1176" t="s">
        <v>3523</v>
      </c>
      <c r="W1176" s="22" t="s">
        <v>3317</v>
      </c>
      <c r="X1176" s="22" t="s">
        <v>680</v>
      </c>
    </row>
    <row r="1177" spans="1:24" x14ac:dyDescent="0.3">
      <c r="A1177">
        <v>4</v>
      </c>
      <c r="B1177">
        <v>240</v>
      </c>
      <c r="C1177" t="s">
        <v>378</v>
      </c>
      <c r="D1177" t="s">
        <v>379</v>
      </c>
      <c r="E1177" t="s">
        <v>736</v>
      </c>
      <c r="F1177" t="s">
        <v>735</v>
      </c>
      <c r="G1177" t="s">
        <v>376</v>
      </c>
      <c r="H1177" t="s">
        <v>324</v>
      </c>
      <c r="I1177" t="s">
        <v>377</v>
      </c>
      <c r="J1177" t="s">
        <v>747</v>
      </c>
      <c r="K1177" t="s">
        <v>742</v>
      </c>
      <c r="L1177" t="s">
        <v>743</v>
      </c>
      <c r="M1177" t="s">
        <v>733</v>
      </c>
      <c r="N1177" t="s">
        <v>2132</v>
      </c>
      <c r="O1177" t="s">
        <v>2138</v>
      </c>
      <c r="P1177" t="s">
        <v>748</v>
      </c>
      <c r="Q1177" t="s">
        <v>2141</v>
      </c>
      <c r="R1177" s="22" t="s">
        <v>4754</v>
      </c>
      <c r="S1177" t="s">
        <v>3872</v>
      </c>
      <c r="T1177" t="s">
        <v>385</v>
      </c>
      <c r="U1177">
        <v>13303</v>
      </c>
      <c r="V1177" t="s">
        <v>3523</v>
      </c>
      <c r="W1177" s="22" t="s">
        <v>3318</v>
      </c>
      <c r="X1177" s="22" t="s">
        <v>680</v>
      </c>
    </row>
    <row r="1178" spans="1:24" x14ac:dyDescent="0.3">
      <c r="A1178">
        <v>1</v>
      </c>
      <c r="B1178">
        <v>240</v>
      </c>
      <c r="C1178" t="s">
        <v>378</v>
      </c>
      <c r="D1178" t="s">
        <v>379</v>
      </c>
      <c r="E1178" t="s">
        <v>734</v>
      </c>
      <c r="F1178" t="s">
        <v>735</v>
      </c>
      <c r="G1178" t="s">
        <v>376</v>
      </c>
      <c r="H1178" t="s">
        <v>325</v>
      </c>
      <c r="I1178" t="s">
        <v>732</v>
      </c>
      <c r="J1178" t="s">
        <v>737</v>
      </c>
      <c r="K1178" t="s">
        <v>738</v>
      </c>
      <c r="L1178" t="s">
        <v>739</v>
      </c>
      <c r="M1178" t="s">
        <v>733</v>
      </c>
      <c r="N1178" t="s">
        <v>2129</v>
      </c>
      <c r="O1178" t="s">
        <v>2133</v>
      </c>
      <c r="P1178" t="s">
        <v>740</v>
      </c>
      <c r="Q1178" t="s">
        <v>2142</v>
      </c>
      <c r="R1178" s="22" t="s">
        <v>3819</v>
      </c>
      <c r="S1178" t="s">
        <v>3524</v>
      </c>
      <c r="T1178" t="s">
        <v>385</v>
      </c>
      <c r="U1178">
        <v>13401</v>
      </c>
      <c r="V1178" t="s">
        <v>3523</v>
      </c>
      <c r="W1178" s="22" t="s">
        <v>3319</v>
      </c>
      <c r="X1178" s="22" t="s">
        <v>681</v>
      </c>
    </row>
    <row r="1179" spans="1:24" x14ac:dyDescent="0.3">
      <c r="A1179">
        <v>2</v>
      </c>
      <c r="B1179">
        <v>240</v>
      </c>
      <c r="C1179" t="s">
        <v>378</v>
      </c>
      <c r="D1179" t="s">
        <v>379</v>
      </c>
      <c r="E1179" t="s">
        <v>736</v>
      </c>
      <c r="F1179" t="s">
        <v>735</v>
      </c>
      <c r="G1179" t="s">
        <v>376</v>
      </c>
      <c r="H1179" t="s">
        <v>325</v>
      </c>
      <c r="I1179" t="s">
        <v>732</v>
      </c>
      <c r="J1179" t="s">
        <v>741</v>
      </c>
      <c r="K1179" t="s">
        <v>742</v>
      </c>
      <c r="L1179" t="s">
        <v>743</v>
      </c>
      <c r="M1179" t="s">
        <v>733</v>
      </c>
      <c r="N1179" t="s">
        <v>2130</v>
      </c>
      <c r="O1179" t="s">
        <v>2135</v>
      </c>
      <c r="P1179" t="s">
        <v>740</v>
      </c>
      <c r="Q1179" t="s">
        <v>2139</v>
      </c>
      <c r="R1179" s="22" t="s">
        <v>4755</v>
      </c>
      <c r="S1179" t="s">
        <v>3870</v>
      </c>
      <c r="T1179" t="s">
        <v>385</v>
      </c>
      <c r="U1179">
        <v>13401</v>
      </c>
      <c r="V1179" t="s">
        <v>3523</v>
      </c>
      <c r="W1179" s="22" t="s">
        <v>3320</v>
      </c>
      <c r="X1179" s="22" t="s">
        <v>681</v>
      </c>
    </row>
    <row r="1180" spans="1:24" x14ac:dyDescent="0.3">
      <c r="A1180">
        <v>3</v>
      </c>
      <c r="B1180">
        <v>240</v>
      </c>
      <c r="C1180" t="s">
        <v>378</v>
      </c>
      <c r="D1180" t="s">
        <v>379</v>
      </c>
      <c r="E1180" t="s">
        <v>734</v>
      </c>
      <c r="F1180" t="s">
        <v>735</v>
      </c>
      <c r="G1180" t="s">
        <v>376</v>
      </c>
      <c r="H1180" t="s">
        <v>325</v>
      </c>
      <c r="I1180" t="s">
        <v>732</v>
      </c>
      <c r="J1180" t="s">
        <v>744</v>
      </c>
      <c r="K1180" t="s">
        <v>738</v>
      </c>
      <c r="L1180" t="s">
        <v>745</v>
      </c>
      <c r="M1180" t="s">
        <v>733</v>
      </c>
      <c r="N1180" t="s">
        <v>2131</v>
      </c>
      <c r="O1180" t="s">
        <v>2137</v>
      </c>
      <c r="P1180" t="s">
        <v>746</v>
      </c>
      <c r="Q1180" t="s">
        <v>2140</v>
      </c>
      <c r="R1180" s="22" t="s">
        <v>4756</v>
      </c>
      <c r="S1180" t="s">
        <v>3871</v>
      </c>
      <c r="T1180" t="s">
        <v>385</v>
      </c>
      <c r="U1180">
        <v>13401</v>
      </c>
      <c r="V1180" t="s">
        <v>3523</v>
      </c>
      <c r="W1180" s="22" t="s">
        <v>3321</v>
      </c>
      <c r="X1180" s="22" t="s">
        <v>681</v>
      </c>
    </row>
    <row r="1181" spans="1:24" x14ac:dyDescent="0.3">
      <c r="A1181">
        <v>4</v>
      </c>
      <c r="B1181">
        <v>240</v>
      </c>
      <c r="C1181" t="s">
        <v>378</v>
      </c>
      <c r="D1181" t="s">
        <v>379</v>
      </c>
      <c r="E1181" t="s">
        <v>736</v>
      </c>
      <c r="F1181" t="s">
        <v>735</v>
      </c>
      <c r="G1181" t="s">
        <v>376</v>
      </c>
      <c r="H1181" t="s">
        <v>325</v>
      </c>
      <c r="I1181" t="s">
        <v>377</v>
      </c>
      <c r="J1181" t="s">
        <v>747</v>
      </c>
      <c r="K1181" t="s">
        <v>742</v>
      </c>
      <c r="L1181" t="s">
        <v>743</v>
      </c>
      <c r="M1181" t="s">
        <v>733</v>
      </c>
      <c r="N1181" t="s">
        <v>2132</v>
      </c>
      <c r="O1181" t="s">
        <v>2138</v>
      </c>
      <c r="P1181" t="s">
        <v>748</v>
      </c>
      <c r="Q1181" t="s">
        <v>2141</v>
      </c>
      <c r="R1181" s="22" t="s">
        <v>4757</v>
      </c>
      <c r="S1181" t="s">
        <v>3872</v>
      </c>
      <c r="T1181" t="s">
        <v>385</v>
      </c>
      <c r="U1181">
        <v>13401</v>
      </c>
      <c r="V1181" t="s">
        <v>3523</v>
      </c>
      <c r="W1181" s="22" t="s">
        <v>3322</v>
      </c>
      <c r="X1181" s="22" t="s">
        <v>681</v>
      </c>
    </row>
    <row r="1182" spans="1:24" x14ac:dyDescent="0.3">
      <c r="A1182">
        <v>1</v>
      </c>
      <c r="B1182">
        <v>240</v>
      </c>
      <c r="C1182" t="s">
        <v>378</v>
      </c>
      <c r="D1182" t="s">
        <v>379</v>
      </c>
      <c r="E1182" t="s">
        <v>734</v>
      </c>
      <c r="F1182" t="s">
        <v>735</v>
      </c>
      <c r="G1182" t="s">
        <v>376</v>
      </c>
      <c r="H1182" t="s">
        <v>326</v>
      </c>
      <c r="I1182" t="s">
        <v>732</v>
      </c>
      <c r="J1182" t="s">
        <v>737</v>
      </c>
      <c r="K1182" t="s">
        <v>738</v>
      </c>
      <c r="L1182" t="s">
        <v>739</v>
      </c>
      <c r="M1182" t="s">
        <v>733</v>
      </c>
      <c r="N1182" t="s">
        <v>2129</v>
      </c>
      <c r="O1182" t="s">
        <v>2133</v>
      </c>
      <c r="P1182" t="s">
        <v>740</v>
      </c>
      <c r="Q1182" t="s">
        <v>2142</v>
      </c>
      <c r="R1182" s="22" t="s">
        <v>3820</v>
      </c>
      <c r="S1182" t="s">
        <v>3524</v>
      </c>
      <c r="T1182" t="s">
        <v>385</v>
      </c>
      <c r="U1182">
        <v>13402</v>
      </c>
      <c r="V1182" t="s">
        <v>3523</v>
      </c>
      <c r="W1182" s="22" t="s">
        <v>3323</v>
      </c>
      <c r="X1182" s="22" t="s">
        <v>682</v>
      </c>
    </row>
    <row r="1183" spans="1:24" x14ac:dyDescent="0.3">
      <c r="A1183">
        <v>2</v>
      </c>
      <c r="B1183">
        <v>240</v>
      </c>
      <c r="C1183" t="s">
        <v>378</v>
      </c>
      <c r="D1183" t="s">
        <v>379</v>
      </c>
      <c r="E1183" t="s">
        <v>736</v>
      </c>
      <c r="F1183" t="s">
        <v>735</v>
      </c>
      <c r="G1183" t="s">
        <v>376</v>
      </c>
      <c r="H1183" t="s">
        <v>326</v>
      </c>
      <c r="I1183" t="s">
        <v>732</v>
      </c>
      <c r="J1183" t="s">
        <v>741</v>
      </c>
      <c r="K1183" t="s">
        <v>742</v>
      </c>
      <c r="L1183" t="s">
        <v>743</v>
      </c>
      <c r="M1183" t="s">
        <v>733</v>
      </c>
      <c r="N1183" t="s">
        <v>2130</v>
      </c>
      <c r="O1183" t="s">
        <v>2135</v>
      </c>
      <c r="P1183" t="s">
        <v>740</v>
      </c>
      <c r="Q1183" t="s">
        <v>2139</v>
      </c>
      <c r="R1183" s="22" t="s">
        <v>4758</v>
      </c>
      <c r="S1183" t="s">
        <v>3870</v>
      </c>
      <c r="T1183" t="s">
        <v>385</v>
      </c>
      <c r="U1183">
        <v>13402</v>
      </c>
      <c r="V1183" t="s">
        <v>3523</v>
      </c>
      <c r="W1183" s="22" t="s">
        <v>3324</v>
      </c>
      <c r="X1183" s="22" t="s">
        <v>682</v>
      </c>
    </row>
    <row r="1184" spans="1:24" x14ac:dyDescent="0.3">
      <c r="A1184">
        <v>3</v>
      </c>
      <c r="B1184">
        <v>240</v>
      </c>
      <c r="C1184" t="s">
        <v>378</v>
      </c>
      <c r="D1184" t="s">
        <v>379</v>
      </c>
      <c r="E1184" t="s">
        <v>734</v>
      </c>
      <c r="F1184" t="s">
        <v>735</v>
      </c>
      <c r="G1184" t="s">
        <v>376</v>
      </c>
      <c r="H1184" t="s">
        <v>326</v>
      </c>
      <c r="I1184" t="s">
        <v>732</v>
      </c>
      <c r="J1184" t="s">
        <v>744</v>
      </c>
      <c r="K1184" t="s">
        <v>738</v>
      </c>
      <c r="L1184" t="s">
        <v>745</v>
      </c>
      <c r="M1184" t="s">
        <v>733</v>
      </c>
      <c r="N1184" t="s">
        <v>2131</v>
      </c>
      <c r="O1184" t="s">
        <v>2137</v>
      </c>
      <c r="P1184" t="s">
        <v>746</v>
      </c>
      <c r="Q1184" t="s">
        <v>2140</v>
      </c>
      <c r="R1184" s="22" t="s">
        <v>4759</v>
      </c>
      <c r="S1184" t="s">
        <v>3871</v>
      </c>
      <c r="T1184" t="s">
        <v>385</v>
      </c>
      <c r="U1184">
        <v>13402</v>
      </c>
      <c r="V1184" t="s">
        <v>3523</v>
      </c>
      <c r="W1184" s="22" t="s">
        <v>3325</v>
      </c>
      <c r="X1184" s="22" t="s">
        <v>682</v>
      </c>
    </row>
    <row r="1185" spans="1:24" x14ac:dyDescent="0.3">
      <c r="A1185">
        <v>4</v>
      </c>
      <c r="B1185">
        <v>240</v>
      </c>
      <c r="C1185" t="s">
        <v>378</v>
      </c>
      <c r="D1185" t="s">
        <v>379</v>
      </c>
      <c r="E1185" t="s">
        <v>736</v>
      </c>
      <c r="F1185" t="s">
        <v>735</v>
      </c>
      <c r="G1185" t="s">
        <v>376</v>
      </c>
      <c r="H1185" t="s">
        <v>326</v>
      </c>
      <c r="I1185" t="s">
        <v>377</v>
      </c>
      <c r="J1185" t="s">
        <v>747</v>
      </c>
      <c r="K1185" t="s">
        <v>742</v>
      </c>
      <c r="L1185" t="s">
        <v>743</v>
      </c>
      <c r="M1185" t="s">
        <v>733</v>
      </c>
      <c r="N1185" t="s">
        <v>2132</v>
      </c>
      <c r="O1185" t="s">
        <v>2138</v>
      </c>
      <c r="P1185" t="s">
        <v>748</v>
      </c>
      <c r="Q1185" t="s">
        <v>2141</v>
      </c>
      <c r="R1185" s="22" t="s">
        <v>4760</v>
      </c>
      <c r="S1185" t="s">
        <v>3872</v>
      </c>
      <c r="T1185" t="s">
        <v>385</v>
      </c>
      <c r="U1185">
        <v>13402</v>
      </c>
      <c r="V1185" t="s">
        <v>3523</v>
      </c>
      <c r="W1185" s="22" t="s">
        <v>3326</v>
      </c>
      <c r="X1185" s="22" t="s">
        <v>682</v>
      </c>
    </row>
    <row r="1186" spans="1:24" x14ac:dyDescent="0.3">
      <c r="A1186">
        <v>1</v>
      </c>
      <c r="B1186">
        <v>240</v>
      </c>
      <c r="C1186" t="s">
        <v>378</v>
      </c>
      <c r="D1186" t="s">
        <v>379</v>
      </c>
      <c r="E1186" t="s">
        <v>734</v>
      </c>
      <c r="F1186" t="s">
        <v>735</v>
      </c>
      <c r="G1186" t="s">
        <v>376</v>
      </c>
      <c r="H1186" t="s">
        <v>327</v>
      </c>
      <c r="I1186" t="s">
        <v>732</v>
      </c>
      <c r="J1186" t="s">
        <v>737</v>
      </c>
      <c r="K1186" t="s">
        <v>738</v>
      </c>
      <c r="L1186" t="s">
        <v>739</v>
      </c>
      <c r="M1186" t="s">
        <v>733</v>
      </c>
      <c r="N1186" t="s">
        <v>2129</v>
      </c>
      <c r="O1186" t="s">
        <v>2133</v>
      </c>
      <c r="P1186" t="s">
        <v>740</v>
      </c>
      <c r="Q1186" t="s">
        <v>2142</v>
      </c>
      <c r="R1186" s="22" t="s">
        <v>3821</v>
      </c>
      <c r="S1186" t="s">
        <v>3524</v>
      </c>
      <c r="T1186" t="s">
        <v>385</v>
      </c>
      <c r="U1186">
        <v>13403</v>
      </c>
      <c r="V1186" t="s">
        <v>3523</v>
      </c>
      <c r="W1186" s="22" t="s">
        <v>3327</v>
      </c>
      <c r="X1186" s="22" t="s">
        <v>683</v>
      </c>
    </row>
    <row r="1187" spans="1:24" x14ac:dyDescent="0.3">
      <c r="A1187">
        <v>2</v>
      </c>
      <c r="B1187">
        <v>240</v>
      </c>
      <c r="C1187" t="s">
        <v>378</v>
      </c>
      <c r="D1187" t="s">
        <v>379</v>
      </c>
      <c r="E1187" t="s">
        <v>736</v>
      </c>
      <c r="F1187" t="s">
        <v>735</v>
      </c>
      <c r="G1187" t="s">
        <v>376</v>
      </c>
      <c r="H1187" t="s">
        <v>327</v>
      </c>
      <c r="I1187" t="s">
        <v>732</v>
      </c>
      <c r="J1187" t="s">
        <v>741</v>
      </c>
      <c r="K1187" t="s">
        <v>742</v>
      </c>
      <c r="L1187" t="s">
        <v>743</v>
      </c>
      <c r="M1187" t="s">
        <v>733</v>
      </c>
      <c r="N1187" t="s">
        <v>2130</v>
      </c>
      <c r="O1187" t="s">
        <v>2135</v>
      </c>
      <c r="P1187" t="s">
        <v>740</v>
      </c>
      <c r="Q1187" t="s">
        <v>2139</v>
      </c>
      <c r="R1187" s="22" t="s">
        <v>4761</v>
      </c>
      <c r="S1187" t="s">
        <v>3870</v>
      </c>
      <c r="T1187" t="s">
        <v>385</v>
      </c>
      <c r="U1187">
        <v>13403</v>
      </c>
      <c r="V1187" t="s">
        <v>3523</v>
      </c>
      <c r="W1187" s="22" t="s">
        <v>3328</v>
      </c>
      <c r="X1187" s="22" t="s">
        <v>683</v>
      </c>
    </row>
    <row r="1188" spans="1:24" x14ac:dyDescent="0.3">
      <c r="A1188">
        <v>3</v>
      </c>
      <c r="B1188">
        <v>240</v>
      </c>
      <c r="C1188" t="s">
        <v>378</v>
      </c>
      <c r="D1188" t="s">
        <v>379</v>
      </c>
      <c r="E1188" t="s">
        <v>734</v>
      </c>
      <c r="F1188" t="s">
        <v>735</v>
      </c>
      <c r="G1188" t="s">
        <v>376</v>
      </c>
      <c r="H1188" t="s">
        <v>327</v>
      </c>
      <c r="I1188" t="s">
        <v>732</v>
      </c>
      <c r="J1188" t="s">
        <v>744</v>
      </c>
      <c r="K1188" t="s">
        <v>738</v>
      </c>
      <c r="L1188" t="s">
        <v>745</v>
      </c>
      <c r="M1188" t="s">
        <v>733</v>
      </c>
      <c r="N1188" t="s">
        <v>2131</v>
      </c>
      <c r="O1188" t="s">
        <v>2137</v>
      </c>
      <c r="P1188" t="s">
        <v>746</v>
      </c>
      <c r="Q1188" t="s">
        <v>2140</v>
      </c>
      <c r="R1188" s="22" t="s">
        <v>4762</v>
      </c>
      <c r="S1188" t="s">
        <v>3871</v>
      </c>
      <c r="T1188" t="s">
        <v>385</v>
      </c>
      <c r="U1188">
        <v>13403</v>
      </c>
      <c r="V1188" t="s">
        <v>3523</v>
      </c>
      <c r="W1188" s="22" t="s">
        <v>3329</v>
      </c>
      <c r="X1188" s="22" t="s">
        <v>683</v>
      </c>
    </row>
    <row r="1189" spans="1:24" x14ac:dyDescent="0.3">
      <c r="A1189">
        <v>4</v>
      </c>
      <c r="B1189">
        <v>240</v>
      </c>
      <c r="C1189" t="s">
        <v>378</v>
      </c>
      <c r="D1189" t="s">
        <v>379</v>
      </c>
      <c r="E1189" t="s">
        <v>736</v>
      </c>
      <c r="F1189" t="s">
        <v>735</v>
      </c>
      <c r="G1189" t="s">
        <v>376</v>
      </c>
      <c r="H1189" t="s">
        <v>327</v>
      </c>
      <c r="I1189" t="s">
        <v>377</v>
      </c>
      <c r="J1189" t="s">
        <v>747</v>
      </c>
      <c r="K1189" t="s">
        <v>742</v>
      </c>
      <c r="L1189" t="s">
        <v>743</v>
      </c>
      <c r="M1189" t="s">
        <v>733</v>
      </c>
      <c r="N1189" t="s">
        <v>2132</v>
      </c>
      <c r="O1189" t="s">
        <v>2138</v>
      </c>
      <c r="P1189" t="s">
        <v>748</v>
      </c>
      <c r="Q1189" t="s">
        <v>2141</v>
      </c>
      <c r="R1189" s="22" t="s">
        <v>4763</v>
      </c>
      <c r="S1189" t="s">
        <v>3872</v>
      </c>
      <c r="T1189" t="s">
        <v>385</v>
      </c>
      <c r="U1189">
        <v>13403</v>
      </c>
      <c r="V1189" t="s">
        <v>3523</v>
      </c>
      <c r="W1189" s="22" t="s">
        <v>3330</v>
      </c>
      <c r="X1189" s="22" t="s">
        <v>683</v>
      </c>
    </row>
    <row r="1190" spans="1:24" x14ac:dyDescent="0.3">
      <c r="A1190">
        <v>1</v>
      </c>
      <c r="B1190">
        <v>240</v>
      </c>
      <c r="C1190" t="s">
        <v>378</v>
      </c>
      <c r="D1190" t="s">
        <v>379</v>
      </c>
      <c r="E1190" t="s">
        <v>734</v>
      </c>
      <c r="F1190" t="s">
        <v>735</v>
      </c>
      <c r="G1190" t="s">
        <v>376</v>
      </c>
      <c r="H1190" t="s">
        <v>328</v>
      </c>
      <c r="I1190" t="s">
        <v>732</v>
      </c>
      <c r="J1190" t="s">
        <v>737</v>
      </c>
      <c r="K1190" t="s">
        <v>738</v>
      </c>
      <c r="L1190" t="s">
        <v>739</v>
      </c>
      <c r="M1190" t="s">
        <v>733</v>
      </c>
      <c r="N1190" t="s">
        <v>2129</v>
      </c>
      <c r="O1190" t="s">
        <v>2133</v>
      </c>
      <c r="P1190" t="s">
        <v>740</v>
      </c>
      <c r="Q1190" t="s">
        <v>2142</v>
      </c>
      <c r="R1190" s="22" t="s">
        <v>3822</v>
      </c>
      <c r="S1190" t="s">
        <v>3524</v>
      </c>
      <c r="T1190" t="s">
        <v>385</v>
      </c>
      <c r="U1190">
        <v>13404</v>
      </c>
      <c r="V1190" t="s">
        <v>3523</v>
      </c>
      <c r="W1190" s="22" t="s">
        <v>3331</v>
      </c>
      <c r="X1190" s="22" t="s">
        <v>684</v>
      </c>
    </row>
    <row r="1191" spans="1:24" x14ac:dyDescent="0.3">
      <c r="A1191">
        <v>2</v>
      </c>
      <c r="B1191">
        <v>240</v>
      </c>
      <c r="C1191" t="s">
        <v>378</v>
      </c>
      <c r="D1191" t="s">
        <v>379</v>
      </c>
      <c r="E1191" t="s">
        <v>736</v>
      </c>
      <c r="F1191" t="s">
        <v>735</v>
      </c>
      <c r="G1191" t="s">
        <v>376</v>
      </c>
      <c r="H1191" t="s">
        <v>328</v>
      </c>
      <c r="I1191" t="s">
        <v>732</v>
      </c>
      <c r="J1191" t="s">
        <v>741</v>
      </c>
      <c r="K1191" t="s">
        <v>742</v>
      </c>
      <c r="L1191" t="s">
        <v>743</v>
      </c>
      <c r="M1191" t="s">
        <v>733</v>
      </c>
      <c r="N1191" t="s">
        <v>2130</v>
      </c>
      <c r="O1191" t="s">
        <v>2135</v>
      </c>
      <c r="P1191" t="s">
        <v>740</v>
      </c>
      <c r="Q1191" t="s">
        <v>2139</v>
      </c>
      <c r="R1191" s="22" t="s">
        <v>4764</v>
      </c>
      <c r="S1191" t="s">
        <v>3870</v>
      </c>
      <c r="T1191" t="s">
        <v>385</v>
      </c>
      <c r="U1191">
        <v>13404</v>
      </c>
      <c r="V1191" t="s">
        <v>3523</v>
      </c>
      <c r="W1191" s="22" t="s">
        <v>3332</v>
      </c>
      <c r="X1191" s="22" t="s">
        <v>684</v>
      </c>
    </row>
    <row r="1192" spans="1:24" x14ac:dyDescent="0.3">
      <c r="A1192">
        <v>3</v>
      </c>
      <c r="B1192">
        <v>240</v>
      </c>
      <c r="C1192" t="s">
        <v>378</v>
      </c>
      <c r="D1192" t="s">
        <v>379</v>
      </c>
      <c r="E1192" t="s">
        <v>734</v>
      </c>
      <c r="F1192" t="s">
        <v>735</v>
      </c>
      <c r="G1192" t="s">
        <v>376</v>
      </c>
      <c r="H1192" t="s">
        <v>328</v>
      </c>
      <c r="I1192" t="s">
        <v>732</v>
      </c>
      <c r="J1192" t="s">
        <v>744</v>
      </c>
      <c r="K1192" t="s">
        <v>738</v>
      </c>
      <c r="L1192" t="s">
        <v>745</v>
      </c>
      <c r="M1192" t="s">
        <v>733</v>
      </c>
      <c r="N1192" t="s">
        <v>2131</v>
      </c>
      <c r="O1192" t="s">
        <v>2137</v>
      </c>
      <c r="P1192" t="s">
        <v>746</v>
      </c>
      <c r="Q1192" t="s">
        <v>2140</v>
      </c>
      <c r="R1192" s="22" t="s">
        <v>4765</v>
      </c>
      <c r="S1192" t="s">
        <v>3871</v>
      </c>
      <c r="T1192" t="s">
        <v>385</v>
      </c>
      <c r="U1192">
        <v>13404</v>
      </c>
      <c r="V1192" t="s">
        <v>3523</v>
      </c>
      <c r="W1192" s="22" t="s">
        <v>3333</v>
      </c>
      <c r="X1192" s="22" t="s">
        <v>684</v>
      </c>
    </row>
    <row r="1193" spans="1:24" x14ac:dyDescent="0.3">
      <c r="A1193">
        <v>4</v>
      </c>
      <c r="B1193">
        <v>240</v>
      </c>
      <c r="C1193" t="s">
        <v>378</v>
      </c>
      <c r="D1193" t="s">
        <v>379</v>
      </c>
      <c r="E1193" t="s">
        <v>736</v>
      </c>
      <c r="F1193" t="s">
        <v>735</v>
      </c>
      <c r="G1193" t="s">
        <v>376</v>
      </c>
      <c r="H1193" t="s">
        <v>328</v>
      </c>
      <c r="I1193" t="s">
        <v>377</v>
      </c>
      <c r="J1193" t="s">
        <v>747</v>
      </c>
      <c r="K1193" t="s">
        <v>742</v>
      </c>
      <c r="L1193" t="s">
        <v>743</v>
      </c>
      <c r="M1193" t="s">
        <v>733</v>
      </c>
      <c r="N1193" t="s">
        <v>2132</v>
      </c>
      <c r="O1193" t="s">
        <v>2138</v>
      </c>
      <c r="P1193" t="s">
        <v>748</v>
      </c>
      <c r="Q1193" t="s">
        <v>2141</v>
      </c>
      <c r="R1193" s="22" t="s">
        <v>4766</v>
      </c>
      <c r="S1193" t="s">
        <v>3872</v>
      </c>
      <c r="T1193" t="s">
        <v>385</v>
      </c>
      <c r="U1193">
        <v>13404</v>
      </c>
      <c r="V1193" t="s">
        <v>3523</v>
      </c>
      <c r="W1193" s="22" t="s">
        <v>3334</v>
      </c>
      <c r="X1193" s="22" t="s">
        <v>684</v>
      </c>
    </row>
    <row r="1194" spans="1:24" x14ac:dyDescent="0.3">
      <c r="A1194">
        <v>1</v>
      </c>
      <c r="B1194">
        <v>240</v>
      </c>
      <c r="C1194" t="s">
        <v>378</v>
      </c>
      <c r="D1194" t="s">
        <v>379</v>
      </c>
      <c r="E1194" t="s">
        <v>734</v>
      </c>
      <c r="F1194" t="s">
        <v>735</v>
      </c>
      <c r="G1194" t="s">
        <v>376</v>
      </c>
      <c r="H1194" t="s">
        <v>329</v>
      </c>
      <c r="I1194" t="s">
        <v>732</v>
      </c>
      <c r="J1194" t="s">
        <v>737</v>
      </c>
      <c r="K1194" t="s">
        <v>738</v>
      </c>
      <c r="L1194" t="s">
        <v>739</v>
      </c>
      <c r="M1194" t="s">
        <v>733</v>
      </c>
      <c r="N1194" t="s">
        <v>2129</v>
      </c>
      <c r="O1194" t="s">
        <v>2133</v>
      </c>
      <c r="P1194" t="s">
        <v>740</v>
      </c>
      <c r="Q1194" t="s">
        <v>2142</v>
      </c>
      <c r="R1194" s="22" t="s">
        <v>3823</v>
      </c>
      <c r="S1194" t="s">
        <v>3524</v>
      </c>
      <c r="T1194" t="s">
        <v>385</v>
      </c>
      <c r="U1194">
        <v>13501</v>
      </c>
      <c r="V1194" t="s">
        <v>3523</v>
      </c>
      <c r="W1194" s="22" t="s">
        <v>3335</v>
      </c>
      <c r="X1194" s="22" t="s">
        <v>685</v>
      </c>
    </row>
    <row r="1195" spans="1:24" x14ac:dyDescent="0.3">
      <c r="A1195">
        <v>2</v>
      </c>
      <c r="B1195">
        <v>240</v>
      </c>
      <c r="C1195" t="s">
        <v>378</v>
      </c>
      <c r="D1195" t="s">
        <v>379</v>
      </c>
      <c r="E1195" t="s">
        <v>736</v>
      </c>
      <c r="F1195" t="s">
        <v>735</v>
      </c>
      <c r="G1195" t="s">
        <v>376</v>
      </c>
      <c r="H1195" t="s">
        <v>329</v>
      </c>
      <c r="I1195" t="s">
        <v>732</v>
      </c>
      <c r="J1195" t="s">
        <v>741</v>
      </c>
      <c r="K1195" t="s">
        <v>742</v>
      </c>
      <c r="L1195" t="s">
        <v>743</v>
      </c>
      <c r="M1195" t="s">
        <v>733</v>
      </c>
      <c r="N1195" t="s">
        <v>2130</v>
      </c>
      <c r="O1195" t="s">
        <v>2135</v>
      </c>
      <c r="P1195" t="s">
        <v>740</v>
      </c>
      <c r="Q1195" t="s">
        <v>2139</v>
      </c>
      <c r="R1195" s="22" t="s">
        <v>4767</v>
      </c>
      <c r="S1195" t="s">
        <v>3870</v>
      </c>
      <c r="T1195" t="s">
        <v>385</v>
      </c>
      <c r="U1195">
        <v>13501</v>
      </c>
      <c r="V1195" t="s">
        <v>3523</v>
      </c>
      <c r="W1195" s="22" t="s">
        <v>3336</v>
      </c>
      <c r="X1195" s="22" t="s">
        <v>685</v>
      </c>
    </row>
    <row r="1196" spans="1:24" x14ac:dyDescent="0.3">
      <c r="A1196">
        <v>3</v>
      </c>
      <c r="B1196">
        <v>240</v>
      </c>
      <c r="C1196" t="s">
        <v>378</v>
      </c>
      <c r="D1196" t="s">
        <v>379</v>
      </c>
      <c r="E1196" t="s">
        <v>734</v>
      </c>
      <c r="F1196" t="s">
        <v>735</v>
      </c>
      <c r="G1196" t="s">
        <v>376</v>
      </c>
      <c r="H1196" t="s">
        <v>329</v>
      </c>
      <c r="I1196" t="s">
        <v>732</v>
      </c>
      <c r="J1196" t="s">
        <v>744</v>
      </c>
      <c r="K1196" t="s">
        <v>738</v>
      </c>
      <c r="L1196" t="s">
        <v>745</v>
      </c>
      <c r="M1196" t="s">
        <v>733</v>
      </c>
      <c r="N1196" t="s">
        <v>2131</v>
      </c>
      <c r="O1196" t="s">
        <v>2137</v>
      </c>
      <c r="P1196" t="s">
        <v>746</v>
      </c>
      <c r="Q1196" t="s">
        <v>2140</v>
      </c>
      <c r="R1196" s="22" t="s">
        <v>4768</v>
      </c>
      <c r="S1196" t="s">
        <v>3871</v>
      </c>
      <c r="T1196" t="s">
        <v>385</v>
      </c>
      <c r="U1196">
        <v>13501</v>
      </c>
      <c r="V1196" t="s">
        <v>3523</v>
      </c>
      <c r="W1196" s="22" t="s">
        <v>3337</v>
      </c>
      <c r="X1196" s="22" t="s">
        <v>685</v>
      </c>
    </row>
    <row r="1197" spans="1:24" x14ac:dyDescent="0.3">
      <c r="A1197">
        <v>4</v>
      </c>
      <c r="B1197">
        <v>240</v>
      </c>
      <c r="C1197" t="s">
        <v>378</v>
      </c>
      <c r="D1197" t="s">
        <v>379</v>
      </c>
      <c r="E1197" t="s">
        <v>736</v>
      </c>
      <c r="F1197" t="s">
        <v>735</v>
      </c>
      <c r="G1197" t="s">
        <v>376</v>
      </c>
      <c r="H1197" t="s">
        <v>329</v>
      </c>
      <c r="I1197" t="s">
        <v>377</v>
      </c>
      <c r="J1197" t="s">
        <v>747</v>
      </c>
      <c r="K1197" t="s">
        <v>742</v>
      </c>
      <c r="L1197" t="s">
        <v>743</v>
      </c>
      <c r="M1197" t="s">
        <v>733</v>
      </c>
      <c r="N1197" t="s">
        <v>2132</v>
      </c>
      <c r="O1197" t="s">
        <v>2138</v>
      </c>
      <c r="P1197" t="s">
        <v>748</v>
      </c>
      <c r="Q1197" t="s">
        <v>2141</v>
      </c>
      <c r="R1197" s="22" t="s">
        <v>4769</v>
      </c>
      <c r="S1197" t="s">
        <v>3872</v>
      </c>
      <c r="T1197" t="s">
        <v>385</v>
      </c>
      <c r="U1197">
        <v>13501</v>
      </c>
      <c r="V1197" t="s">
        <v>3523</v>
      </c>
      <c r="W1197" s="22" t="s">
        <v>3338</v>
      </c>
      <c r="X1197" s="22" t="s">
        <v>685</v>
      </c>
    </row>
    <row r="1198" spans="1:24" x14ac:dyDescent="0.3">
      <c r="A1198">
        <v>1</v>
      </c>
      <c r="B1198">
        <v>240</v>
      </c>
      <c r="C1198" t="s">
        <v>378</v>
      </c>
      <c r="D1198" t="s">
        <v>379</v>
      </c>
      <c r="E1198" t="s">
        <v>734</v>
      </c>
      <c r="F1198" t="s">
        <v>735</v>
      </c>
      <c r="G1198" t="s">
        <v>376</v>
      </c>
      <c r="H1198" t="s">
        <v>330</v>
      </c>
      <c r="I1198" t="s">
        <v>732</v>
      </c>
      <c r="J1198" t="s">
        <v>737</v>
      </c>
      <c r="K1198" t="s">
        <v>738</v>
      </c>
      <c r="L1198" t="s">
        <v>739</v>
      </c>
      <c r="M1198" t="s">
        <v>733</v>
      </c>
      <c r="N1198" t="s">
        <v>2129</v>
      </c>
      <c r="O1198" t="s">
        <v>2133</v>
      </c>
      <c r="P1198" t="s">
        <v>740</v>
      </c>
      <c r="Q1198" t="s">
        <v>2142</v>
      </c>
      <c r="R1198" s="22" t="s">
        <v>3824</v>
      </c>
      <c r="S1198" t="s">
        <v>3524</v>
      </c>
      <c r="T1198" t="s">
        <v>385</v>
      </c>
      <c r="U1198">
        <v>13502</v>
      </c>
      <c r="V1198" t="s">
        <v>3523</v>
      </c>
      <c r="W1198" s="22" t="s">
        <v>3339</v>
      </c>
      <c r="X1198" s="22" t="s">
        <v>686</v>
      </c>
    </row>
    <row r="1199" spans="1:24" x14ac:dyDescent="0.3">
      <c r="A1199">
        <v>2</v>
      </c>
      <c r="B1199">
        <v>240</v>
      </c>
      <c r="C1199" t="s">
        <v>378</v>
      </c>
      <c r="D1199" t="s">
        <v>379</v>
      </c>
      <c r="E1199" t="s">
        <v>736</v>
      </c>
      <c r="F1199" t="s">
        <v>735</v>
      </c>
      <c r="G1199" t="s">
        <v>376</v>
      </c>
      <c r="H1199" t="s">
        <v>330</v>
      </c>
      <c r="I1199" t="s">
        <v>732</v>
      </c>
      <c r="J1199" t="s">
        <v>741</v>
      </c>
      <c r="K1199" t="s">
        <v>742</v>
      </c>
      <c r="L1199" t="s">
        <v>743</v>
      </c>
      <c r="M1199" t="s">
        <v>733</v>
      </c>
      <c r="N1199" t="s">
        <v>2130</v>
      </c>
      <c r="O1199" t="s">
        <v>2135</v>
      </c>
      <c r="P1199" t="s">
        <v>740</v>
      </c>
      <c r="Q1199" t="s">
        <v>2139</v>
      </c>
      <c r="R1199" s="22" t="s">
        <v>4770</v>
      </c>
      <c r="S1199" t="s">
        <v>3870</v>
      </c>
      <c r="T1199" t="s">
        <v>385</v>
      </c>
      <c r="U1199">
        <v>13502</v>
      </c>
      <c r="V1199" t="s">
        <v>3523</v>
      </c>
      <c r="W1199" s="22" t="s">
        <v>3340</v>
      </c>
      <c r="X1199" s="22" t="s">
        <v>686</v>
      </c>
    </row>
    <row r="1200" spans="1:24" x14ac:dyDescent="0.3">
      <c r="A1200">
        <v>3</v>
      </c>
      <c r="B1200">
        <v>240</v>
      </c>
      <c r="C1200" t="s">
        <v>378</v>
      </c>
      <c r="D1200" t="s">
        <v>379</v>
      </c>
      <c r="E1200" t="s">
        <v>734</v>
      </c>
      <c r="F1200" t="s">
        <v>735</v>
      </c>
      <c r="G1200" t="s">
        <v>376</v>
      </c>
      <c r="H1200" t="s">
        <v>330</v>
      </c>
      <c r="I1200" t="s">
        <v>732</v>
      </c>
      <c r="J1200" t="s">
        <v>744</v>
      </c>
      <c r="K1200" t="s">
        <v>738</v>
      </c>
      <c r="L1200" t="s">
        <v>745</v>
      </c>
      <c r="M1200" t="s">
        <v>733</v>
      </c>
      <c r="N1200" t="s">
        <v>2131</v>
      </c>
      <c r="O1200" t="s">
        <v>2137</v>
      </c>
      <c r="P1200" t="s">
        <v>746</v>
      </c>
      <c r="Q1200" t="s">
        <v>2140</v>
      </c>
      <c r="R1200" s="22" t="s">
        <v>4771</v>
      </c>
      <c r="S1200" t="s">
        <v>3871</v>
      </c>
      <c r="T1200" t="s">
        <v>385</v>
      </c>
      <c r="U1200">
        <v>13502</v>
      </c>
      <c r="V1200" t="s">
        <v>3523</v>
      </c>
      <c r="W1200" s="22" t="s">
        <v>3341</v>
      </c>
      <c r="X1200" s="22" t="s">
        <v>686</v>
      </c>
    </row>
    <row r="1201" spans="1:24" x14ac:dyDescent="0.3">
      <c r="A1201">
        <v>4</v>
      </c>
      <c r="B1201">
        <v>240</v>
      </c>
      <c r="C1201" t="s">
        <v>378</v>
      </c>
      <c r="D1201" t="s">
        <v>379</v>
      </c>
      <c r="E1201" t="s">
        <v>736</v>
      </c>
      <c r="F1201" t="s">
        <v>735</v>
      </c>
      <c r="G1201" t="s">
        <v>376</v>
      </c>
      <c r="H1201" t="s">
        <v>330</v>
      </c>
      <c r="I1201" t="s">
        <v>377</v>
      </c>
      <c r="J1201" t="s">
        <v>747</v>
      </c>
      <c r="K1201" t="s">
        <v>742</v>
      </c>
      <c r="L1201" t="s">
        <v>743</v>
      </c>
      <c r="M1201" t="s">
        <v>733</v>
      </c>
      <c r="N1201" t="s">
        <v>2132</v>
      </c>
      <c r="O1201" t="s">
        <v>2138</v>
      </c>
      <c r="P1201" t="s">
        <v>748</v>
      </c>
      <c r="Q1201" t="s">
        <v>2141</v>
      </c>
      <c r="R1201" s="22" t="s">
        <v>4772</v>
      </c>
      <c r="S1201" t="s">
        <v>3872</v>
      </c>
      <c r="T1201" t="s">
        <v>385</v>
      </c>
      <c r="U1201">
        <v>13502</v>
      </c>
      <c r="V1201" t="s">
        <v>3523</v>
      </c>
      <c r="W1201" s="22" t="s">
        <v>3342</v>
      </c>
      <c r="X1201" s="22" t="s">
        <v>686</v>
      </c>
    </row>
    <row r="1202" spans="1:24" x14ac:dyDescent="0.3">
      <c r="A1202">
        <v>1</v>
      </c>
      <c r="B1202">
        <v>240</v>
      </c>
      <c r="C1202" t="s">
        <v>378</v>
      </c>
      <c r="D1202" t="s">
        <v>379</v>
      </c>
      <c r="E1202" t="s">
        <v>734</v>
      </c>
      <c r="F1202" t="s">
        <v>735</v>
      </c>
      <c r="G1202" t="s">
        <v>376</v>
      </c>
      <c r="H1202" t="s">
        <v>331</v>
      </c>
      <c r="I1202" t="s">
        <v>732</v>
      </c>
      <c r="J1202" t="s">
        <v>737</v>
      </c>
      <c r="K1202" t="s">
        <v>738</v>
      </c>
      <c r="L1202" t="s">
        <v>739</v>
      </c>
      <c r="M1202" t="s">
        <v>733</v>
      </c>
      <c r="N1202" t="s">
        <v>2129</v>
      </c>
      <c r="O1202" t="s">
        <v>2133</v>
      </c>
      <c r="P1202" t="s">
        <v>740</v>
      </c>
      <c r="Q1202" t="s">
        <v>2142</v>
      </c>
      <c r="R1202" s="22" t="s">
        <v>3825</v>
      </c>
      <c r="S1202" t="s">
        <v>3524</v>
      </c>
      <c r="T1202" t="s">
        <v>385</v>
      </c>
      <c r="U1202">
        <v>13503</v>
      </c>
      <c r="V1202" t="s">
        <v>3523</v>
      </c>
      <c r="W1202" s="22" t="s">
        <v>3343</v>
      </c>
      <c r="X1202" s="22" t="s">
        <v>687</v>
      </c>
    </row>
    <row r="1203" spans="1:24" x14ac:dyDescent="0.3">
      <c r="A1203">
        <v>2</v>
      </c>
      <c r="B1203">
        <v>240</v>
      </c>
      <c r="C1203" t="s">
        <v>378</v>
      </c>
      <c r="D1203" t="s">
        <v>379</v>
      </c>
      <c r="E1203" t="s">
        <v>736</v>
      </c>
      <c r="F1203" t="s">
        <v>735</v>
      </c>
      <c r="G1203" t="s">
        <v>376</v>
      </c>
      <c r="H1203" t="s">
        <v>331</v>
      </c>
      <c r="I1203" t="s">
        <v>732</v>
      </c>
      <c r="J1203" t="s">
        <v>741</v>
      </c>
      <c r="K1203" t="s">
        <v>742</v>
      </c>
      <c r="L1203" t="s">
        <v>743</v>
      </c>
      <c r="M1203" t="s">
        <v>733</v>
      </c>
      <c r="N1203" t="s">
        <v>2130</v>
      </c>
      <c r="O1203" t="s">
        <v>2135</v>
      </c>
      <c r="P1203" t="s">
        <v>740</v>
      </c>
      <c r="Q1203" t="s">
        <v>2139</v>
      </c>
      <c r="R1203" s="22" t="s">
        <v>4773</v>
      </c>
      <c r="S1203" t="s">
        <v>3870</v>
      </c>
      <c r="T1203" t="s">
        <v>385</v>
      </c>
      <c r="U1203">
        <v>13503</v>
      </c>
      <c r="V1203" t="s">
        <v>3523</v>
      </c>
      <c r="W1203" s="22" t="s">
        <v>3344</v>
      </c>
      <c r="X1203" s="22" t="s">
        <v>687</v>
      </c>
    </row>
    <row r="1204" spans="1:24" x14ac:dyDescent="0.3">
      <c r="A1204">
        <v>3</v>
      </c>
      <c r="B1204">
        <v>240</v>
      </c>
      <c r="C1204" t="s">
        <v>378</v>
      </c>
      <c r="D1204" t="s">
        <v>379</v>
      </c>
      <c r="E1204" t="s">
        <v>734</v>
      </c>
      <c r="F1204" t="s">
        <v>735</v>
      </c>
      <c r="G1204" t="s">
        <v>376</v>
      </c>
      <c r="H1204" t="s">
        <v>331</v>
      </c>
      <c r="I1204" t="s">
        <v>732</v>
      </c>
      <c r="J1204" t="s">
        <v>744</v>
      </c>
      <c r="K1204" t="s">
        <v>738</v>
      </c>
      <c r="L1204" t="s">
        <v>745</v>
      </c>
      <c r="M1204" t="s">
        <v>733</v>
      </c>
      <c r="N1204" t="s">
        <v>2131</v>
      </c>
      <c r="O1204" t="s">
        <v>2137</v>
      </c>
      <c r="P1204" t="s">
        <v>746</v>
      </c>
      <c r="Q1204" t="s">
        <v>2140</v>
      </c>
      <c r="R1204" s="22" t="s">
        <v>4774</v>
      </c>
      <c r="S1204" t="s">
        <v>3871</v>
      </c>
      <c r="T1204" t="s">
        <v>385</v>
      </c>
      <c r="U1204">
        <v>13503</v>
      </c>
      <c r="V1204" t="s">
        <v>3523</v>
      </c>
      <c r="W1204" s="22" t="s">
        <v>3345</v>
      </c>
      <c r="X1204" s="22" t="s">
        <v>687</v>
      </c>
    </row>
    <row r="1205" spans="1:24" x14ac:dyDescent="0.3">
      <c r="A1205">
        <v>4</v>
      </c>
      <c r="B1205">
        <v>240</v>
      </c>
      <c r="C1205" t="s">
        <v>378</v>
      </c>
      <c r="D1205" t="s">
        <v>379</v>
      </c>
      <c r="E1205" t="s">
        <v>736</v>
      </c>
      <c r="F1205" t="s">
        <v>735</v>
      </c>
      <c r="G1205" t="s">
        <v>376</v>
      </c>
      <c r="H1205" t="s">
        <v>331</v>
      </c>
      <c r="I1205" t="s">
        <v>377</v>
      </c>
      <c r="J1205" t="s">
        <v>747</v>
      </c>
      <c r="K1205" t="s">
        <v>742</v>
      </c>
      <c r="L1205" t="s">
        <v>743</v>
      </c>
      <c r="M1205" t="s">
        <v>733</v>
      </c>
      <c r="N1205" t="s">
        <v>2132</v>
      </c>
      <c r="O1205" t="s">
        <v>2138</v>
      </c>
      <c r="P1205" t="s">
        <v>748</v>
      </c>
      <c r="Q1205" t="s">
        <v>2141</v>
      </c>
      <c r="R1205" s="22" t="s">
        <v>4775</v>
      </c>
      <c r="S1205" t="s">
        <v>3872</v>
      </c>
      <c r="T1205" t="s">
        <v>385</v>
      </c>
      <c r="U1205">
        <v>13503</v>
      </c>
      <c r="V1205" t="s">
        <v>3523</v>
      </c>
      <c r="W1205" s="22" t="s">
        <v>3346</v>
      </c>
      <c r="X1205" s="22" t="s">
        <v>687</v>
      </c>
    </row>
    <row r="1206" spans="1:24" x14ac:dyDescent="0.3">
      <c r="A1206">
        <v>1</v>
      </c>
      <c r="B1206">
        <v>240</v>
      </c>
      <c r="C1206" t="s">
        <v>378</v>
      </c>
      <c r="D1206" t="s">
        <v>379</v>
      </c>
      <c r="E1206" t="s">
        <v>734</v>
      </c>
      <c r="F1206" t="s">
        <v>735</v>
      </c>
      <c r="G1206" t="s">
        <v>376</v>
      </c>
      <c r="H1206" t="s">
        <v>332</v>
      </c>
      <c r="I1206" t="s">
        <v>732</v>
      </c>
      <c r="J1206" t="s">
        <v>737</v>
      </c>
      <c r="K1206" t="s">
        <v>738</v>
      </c>
      <c r="L1206" t="s">
        <v>739</v>
      </c>
      <c r="M1206" t="s">
        <v>733</v>
      </c>
      <c r="N1206" t="s">
        <v>2129</v>
      </c>
      <c r="O1206" t="s">
        <v>2133</v>
      </c>
      <c r="P1206" t="s">
        <v>740</v>
      </c>
      <c r="Q1206" t="s">
        <v>2142</v>
      </c>
      <c r="R1206" s="22" t="s">
        <v>3826</v>
      </c>
      <c r="S1206" t="s">
        <v>3524</v>
      </c>
      <c r="T1206" t="s">
        <v>385</v>
      </c>
      <c r="U1206">
        <v>13504</v>
      </c>
      <c r="V1206" t="s">
        <v>3523</v>
      </c>
      <c r="W1206" s="22" t="s">
        <v>3347</v>
      </c>
      <c r="X1206" s="22" t="s">
        <v>688</v>
      </c>
    </row>
    <row r="1207" spans="1:24" x14ac:dyDescent="0.3">
      <c r="A1207">
        <v>2</v>
      </c>
      <c r="B1207">
        <v>240</v>
      </c>
      <c r="C1207" t="s">
        <v>378</v>
      </c>
      <c r="D1207" t="s">
        <v>379</v>
      </c>
      <c r="E1207" t="s">
        <v>736</v>
      </c>
      <c r="F1207" t="s">
        <v>735</v>
      </c>
      <c r="G1207" t="s">
        <v>376</v>
      </c>
      <c r="H1207" t="s">
        <v>332</v>
      </c>
      <c r="I1207" t="s">
        <v>732</v>
      </c>
      <c r="J1207" t="s">
        <v>741</v>
      </c>
      <c r="K1207" t="s">
        <v>742</v>
      </c>
      <c r="L1207" t="s">
        <v>743</v>
      </c>
      <c r="M1207" t="s">
        <v>733</v>
      </c>
      <c r="N1207" t="s">
        <v>2130</v>
      </c>
      <c r="O1207" t="s">
        <v>2135</v>
      </c>
      <c r="P1207" t="s">
        <v>740</v>
      </c>
      <c r="Q1207" t="s">
        <v>2139</v>
      </c>
      <c r="R1207" s="22" t="s">
        <v>4776</v>
      </c>
      <c r="S1207" t="s">
        <v>3870</v>
      </c>
      <c r="T1207" t="s">
        <v>385</v>
      </c>
      <c r="U1207">
        <v>13504</v>
      </c>
      <c r="V1207" t="s">
        <v>3523</v>
      </c>
      <c r="W1207" s="22" t="s">
        <v>3348</v>
      </c>
      <c r="X1207" s="22" t="s">
        <v>688</v>
      </c>
    </row>
    <row r="1208" spans="1:24" x14ac:dyDescent="0.3">
      <c r="A1208">
        <v>3</v>
      </c>
      <c r="B1208">
        <v>240</v>
      </c>
      <c r="C1208" t="s">
        <v>378</v>
      </c>
      <c r="D1208" t="s">
        <v>379</v>
      </c>
      <c r="E1208" t="s">
        <v>734</v>
      </c>
      <c r="F1208" t="s">
        <v>735</v>
      </c>
      <c r="G1208" t="s">
        <v>376</v>
      </c>
      <c r="H1208" t="s">
        <v>332</v>
      </c>
      <c r="I1208" t="s">
        <v>732</v>
      </c>
      <c r="J1208" t="s">
        <v>744</v>
      </c>
      <c r="K1208" t="s">
        <v>738</v>
      </c>
      <c r="L1208" t="s">
        <v>745</v>
      </c>
      <c r="M1208" t="s">
        <v>733</v>
      </c>
      <c r="N1208" t="s">
        <v>2131</v>
      </c>
      <c r="O1208" t="s">
        <v>2137</v>
      </c>
      <c r="P1208" t="s">
        <v>746</v>
      </c>
      <c r="Q1208" t="s">
        <v>2140</v>
      </c>
      <c r="R1208" s="22" t="s">
        <v>4777</v>
      </c>
      <c r="S1208" t="s">
        <v>3871</v>
      </c>
      <c r="T1208" t="s">
        <v>385</v>
      </c>
      <c r="U1208">
        <v>13504</v>
      </c>
      <c r="V1208" t="s">
        <v>3523</v>
      </c>
      <c r="W1208" s="22" t="s">
        <v>3349</v>
      </c>
      <c r="X1208" s="22" t="s">
        <v>688</v>
      </c>
    </row>
    <row r="1209" spans="1:24" x14ac:dyDescent="0.3">
      <c r="A1209">
        <v>4</v>
      </c>
      <c r="B1209">
        <v>240</v>
      </c>
      <c r="C1209" t="s">
        <v>378</v>
      </c>
      <c r="D1209" t="s">
        <v>379</v>
      </c>
      <c r="E1209" t="s">
        <v>736</v>
      </c>
      <c r="F1209" t="s">
        <v>735</v>
      </c>
      <c r="G1209" t="s">
        <v>376</v>
      </c>
      <c r="H1209" t="s">
        <v>332</v>
      </c>
      <c r="I1209" t="s">
        <v>377</v>
      </c>
      <c r="J1209" t="s">
        <v>747</v>
      </c>
      <c r="K1209" t="s">
        <v>742</v>
      </c>
      <c r="L1209" t="s">
        <v>743</v>
      </c>
      <c r="M1209" t="s">
        <v>733</v>
      </c>
      <c r="N1209" t="s">
        <v>2132</v>
      </c>
      <c r="O1209" t="s">
        <v>2138</v>
      </c>
      <c r="P1209" t="s">
        <v>748</v>
      </c>
      <c r="Q1209" t="s">
        <v>2141</v>
      </c>
      <c r="R1209" s="22" t="s">
        <v>4778</v>
      </c>
      <c r="S1209" t="s">
        <v>3872</v>
      </c>
      <c r="T1209" t="s">
        <v>385</v>
      </c>
      <c r="U1209">
        <v>13504</v>
      </c>
      <c r="V1209" t="s">
        <v>3523</v>
      </c>
      <c r="W1209" s="22" t="s">
        <v>3350</v>
      </c>
      <c r="X1209" s="22" t="s">
        <v>688</v>
      </c>
    </row>
    <row r="1210" spans="1:24" x14ac:dyDescent="0.3">
      <c r="A1210">
        <v>1</v>
      </c>
      <c r="B1210">
        <v>240</v>
      </c>
      <c r="C1210" t="s">
        <v>378</v>
      </c>
      <c r="D1210" t="s">
        <v>379</v>
      </c>
      <c r="E1210" t="s">
        <v>734</v>
      </c>
      <c r="F1210" t="s">
        <v>735</v>
      </c>
      <c r="G1210" t="s">
        <v>376</v>
      </c>
      <c r="H1210" t="s">
        <v>333</v>
      </c>
      <c r="I1210" t="s">
        <v>732</v>
      </c>
      <c r="J1210" t="s">
        <v>737</v>
      </c>
      <c r="K1210" t="s">
        <v>738</v>
      </c>
      <c r="L1210" t="s">
        <v>739</v>
      </c>
      <c r="M1210" t="s">
        <v>733</v>
      </c>
      <c r="N1210" t="s">
        <v>2129</v>
      </c>
      <c r="O1210" t="s">
        <v>2133</v>
      </c>
      <c r="P1210" t="s">
        <v>740</v>
      </c>
      <c r="Q1210" t="s">
        <v>2142</v>
      </c>
      <c r="R1210" s="22" t="s">
        <v>3827</v>
      </c>
      <c r="S1210" t="s">
        <v>3524</v>
      </c>
      <c r="T1210" t="s">
        <v>385</v>
      </c>
      <c r="U1210">
        <v>13505</v>
      </c>
      <c r="V1210" t="s">
        <v>3523</v>
      </c>
      <c r="W1210" s="22" t="s">
        <v>3351</v>
      </c>
      <c r="X1210" s="22" t="s">
        <v>689</v>
      </c>
    </row>
    <row r="1211" spans="1:24" x14ac:dyDescent="0.3">
      <c r="A1211">
        <v>2</v>
      </c>
      <c r="B1211">
        <v>240</v>
      </c>
      <c r="C1211" t="s">
        <v>378</v>
      </c>
      <c r="D1211" t="s">
        <v>379</v>
      </c>
      <c r="E1211" t="s">
        <v>736</v>
      </c>
      <c r="F1211" t="s">
        <v>735</v>
      </c>
      <c r="G1211" t="s">
        <v>376</v>
      </c>
      <c r="H1211" t="s">
        <v>333</v>
      </c>
      <c r="I1211" t="s">
        <v>732</v>
      </c>
      <c r="J1211" t="s">
        <v>741</v>
      </c>
      <c r="K1211" t="s">
        <v>742</v>
      </c>
      <c r="L1211" t="s">
        <v>743</v>
      </c>
      <c r="M1211" t="s">
        <v>733</v>
      </c>
      <c r="N1211" t="s">
        <v>2130</v>
      </c>
      <c r="O1211" t="s">
        <v>2135</v>
      </c>
      <c r="P1211" t="s">
        <v>740</v>
      </c>
      <c r="Q1211" t="s">
        <v>2139</v>
      </c>
      <c r="R1211" s="22" t="s">
        <v>4779</v>
      </c>
      <c r="S1211" t="s">
        <v>3870</v>
      </c>
      <c r="T1211" t="s">
        <v>385</v>
      </c>
      <c r="U1211">
        <v>13505</v>
      </c>
      <c r="V1211" t="s">
        <v>3523</v>
      </c>
      <c r="W1211" s="22" t="s">
        <v>3352</v>
      </c>
      <c r="X1211" s="22" t="s">
        <v>689</v>
      </c>
    </row>
    <row r="1212" spans="1:24" x14ac:dyDescent="0.3">
      <c r="A1212">
        <v>3</v>
      </c>
      <c r="B1212">
        <v>240</v>
      </c>
      <c r="C1212" t="s">
        <v>378</v>
      </c>
      <c r="D1212" t="s">
        <v>379</v>
      </c>
      <c r="E1212" t="s">
        <v>734</v>
      </c>
      <c r="F1212" t="s">
        <v>735</v>
      </c>
      <c r="G1212" t="s">
        <v>376</v>
      </c>
      <c r="H1212" t="s">
        <v>333</v>
      </c>
      <c r="I1212" t="s">
        <v>732</v>
      </c>
      <c r="J1212" t="s">
        <v>744</v>
      </c>
      <c r="K1212" t="s">
        <v>738</v>
      </c>
      <c r="L1212" t="s">
        <v>745</v>
      </c>
      <c r="M1212" t="s">
        <v>733</v>
      </c>
      <c r="N1212" t="s">
        <v>2131</v>
      </c>
      <c r="O1212" t="s">
        <v>2137</v>
      </c>
      <c r="P1212" t="s">
        <v>746</v>
      </c>
      <c r="Q1212" t="s">
        <v>2140</v>
      </c>
      <c r="R1212" s="22" t="s">
        <v>4780</v>
      </c>
      <c r="S1212" t="s">
        <v>3871</v>
      </c>
      <c r="T1212" t="s">
        <v>385</v>
      </c>
      <c r="U1212">
        <v>13505</v>
      </c>
      <c r="V1212" t="s">
        <v>3523</v>
      </c>
      <c r="W1212" s="22" t="s">
        <v>3353</v>
      </c>
      <c r="X1212" s="22" t="s">
        <v>689</v>
      </c>
    </row>
    <row r="1213" spans="1:24" x14ac:dyDescent="0.3">
      <c r="A1213">
        <v>4</v>
      </c>
      <c r="B1213">
        <v>240</v>
      </c>
      <c r="C1213" t="s">
        <v>378</v>
      </c>
      <c r="D1213" t="s">
        <v>379</v>
      </c>
      <c r="E1213" t="s">
        <v>736</v>
      </c>
      <c r="F1213" t="s">
        <v>735</v>
      </c>
      <c r="G1213" t="s">
        <v>376</v>
      </c>
      <c r="H1213" t="s">
        <v>333</v>
      </c>
      <c r="I1213" t="s">
        <v>377</v>
      </c>
      <c r="J1213" t="s">
        <v>747</v>
      </c>
      <c r="K1213" t="s">
        <v>742</v>
      </c>
      <c r="L1213" t="s">
        <v>743</v>
      </c>
      <c r="M1213" t="s">
        <v>733</v>
      </c>
      <c r="N1213" t="s">
        <v>2132</v>
      </c>
      <c r="O1213" t="s">
        <v>2138</v>
      </c>
      <c r="P1213" t="s">
        <v>748</v>
      </c>
      <c r="Q1213" t="s">
        <v>2141</v>
      </c>
      <c r="R1213" s="22" t="s">
        <v>4781</v>
      </c>
      <c r="S1213" t="s">
        <v>3872</v>
      </c>
      <c r="T1213" t="s">
        <v>385</v>
      </c>
      <c r="U1213">
        <v>13505</v>
      </c>
      <c r="V1213" t="s">
        <v>3523</v>
      </c>
      <c r="W1213" s="22" t="s">
        <v>3354</v>
      </c>
      <c r="X1213" s="22" t="s">
        <v>689</v>
      </c>
    </row>
    <row r="1214" spans="1:24" x14ac:dyDescent="0.3">
      <c r="A1214">
        <v>1</v>
      </c>
      <c r="B1214">
        <v>240</v>
      </c>
      <c r="C1214" t="s">
        <v>378</v>
      </c>
      <c r="D1214" t="s">
        <v>379</v>
      </c>
      <c r="E1214" t="s">
        <v>734</v>
      </c>
      <c r="F1214" t="s">
        <v>735</v>
      </c>
      <c r="G1214" t="s">
        <v>376</v>
      </c>
      <c r="H1214" t="s">
        <v>334</v>
      </c>
      <c r="I1214" t="s">
        <v>732</v>
      </c>
      <c r="J1214" t="s">
        <v>737</v>
      </c>
      <c r="K1214" t="s">
        <v>738</v>
      </c>
      <c r="L1214" t="s">
        <v>739</v>
      </c>
      <c r="M1214" t="s">
        <v>733</v>
      </c>
      <c r="N1214" t="s">
        <v>2129</v>
      </c>
      <c r="O1214" t="s">
        <v>2133</v>
      </c>
      <c r="P1214" t="s">
        <v>740</v>
      </c>
      <c r="Q1214" t="s">
        <v>2142</v>
      </c>
      <c r="R1214" s="22" t="s">
        <v>3828</v>
      </c>
      <c r="S1214" t="s">
        <v>3524</v>
      </c>
      <c r="T1214" t="s">
        <v>385</v>
      </c>
      <c r="U1214">
        <v>13601</v>
      </c>
      <c r="V1214" t="s">
        <v>3523</v>
      </c>
      <c r="W1214" s="22" t="s">
        <v>3355</v>
      </c>
      <c r="X1214" s="22" t="s">
        <v>690</v>
      </c>
    </row>
    <row r="1215" spans="1:24" x14ac:dyDescent="0.3">
      <c r="A1215">
        <v>2</v>
      </c>
      <c r="B1215">
        <v>240</v>
      </c>
      <c r="C1215" t="s">
        <v>378</v>
      </c>
      <c r="D1215" t="s">
        <v>379</v>
      </c>
      <c r="E1215" t="s">
        <v>736</v>
      </c>
      <c r="F1215" t="s">
        <v>735</v>
      </c>
      <c r="G1215" t="s">
        <v>376</v>
      </c>
      <c r="H1215" t="s">
        <v>334</v>
      </c>
      <c r="I1215" t="s">
        <v>732</v>
      </c>
      <c r="J1215" t="s">
        <v>741</v>
      </c>
      <c r="K1215" t="s">
        <v>742</v>
      </c>
      <c r="L1215" t="s">
        <v>743</v>
      </c>
      <c r="M1215" t="s">
        <v>733</v>
      </c>
      <c r="N1215" t="s">
        <v>2130</v>
      </c>
      <c r="O1215" t="s">
        <v>2135</v>
      </c>
      <c r="P1215" t="s">
        <v>740</v>
      </c>
      <c r="Q1215" t="s">
        <v>2139</v>
      </c>
      <c r="R1215" s="22" t="s">
        <v>4782</v>
      </c>
      <c r="S1215" t="s">
        <v>3870</v>
      </c>
      <c r="T1215" t="s">
        <v>385</v>
      </c>
      <c r="U1215">
        <v>13601</v>
      </c>
      <c r="V1215" t="s">
        <v>3523</v>
      </c>
      <c r="W1215" s="22" t="s">
        <v>3356</v>
      </c>
      <c r="X1215" s="22" t="s">
        <v>690</v>
      </c>
    </row>
    <row r="1216" spans="1:24" x14ac:dyDescent="0.3">
      <c r="A1216">
        <v>3</v>
      </c>
      <c r="B1216">
        <v>240</v>
      </c>
      <c r="C1216" t="s">
        <v>378</v>
      </c>
      <c r="D1216" t="s">
        <v>379</v>
      </c>
      <c r="E1216" t="s">
        <v>734</v>
      </c>
      <c r="F1216" t="s">
        <v>735</v>
      </c>
      <c r="G1216" t="s">
        <v>376</v>
      </c>
      <c r="H1216" t="s">
        <v>334</v>
      </c>
      <c r="I1216" t="s">
        <v>732</v>
      </c>
      <c r="J1216" t="s">
        <v>744</v>
      </c>
      <c r="K1216" t="s">
        <v>738</v>
      </c>
      <c r="L1216" t="s">
        <v>745</v>
      </c>
      <c r="M1216" t="s">
        <v>733</v>
      </c>
      <c r="N1216" t="s">
        <v>2131</v>
      </c>
      <c r="O1216" t="s">
        <v>2137</v>
      </c>
      <c r="P1216" t="s">
        <v>746</v>
      </c>
      <c r="Q1216" t="s">
        <v>2140</v>
      </c>
      <c r="R1216" s="22" t="s">
        <v>4783</v>
      </c>
      <c r="S1216" t="s">
        <v>3871</v>
      </c>
      <c r="T1216" t="s">
        <v>385</v>
      </c>
      <c r="U1216">
        <v>13601</v>
      </c>
      <c r="V1216" t="s">
        <v>3523</v>
      </c>
      <c r="W1216" s="22" t="s">
        <v>3357</v>
      </c>
      <c r="X1216" s="22" t="s">
        <v>690</v>
      </c>
    </row>
    <row r="1217" spans="1:24" x14ac:dyDescent="0.3">
      <c r="A1217">
        <v>4</v>
      </c>
      <c r="B1217">
        <v>240</v>
      </c>
      <c r="C1217" t="s">
        <v>378</v>
      </c>
      <c r="D1217" t="s">
        <v>379</v>
      </c>
      <c r="E1217" t="s">
        <v>736</v>
      </c>
      <c r="F1217" t="s">
        <v>735</v>
      </c>
      <c r="G1217" t="s">
        <v>376</v>
      </c>
      <c r="H1217" t="s">
        <v>334</v>
      </c>
      <c r="I1217" t="s">
        <v>377</v>
      </c>
      <c r="J1217" t="s">
        <v>747</v>
      </c>
      <c r="K1217" t="s">
        <v>742</v>
      </c>
      <c r="L1217" t="s">
        <v>743</v>
      </c>
      <c r="M1217" t="s">
        <v>733</v>
      </c>
      <c r="N1217" t="s">
        <v>2132</v>
      </c>
      <c r="O1217" t="s">
        <v>2138</v>
      </c>
      <c r="P1217" t="s">
        <v>748</v>
      </c>
      <c r="Q1217" t="s">
        <v>2141</v>
      </c>
      <c r="R1217" s="22" t="s">
        <v>4784</v>
      </c>
      <c r="S1217" t="s">
        <v>3872</v>
      </c>
      <c r="T1217" t="s">
        <v>385</v>
      </c>
      <c r="U1217">
        <v>13601</v>
      </c>
      <c r="V1217" t="s">
        <v>3523</v>
      </c>
      <c r="W1217" s="22" t="s">
        <v>3358</v>
      </c>
      <c r="X1217" s="22" t="s">
        <v>690</v>
      </c>
    </row>
    <row r="1218" spans="1:24" x14ac:dyDescent="0.3">
      <c r="A1218">
        <v>1</v>
      </c>
      <c r="B1218">
        <v>240</v>
      </c>
      <c r="C1218" t="s">
        <v>378</v>
      </c>
      <c r="D1218" t="s">
        <v>379</v>
      </c>
      <c r="E1218" t="s">
        <v>734</v>
      </c>
      <c r="F1218" t="s">
        <v>735</v>
      </c>
      <c r="G1218" t="s">
        <v>376</v>
      </c>
      <c r="H1218" t="s">
        <v>335</v>
      </c>
      <c r="I1218" t="s">
        <v>732</v>
      </c>
      <c r="J1218" t="s">
        <v>737</v>
      </c>
      <c r="K1218" t="s">
        <v>738</v>
      </c>
      <c r="L1218" t="s">
        <v>739</v>
      </c>
      <c r="M1218" t="s">
        <v>733</v>
      </c>
      <c r="N1218" t="s">
        <v>2129</v>
      </c>
      <c r="O1218" t="s">
        <v>2133</v>
      </c>
      <c r="P1218" t="s">
        <v>740</v>
      </c>
      <c r="Q1218" t="s">
        <v>2142</v>
      </c>
      <c r="R1218" s="22" t="s">
        <v>3829</v>
      </c>
      <c r="S1218" t="s">
        <v>3524</v>
      </c>
      <c r="T1218" t="s">
        <v>385</v>
      </c>
      <c r="U1218">
        <v>13602</v>
      </c>
      <c r="V1218" t="s">
        <v>3523</v>
      </c>
      <c r="W1218" s="22" t="s">
        <v>3359</v>
      </c>
      <c r="X1218" s="22" t="s">
        <v>691</v>
      </c>
    </row>
    <row r="1219" spans="1:24" x14ac:dyDescent="0.3">
      <c r="A1219">
        <v>2</v>
      </c>
      <c r="B1219">
        <v>240</v>
      </c>
      <c r="C1219" t="s">
        <v>378</v>
      </c>
      <c r="D1219" t="s">
        <v>379</v>
      </c>
      <c r="E1219" t="s">
        <v>736</v>
      </c>
      <c r="F1219" t="s">
        <v>735</v>
      </c>
      <c r="G1219" t="s">
        <v>376</v>
      </c>
      <c r="H1219" t="s">
        <v>335</v>
      </c>
      <c r="I1219" t="s">
        <v>732</v>
      </c>
      <c r="J1219" t="s">
        <v>741</v>
      </c>
      <c r="K1219" t="s">
        <v>742</v>
      </c>
      <c r="L1219" t="s">
        <v>743</v>
      </c>
      <c r="M1219" t="s">
        <v>733</v>
      </c>
      <c r="N1219" t="s">
        <v>2130</v>
      </c>
      <c r="O1219" t="s">
        <v>2135</v>
      </c>
      <c r="P1219" t="s">
        <v>740</v>
      </c>
      <c r="Q1219" t="s">
        <v>2139</v>
      </c>
      <c r="R1219" s="22" t="s">
        <v>4785</v>
      </c>
      <c r="S1219" t="s">
        <v>3870</v>
      </c>
      <c r="T1219" t="s">
        <v>385</v>
      </c>
      <c r="U1219">
        <v>13602</v>
      </c>
      <c r="V1219" t="s">
        <v>3523</v>
      </c>
      <c r="W1219" s="22" t="s">
        <v>3360</v>
      </c>
      <c r="X1219" s="22" t="s">
        <v>691</v>
      </c>
    </row>
    <row r="1220" spans="1:24" x14ac:dyDescent="0.3">
      <c r="A1220">
        <v>3</v>
      </c>
      <c r="B1220">
        <v>240</v>
      </c>
      <c r="C1220" t="s">
        <v>378</v>
      </c>
      <c r="D1220" t="s">
        <v>379</v>
      </c>
      <c r="E1220" t="s">
        <v>734</v>
      </c>
      <c r="F1220" t="s">
        <v>735</v>
      </c>
      <c r="G1220" t="s">
        <v>376</v>
      </c>
      <c r="H1220" t="s">
        <v>335</v>
      </c>
      <c r="I1220" t="s">
        <v>732</v>
      </c>
      <c r="J1220" t="s">
        <v>744</v>
      </c>
      <c r="K1220" t="s">
        <v>738</v>
      </c>
      <c r="L1220" t="s">
        <v>745</v>
      </c>
      <c r="M1220" t="s">
        <v>733</v>
      </c>
      <c r="N1220" t="s">
        <v>2131</v>
      </c>
      <c r="O1220" t="s">
        <v>2137</v>
      </c>
      <c r="P1220" t="s">
        <v>746</v>
      </c>
      <c r="Q1220" t="s">
        <v>2140</v>
      </c>
      <c r="R1220" s="22" t="s">
        <v>4786</v>
      </c>
      <c r="S1220" t="s">
        <v>3871</v>
      </c>
      <c r="T1220" t="s">
        <v>385</v>
      </c>
      <c r="U1220">
        <v>13602</v>
      </c>
      <c r="V1220" t="s">
        <v>3523</v>
      </c>
      <c r="W1220" s="22" t="s">
        <v>3361</v>
      </c>
      <c r="X1220" s="22" t="s">
        <v>691</v>
      </c>
    </row>
    <row r="1221" spans="1:24" x14ac:dyDescent="0.3">
      <c r="A1221">
        <v>4</v>
      </c>
      <c r="B1221">
        <v>240</v>
      </c>
      <c r="C1221" t="s">
        <v>378</v>
      </c>
      <c r="D1221" t="s">
        <v>379</v>
      </c>
      <c r="E1221" t="s">
        <v>736</v>
      </c>
      <c r="F1221" t="s">
        <v>735</v>
      </c>
      <c r="G1221" t="s">
        <v>376</v>
      </c>
      <c r="H1221" t="s">
        <v>335</v>
      </c>
      <c r="I1221" t="s">
        <v>377</v>
      </c>
      <c r="J1221" t="s">
        <v>747</v>
      </c>
      <c r="K1221" t="s">
        <v>742</v>
      </c>
      <c r="L1221" t="s">
        <v>743</v>
      </c>
      <c r="M1221" t="s">
        <v>733</v>
      </c>
      <c r="N1221" t="s">
        <v>2132</v>
      </c>
      <c r="O1221" t="s">
        <v>2138</v>
      </c>
      <c r="P1221" t="s">
        <v>748</v>
      </c>
      <c r="Q1221" t="s">
        <v>2141</v>
      </c>
      <c r="R1221" s="22" t="s">
        <v>4787</v>
      </c>
      <c r="S1221" t="s">
        <v>3872</v>
      </c>
      <c r="T1221" t="s">
        <v>385</v>
      </c>
      <c r="U1221">
        <v>13602</v>
      </c>
      <c r="V1221" t="s">
        <v>3523</v>
      </c>
      <c r="W1221" s="22" t="s">
        <v>3362</v>
      </c>
      <c r="X1221" s="22" t="s">
        <v>691</v>
      </c>
    </row>
    <row r="1222" spans="1:24" x14ac:dyDescent="0.3">
      <c r="A1222">
        <v>1</v>
      </c>
      <c r="B1222">
        <v>240</v>
      </c>
      <c r="C1222" t="s">
        <v>378</v>
      </c>
      <c r="D1222" t="s">
        <v>379</v>
      </c>
      <c r="E1222" t="s">
        <v>734</v>
      </c>
      <c r="F1222" t="s">
        <v>735</v>
      </c>
      <c r="G1222" t="s">
        <v>376</v>
      </c>
      <c r="H1222" t="s">
        <v>336</v>
      </c>
      <c r="I1222" t="s">
        <v>732</v>
      </c>
      <c r="J1222" t="s">
        <v>737</v>
      </c>
      <c r="K1222" t="s">
        <v>738</v>
      </c>
      <c r="L1222" t="s">
        <v>739</v>
      </c>
      <c r="M1222" t="s">
        <v>733</v>
      </c>
      <c r="N1222" t="s">
        <v>2129</v>
      </c>
      <c r="O1222" t="s">
        <v>2133</v>
      </c>
      <c r="P1222" t="s">
        <v>740</v>
      </c>
      <c r="Q1222" t="s">
        <v>2142</v>
      </c>
      <c r="R1222" s="22" t="s">
        <v>3830</v>
      </c>
      <c r="S1222" t="s">
        <v>3524</v>
      </c>
      <c r="T1222" t="s">
        <v>385</v>
      </c>
      <c r="U1222">
        <v>13603</v>
      </c>
      <c r="V1222" t="s">
        <v>3523</v>
      </c>
      <c r="W1222" s="22" t="s">
        <v>3363</v>
      </c>
      <c r="X1222" s="22" t="s">
        <v>692</v>
      </c>
    </row>
    <row r="1223" spans="1:24" x14ac:dyDescent="0.3">
      <c r="A1223">
        <v>2</v>
      </c>
      <c r="B1223">
        <v>240</v>
      </c>
      <c r="C1223" t="s">
        <v>378</v>
      </c>
      <c r="D1223" t="s">
        <v>379</v>
      </c>
      <c r="E1223" t="s">
        <v>736</v>
      </c>
      <c r="F1223" t="s">
        <v>735</v>
      </c>
      <c r="G1223" t="s">
        <v>376</v>
      </c>
      <c r="H1223" t="s">
        <v>336</v>
      </c>
      <c r="I1223" t="s">
        <v>732</v>
      </c>
      <c r="J1223" t="s">
        <v>741</v>
      </c>
      <c r="K1223" t="s">
        <v>742</v>
      </c>
      <c r="L1223" t="s">
        <v>743</v>
      </c>
      <c r="M1223" t="s">
        <v>733</v>
      </c>
      <c r="N1223" t="s">
        <v>2130</v>
      </c>
      <c r="O1223" t="s">
        <v>2135</v>
      </c>
      <c r="P1223" t="s">
        <v>740</v>
      </c>
      <c r="Q1223" t="s">
        <v>2139</v>
      </c>
      <c r="R1223" s="22" t="s">
        <v>4788</v>
      </c>
      <c r="S1223" t="s">
        <v>3870</v>
      </c>
      <c r="T1223" t="s">
        <v>385</v>
      </c>
      <c r="U1223">
        <v>13603</v>
      </c>
      <c r="V1223" t="s">
        <v>3523</v>
      </c>
      <c r="W1223" s="22" t="s">
        <v>3364</v>
      </c>
      <c r="X1223" s="22" t="s">
        <v>692</v>
      </c>
    </row>
    <row r="1224" spans="1:24" x14ac:dyDescent="0.3">
      <c r="A1224">
        <v>3</v>
      </c>
      <c r="B1224">
        <v>240</v>
      </c>
      <c r="C1224" t="s">
        <v>378</v>
      </c>
      <c r="D1224" t="s">
        <v>379</v>
      </c>
      <c r="E1224" t="s">
        <v>734</v>
      </c>
      <c r="F1224" t="s">
        <v>735</v>
      </c>
      <c r="G1224" t="s">
        <v>376</v>
      </c>
      <c r="H1224" t="s">
        <v>336</v>
      </c>
      <c r="I1224" t="s">
        <v>732</v>
      </c>
      <c r="J1224" t="s">
        <v>744</v>
      </c>
      <c r="K1224" t="s">
        <v>738</v>
      </c>
      <c r="L1224" t="s">
        <v>745</v>
      </c>
      <c r="M1224" t="s">
        <v>733</v>
      </c>
      <c r="N1224" t="s">
        <v>2131</v>
      </c>
      <c r="O1224" t="s">
        <v>2137</v>
      </c>
      <c r="P1224" t="s">
        <v>746</v>
      </c>
      <c r="Q1224" t="s">
        <v>2140</v>
      </c>
      <c r="R1224" s="22" t="s">
        <v>4789</v>
      </c>
      <c r="S1224" t="s">
        <v>3871</v>
      </c>
      <c r="T1224" t="s">
        <v>385</v>
      </c>
      <c r="U1224">
        <v>13603</v>
      </c>
      <c r="V1224" t="s">
        <v>3523</v>
      </c>
      <c r="W1224" s="22" t="s">
        <v>3365</v>
      </c>
      <c r="X1224" s="22" t="s">
        <v>692</v>
      </c>
    </row>
    <row r="1225" spans="1:24" x14ac:dyDescent="0.3">
      <c r="A1225">
        <v>4</v>
      </c>
      <c r="B1225">
        <v>240</v>
      </c>
      <c r="C1225" t="s">
        <v>378</v>
      </c>
      <c r="D1225" t="s">
        <v>379</v>
      </c>
      <c r="E1225" t="s">
        <v>736</v>
      </c>
      <c r="F1225" t="s">
        <v>735</v>
      </c>
      <c r="G1225" t="s">
        <v>376</v>
      </c>
      <c r="H1225" t="s">
        <v>336</v>
      </c>
      <c r="I1225" t="s">
        <v>377</v>
      </c>
      <c r="J1225" t="s">
        <v>747</v>
      </c>
      <c r="K1225" t="s">
        <v>742</v>
      </c>
      <c r="L1225" t="s">
        <v>743</v>
      </c>
      <c r="M1225" t="s">
        <v>733</v>
      </c>
      <c r="N1225" t="s">
        <v>2132</v>
      </c>
      <c r="O1225" t="s">
        <v>2138</v>
      </c>
      <c r="P1225" t="s">
        <v>748</v>
      </c>
      <c r="Q1225" t="s">
        <v>2141</v>
      </c>
      <c r="R1225" s="22" t="s">
        <v>4790</v>
      </c>
      <c r="S1225" t="s">
        <v>3872</v>
      </c>
      <c r="T1225" t="s">
        <v>385</v>
      </c>
      <c r="U1225">
        <v>13603</v>
      </c>
      <c r="V1225" t="s">
        <v>3523</v>
      </c>
      <c r="W1225" s="22" t="s">
        <v>3366</v>
      </c>
      <c r="X1225" s="22" t="s">
        <v>692</v>
      </c>
    </row>
    <row r="1226" spans="1:24" x14ac:dyDescent="0.3">
      <c r="A1226">
        <v>1</v>
      </c>
      <c r="B1226">
        <v>240</v>
      </c>
      <c r="C1226" t="s">
        <v>378</v>
      </c>
      <c r="D1226" t="s">
        <v>379</v>
      </c>
      <c r="E1226" t="s">
        <v>734</v>
      </c>
      <c r="F1226" t="s">
        <v>735</v>
      </c>
      <c r="G1226" t="s">
        <v>376</v>
      </c>
      <c r="H1226" t="s">
        <v>337</v>
      </c>
      <c r="I1226" t="s">
        <v>732</v>
      </c>
      <c r="J1226" t="s">
        <v>737</v>
      </c>
      <c r="K1226" t="s">
        <v>738</v>
      </c>
      <c r="L1226" t="s">
        <v>739</v>
      </c>
      <c r="M1226" t="s">
        <v>733</v>
      </c>
      <c r="N1226" t="s">
        <v>2129</v>
      </c>
      <c r="O1226" t="s">
        <v>2133</v>
      </c>
      <c r="P1226" t="s">
        <v>740</v>
      </c>
      <c r="Q1226" t="s">
        <v>2142</v>
      </c>
      <c r="R1226" s="22" t="s">
        <v>3831</v>
      </c>
      <c r="S1226" t="s">
        <v>3524</v>
      </c>
      <c r="T1226" t="s">
        <v>385</v>
      </c>
      <c r="U1226">
        <v>13604</v>
      </c>
      <c r="V1226" t="s">
        <v>3523</v>
      </c>
      <c r="W1226" s="22" t="s">
        <v>3367</v>
      </c>
      <c r="X1226" s="22" t="s">
        <v>693</v>
      </c>
    </row>
    <row r="1227" spans="1:24" x14ac:dyDescent="0.3">
      <c r="A1227">
        <v>2</v>
      </c>
      <c r="B1227">
        <v>240</v>
      </c>
      <c r="C1227" t="s">
        <v>378</v>
      </c>
      <c r="D1227" t="s">
        <v>379</v>
      </c>
      <c r="E1227" t="s">
        <v>736</v>
      </c>
      <c r="F1227" t="s">
        <v>735</v>
      </c>
      <c r="G1227" t="s">
        <v>376</v>
      </c>
      <c r="H1227" t="s">
        <v>337</v>
      </c>
      <c r="I1227" t="s">
        <v>732</v>
      </c>
      <c r="J1227" t="s">
        <v>741</v>
      </c>
      <c r="K1227" t="s">
        <v>742</v>
      </c>
      <c r="L1227" t="s">
        <v>743</v>
      </c>
      <c r="M1227" t="s">
        <v>733</v>
      </c>
      <c r="N1227" t="s">
        <v>2130</v>
      </c>
      <c r="O1227" t="s">
        <v>2135</v>
      </c>
      <c r="P1227" t="s">
        <v>740</v>
      </c>
      <c r="Q1227" t="s">
        <v>2139</v>
      </c>
      <c r="R1227" s="22" t="s">
        <v>4791</v>
      </c>
      <c r="S1227" t="s">
        <v>3870</v>
      </c>
      <c r="T1227" t="s">
        <v>385</v>
      </c>
      <c r="U1227">
        <v>13604</v>
      </c>
      <c r="V1227" t="s">
        <v>3523</v>
      </c>
      <c r="W1227" s="22" t="s">
        <v>3368</v>
      </c>
      <c r="X1227" s="22" t="s">
        <v>693</v>
      </c>
    </row>
    <row r="1228" spans="1:24" x14ac:dyDescent="0.3">
      <c r="A1228">
        <v>3</v>
      </c>
      <c r="B1228">
        <v>240</v>
      </c>
      <c r="C1228" t="s">
        <v>378</v>
      </c>
      <c r="D1228" t="s">
        <v>379</v>
      </c>
      <c r="E1228" t="s">
        <v>734</v>
      </c>
      <c r="F1228" t="s">
        <v>735</v>
      </c>
      <c r="G1228" t="s">
        <v>376</v>
      </c>
      <c r="H1228" t="s">
        <v>337</v>
      </c>
      <c r="I1228" t="s">
        <v>732</v>
      </c>
      <c r="J1228" t="s">
        <v>744</v>
      </c>
      <c r="K1228" t="s">
        <v>738</v>
      </c>
      <c r="L1228" t="s">
        <v>745</v>
      </c>
      <c r="M1228" t="s">
        <v>733</v>
      </c>
      <c r="N1228" t="s">
        <v>2131</v>
      </c>
      <c r="O1228" t="s">
        <v>2137</v>
      </c>
      <c r="P1228" t="s">
        <v>746</v>
      </c>
      <c r="Q1228" t="s">
        <v>2140</v>
      </c>
      <c r="R1228" s="22" t="s">
        <v>4792</v>
      </c>
      <c r="S1228" t="s">
        <v>3871</v>
      </c>
      <c r="T1228" t="s">
        <v>385</v>
      </c>
      <c r="U1228">
        <v>13604</v>
      </c>
      <c r="V1228" t="s">
        <v>3523</v>
      </c>
      <c r="W1228" s="22" t="s">
        <v>3369</v>
      </c>
      <c r="X1228" s="22" t="s">
        <v>693</v>
      </c>
    </row>
    <row r="1229" spans="1:24" x14ac:dyDescent="0.3">
      <c r="A1229">
        <v>4</v>
      </c>
      <c r="B1229">
        <v>240</v>
      </c>
      <c r="C1229" t="s">
        <v>378</v>
      </c>
      <c r="D1229" t="s">
        <v>379</v>
      </c>
      <c r="E1229" t="s">
        <v>736</v>
      </c>
      <c r="F1229" t="s">
        <v>735</v>
      </c>
      <c r="G1229" t="s">
        <v>376</v>
      </c>
      <c r="H1229" t="s">
        <v>337</v>
      </c>
      <c r="I1229" t="s">
        <v>377</v>
      </c>
      <c r="J1229" t="s">
        <v>747</v>
      </c>
      <c r="K1229" t="s">
        <v>742</v>
      </c>
      <c r="L1229" t="s">
        <v>743</v>
      </c>
      <c r="M1229" t="s">
        <v>733</v>
      </c>
      <c r="N1229" t="s">
        <v>2132</v>
      </c>
      <c r="O1229" t="s">
        <v>2138</v>
      </c>
      <c r="P1229" t="s">
        <v>748</v>
      </c>
      <c r="Q1229" t="s">
        <v>2141</v>
      </c>
      <c r="R1229" s="22" t="s">
        <v>4793</v>
      </c>
      <c r="S1229" t="s">
        <v>3872</v>
      </c>
      <c r="T1229" t="s">
        <v>385</v>
      </c>
      <c r="U1229">
        <v>13604</v>
      </c>
      <c r="V1229" t="s">
        <v>3523</v>
      </c>
      <c r="W1229" s="22" t="s">
        <v>3370</v>
      </c>
      <c r="X1229" s="22" t="s">
        <v>693</v>
      </c>
    </row>
    <row r="1230" spans="1:24" x14ac:dyDescent="0.3">
      <c r="A1230">
        <v>1</v>
      </c>
      <c r="B1230">
        <v>240</v>
      </c>
      <c r="C1230" t="s">
        <v>378</v>
      </c>
      <c r="D1230" t="s">
        <v>379</v>
      </c>
      <c r="E1230" t="s">
        <v>734</v>
      </c>
      <c r="F1230" t="s">
        <v>735</v>
      </c>
      <c r="G1230" t="s">
        <v>376</v>
      </c>
      <c r="H1230" t="s">
        <v>338</v>
      </c>
      <c r="I1230" t="s">
        <v>732</v>
      </c>
      <c r="J1230" t="s">
        <v>737</v>
      </c>
      <c r="K1230" t="s">
        <v>738</v>
      </c>
      <c r="L1230" t="s">
        <v>739</v>
      </c>
      <c r="M1230" t="s">
        <v>733</v>
      </c>
      <c r="N1230" t="s">
        <v>2129</v>
      </c>
      <c r="O1230" t="s">
        <v>2133</v>
      </c>
      <c r="P1230" t="s">
        <v>740</v>
      </c>
      <c r="Q1230" t="s">
        <v>2142</v>
      </c>
      <c r="R1230" s="22" t="s">
        <v>3832</v>
      </c>
      <c r="S1230" t="s">
        <v>3524</v>
      </c>
      <c r="T1230" t="s">
        <v>385</v>
      </c>
      <c r="U1230">
        <v>13605</v>
      </c>
      <c r="V1230" t="s">
        <v>3523</v>
      </c>
      <c r="W1230" s="22" t="s">
        <v>3371</v>
      </c>
      <c r="X1230" s="22" t="s">
        <v>694</v>
      </c>
    </row>
    <row r="1231" spans="1:24" x14ac:dyDescent="0.3">
      <c r="A1231">
        <v>2</v>
      </c>
      <c r="B1231">
        <v>240</v>
      </c>
      <c r="C1231" t="s">
        <v>378</v>
      </c>
      <c r="D1231" t="s">
        <v>379</v>
      </c>
      <c r="E1231" t="s">
        <v>736</v>
      </c>
      <c r="F1231" t="s">
        <v>735</v>
      </c>
      <c r="G1231" t="s">
        <v>376</v>
      </c>
      <c r="H1231" t="s">
        <v>338</v>
      </c>
      <c r="I1231" t="s">
        <v>732</v>
      </c>
      <c r="J1231" t="s">
        <v>741</v>
      </c>
      <c r="K1231" t="s">
        <v>742</v>
      </c>
      <c r="L1231" t="s">
        <v>743</v>
      </c>
      <c r="M1231" t="s">
        <v>733</v>
      </c>
      <c r="N1231" t="s">
        <v>2130</v>
      </c>
      <c r="O1231" t="s">
        <v>2135</v>
      </c>
      <c r="P1231" t="s">
        <v>740</v>
      </c>
      <c r="Q1231" t="s">
        <v>2139</v>
      </c>
      <c r="R1231" s="22" t="s">
        <v>4794</v>
      </c>
      <c r="S1231" t="s">
        <v>3870</v>
      </c>
      <c r="T1231" t="s">
        <v>385</v>
      </c>
      <c r="U1231">
        <v>13605</v>
      </c>
      <c r="V1231" t="s">
        <v>3523</v>
      </c>
      <c r="W1231" s="22" t="s">
        <v>3372</v>
      </c>
      <c r="X1231" s="22" t="s">
        <v>694</v>
      </c>
    </row>
    <row r="1232" spans="1:24" x14ac:dyDescent="0.3">
      <c r="A1232">
        <v>3</v>
      </c>
      <c r="B1232">
        <v>240</v>
      </c>
      <c r="C1232" t="s">
        <v>378</v>
      </c>
      <c r="D1232" t="s">
        <v>379</v>
      </c>
      <c r="E1232" t="s">
        <v>734</v>
      </c>
      <c r="F1232" t="s">
        <v>735</v>
      </c>
      <c r="G1232" t="s">
        <v>376</v>
      </c>
      <c r="H1232" t="s">
        <v>338</v>
      </c>
      <c r="I1232" t="s">
        <v>732</v>
      </c>
      <c r="J1232" t="s">
        <v>744</v>
      </c>
      <c r="K1232" t="s">
        <v>738</v>
      </c>
      <c r="L1232" t="s">
        <v>745</v>
      </c>
      <c r="M1232" t="s">
        <v>733</v>
      </c>
      <c r="N1232" t="s">
        <v>2131</v>
      </c>
      <c r="O1232" t="s">
        <v>2137</v>
      </c>
      <c r="P1232" t="s">
        <v>746</v>
      </c>
      <c r="Q1232" t="s">
        <v>2140</v>
      </c>
      <c r="R1232" s="22" t="s">
        <v>4795</v>
      </c>
      <c r="S1232" t="s">
        <v>3871</v>
      </c>
      <c r="T1232" t="s">
        <v>385</v>
      </c>
      <c r="U1232">
        <v>13605</v>
      </c>
      <c r="V1232" t="s">
        <v>3523</v>
      </c>
      <c r="W1232" s="22" t="s">
        <v>3373</v>
      </c>
      <c r="X1232" s="22" t="s">
        <v>694</v>
      </c>
    </row>
    <row r="1233" spans="1:24" x14ac:dyDescent="0.3">
      <c r="A1233">
        <v>4</v>
      </c>
      <c r="B1233">
        <v>240</v>
      </c>
      <c r="C1233" t="s">
        <v>378</v>
      </c>
      <c r="D1233" t="s">
        <v>379</v>
      </c>
      <c r="E1233" t="s">
        <v>736</v>
      </c>
      <c r="F1233" t="s">
        <v>735</v>
      </c>
      <c r="G1233" t="s">
        <v>376</v>
      </c>
      <c r="H1233" t="s">
        <v>338</v>
      </c>
      <c r="I1233" t="s">
        <v>377</v>
      </c>
      <c r="J1233" t="s">
        <v>747</v>
      </c>
      <c r="K1233" t="s">
        <v>742</v>
      </c>
      <c r="L1233" t="s">
        <v>743</v>
      </c>
      <c r="M1233" t="s">
        <v>733</v>
      </c>
      <c r="N1233" t="s">
        <v>2132</v>
      </c>
      <c r="O1233" t="s">
        <v>2138</v>
      </c>
      <c r="P1233" t="s">
        <v>748</v>
      </c>
      <c r="Q1233" t="s">
        <v>2141</v>
      </c>
      <c r="R1233" s="22" t="s">
        <v>4796</v>
      </c>
      <c r="S1233" t="s">
        <v>3872</v>
      </c>
      <c r="T1233" t="s">
        <v>385</v>
      </c>
      <c r="U1233">
        <v>13605</v>
      </c>
      <c r="V1233" t="s">
        <v>3523</v>
      </c>
      <c r="W1233" s="22" t="s">
        <v>3374</v>
      </c>
      <c r="X1233" s="22" t="s">
        <v>694</v>
      </c>
    </row>
    <row r="1234" spans="1:24" x14ac:dyDescent="0.3">
      <c r="A1234">
        <v>1</v>
      </c>
      <c r="B1234">
        <v>240</v>
      </c>
      <c r="C1234" t="s">
        <v>378</v>
      </c>
      <c r="D1234" t="s">
        <v>379</v>
      </c>
      <c r="E1234" t="s">
        <v>734</v>
      </c>
      <c r="F1234" t="s">
        <v>735</v>
      </c>
      <c r="G1234" t="s">
        <v>376</v>
      </c>
      <c r="H1234" t="s">
        <v>339</v>
      </c>
      <c r="I1234" t="s">
        <v>732</v>
      </c>
      <c r="J1234" t="s">
        <v>737</v>
      </c>
      <c r="K1234" t="s">
        <v>738</v>
      </c>
      <c r="L1234" t="s">
        <v>739</v>
      </c>
      <c r="M1234" t="s">
        <v>733</v>
      </c>
      <c r="N1234" t="s">
        <v>2129</v>
      </c>
      <c r="O1234" t="s">
        <v>2133</v>
      </c>
      <c r="P1234" t="s">
        <v>740</v>
      </c>
      <c r="Q1234" t="s">
        <v>2142</v>
      </c>
      <c r="R1234" s="22" t="s">
        <v>3833</v>
      </c>
      <c r="S1234" t="s">
        <v>3524</v>
      </c>
      <c r="T1234" t="s">
        <v>385</v>
      </c>
      <c r="U1234">
        <v>14101</v>
      </c>
      <c r="V1234" t="s">
        <v>3523</v>
      </c>
      <c r="W1234" s="22" t="s">
        <v>3375</v>
      </c>
      <c r="X1234" s="22" t="s">
        <v>695</v>
      </c>
    </row>
    <row r="1235" spans="1:24" x14ac:dyDescent="0.3">
      <c r="A1235">
        <v>2</v>
      </c>
      <c r="B1235">
        <v>240</v>
      </c>
      <c r="C1235" t="s">
        <v>378</v>
      </c>
      <c r="D1235" t="s">
        <v>379</v>
      </c>
      <c r="E1235" t="s">
        <v>736</v>
      </c>
      <c r="F1235" t="s">
        <v>735</v>
      </c>
      <c r="G1235" t="s">
        <v>376</v>
      </c>
      <c r="H1235" t="s">
        <v>339</v>
      </c>
      <c r="I1235" t="s">
        <v>732</v>
      </c>
      <c r="J1235" t="s">
        <v>741</v>
      </c>
      <c r="K1235" t="s">
        <v>742</v>
      </c>
      <c r="L1235" t="s">
        <v>743</v>
      </c>
      <c r="M1235" t="s">
        <v>733</v>
      </c>
      <c r="N1235" t="s">
        <v>2130</v>
      </c>
      <c r="O1235" t="s">
        <v>2135</v>
      </c>
      <c r="P1235" t="s">
        <v>740</v>
      </c>
      <c r="Q1235" t="s">
        <v>2139</v>
      </c>
      <c r="R1235" s="22" t="s">
        <v>4797</v>
      </c>
      <c r="S1235" t="s">
        <v>3870</v>
      </c>
      <c r="T1235" t="s">
        <v>385</v>
      </c>
      <c r="U1235">
        <v>14101</v>
      </c>
      <c r="V1235" t="s">
        <v>3523</v>
      </c>
      <c r="W1235" s="22" t="s">
        <v>3376</v>
      </c>
      <c r="X1235" s="22" t="s">
        <v>695</v>
      </c>
    </row>
    <row r="1236" spans="1:24" x14ac:dyDescent="0.3">
      <c r="A1236">
        <v>3</v>
      </c>
      <c r="B1236">
        <v>240</v>
      </c>
      <c r="C1236" t="s">
        <v>378</v>
      </c>
      <c r="D1236" t="s">
        <v>379</v>
      </c>
      <c r="E1236" t="s">
        <v>734</v>
      </c>
      <c r="F1236" t="s">
        <v>735</v>
      </c>
      <c r="G1236" t="s">
        <v>376</v>
      </c>
      <c r="H1236" t="s">
        <v>339</v>
      </c>
      <c r="I1236" t="s">
        <v>732</v>
      </c>
      <c r="J1236" t="s">
        <v>744</v>
      </c>
      <c r="K1236" t="s">
        <v>738</v>
      </c>
      <c r="L1236" t="s">
        <v>745</v>
      </c>
      <c r="M1236" t="s">
        <v>733</v>
      </c>
      <c r="N1236" t="s">
        <v>2131</v>
      </c>
      <c r="O1236" t="s">
        <v>2137</v>
      </c>
      <c r="P1236" t="s">
        <v>746</v>
      </c>
      <c r="Q1236" t="s">
        <v>2140</v>
      </c>
      <c r="R1236" s="22" t="s">
        <v>4798</v>
      </c>
      <c r="S1236" t="s">
        <v>3871</v>
      </c>
      <c r="T1236" t="s">
        <v>385</v>
      </c>
      <c r="U1236">
        <v>14101</v>
      </c>
      <c r="V1236" t="s">
        <v>3523</v>
      </c>
      <c r="W1236" s="22" t="s">
        <v>3377</v>
      </c>
      <c r="X1236" s="22" t="s">
        <v>695</v>
      </c>
    </row>
    <row r="1237" spans="1:24" x14ac:dyDescent="0.3">
      <c r="A1237">
        <v>4</v>
      </c>
      <c r="B1237">
        <v>240</v>
      </c>
      <c r="C1237" t="s">
        <v>378</v>
      </c>
      <c r="D1237" t="s">
        <v>379</v>
      </c>
      <c r="E1237" t="s">
        <v>736</v>
      </c>
      <c r="F1237" t="s">
        <v>735</v>
      </c>
      <c r="G1237" t="s">
        <v>376</v>
      </c>
      <c r="H1237" t="s">
        <v>339</v>
      </c>
      <c r="I1237" t="s">
        <v>377</v>
      </c>
      <c r="J1237" t="s">
        <v>747</v>
      </c>
      <c r="K1237" t="s">
        <v>742</v>
      </c>
      <c r="L1237" t="s">
        <v>743</v>
      </c>
      <c r="M1237" t="s">
        <v>733</v>
      </c>
      <c r="N1237" t="s">
        <v>2132</v>
      </c>
      <c r="O1237" t="s">
        <v>2138</v>
      </c>
      <c r="P1237" t="s">
        <v>748</v>
      </c>
      <c r="Q1237" t="s">
        <v>2141</v>
      </c>
      <c r="R1237" s="22" t="s">
        <v>4799</v>
      </c>
      <c r="S1237" t="s">
        <v>3872</v>
      </c>
      <c r="T1237" t="s">
        <v>385</v>
      </c>
      <c r="U1237">
        <v>14101</v>
      </c>
      <c r="V1237" t="s">
        <v>3523</v>
      </c>
      <c r="W1237" s="22" t="s">
        <v>3378</v>
      </c>
      <c r="X1237" s="22" t="s">
        <v>695</v>
      </c>
    </row>
    <row r="1238" spans="1:24" x14ac:dyDescent="0.3">
      <c r="A1238">
        <v>1</v>
      </c>
      <c r="B1238">
        <v>240</v>
      </c>
      <c r="C1238" t="s">
        <v>378</v>
      </c>
      <c r="D1238" t="s">
        <v>379</v>
      </c>
      <c r="E1238" t="s">
        <v>734</v>
      </c>
      <c r="F1238" t="s">
        <v>735</v>
      </c>
      <c r="G1238" t="s">
        <v>376</v>
      </c>
      <c r="H1238" t="s">
        <v>340</v>
      </c>
      <c r="I1238" t="s">
        <v>732</v>
      </c>
      <c r="J1238" t="s">
        <v>737</v>
      </c>
      <c r="K1238" t="s">
        <v>738</v>
      </c>
      <c r="L1238" t="s">
        <v>739</v>
      </c>
      <c r="M1238" t="s">
        <v>733</v>
      </c>
      <c r="N1238" t="s">
        <v>2129</v>
      </c>
      <c r="O1238" t="s">
        <v>2133</v>
      </c>
      <c r="P1238" t="s">
        <v>740</v>
      </c>
      <c r="Q1238" t="s">
        <v>2142</v>
      </c>
      <c r="R1238" s="22" t="s">
        <v>3834</v>
      </c>
      <c r="S1238" t="s">
        <v>3524</v>
      </c>
      <c r="T1238" t="s">
        <v>385</v>
      </c>
      <c r="U1238">
        <v>14102</v>
      </c>
      <c r="V1238" t="s">
        <v>3523</v>
      </c>
      <c r="W1238" s="22" t="s">
        <v>3379</v>
      </c>
      <c r="X1238" s="22" t="s">
        <v>696</v>
      </c>
    </row>
    <row r="1239" spans="1:24" x14ac:dyDescent="0.3">
      <c r="A1239">
        <v>2</v>
      </c>
      <c r="B1239">
        <v>240</v>
      </c>
      <c r="C1239" t="s">
        <v>378</v>
      </c>
      <c r="D1239" t="s">
        <v>379</v>
      </c>
      <c r="E1239" t="s">
        <v>736</v>
      </c>
      <c r="F1239" t="s">
        <v>735</v>
      </c>
      <c r="G1239" t="s">
        <v>376</v>
      </c>
      <c r="H1239" t="s">
        <v>340</v>
      </c>
      <c r="I1239" t="s">
        <v>732</v>
      </c>
      <c r="J1239" t="s">
        <v>741</v>
      </c>
      <c r="K1239" t="s">
        <v>742</v>
      </c>
      <c r="L1239" t="s">
        <v>743</v>
      </c>
      <c r="M1239" t="s">
        <v>733</v>
      </c>
      <c r="N1239" t="s">
        <v>2130</v>
      </c>
      <c r="O1239" t="s">
        <v>2135</v>
      </c>
      <c r="P1239" t="s">
        <v>740</v>
      </c>
      <c r="Q1239" t="s">
        <v>2139</v>
      </c>
      <c r="R1239" s="22" t="s">
        <v>4800</v>
      </c>
      <c r="S1239" t="s">
        <v>3870</v>
      </c>
      <c r="T1239" t="s">
        <v>385</v>
      </c>
      <c r="U1239">
        <v>14102</v>
      </c>
      <c r="V1239" t="s">
        <v>3523</v>
      </c>
      <c r="W1239" s="22" t="s">
        <v>3380</v>
      </c>
      <c r="X1239" s="22" t="s">
        <v>696</v>
      </c>
    </row>
    <row r="1240" spans="1:24" x14ac:dyDescent="0.3">
      <c r="A1240">
        <v>3</v>
      </c>
      <c r="B1240">
        <v>240</v>
      </c>
      <c r="C1240" t="s">
        <v>378</v>
      </c>
      <c r="D1240" t="s">
        <v>379</v>
      </c>
      <c r="E1240" t="s">
        <v>734</v>
      </c>
      <c r="F1240" t="s">
        <v>735</v>
      </c>
      <c r="G1240" t="s">
        <v>376</v>
      </c>
      <c r="H1240" t="s">
        <v>340</v>
      </c>
      <c r="I1240" t="s">
        <v>732</v>
      </c>
      <c r="J1240" t="s">
        <v>744</v>
      </c>
      <c r="K1240" t="s">
        <v>738</v>
      </c>
      <c r="L1240" t="s">
        <v>745</v>
      </c>
      <c r="M1240" t="s">
        <v>733</v>
      </c>
      <c r="N1240" t="s">
        <v>2131</v>
      </c>
      <c r="O1240" t="s">
        <v>2137</v>
      </c>
      <c r="P1240" t="s">
        <v>746</v>
      </c>
      <c r="Q1240" t="s">
        <v>2140</v>
      </c>
      <c r="R1240" s="22" t="s">
        <v>4801</v>
      </c>
      <c r="S1240" t="s">
        <v>3871</v>
      </c>
      <c r="T1240" t="s">
        <v>385</v>
      </c>
      <c r="U1240">
        <v>14102</v>
      </c>
      <c r="V1240" t="s">
        <v>3523</v>
      </c>
      <c r="W1240" s="22" t="s">
        <v>3381</v>
      </c>
      <c r="X1240" s="22" t="s">
        <v>696</v>
      </c>
    </row>
    <row r="1241" spans="1:24" x14ac:dyDescent="0.3">
      <c r="A1241">
        <v>4</v>
      </c>
      <c r="B1241">
        <v>240</v>
      </c>
      <c r="C1241" t="s">
        <v>378</v>
      </c>
      <c r="D1241" t="s">
        <v>379</v>
      </c>
      <c r="E1241" t="s">
        <v>736</v>
      </c>
      <c r="F1241" t="s">
        <v>735</v>
      </c>
      <c r="G1241" t="s">
        <v>376</v>
      </c>
      <c r="H1241" t="s">
        <v>340</v>
      </c>
      <c r="I1241" t="s">
        <v>377</v>
      </c>
      <c r="J1241" t="s">
        <v>747</v>
      </c>
      <c r="K1241" t="s">
        <v>742</v>
      </c>
      <c r="L1241" t="s">
        <v>743</v>
      </c>
      <c r="M1241" t="s">
        <v>733</v>
      </c>
      <c r="N1241" t="s">
        <v>2132</v>
      </c>
      <c r="O1241" t="s">
        <v>2138</v>
      </c>
      <c r="P1241" t="s">
        <v>748</v>
      </c>
      <c r="Q1241" t="s">
        <v>2141</v>
      </c>
      <c r="R1241" s="22" t="s">
        <v>4802</v>
      </c>
      <c r="S1241" t="s">
        <v>3872</v>
      </c>
      <c r="T1241" t="s">
        <v>385</v>
      </c>
      <c r="U1241">
        <v>14102</v>
      </c>
      <c r="V1241" t="s">
        <v>3523</v>
      </c>
      <c r="W1241" s="22" t="s">
        <v>3382</v>
      </c>
      <c r="X1241" s="22" t="s">
        <v>696</v>
      </c>
    </row>
    <row r="1242" spans="1:24" x14ac:dyDescent="0.3">
      <c r="A1242">
        <v>1</v>
      </c>
      <c r="B1242">
        <v>240</v>
      </c>
      <c r="C1242" t="s">
        <v>378</v>
      </c>
      <c r="D1242" t="s">
        <v>379</v>
      </c>
      <c r="E1242" t="s">
        <v>734</v>
      </c>
      <c r="F1242" t="s">
        <v>735</v>
      </c>
      <c r="G1242" t="s">
        <v>376</v>
      </c>
      <c r="H1242" t="s">
        <v>341</v>
      </c>
      <c r="I1242" t="s">
        <v>732</v>
      </c>
      <c r="J1242" t="s">
        <v>737</v>
      </c>
      <c r="K1242" t="s">
        <v>738</v>
      </c>
      <c r="L1242" t="s">
        <v>739</v>
      </c>
      <c r="M1242" t="s">
        <v>733</v>
      </c>
      <c r="N1242" t="s">
        <v>2129</v>
      </c>
      <c r="O1242" t="s">
        <v>2133</v>
      </c>
      <c r="P1242" t="s">
        <v>740</v>
      </c>
      <c r="Q1242" t="s">
        <v>2142</v>
      </c>
      <c r="R1242" s="22" t="s">
        <v>3835</v>
      </c>
      <c r="S1242" t="s">
        <v>3524</v>
      </c>
      <c r="T1242" t="s">
        <v>385</v>
      </c>
      <c r="U1242">
        <v>14103</v>
      </c>
      <c r="V1242" t="s">
        <v>3523</v>
      </c>
      <c r="W1242" s="22" t="s">
        <v>3383</v>
      </c>
      <c r="X1242" s="22" t="s">
        <v>697</v>
      </c>
    </row>
    <row r="1243" spans="1:24" x14ac:dyDescent="0.3">
      <c r="A1243">
        <v>2</v>
      </c>
      <c r="B1243">
        <v>240</v>
      </c>
      <c r="C1243" t="s">
        <v>378</v>
      </c>
      <c r="D1243" t="s">
        <v>379</v>
      </c>
      <c r="E1243" t="s">
        <v>736</v>
      </c>
      <c r="F1243" t="s">
        <v>735</v>
      </c>
      <c r="G1243" t="s">
        <v>376</v>
      </c>
      <c r="H1243" t="s">
        <v>341</v>
      </c>
      <c r="I1243" t="s">
        <v>732</v>
      </c>
      <c r="J1243" t="s">
        <v>741</v>
      </c>
      <c r="K1243" t="s">
        <v>742</v>
      </c>
      <c r="L1243" t="s">
        <v>743</v>
      </c>
      <c r="M1243" t="s">
        <v>733</v>
      </c>
      <c r="N1243" t="s">
        <v>2130</v>
      </c>
      <c r="O1243" t="s">
        <v>2135</v>
      </c>
      <c r="P1243" t="s">
        <v>740</v>
      </c>
      <c r="Q1243" t="s">
        <v>2139</v>
      </c>
      <c r="R1243" s="22" t="s">
        <v>4803</v>
      </c>
      <c r="S1243" t="s">
        <v>3870</v>
      </c>
      <c r="T1243" t="s">
        <v>385</v>
      </c>
      <c r="U1243">
        <v>14103</v>
      </c>
      <c r="V1243" t="s">
        <v>3523</v>
      </c>
      <c r="W1243" s="22" t="s">
        <v>3384</v>
      </c>
      <c r="X1243" s="22" t="s">
        <v>697</v>
      </c>
    </row>
    <row r="1244" spans="1:24" x14ac:dyDescent="0.3">
      <c r="A1244">
        <v>3</v>
      </c>
      <c r="B1244">
        <v>240</v>
      </c>
      <c r="C1244" t="s">
        <v>378</v>
      </c>
      <c r="D1244" t="s">
        <v>379</v>
      </c>
      <c r="E1244" t="s">
        <v>734</v>
      </c>
      <c r="F1244" t="s">
        <v>735</v>
      </c>
      <c r="G1244" t="s">
        <v>376</v>
      </c>
      <c r="H1244" t="s">
        <v>341</v>
      </c>
      <c r="I1244" t="s">
        <v>732</v>
      </c>
      <c r="J1244" t="s">
        <v>744</v>
      </c>
      <c r="K1244" t="s">
        <v>738</v>
      </c>
      <c r="L1244" t="s">
        <v>745</v>
      </c>
      <c r="M1244" t="s">
        <v>733</v>
      </c>
      <c r="N1244" t="s">
        <v>2131</v>
      </c>
      <c r="O1244" t="s">
        <v>2137</v>
      </c>
      <c r="P1244" t="s">
        <v>746</v>
      </c>
      <c r="Q1244" t="s">
        <v>2140</v>
      </c>
      <c r="R1244" s="22" t="s">
        <v>4804</v>
      </c>
      <c r="S1244" t="s">
        <v>3871</v>
      </c>
      <c r="T1244" t="s">
        <v>385</v>
      </c>
      <c r="U1244">
        <v>14103</v>
      </c>
      <c r="V1244" t="s">
        <v>3523</v>
      </c>
      <c r="W1244" s="22" t="s">
        <v>3385</v>
      </c>
      <c r="X1244" s="22" t="s">
        <v>697</v>
      </c>
    </row>
    <row r="1245" spans="1:24" x14ac:dyDescent="0.3">
      <c r="A1245">
        <v>4</v>
      </c>
      <c r="B1245">
        <v>240</v>
      </c>
      <c r="C1245" t="s">
        <v>378</v>
      </c>
      <c r="D1245" t="s">
        <v>379</v>
      </c>
      <c r="E1245" t="s">
        <v>736</v>
      </c>
      <c r="F1245" t="s">
        <v>735</v>
      </c>
      <c r="G1245" t="s">
        <v>376</v>
      </c>
      <c r="H1245" t="s">
        <v>341</v>
      </c>
      <c r="I1245" t="s">
        <v>377</v>
      </c>
      <c r="J1245" t="s">
        <v>747</v>
      </c>
      <c r="K1245" t="s">
        <v>742</v>
      </c>
      <c r="L1245" t="s">
        <v>743</v>
      </c>
      <c r="M1245" t="s">
        <v>733</v>
      </c>
      <c r="N1245" t="s">
        <v>2132</v>
      </c>
      <c r="O1245" t="s">
        <v>2138</v>
      </c>
      <c r="P1245" t="s">
        <v>748</v>
      </c>
      <c r="Q1245" t="s">
        <v>2141</v>
      </c>
      <c r="R1245" s="22" t="s">
        <v>4805</v>
      </c>
      <c r="S1245" t="s">
        <v>3872</v>
      </c>
      <c r="T1245" t="s">
        <v>385</v>
      </c>
      <c r="U1245">
        <v>14103</v>
      </c>
      <c r="V1245" t="s">
        <v>3523</v>
      </c>
      <c r="W1245" s="22" t="s">
        <v>3386</v>
      </c>
      <c r="X1245" s="22" t="s">
        <v>697</v>
      </c>
    </row>
    <row r="1246" spans="1:24" x14ac:dyDescent="0.3">
      <c r="A1246">
        <v>1</v>
      </c>
      <c r="B1246">
        <v>240</v>
      </c>
      <c r="C1246" t="s">
        <v>378</v>
      </c>
      <c r="D1246" t="s">
        <v>379</v>
      </c>
      <c r="E1246" t="s">
        <v>734</v>
      </c>
      <c r="F1246" t="s">
        <v>735</v>
      </c>
      <c r="G1246" t="s">
        <v>376</v>
      </c>
      <c r="H1246" t="s">
        <v>342</v>
      </c>
      <c r="I1246" t="s">
        <v>732</v>
      </c>
      <c r="J1246" t="s">
        <v>737</v>
      </c>
      <c r="K1246" t="s">
        <v>738</v>
      </c>
      <c r="L1246" t="s">
        <v>739</v>
      </c>
      <c r="M1246" t="s">
        <v>733</v>
      </c>
      <c r="N1246" t="s">
        <v>2129</v>
      </c>
      <c r="O1246" t="s">
        <v>2133</v>
      </c>
      <c r="P1246" t="s">
        <v>740</v>
      </c>
      <c r="Q1246" t="s">
        <v>2142</v>
      </c>
      <c r="R1246" s="22" t="s">
        <v>3836</v>
      </c>
      <c r="S1246" t="s">
        <v>3524</v>
      </c>
      <c r="T1246" t="s">
        <v>385</v>
      </c>
      <c r="U1246">
        <v>14104</v>
      </c>
      <c r="V1246" t="s">
        <v>3523</v>
      </c>
      <c r="W1246" s="22" t="s">
        <v>3387</v>
      </c>
      <c r="X1246" s="22" t="s">
        <v>698</v>
      </c>
    </row>
    <row r="1247" spans="1:24" x14ac:dyDescent="0.3">
      <c r="A1247">
        <v>2</v>
      </c>
      <c r="B1247">
        <v>240</v>
      </c>
      <c r="C1247" t="s">
        <v>378</v>
      </c>
      <c r="D1247" t="s">
        <v>379</v>
      </c>
      <c r="E1247" t="s">
        <v>736</v>
      </c>
      <c r="F1247" t="s">
        <v>735</v>
      </c>
      <c r="G1247" t="s">
        <v>376</v>
      </c>
      <c r="H1247" t="s">
        <v>342</v>
      </c>
      <c r="I1247" t="s">
        <v>732</v>
      </c>
      <c r="J1247" t="s">
        <v>741</v>
      </c>
      <c r="K1247" t="s">
        <v>742</v>
      </c>
      <c r="L1247" t="s">
        <v>743</v>
      </c>
      <c r="M1247" t="s">
        <v>733</v>
      </c>
      <c r="N1247" t="s">
        <v>2130</v>
      </c>
      <c r="O1247" t="s">
        <v>2135</v>
      </c>
      <c r="P1247" t="s">
        <v>740</v>
      </c>
      <c r="Q1247" t="s">
        <v>2139</v>
      </c>
      <c r="R1247" s="22" t="s">
        <v>4806</v>
      </c>
      <c r="S1247" t="s">
        <v>3870</v>
      </c>
      <c r="T1247" t="s">
        <v>385</v>
      </c>
      <c r="U1247">
        <v>14104</v>
      </c>
      <c r="V1247" t="s">
        <v>3523</v>
      </c>
      <c r="W1247" s="22" t="s">
        <v>3388</v>
      </c>
      <c r="X1247" s="22" t="s">
        <v>698</v>
      </c>
    </row>
    <row r="1248" spans="1:24" x14ac:dyDescent="0.3">
      <c r="A1248">
        <v>3</v>
      </c>
      <c r="B1248">
        <v>240</v>
      </c>
      <c r="C1248" t="s">
        <v>378</v>
      </c>
      <c r="D1248" t="s">
        <v>379</v>
      </c>
      <c r="E1248" t="s">
        <v>734</v>
      </c>
      <c r="F1248" t="s">
        <v>735</v>
      </c>
      <c r="G1248" t="s">
        <v>376</v>
      </c>
      <c r="H1248" t="s">
        <v>342</v>
      </c>
      <c r="I1248" t="s">
        <v>732</v>
      </c>
      <c r="J1248" t="s">
        <v>744</v>
      </c>
      <c r="K1248" t="s">
        <v>738</v>
      </c>
      <c r="L1248" t="s">
        <v>745</v>
      </c>
      <c r="M1248" t="s">
        <v>733</v>
      </c>
      <c r="N1248" t="s">
        <v>2131</v>
      </c>
      <c r="O1248" t="s">
        <v>2137</v>
      </c>
      <c r="P1248" t="s">
        <v>746</v>
      </c>
      <c r="Q1248" t="s">
        <v>2140</v>
      </c>
      <c r="R1248" s="22" t="s">
        <v>4807</v>
      </c>
      <c r="S1248" t="s">
        <v>3871</v>
      </c>
      <c r="T1248" t="s">
        <v>385</v>
      </c>
      <c r="U1248">
        <v>14104</v>
      </c>
      <c r="V1248" t="s">
        <v>3523</v>
      </c>
      <c r="W1248" s="22" t="s">
        <v>3389</v>
      </c>
      <c r="X1248" s="22" t="s">
        <v>698</v>
      </c>
    </row>
    <row r="1249" spans="1:24" x14ac:dyDescent="0.3">
      <c r="A1249">
        <v>4</v>
      </c>
      <c r="B1249">
        <v>240</v>
      </c>
      <c r="C1249" t="s">
        <v>378</v>
      </c>
      <c r="D1249" t="s">
        <v>379</v>
      </c>
      <c r="E1249" t="s">
        <v>736</v>
      </c>
      <c r="F1249" t="s">
        <v>735</v>
      </c>
      <c r="G1249" t="s">
        <v>376</v>
      </c>
      <c r="H1249" t="s">
        <v>342</v>
      </c>
      <c r="I1249" t="s">
        <v>377</v>
      </c>
      <c r="J1249" t="s">
        <v>747</v>
      </c>
      <c r="K1249" t="s">
        <v>742</v>
      </c>
      <c r="L1249" t="s">
        <v>743</v>
      </c>
      <c r="M1249" t="s">
        <v>733</v>
      </c>
      <c r="N1249" t="s">
        <v>2132</v>
      </c>
      <c r="O1249" t="s">
        <v>2138</v>
      </c>
      <c r="P1249" t="s">
        <v>748</v>
      </c>
      <c r="Q1249" t="s">
        <v>2141</v>
      </c>
      <c r="R1249" s="22" t="s">
        <v>4808</v>
      </c>
      <c r="S1249" t="s">
        <v>3872</v>
      </c>
      <c r="T1249" t="s">
        <v>385</v>
      </c>
      <c r="U1249">
        <v>14104</v>
      </c>
      <c r="V1249" t="s">
        <v>3523</v>
      </c>
      <c r="W1249" s="22" t="s">
        <v>3390</v>
      </c>
      <c r="X1249" s="22" t="s">
        <v>698</v>
      </c>
    </row>
    <row r="1250" spans="1:24" x14ac:dyDescent="0.3">
      <c r="A1250">
        <v>1</v>
      </c>
      <c r="B1250">
        <v>240</v>
      </c>
      <c r="C1250" t="s">
        <v>378</v>
      </c>
      <c r="D1250" t="s">
        <v>379</v>
      </c>
      <c r="E1250" t="s">
        <v>734</v>
      </c>
      <c r="F1250" t="s">
        <v>735</v>
      </c>
      <c r="G1250" t="s">
        <v>376</v>
      </c>
      <c r="H1250" t="s">
        <v>343</v>
      </c>
      <c r="I1250" t="s">
        <v>732</v>
      </c>
      <c r="J1250" t="s">
        <v>737</v>
      </c>
      <c r="K1250" t="s">
        <v>738</v>
      </c>
      <c r="L1250" t="s">
        <v>739</v>
      </c>
      <c r="M1250" t="s">
        <v>733</v>
      </c>
      <c r="N1250" t="s">
        <v>2129</v>
      </c>
      <c r="O1250" t="s">
        <v>2133</v>
      </c>
      <c r="P1250" t="s">
        <v>740</v>
      </c>
      <c r="Q1250" t="s">
        <v>2142</v>
      </c>
      <c r="R1250" s="22" t="s">
        <v>3837</v>
      </c>
      <c r="S1250" t="s">
        <v>3524</v>
      </c>
      <c r="T1250" t="s">
        <v>385</v>
      </c>
      <c r="U1250">
        <v>14105</v>
      </c>
      <c r="V1250" t="s">
        <v>3523</v>
      </c>
      <c r="W1250" s="22" t="s">
        <v>3391</v>
      </c>
      <c r="X1250" s="22" t="s">
        <v>699</v>
      </c>
    </row>
    <row r="1251" spans="1:24" x14ac:dyDescent="0.3">
      <c r="A1251">
        <v>2</v>
      </c>
      <c r="B1251">
        <v>240</v>
      </c>
      <c r="C1251" t="s">
        <v>378</v>
      </c>
      <c r="D1251" t="s">
        <v>379</v>
      </c>
      <c r="E1251" t="s">
        <v>736</v>
      </c>
      <c r="F1251" t="s">
        <v>735</v>
      </c>
      <c r="G1251" t="s">
        <v>376</v>
      </c>
      <c r="H1251" t="s">
        <v>343</v>
      </c>
      <c r="I1251" t="s">
        <v>732</v>
      </c>
      <c r="J1251" t="s">
        <v>741</v>
      </c>
      <c r="K1251" t="s">
        <v>742</v>
      </c>
      <c r="L1251" t="s">
        <v>743</v>
      </c>
      <c r="M1251" t="s">
        <v>733</v>
      </c>
      <c r="N1251" t="s">
        <v>2130</v>
      </c>
      <c r="O1251" t="s">
        <v>2135</v>
      </c>
      <c r="P1251" t="s">
        <v>740</v>
      </c>
      <c r="Q1251" t="s">
        <v>2139</v>
      </c>
      <c r="R1251" s="22" t="s">
        <v>4809</v>
      </c>
      <c r="S1251" t="s">
        <v>3870</v>
      </c>
      <c r="T1251" t="s">
        <v>385</v>
      </c>
      <c r="U1251">
        <v>14105</v>
      </c>
      <c r="V1251" t="s">
        <v>3523</v>
      </c>
      <c r="W1251" s="22" t="s">
        <v>3392</v>
      </c>
      <c r="X1251" s="22" t="s">
        <v>699</v>
      </c>
    </row>
    <row r="1252" spans="1:24" x14ac:dyDescent="0.3">
      <c r="A1252">
        <v>3</v>
      </c>
      <c r="B1252">
        <v>240</v>
      </c>
      <c r="C1252" t="s">
        <v>378</v>
      </c>
      <c r="D1252" t="s">
        <v>379</v>
      </c>
      <c r="E1252" t="s">
        <v>734</v>
      </c>
      <c r="F1252" t="s">
        <v>735</v>
      </c>
      <c r="G1252" t="s">
        <v>376</v>
      </c>
      <c r="H1252" t="s">
        <v>343</v>
      </c>
      <c r="I1252" t="s">
        <v>732</v>
      </c>
      <c r="J1252" t="s">
        <v>744</v>
      </c>
      <c r="K1252" t="s">
        <v>738</v>
      </c>
      <c r="L1252" t="s">
        <v>745</v>
      </c>
      <c r="M1252" t="s">
        <v>733</v>
      </c>
      <c r="N1252" t="s">
        <v>2131</v>
      </c>
      <c r="O1252" t="s">
        <v>2137</v>
      </c>
      <c r="P1252" t="s">
        <v>746</v>
      </c>
      <c r="Q1252" t="s">
        <v>2140</v>
      </c>
      <c r="R1252" s="22" t="s">
        <v>4810</v>
      </c>
      <c r="S1252" t="s">
        <v>3871</v>
      </c>
      <c r="T1252" t="s">
        <v>385</v>
      </c>
      <c r="U1252">
        <v>14105</v>
      </c>
      <c r="V1252" t="s">
        <v>3523</v>
      </c>
      <c r="W1252" s="22" t="s">
        <v>3393</v>
      </c>
      <c r="X1252" s="22" t="s">
        <v>699</v>
      </c>
    </row>
    <row r="1253" spans="1:24" x14ac:dyDescent="0.3">
      <c r="A1253">
        <v>4</v>
      </c>
      <c r="B1253">
        <v>240</v>
      </c>
      <c r="C1253" t="s">
        <v>378</v>
      </c>
      <c r="D1253" t="s">
        <v>379</v>
      </c>
      <c r="E1253" t="s">
        <v>736</v>
      </c>
      <c r="F1253" t="s">
        <v>735</v>
      </c>
      <c r="G1253" t="s">
        <v>376</v>
      </c>
      <c r="H1253" t="s">
        <v>343</v>
      </c>
      <c r="I1253" t="s">
        <v>377</v>
      </c>
      <c r="J1253" t="s">
        <v>747</v>
      </c>
      <c r="K1253" t="s">
        <v>742</v>
      </c>
      <c r="L1253" t="s">
        <v>743</v>
      </c>
      <c r="M1253" t="s">
        <v>733</v>
      </c>
      <c r="N1253" t="s">
        <v>2132</v>
      </c>
      <c r="O1253" t="s">
        <v>2138</v>
      </c>
      <c r="P1253" t="s">
        <v>748</v>
      </c>
      <c r="Q1253" t="s">
        <v>2141</v>
      </c>
      <c r="R1253" s="22" t="s">
        <v>4811</v>
      </c>
      <c r="S1253" t="s">
        <v>3872</v>
      </c>
      <c r="T1253" t="s">
        <v>385</v>
      </c>
      <c r="U1253">
        <v>14105</v>
      </c>
      <c r="V1253" t="s">
        <v>3523</v>
      </c>
      <c r="W1253" s="22" t="s">
        <v>3394</v>
      </c>
      <c r="X1253" s="22" t="s">
        <v>699</v>
      </c>
    </row>
    <row r="1254" spans="1:24" x14ac:dyDescent="0.3">
      <c r="A1254">
        <v>1</v>
      </c>
      <c r="B1254">
        <v>240</v>
      </c>
      <c r="C1254" t="s">
        <v>378</v>
      </c>
      <c r="D1254" t="s">
        <v>379</v>
      </c>
      <c r="E1254" t="s">
        <v>734</v>
      </c>
      <c r="F1254" t="s">
        <v>735</v>
      </c>
      <c r="G1254" t="s">
        <v>376</v>
      </c>
      <c r="H1254" t="s">
        <v>344</v>
      </c>
      <c r="I1254" t="s">
        <v>732</v>
      </c>
      <c r="J1254" t="s">
        <v>737</v>
      </c>
      <c r="K1254" t="s">
        <v>738</v>
      </c>
      <c r="L1254" t="s">
        <v>739</v>
      </c>
      <c r="M1254" t="s">
        <v>733</v>
      </c>
      <c r="N1254" t="s">
        <v>2129</v>
      </c>
      <c r="O1254" t="s">
        <v>2133</v>
      </c>
      <c r="P1254" t="s">
        <v>740</v>
      </c>
      <c r="Q1254" t="s">
        <v>2142</v>
      </c>
      <c r="R1254" s="22" t="s">
        <v>3838</v>
      </c>
      <c r="S1254" t="s">
        <v>3524</v>
      </c>
      <c r="T1254" t="s">
        <v>385</v>
      </c>
      <c r="U1254">
        <v>14106</v>
      </c>
      <c r="V1254" t="s">
        <v>3523</v>
      </c>
      <c r="W1254" s="22" t="s">
        <v>3395</v>
      </c>
      <c r="X1254" s="22" t="s">
        <v>700</v>
      </c>
    </row>
    <row r="1255" spans="1:24" x14ac:dyDescent="0.3">
      <c r="A1255">
        <v>2</v>
      </c>
      <c r="B1255">
        <v>240</v>
      </c>
      <c r="C1255" t="s">
        <v>378</v>
      </c>
      <c r="D1255" t="s">
        <v>379</v>
      </c>
      <c r="E1255" t="s">
        <v>736</v>
      </c>
      <c r="F1255" t="s">
        <v>735</v>
      </c>
      <c r="G1255" t="s">
        <v>376</v>
      </c>
      <c r="H1255" t="s">
        <v>344</v>
      </c>
      <c r="I1255" t="s">
        <v>732</v>
      </c>
      <c r="J1255" t="s">
        <v>741</v>
      </c>
      <c r="K1255" t="s">
        <v>742</v>
      </c>
      <c r="L1255" t="s">
        <v>743</v>
      </c>
      <c r="M1255" t="s">
        <v>733</v>
      </c>
      <c r="N1255" t="s">
        <v>2130</v>
      </c>
      <c r="O1255" t="s">
        <v>2135</v>
      </c>
      <c r="P1255" t="s">
        <v>740</v>
      </c>
      <c r="Q1255" t="s">
        <v>2139</v>
      </c>
      <c r="R1255" s="22" t="s">
        <v>4812</v>
      </c>
      <c r="S1255" t="s">
        <v>3870</v>
      </c>
      <c r="T1255" t="s">
        <v>385</v>
      </c>
      <c r="U1255">
        <v>14106</v>
      </c>
      <c r="V1255" t="s">
        <v>3523</v>
      </c>
      <c r="W1255" s="22" t="s">
        <v>3396</v>
      </c>
      <c r="X1255" s="22" t="s">
        <v>700</v>
      </c>
    </row>
    <row r="1256" spans="1:24" x14ac:dyDescent="0.3">
      <c r="A1256">
        <v>3</v>
      </c>
      <c r="B1256">
        <v>240</v>
      </c>
      <c r="C1256" t="s">
        <v>378</v>
      </c>
      <c r="D1256" t="s">
        <v>379</v>
      </c>
      <c r="E1256" t="s">
        <v>734</v>
      </c>
      <c r="F1256" t="s">
        <v>735</v>
      </c>
      <c r="G1256" t="s">
        <v>376</v>
      </c>
      <c r="H1256" t="s">
        <v>344</v>
      </c>
      <c r="I1256" t="s">
        <v>732</v>
      </c>
      <c r="J1256" t="s">
        <v>744</v>
      </c>
      <c r="K1256" t="s">
        <v>738</v>
      </c>
      <c r="L1256" t="s">
        <v>745</v>
      </c>
      <c r="M1256" t="s">
        <v>733</v>
      </c>
      <c r="N1256" t="s">
        <v>2131</v>
      </c>
      <c r="O1256" t="s">
        <v>2137</v>
      </c>
      <c r="P1256" t="s">
        <v>746</v>
      </c>
      <c r="Q1256" t="s">
        <v>2140</v>
      </c>
      <c r="R1256" s="22" t="s">
        <v>4813</v>
      </c>
      <c r="S1256" t="s">
        <v>3871</v>
      </c>
      <c r="T1256" t="s">
        <v>385</v>
      </c>
      <c r="U1256">
        <v>14106</v>
      </c>
      <c r="V1256" t="s">
        <v>3523</v>
      </c>
      <c r="W1256" s="22" t="s">
        <v>3397</v>
      </c>
      <c r="X1256" s="22" t="s">
        <v>700</v>
      </c>
    </row>
    <row r="1257" spans="1:24" x14ac:dyDescent="0.3">
      <c r="A1257">
        <v>4</v>
      </c>
      <c r="B1257">
        <v>240</v>
      </c>
      <c r="C1257" t="s">
        <v>378</v>
      </c>
      <c r="D1257" t="s">
        <v>379</v>
      </c>
      <c r="E1257" t="s">
        <v>736</v>
      </c>
      <c r="F1257" t="s">
        <v>735</v>
      </c>
      <c r="G1257" t="s">
        <v>376</v>
      </c>
      <c r="H1257" t="s">
        <v>344</v>
      </c>
      <c r="I1257" t="s">
        <v>377</v>
      </c>
      <c r="J1257" t="s">
        <v>747</v>
      </c>
      <c r="K1257" t="s">
        <v>742</v>
      </c>
      <c r="L1257" t="s">
        <v>743</v>
      </c>
      <c r="M1257" t="s">
        <v>733</v>
      </c>
      <c r="N1257" t="s">
        <v>2132</v>
      </c>
      <c r="O1257" t="s">
        <v>2138</v>
      </c>
      <c r="P1257" t="s">
        <v>748</v>
      </c>
      <c r="Q1257" t="s">
        <v>2141</v>
      </c>
      <c r="R1257" s="22" t="s">
        <v>4814</v>
      </c>
      <c r="S1257" t="s">
        <v>3872</v>
      </c>
      <c r="T1257" t="s">
        <v>385</v>
      </c>
      <c r="U1257">
        <v>14106</v>
      </c>
      <c r="V1257" t="s">
        <v>3523</v>
      </c>
      <c r="W1257" s="22" t="s">
        <v>3398</v>
      </c>
      <c r="X1257" s="22" t="s">
        <v>700</v>
      </c>
    </row>
    <row r="1258" spans="1:24" x14ac:dyDescent="0.3">
      <c r="A1258">
        <v>1</v>
      </c>
      <c r="B1258">
        <v>240</v>
      </c>
      <c r="C1258" t="s">
        <v>378</v>
      </c>
      <c r="D1258" t="s">
        <v>379</v>
      </c>
      <c r="E1258" t="s">
        <v>734</v>
      </c>
      <c r="F1258" t="s">
        <v>735</v>
      </c>
      <c r="G1258" t="s">
        <v>376</v>
      </c>
      <c r="H1258" t="s">
        <v>345</v>
      </c>
      <c r="I1258" t="s">
        <v>732</v>
      </c>
      <c r="J1258" t="s">
        <v>737</v>
      </c>
      <c r="K1258" t="s">
        <v>738</v>
      </c>
      <c r="L1258" t="s">
        <v>739</v>
      </c>
      <c r="M1258" t="s">
        <v>733</v>
      </c>
      <c r="N1258" t="s">
        <v>2129</v>
      </c>
      <c r="O1258" t="s">
        <v>2133</v>
      </c>
      <c r="P1258" t="s">
        <v>740</v>
      </c>
      <c r="Q1258" t="s">
        <v>2142</v>
      </c>
      <c r="R1258" s="22" t="s">
        <v>3839</v>
      </c>
      <c r="S1258" t="s">
        <v>3524</v>
      </c>
      <c r="T1258" t="s">
        <v>385</v>
      </c>
      <c r="U1258">
        <v>14107</v>
      </c>
      <c r="V1258" t="s">
        <v>3523</v>
      </c>
      <c r="W1258" s="22" t="s">
        <v>3399</v>
      </c>
      <c r="X1258" s="22" t="s">
        <v>701</v>
      </c>
    </row>
    <row r="1259" spans="1:24" x14ac:dyDescent="0.3">
      <c r="A1259">
        <v>2</v>
      </c>
      <c r="B1259">
        <v>240</v>
      </c>
      <c r="C1259" t="s">
        <v>378</v>
      </c>
      <c r="D1259" t="s">
        <v>379</v>
      </c>
      <c r="E1259" t="s">
        <v>736</v>
      </c>
      <c r="F1259" t="s">
        <v>735</v>
      </c>
      <c r="G1259" t="s">
        <v>376</v>
      </c>
      <c r="H1259" t="s">
        <v>345</v>
      </c>
      <c r="I1259" t="s">
        <v>732</v>
      </c>
      <c r="J1259" t="s">
        <v>741</v>
      </c>
      <c r="K1259" t="s">
        <v>742</v>
      </c>
      <c r="L1259" t="s">
        <v>743</v>
      </c>
      <c r="M1259" t="s">
        <v>733</v>
      </c>
      <c r="N1259" t="s">
        <v>2130</v>
      </c>
      <c r="O1259" t="s">
        <v>2135</v>
      </c>
      <c r="P1259" t="s">
        <v>740</v>
      </c>
      <c r="Q1259" t="s">
        <v>2139</v>
      </c>
      <c r="R1259" s="22" t="s">
        <v>4815</v>
      </c>
      <c r="S1259" t="s">
        <v>3870</v>
      </c>
      <c r="T1259" t="s">
        <v>385</v>
      </c>
      <c r="U1259">
        <v>14107</v>
      </c>
      <c r="V1259" t="s">
        <v>3523</v>
      </c>
      <c r="W1259" s="22" t="s">
        <v>3400</v>
      </c>
      <c r="X1259" s="22" t="s">
        <v>701</v>
      </c>
    </row>
    <row r="1260" spans="1:24" x14ac:dyDescent="0.3">
      <c r="A1260">
        <v>3</v>
      </c>
      <c r="B1260">
        <v>240</v>
      </c>
      <c r="C1260" t="s">
        <v>378</v>
      </c>
      <c r="D1260" t="s">
        <v>379</v>
      </c>
      <c r="E1260" t="s">
        <v>734</v>
      </c>
      <c r="F1260" t="s">
        <v>735</v>
      </c>
      <c r="G1260" t="s">
        <v>376</v>
      </c>
      <c r="H1260" t="s">
        <v>345</v>
      </c>
      <c r="I1260" t="s">
        <v>732</v>
      </c>
      <c r="J1260" t="s">
        <v>744</v>
      </c>
      <c r="K1260" t="s">
        <v>738</v>
      </c>
      <c r="L1260" t="s">
        <v>745</v>
      </c>
      <c r="M1260" t="s">
        <v>733</v>
      </c>
      <c r="N1260" t="s">
        <v>2131</v>
      </c>
      <c r="O1260" t="s">
        <v>2137</v>
      </c>
      <c r="P1260" t="s">
        <v>746</v>
      </c>
      <c r="Q1260" t="s">
        <v>2140</v>
      </c>
      <c r="R1260" s="22" t="s">
        <v>4816</v>
      </c>
      <c r="S1260" t="s">
        <v>3871</v>
      </c>
      <c r="T1260" t="s">
        <v>385</v>
      </c>
      <c r="U1260">
        <v>14107</v>
      </c>
      <c r="V1260" t="s">
        <v>3523</v>
      </c>
      <c r="W1260" s="22" t="s">
        <v>3401</v>
      </c>
      <c r="X1260" s="22" t="s">
        <v>701</v>
      </c>
    </row>
    <row r="1261" spans="1:24" x14ac:dyDescent="0.3">
      <c r="A1261">
        <v>4</v>
      </c>
      <c r="B1261">
        <v>240</v>
      </c>
      <c r="C1261" t="s">
        <v>378</v>
      </c>
      <c r="D1261" t="s">
        <v>379</v>
      </c>
      <c r="E1261" t="s">
        <v>736</v>
      </c>
      <c r="F1261" t="s">
        <v>735</v>
      </c>
      <c r="G1261" t="s">
        <v>376</v>
      </c>
      <c r="H1261" t="s">
        <v>345</v>
      </c>
      <c r="I1261" t="s">
        <v>377</v>
      </c>
      <c r="J1261" t="s">
        <v>747</v>
      </c>
      <c r="K1261" t="s">
        <v>742</v>
      </c>
      <c r="L1261" t="s">
        <v>743</v>
      </c>
      <c r="M1261" t="s">
        <v>733</v>
      </c>
      <c r="N1261" t="s">
        <v>2132</v>
      </c>
      <c r="O1261" t="s">
        <v>2138</v>
      </c>
      <c r="P1261" t="s">
        <v>748</v>
      </c>
      <c r="Q1261" t="s">
        <v>2141</v>
      </c>
      <c r="R1261" s="22" t="s">
        <v>4817</v>
      </c>
      <c r="S1261" t="s">
        <v>3872</v>
      </c>
      <c r="T1261" t="s">
        <v>385</v>
      </c>
      <c r="U1261">
        <v>14107</v>
      </c>
      <c r="V1261" t="s">
        <v>3523</v>
      </c>
      <c r="W1261" s="22" t="s">
        <v>3402</v>
      </c>
      <c r="X1261" s="22" t="s">
        <v>701</v>
      </c>
    </row>
    <row r="1262" spans="1:24" x14ac:dyDescent="0.3">
      <c r="A1262">
        <v>1</v>
      </c>
      <c r="B1262">
        <v>240</v>
      </c>
      <c r="C1262" t="s">
        <v>378</v>
      </c>
      <c r="D1262" t="s">
        <v>379</v>
      </c>
      <c r="E1262" t="s">
        <v>734</v>
      </c>
      <c r="F1262" t="s">
        <v>735</v>
      </c>
      <c r="G1262" t="s">
        <v>376</v>
      </c>
      <c r="H1262" t="s">
        <v>346</v>
      </c>
      <c r="I1262" t="s">
        <v>732</v>
      </c>
      <c r="J1262" t="s">
        <v>737</v>
      </c>
      <c r="K1262" t="s">
        <v>738</v>
      </c>
      <c r="L1262" t="s">
        <v>739</v>
      </c>
      <c r="M1262" t="s">
        <v>733</v>
      </c>
      <c r="N1262" t="s">
        <v>2129</v>
      </c>
      <c r="O1262" t="s">
        <v>2133</v>
      </c>
      <c r="P1262" t="s">
        <v>740</v>
      </c>
      <c r="Q1262" t="s">
        <v>2142</v>
      </c>
      <c r="R1262" s="22" t="s">
        <v>3840</v>
      </c>
      <c r="S1262" t="s">
        <v>3524</v>
      </c>
      <c r="T1262" t="s">
        <v>385</v>
      </c>
      <c r="U1262">
        <v>14108</v>
      </c>
      <c r="V1262" t="s">
        <v>3523</v>
      </c>
      <c r="W1262" s="22" t="s">
        <v>3403</v>
      </c>
      <c r="X1262" s="22" t="s">
        <v>702</v>
      </c>
    </row>
    <row r="1263" spans="1:24" x14ac:dyDescent="0.3">
      <c r="A1263">
        <v>2</v>
      </c>
      <c r="B1263">
        <v>240</v>
      </c>
      <c r="C1263" t="s">
        <v>378</v>
      </c>
      <c r="D1263" t="s">
        <v>379</v>
      </c>
      <c r="E1263" t="s">
        <v>736</v>
      </c>
      <c r="F1263" t="s">
        <v>735</v>
      </c>
      <c r="G1263" t="s">
        <v>376</v>
      </c>
      <c r="H1263" t="s">
        <v>346</v>
      </c>
      <c r="I1263" t="s">
        <v>732</v>
      </c>
      <c r="J1263" t="s">
        <v>741</v>
      </c>
      <c r="K1263" t="s">
        <v>742</v>
      </c>
      <c r="L1263" t="s">
        <v>743</v>
      </c>
      <c r="M1263" t="s">
        <v>733</v>
      </c>
      <c r="N1263" t="s">
        <v>2130</v>
      </c>
      <c r="O1263" t="s">
        <v>2135</v>
      </c>
      <c r="P1263" t="s">
        <v>740</v>
      </c>
      <c r="Q1263" t="s">
        <v>2139</v>
      </c>
      <c r="R1263" s="22" t="s">
        <v>4818</v>
      </c>
      <c r="S1263" t="s">
        <v>3870</v>
      </c>
      <c r="T1263" t="s">
        <v>385</v>
      </c>
      <c r="U1263">
        <v>14108</v>
      </c>
      <c r="V1263" t="s">
        <v>3523</v>
      </c>
      <c r="W1263" s="22" t="s">
        <v>3404</v>
      </c>
      <c r="X1263" s="22" t="s">
        <v>702</v>
      </c>
    </row>
    <row r="1264" spans="1:24" x14ac:dyDescent="0.3">
      <c r="A1264">
        <v>3</v>
      </c>
      <c r="B1264">
        <v>240</v>
      </c>
      <c r="C1264" t="s">
        <v>378</v>
      </c>
      <c r="D1264" t="s">
        <v>379</v>
      </c>
      <c r="E1264" t="s">
        <v>734</v>
      </c>
      <c r="F1264" t="s">
        <v>735</v>
      </c>
      <c r="G1264" t="s">
        <v>376</v>
      </c>
      <c r="H1264" t="s">
        <v>346</v>
      </c>
      <c r="I1264" t="s">
        <v>732</v>
      </c>
      <c r="J1264" t="s">
        <v>744</v>
      </c>
      <c r="K1264" t="s">
        <v>738</v>
      </c>
      <c r="L1264" t="s">
        <v>745</v>
      </c>
      <c r="M1264" t="s">
        <v>733</v>
      </c>
      <c r="N1264" t="s">
        <v>2131</v>
      </c>
      <c r="O1264" t="s">
        <v>2137</v>
      </c>
      <c r="P1264" t="s">
        <v>746</v>
      </c>
      <c r="Q1264" t="s">
        <v>2140</v>
      </c>
      <c r="R1264" s="22" t="s">
        <v>4819</v>
      </c>
      <c r="S1264" t="s">
        <v>3871</v>
      </c>
      <c r="T1264" t="s">
        <v>385</v>
      </c>
      <c r="U1264">
        <v>14108</v>
      </c>
      <c r="V1264" t="s">
        <v>3523</v>
      </c>
      <c r="W1264" s="22" t="s">
        <v>3405</v>
      </c>
      <c r="X1264" s="22" t="s">
        <v>702</v>
      </c>
    </row>
    <row r="1265" spans="1:24" x14ac:dyDescent="0.3">
      <c r="A1265">
        <v>4</v>
      </c>
      <c r="B1265">
        <v>240</v>
      </c>
      <c r="C1265" t="s">
        <v>378</v>
      </c>
      <c r="D1265" t="s">
        <v>379</v>
      </c>
      <c r="E1265" t="s">
        <v>736</v>
      </c>
      <c r="F1265" t="s">
        <v>735</v>
      </c>
      <c r="G1265" t="s">
        <v>376</v>
      </c>
      <c r="H1265" t="s">
        <v>346</v>
      </c>
      <c r="I1265" t="s">
        <v>377</v>
      </c>
      <c r="J1265" t="s">
        <v>747</v>
      </c>
      <c r="K1265" t="s">
        <v>742</v>
      </c>
      <c r="L1265" t="s">
        <v>743</v>
      </c>
      <c r="M1265" t="s">
        <v>733</v>
      </c>
      <c r="N1265" t="s">
        <v>2132</v>
      </c>
      <c r="O1265" t="s">
        <v>2138</v>
      </c>
      <c r="P1265" t="s">
        <v>748</v>
      </c>
      <c r="Q1265" t="s">
        <v>2141</v>
      </c>
      <c r="R1265" s="22" t="s">
        <v>4820</v>
      </c>
      <c r="S1265" t="s">
        <v>3872</v>
      </c>
      <c r="T1265" t="s">
        <v>385</v>
      </c>
      <c r="U1265">
        <v>14108</v>
      </c>
      <c r="V1265" t="s">
        <v>3523</v>
      </c>
      <c r="W1265" s="22" t="s">
        <v>3406</v>
      </c>
      <c r="X1265" s="22" t="s">
        <v>702</v>
      </c>
    </row>
    <row r="1266" spans="1:24" x14ac:dyDescent="0.3">
      <c r="A1266">
        <v>1</v>
      </c>
      <c r="B1266">
        <v>240</v>
      </c>
      <c r="C1266" t="s">
        <v>378</v>
      </c>
      <c r="D1266" t="s">
        <v>379</v>
      </c>
      <c r="E1266" t="s">
        <v>734</v>
      </c>
      <c r="F1266" t="s">
        <v>735</v>
      </c>
      <c r="G1266" t="s">
        <v>376</v>
      </c>
      <c r="H1266" t="s">
        <v>347</v>
      </c>
      <c r="I1266" t="s">
        <v>732</v>
      </c>
      <c r="J1266" t="s">
        <v>737</v>
      </c>
      <c r="K1266" t="s">
        <v>738</v>
      </c>
      <c r="L1266" t="s">
        <v>739</v>
      </c>
      <c r="M1266" t="s">
        <v>733</v>
      </c>
      <c r="N1266" t="s">
        <v>2129</v>
      </c>
      <c r="O1266" t="s">
        <v>2133</v>
      </c>
      <c r="P1266" t="s">
        <v>740</v>
      </c>
      <c r="Q1266" t="s">
        <v>2142</v>
      </c>
      <c r="R1266" s="22" t="s">
        <v>3841</v>
      </c>
      <c r="S1266" t="s">
        <v>3524</v>
      </c>
      <c r="T1266" t="s">
        <v>385</v>
      </c>
      <c r="U1266">
        <v>14201</v>
      </c>
      <c r="V1266" t="s">
        <v>3523</v>
      </c>
      <c r="W1266" s="22" t="s">
        <v>3407</v>
      </c>
      <c r="X1266" s="22" t="s">
        <v>703</v>
      </c>
    </row>
    <row r="1267" spans="1:24" x14ac:dyDescent="0.3">
      <c r="A1267">
        <v>2</v>
      </c>
      <c r="B1267">
        <v>240</v>
      </c>
      <c r="C1267" t="s">
        <v>378</v>
      </c>
      <c r="D1267" t="s">
        <v>379</v>
      </c>
      <c r="E1267" t="s">
        <v>736</v>
      </c>
      <c r="F1267" t="s">
        <v>735</v>
      </c>
      <c r="G1267" t="s">
        <v>376</v>
      </c>
      <c r="H1267" t="s">
        <v>347</v>
      </c>
      <c r="I1267" t="s">
        <v>732</v>
      </c>
      <c r="J1267" t="s">
        <v>741</v>
      </c>
      <c r="K1267" t="s">
        <v>742</v>
      </c>
      <c r="L1267" t="s">
        <v>743</v>
      </c>
      <c r="M1267" t="s">
        <v>733</v>
      </c>
      <c r="N1267" t="s">
        <v>2130</v>
      </c>
      <c r="O1267" t="s">
        <v>2135</v>
      </c>
      <c r="P1267" t="s">
        <v>740</v>
      </c>
      <c r="Q1267" t="s">
        <v>2139</v>
      </c>
      <c r="R1267" s="22" t="s">
        <v>4821</v>
      </c>
      <c r="S1267" t="s">
        <v>3870</v>
      </c>
      <c r="T1267" t="s">
        <v>385</v>
      </c>
      <c r="U1267">
        <v>14201</v>
      </c>
      <c r="V1267" t="s">
        <v>3523</v>
      </c>
      <c r="W1267" s="22" t="s">
        <v>3408</v>
      </c>
      <c r="X1267" s="22" t="s">
        <v>703</v>
      </c>
    </row>
    <row r="1268" spans="1:24" x14ac:dyDescent="0.3">
      <c r="A1268">
        <v>3</v>
      </c>
      <c r="B1268">
        <v>240</v>
      </c>
      <c r="C1268" t="s">
        <v>378</v>
      </c>
      <c r="D1268" t="s">
        <v>379</v>
      </c>
      <c r="E1268" t="s">
        <v>734</v>
      </c>
      <c r="F1268" t="s">
        <v>735</v>
      </c>
      <c r="G1268" t="s">
        <v>376</v>
      </c>
      <c r="H1268" t="s">
        <v>347</v>
      </c>
      <c r="I1268" t="s">
        <v>732</v>
      </c>
      <c r="J1268" t="s">
        <v>744</v>
      </c>
      <c r="K1268" t="s">
        <v>738</v>
      </c>
      <c r="L1268" t="s">
        <v>745</v>
      </c>
      <c r="M1268" t="s">
        <v>733</v>
      </c>
      <c r="N1268" t="s">
        <v>2131</v>
      </c>
      <c r="O1268" t="s">
        <v>2137</v>
      </c>
      <c r="P1268" t="s">
        <v>746</v>
      </c>
      <c r="Q1268" t="s">
        <v>2140</v>
      </c>
      <c r="R1268" s="22" t="s">
        <v>4822</v>
      </c>
      <c r="S1268" t="s">
        <v>3871</v>
      </c>
      <c r="T1268" t="s">
        <v>385</v>
      </c>
      <c r="U1268">
        <v>14201</v>
      </c>
      <c r="V1268" t="s">
        <v>3523</v>
      </c>
      <c r="W1268" s="22" t="s">
        <v>3409</v>
      </c>
      <c r="X1268" s="22" t="s">
        <v>703</v>
      </c>
    </row>
    <row r="1269" spans="1:24" x14ac:dyDescent="0.3">
      <c r="A1269">
        <v>4</v>
      </c>
      <c r="B1269">
        <v>240</v>
      </c>
      <c r="C1269" t="s">
        <v>378</v>
      </c>
      <c r="D1269" t="s">
        <v>379</v>
      </c>
      <c r="E1269" t="s">
        <v>736</v>
      </c>
      <c r="F1269" t="s">
        <v>735</v>
      </c>
      <c r="G1269" t="s">
        <v>376</v>
      </c>
      <c r="H1269" t="s">
        <v>347</v>
      </c>
      <c r="I1269" t="s">
        <v>377</v>
      </c>
      <c r="J1269" t="s">
        <v>747</v>
      </c>
      <c r="K1269" t="s">
        <v>742</v>
      </c>
      <c r="L1269" t="s">
        <v>743</v>
      </c>
      <c r="M1269" t="s">
        <v>733</v>
      </c>
      <c r="N1269" t="s">
        <v>2132</v>
      </c>
      <c r="O1269" t="s">
        <v>2138</v>
      </c>
      <c r="P1269" t="s">
        <v>748</v>
      </c>
      <c r="Q1269" t="s">
        <v>2141</v>
      </c>
      <c r="R1269" s="22" t="s">
        <v>4823</v>
      </c>
      <c r="S1269" t="s">
        <v>3872</v>
      </c>
      <c r="T1269" t="s">
        <v>385</v>
      </c>
      <c r="U1269">
        <v>14201</v>
      </c>
      <c r="V1269" t="s">
        <v>3523</v>
      </c>
      <c r="W1269" s="22" t="s">
        <v>3410</v>
      </c>
      <c r="X1269" s="22" t="s">
        <v>703</v>
      </c>
    </row>
    <row r="1270" spans="1:24" x14ac:dyDescent="0.3">
      <c r="A1270">
        <v>1</v>
      </c>
      <c r="B1270">
        <v>240</v>
      </c>
      <c r="C1270" t="s">
        <v>378</v>
      </c>
      <c r="D1270" t="s">
        <v>379</v>
      </c>
      <c r="E1270" t="s">
        <v>734</v>
      </c>
      <c r="F1270" t="s">
        <v>735</v>
      </c>
      <c r="G1270" t="s">
        <v>376</v>
      </c>
      <c r="H1270" t="s">
        <v>348</v>
      </c>
      <c r="I1270" t="s">
        <v>732</v>
      </c>
      <c r="J1270" t="s">
        <v>737</v>
      </c>
      <c r="K1270" t="s">
        <v>738</v>
      </c>
      <c r="L1270" t="s">
        <v>739</v>
      </c>
      <c r="M1270" t="s">
        <v>733</v>
      </c>
      <c r="N1270" t="s">
        <v>2129</v>
      </c>
      <c r="O1270" t="s">
        <v>2133</v>
      </c>
      <c r="P1270" t="s">
        <v>740</v>
      </c>
      <c r="Q1270" t="s">
        <v>2142</v>
      </c>
      <c r="R1270" s="22" t="s">
        <v>3842</v>
      </c>
      <c r="S1270" t="s">
        <v>3524</v>
      </c>
      <c r="T1270" t="s">
        <v>385</v>
      </c>
      <c r="U1270">
        <v>14202</v>
      </c>
      <c r="V1270" t="s">
        <v>3523</v>
      </c>
      <c r="W1270" s="22" t="s">
        <v>3411</v>
      </c>
      <c r="X1270" s="22" t="s">
        <v>704</v>
      </c>
    </row>
    <row r="1271" spans="1:24" x14ac:dyDescent="0.3">
      <c r="A1271">
        <v>2</v>
      </c>
      <c r="B1271">
        <v>240</v>
      </c>
      <c r="C1271" t="s">
        <v>378</v>
      </c>
      <c r="D1271" t="s">
        <v>379</v>
      </c>
      <c r="E1271" t="s">
        <v>736</v>
      </c>
      <c r="F1271" t="s">
        <v>735</v>
      </c>
      <c r="G1271" t="s">
        <v>376</v>
      </c>
      <c r="H1271" t="s">
        <v>348</v>
      </c>
      <c r="I1271" t="s">
        <v>732</v>
      </c>
      <c r="J1271" t="s">
        <v>741</v>
      </c>
      <c r="K1271" t="s">
        <v>742</v>
      </c>
      <c r="L1271" t="s">
        <v>743</v>
      </c>
      <c r="M1271" t="s">
        <v>733</v>
      </c>
      <c r="N1271" t="s">
        <v>2130</v>
      </c>
      <c r="O1271" t="s">
        <v>2135</v>
      </c>
      <c r="P1271" t="s">
        <v>740</v>
      </c>
      <c r="Q1271" t="s">
        <v>2139</v>
      </c>
      <c r="R1271" s="22" t="s">
        <v>4824</v>
      </c>
      <c r="S1271" t="s">
        <v>3870</v>
      </c>
      <c r="T1271" t="s">
        <v>385</v>
      </c>
      <c r="U1271">
        <v>14202</v>
      </c>
      <c r="V1271" t="s">
        <v>3523</v>
      </c>
      <c r="W1271" s="22" t="s">
        <v>3412</v>
      </c>
      <c r="X1271" s="22" t="s">
        <v>704</v>
      </c>
    </row>
    <row r="1272" spans="1:24" x14ac:dyDescent="0.3">
      <c r="A1272">
        <v>3</v>
      </c>
      <c r="B1272">
        <v>240</v>
      </c>
      <c r="C1272" t="s">
        <v>378</v>
      </c>
      <c r="D1272" t="s">
        <v>379</v>
      </c>
      <c r="E1272" t="s">
        <v>734</v>
      </c>
      <c r="F1272" t="s">
        <v>735</v>
      </c>
      <c r="G1272" t="s">
        <v>376</v>
      </c>
      <c r="H1272" t="s">
        <v>348</v>
      </c>
      <c r="I1272" t="s">
        <v>732</v>
      </c>
      <c r="J1272" t="s">
        <v>744</v>
      </c>
      <c r="K1272" t="s">
        <v>738</v>
      </c>
      <c r="L1272" t="s">
        <v>745</v>
      </c>
      <c r="M1272" t="s">
        <v>733</v>
      </c>
      <c r="N1272" t="s">
        <v>2131</v>
      </c>
      <c r="O1272" t="s">
        <v>2137</v>
      </c>
      <c r="P1272" t="s">
        <v>746</v>
      </c>
      <c r="Q1272" t="s">
        <v>2140</v>
      </c>
      <c r="R1272" s="22" t="s">
        <v>4825</v>
      </c>
      <c r="S1272" t="s">
        <v>3871</v>
      </c>
      <c r="T1272" t="s">
        <v>385</v>
      </c>
      <c r="U1272">
        <v>14202</v>
      </c>
      <c r="V1272" t="s">
        <v>3523</v>
      </c>
      <c r="W1272" s="22" t="s">
        <v>3413</v>
      </c>
      <c r="X1272" s="22" t="s">
        <v>704</v>
      </c>
    </row>
    <row r="1273" spans="1:24" x14ac:dyDescent="0.3">
      <c r="A1273">
        <v>4</v>
      </c>
      <c r="B1273">
        <v>240</v>
      </c>
      <c r="C1273" t="s">
        <v>378</v>
      </c>
      <c r="D1273" t="s">
        <v>379</v>
      </c>
      <c r="E1273" t="s">
        <v>736</v>
      </c>
      <c r="F1273" t="s">
        <v>735</v>
      </c>
      <c r="G1273" t="s">
        <v>376</v>
      </c>
      <c r="H1273" t="s">
        <v>348</v>
      </c>
      <c r="I1273" t="s">
        <v>377</v>
      </c>
      <c r="J1273" t="s">
        <v>747</v>
      </c>
      <c r="K1273" t="s">
        <v>742</v>
      </c>
      <c r="L1273" t="s">
        <v>743</v>
      </c>
      <c r="M1273" t="s">
        <v>733</v>
      </c>
      <c r="N1273" t="s">
        <v>2132</v>
      </c>
      <c r="O1273" t="s">
        <v>2138</v>
      </c>
      <c r="P1273" t="s">
        <v>748</v>
      </c>
      <c r="Q1273" t="s">
        <v>2141</v>
      </c>
      <c r="R1273" s="22" t="s">
        <v>4826</v>
      </c>
      <c r="S1273" t="s">
        <v>3872</v>
      </c>
      <c r="T1273" t="s">
        <v>385</v>
      </c>
      <c r="U1273">
        <v>14202</v>
      </c>
      <c r="V1273" t="s">
        <v>3523</v>
      </c>
      <c r="W1273" s="22" t="s">
        <v>3414</v>
      </c>
      <c r="X1273" s="22" t="s">
        <v>704</v>
      </c>
    </row>
    <row r="1274" spans="1:24" x14ac:dyDescent="0.3">
      <c r="A1274">
        <v>1</v>
      </c>
      <c r="B1274">
        <v>240</v>
      </c>
      <c r="C1274" t="s">
        <v>378</v>
      </c>
      <c r="D1274" t="s">
        <v>379</v>
      </c>
      <c r="E1274" t="s">
        <v>734</v>
      </c>
      <c r="F1274" t="s">
        <v>735</v>
      </c>
      <c r="G1274" t="s">
        <v>376</v>
      </c>
      <c r="H1274" t="s">
        <v>349</v>
      </c>
      <c r="I1274" t="s">
        <v>732</v>
      </c>
      <c r="J1274" t="s">
        <v>737</v>
      </c>
      <c r="K1274" t="s">
        <v>738</v>
      </c>
      <c r="L1274" t="s">
        <v>739</v>
      </c>
      <c r="M1274" t="s">
        <v>733</v>
      </c>
      <c r="N1274" t="s">
        <v>2129</v>
      </c>
      <c r="O1274" t="s">
        <v>2133</v>
      </c>
      <c r="P1274" t="s">
        <v>740</v>
      </c>
      <c r="Q1274" t="s">
        <v>2142</v>
      </c>
      <c r="R1274" s="22" t="s">
        <v>3843</v>
      </c>
      <c r="S1274" t="s">
        <v>3524</v>
      </c>
      <c r="T1274" t="s">
        <v>385</v>
      </c>
      <c r="U1274">
        <v>14203</v>
      </c>
      <c r="V1274" t="s">
        <v>3523</v>
      </c>
      <c r="W1274" s="22" t="s">
        <v>3415</v>
      </c>
      <c r="X1274" s="22" t="s">
        <v>705</v>
      </c>
    </row>
    <row r="1275" spans="1:24" x14ac:dyDescent="0.3">
      <c r="A1275">
        <v>2</v>
      </c>
      <c r="B1275">
        <v>240</v>
      </c>
      <c r="C1275" t="s">
        <v>378</v>
      </c>
      <c r="D1275" t="s">
        <v>379</v>
      </c>
      <c r="E1275" t="s">
        <v>736</v>
      </c>
      <c r="F1275" t="s">
        <v>735</v>
      </c>
      <c r="G1275" t="s">
        <v>376</v>
      </c>
      <c r="H1275" t="s">
        <v>349</v>
      </c>
      <c r="I1275" t="s">
        <v>732</v>
      </c>
      <c r="J1275" t="s">
        <v>741</v>
      </c>
      <c r="K1275" t="s">
        <v>742</v>
      </c>
      <c r="L1275" t="s">
        <v>743</v>
      </c>
      <c r="M1275" t="s">
        <v>733</v>
      </c>
      <c r="N1275" t="s">
        <v>2130</v>
      </c>
      <c r="O1275" t="s">
        <v>2135</v>
      </c>
      <c r="P1275" t="s">
        <v>740</v>
      </c>
      <c r="Q1275" t="s">
        <v>2139</v>
      </c>
      <c r="R1275" s="22" t="s">
        <v>4827</v>
      </c>
      <c r="S1275" t="s">
        <v>3870</v>
      </c>
      <c r="T1275" t="s">
        <v>385</v>
      </c>
      <c r="U1275">
        <v>14203</v>
      </c>
      <c r="V1275" t="s">
        <v>3523</v>
      </c>
      <c r="W1275" s="22" t="s">
        <v>3416</v>
      </c>
      <c r="X1275" s="22" t="s">
        <v>705</v>
      </c>
    </row>
    <row r="1276" spans="1:24" x14ac:dyDescent="0.3">
      <c r="A1276">
        <v>3</v>
      </c>
      <c r="B1276">
        <v>240</v>
      </c>
      <c r="C1276" t="s">
        <v>378</v>
      </c>
      <c r="D1276" t="s">
        <v>379</v>
      </c>
      <c r="E1276" t="s">
        <v>734</v>
      </c>
      <c r="F1276" t="s">
        <v>735</v>
      </c>
      <c r="G1276" t="s">
        <v>376</v>
      </c>
      <c r="H1276" t="s">
        <v>349</v>
      </c>
      <c r="I1276" t="s">
        <v>732</v>
      </c>
      <c r="J1276" t="s">
        <v>744</v>
      </c>
      <c r="K1276" t="s">
        <v>738</v>
      </c>
      <c r="L1276" t="s">
        <v>745</v>
      </c>
      <c r="M1276" t="s">
        <v>733</v>
      </c>
      <c r="N1276" t="s">
        <v>2131</v>
      </c>
      <c r="O1276" t="s">
        <v>2137</v>
      </c>
      <c r="P1276" t="s">
        <v>746</v>
      </c>
      <c r="Q1276" t="s">
        <v>2140</v>
      </c>
      <c r="R1276" s="22" t="s">
        <v>4828</v>
      </c>
      <c r="S1276" t="s">
        <v>3871</v>
      </c>
      <c r="T1276" t="s">
        <v>385</v>
      </c>
      <c r="U1276">
        <v>14203</v>
      </c>
      <c r="V1276" t="s">
        <v>3523</v>
      </c>
      <c r="W1276" s="22" t="s">
        <v>3417</v>
      </c>
      <c r="X1276" s="22" t="s">
        <v>705</v>
      </c>
    </row>
    <row r="1277" spans="1:24" x14ac:dyDescent="0.3">
      <c r="A1277">
        <v>4</v>
      </c>
      <c r="B1277">
        <v>240</v>
      </c>
      <c r="C1277" t="s">
        <v>378</v>
      </c>
      <c r="D1277" t="s">
        <v>379</v>
      </c>
      <c r="E1277" t="s">
        <v>736</v>
      </c>
      <c r="F1277" t="s">
        <v>735</v>
      </c>
      <c r="G1277" t="s">
        <v>376</v>
      </c>
      <c r="H1277" t="s">
        <v>349</v>
      </c>
      <c r="I1277" t="s">
        <v>377</v>
      </c>
      <c r="J1277" t="s">
        <v>747</v>
      </c>
      <c r="K1277" t="s">
        <v>742</v>
      </c>
      <c r="L1277" t="s">
        <v>743</v>
      </c>
      <c r="M1277" t="s">
        <v>733</v>
      </c>
      <c r="N1277" t="s">
        <v>2132</v>
      </c>
      <c r="O1277" t="s">
        <v>2138</v>
      </c>
      <c r="P1277" t="s">
        <v>748</v>
      </c>
      <c r="Q1277" t="s">
        <v>2141</v>
      </c>
      <c r="R1277" s="22" t="s">
        <v>4829</v>
      </c>
      <c r="S1277" t="s">
        <v>3872</v>
      </c>
      <c r="T1277" t="s">
        <v>385</v>
      </c>
      <c r="U1277">
        <v>14203</v>
      </c>
      <c r="V1277" t="s">
        <v>3523</v>
      </c>
      <c r="W1277" s="22" t="s">
        <v>3418</v>
      </c>
      <c r="X1277" s="22" t="s">
        <v>705</v>
      </c>
    </row>
    <row r="1278" spans="1:24" x14ac:dyDescent="0.3">
      <c r="A1278">
        <v>1</v>
      </c>
      <c r="B1278">
        <v>240</v>
      </c>
      <c r="C1278" t="s">
        <v>378</v>
      </c>
      <c r="D1278" t="s">
        <v>379</v>
      </c>
      <c r="E1278" t="s">
        <v>734</v>
      </c>
      <c r="F1278" t="s">
        <v>735</v>
      </c>
      <c r="G1278" t="s">
        <v>376</v>
      </c>
      <c r="H1278" t="s">
        <v>350</v>
      </c>
      <c r="I1278" t="s">
        <v>732</v>
      </c>
      <c r="J1278" t="s">
        <v>737</v>
      </c>
      <c r="K1278" t="s">
        <v>738</v>
      </c>
      <c r="L1278" t="s">
        <v>739</v>
      </c>
      <c r="M1278" t="s">
        <v>733</v>
      </c>
      <c r="N1278" t="s">
        <v>2129</v>
      </c>
      <c r="O1278" t="s">
        <v>2133</v>
      </c>
      <c r="P1278" t="s">
        <v>740</v>
      </c>
      <c r="Q1278" t="s">
        <v>2142</v>
      </c>
      <c r="R1278" s="22" t="s">
        <v>3844</v>
      </c>
      <c r="S1278" t="s">
        <v>3524</v>
      </c>
      <c r="T1278" t="s">
        <v>385</v>
      </c>
      <c r="U1278">
        <v>14204</v>
      </c>
      <c r="V1278" t="s">
        <v>3523</v>
      </c>
      <c r="W1278" s="22" t="s">
        <v>3419</v>
      </c>
      <c r="X1278" s="22" t="s">
        <v>706</v>
      </c>
    </row>
    <row r="1279" spans="1:24" x14ac:dyDescent="0.3">
      <c r="A1279">
        <v>2</v>
      </c>
      <c r="B1279">
        <v>240</v>
      </c>
      <c r="C1279" t="s">
        <v>378</v>
      </c>
      <c r="D1279" t="s">
        <v>379</v>
      </c>
      <c r="E1279" t="s">
        <v>736</v>
      </c>
      <c r="F1279" t="s">
        <v>735</v>
      </c>
      <c r="G1279" t="s">
        <v>376</v>
      </c>
      <c r="H1279" t="s">
        <v>350</v>
      </c>
      <c r="I1279" t="s">
        <v>732</v>
      </c>
      <c r="J1279" t="s">
        <v>741</v>
      </c>
      <c r="K1279" t="s">
        <v>742</v>
      </c>
      <c r="L1279" t="s">
        <v>743</v>
      </c>
      <c r="M1279" t="s">
        <v>733</v>
      </c>
      <c r="N1279" t="s">
        <v>2130</v>
      </c>
      <c r="O1279" t="s">
        <v>2135</v>
      </c>
      <c r="P1279" t="s">
        <v>740</v>
      </c>
      <c r="Q1279" t="s">
        <v>2139</v>
      </c>
      <c r="R1279" s="22" t="s">
        <v>4830</v>
      </c>
      <c r="S1279" t="s">
        <v>3870</v>
      </c>
      <c r="T1279" t="s">
        <v>385</v>
      </c>
      <c r="U1279">
        <v>14204</v>
      </c>
      <c r="V1279" t="s">
        <v>3523</v>
      </c>
      <c r="W1279" s="22" t="s">
        <v>3420</v>
      </c>
      <c r="X1279" s="22" t="s">
        <v>706</v>
      </c>
    </row>
    <row r="1280" spans="1:24" x14ac:dyDescent="0.3">
      <c r="A1280">
        <v>3</v>
      </c>
      <c r="B1280">
        <v>240</v>
      </c>
      <c r="C1280" t="s">
        <v>378</v>
      </c>
      <c r="D1280" t="s">
        <v>379</v>
      </c>
      <c r="E1280" t="s">
        <v>734</v>
      </c>
      <c r="F1280" t="s">
        <v>735</v>
      </c>
      <c r="G1280" t="s">
        <v>376</v>
      </c>
      <c r="H1280" t="s">
        <v>350</v>
      </c>
      <c r="I1280" t="s">
        <v>732</v>
      </c>
      <c r="J1280" t="s">
        <v>744</v>
      </c>
      <c r="K1280" t="s">
        <v>738</v>
      </c>
      <c r="L1280" t="s">
        <v>745</v>
      </c>
      <c r="M1280" t="s">
        <v>733</v>
      </c>
      <c r="N1280" t="s">
        <v>2131</v>
      </c>
      <c r="O1280" t="s">
        <v>2137</v>
      </c>
      <c r="P1280" t="s">
        <v>746</v>
      </c>
      <c r="Q1280" t="s">
        <v>2140</v>
      </c>
      <c r="R1280" s="22" t="s">
        <v>4831</v>
      </c>
      <c r="S1280" t="s">
        <v>3871</v>
      </c>
      <c r="T1280" t="s">
        <v>385</v>
      </c>
      <c r="U1280">
        <v>14204</v>
      </c>
      <c r="V1280" t="s">
        <v>3523</v>
      </c>
      <c r="W1280" s="22" t="s">
        <v>3421</v>
      </c>
      <c r="X1280" s="22" t="s">
        <v>706</v>
      </c>
    </row>
    <row r="1281" spans="1:24" x14ac:dyDescent="0.3">
      <c r="A1281">
        <v>4</v>
      </c>
      <c r="B1281">
        <v>240</v>
      </c>
      <c r="C1281" t="s">
        <v>378</v>
      </c>
      <c r="D1281" t="s">
        <v>379</v>
      </c>
      <c r="E1281" t="s">
        <v>736</v>
      </c>
      <c r="F1281" t="s">
        <v>735</v>
      </c>
      <c r="G1281" t="s">
        <v>376</v>
      </c>
      <c r="H1281" t="s">
        <v>350</v>
      </c>
      <c r="I1281" t="s">
        <v>377</v>
      </c>
      <c r="J1281" t="s">
        <v>747</v>
      </c>
      <c r="K1281" t="s">
        <v>742</v>
      </c>
      <c r="L1281" t="s">
        <v>743</v>
      </c>
      <c r="M1281" t="s">
        <v>733</v>
      </c>
      <c r="N1281" t="s">
        <v>2132</v>
      </c>
      <c r="O1281" t="s">
        <v>2138</v>
      </c>
      <c r="P1281" t="s">
        <v>748</v>
      </c>
      <c r="Q1281" t="s">
        <v>2141</v>
      </c>
      <c r="R1281" s="22" t="s">
        <v>4832</v>
      </c>
      <c r="S1281" t="s">
        <v>3872</v>
      </c>
      <c r="T1281" t="s">
        <v>385</v>
      </c>
      <c r="U1281">
        <v>14204</v>
      </c>
      <c r="V1281" t="s">
        <v>3523</v>
      </c>
      <c r="W1281" s="22" t="s">
        <v>3422</v>
      </c>
      <c r="X1281" s="22" t="s">
        <v>706</v>
      </c>
    </row>
    <row r="1282" spans="1:24" x14ac:dyDescent="0.3">
      <c r="A1282">
        <v>1</v>
      </c>
      <c r="B1282">
        <v>240</v>
      </c>
      <c r="C1282" t="s">
        <v>378</v>
      </c>
      <c r="D1282" t="s">
        <v>379</v>
      </c>
      <c r="E1282" t="s">
        <v>734</v>
      </c>
      <c r="F1282" t="s">
        <v>735</v>
      </c>
      <c r="G1282" t="s">
        <v>376</v>
      </c>
      <c r="H1282" t="s">
        <v>351</v>
      </c>
      <c r="I1282" t="s">
        <v>732</v>
      </c>
      <c r="J1282" t="s">
        <v>737</v>
      </c>
      <c r="K1282" t="s">
        <v>738</v>
      </c>
      <c r="L1282" t="s">
        <v>739</v>
      </c>
      <c r="M1282" t="s">
        <v>733</v>
      </c>
      <c r="N1282" t="s">
        <v>2129</v>
      </c>
      <c r="O1282" t="s">
        <v>2133</v>
      </c>
      <c r="P1282" t="s">
        <v>740</v>
      </c>
      <c r="Q1282" t="s">
        <v>2142</v>
      </c>
      <c r="R1282" s="22" t="s">
        <v>3845</v>
      </c>
      <c r="S1282" t="s">
        <v>3524</v>
      </c>
      <c r="T1282" t="s">
        <v>385</v>
      </c>
      <c r="U1282">
        <v>15101</v>
      </c>
      <c r="V1282" t="s">
        <v>3523</v>
      </c>
      <c r="W1282" s="22" t="s">
        <v>3423</v>
      </c>
      <c r="X1282" s="22" t="s">
        <v>707</v>
      </c>
    </row>
    <row r="1283" spans="1:24" x14ac:dyDescent="0.3">
      <c r="A1283">
        <v>2</v>
      </c>
      <c r="B1283">
        <v>240</v>
      </c>
      <c r="C1283" t="s">
        <v>378</v>
      </c>
      <c r="D1283" t="s">
        <v>379</v>
      </c>
      <c r="E1283" t="s">
        <v>736</v>
      </c>
      <c r="F1283" t="s">
        <v>735</v>
      </c>
      <c r="G1283" t="s">
        <v>376</v>
      </c>
      <c r="H1283" t="s">
        <v>351</v>
      </c>
      <c r="I1283" t="s">
        <v>732</v>
      </c>
      <c r="J1283" t="s">
        <v>741</v>
      </c>
      <c r="K1283" t="s">
        <v>742</v>
      </c>
      <c r="L1283" t="s">
        <v>743</v>
      </c>
      <c r="M1283" t="s">
        <v>733</v>
      </c>
      <c r="N1283" t="s">
        <v>2130</v>
      </c>
      <c r="O1283" t="s">
        <v>2135</v>
      </c>
      <c r="P1283" t="s">
        <v>740</v>
      </c>
      <c r="Q1283" t="s">
        <v>2139</v>
      </c>
      <c r="R1283" s="22" t="s">
        <v>4833</v>
      </c>
      <c r="S1283" t="s">
        <v>3870</v>
      </c>
      <c r="T1283" t="s">
        <v>385</v>
      </c>
      <c r="U1283">
        <v>15101</v>
      </c>
      <c r="V1283" t="s">
        <v>3523</v>
      </c>
      <c r="W1283" s="22" t="s">
        <v>3424</v>
      </c>
      <c r="X1283" s="22" t="s">
        <v>707</v>
      </c>
    </row>
    <row r="1284" spans="1:24" x14ac:dyDescent="0.3">
      <c r="A1284">
        <v>3</v>
      </c>
      <c r="B1284">
        <v>240</v>
      </c>
      <c r="C1284" t="s">
        <v>378</v>
      </c>
      <c r="D1284" t="s">
        <v>379</v>
      </c>
      <c r="E1284" t="s">
        <v>734</v>
      </c>
      <c r="F1284" t="s">
        <v>735</v>
      </c>
      <c r="G1284" t="s">
        <v>376</v>
      </c>
      <c r="H1284" t="s">
        <v>351</v>
      </c>
      <c r="I1284" t="s">
        <v>732</v>
      </c>
      <c r="J1284" t="s">
        <v>744</v>
      </c>
      <c r="K1284" t="s">
        <v>738</v>
      </c>
      <c r="L1284" t="s">
        <v>745</v>
      </c>
      <c r="M1284" t="s">
        <v>733</v>
      </c>
      <c r="N1284" t="s">
        <v>2131</v>
      </c>
      <c r="O1284" t="s">
        <v>2137</v>
      </c>
      <c r="P1284" t="s">
        <v>746</v>
      </c>
      <c r="Q1284" t="s">
        <v>2140</v>
      </c>
      <c r="R1284" s="22" t="s">
        <v>4834</v>
      </c>
      <c r="S1284" t="s">
        <v>3871</v>
      </c>
      <c r="T1284" t="s">
        <v>385</v>
      </c>
      <c r="U1284">
        <v>15101</v>
      </c>
      <c r="V1284" t="s">
        <v>3523</v>
      </c>
      <c r="W1284" s="22" t="s">
        <v>3425</v>
      </c>
      <c r="X1284" s="22" t="s">
        <v>707</v>
      </c>
    </row>
    <row r="1285" spans="1:24" x14ac:dyDescent="0.3">
      <c r="A1285">
        <v>4</v>
      </c>
      <c r="B1285">
        <v>240</v>
      </c>
      <c r="C1285" t="s">
        <v>378</v>
      </c>
      <c r="D1285" t="s">
        <v>379</v>
      </c>
      <c r="E1285" t="s">
        <v>736</v>
      </c>
      <c r="F1285" t="s">
        <v>735</v>
      </c>
      <c r="G1285" t="s">
        <v>376</v>
      </c>
      <c r="H1285" t="s">
        <v>351</v>
      </c>
      <c r="I1285" t="s">
        <v>377</v>
      </c>
      <c r="J1285" t="s">
        <v>747</v>
      </c>
      <c r="K1285" t="s">
        <v>742</v>
      </c>
      <c r="L1285" t="s">
        <v>743</v>
      </c>
      <c r="M1285" t="s">
        <v>733</v>
      </c>
      <c r="N1285" t="s">
        <v>2132</v>
      </c>
      <c r="O1285" t="s">
        <v>2138</v>
      </c>
      <c r="P1285" t="s">
        <v>748</v>
      </c>
      <c r="Q1285" t="s">
        <v>2141</v>
      </c>
      <c r="R1285" s="22" t="s">
        <v>4835</v>
      </c>
      <c r="S1285" t="s">
        <v>3872</v>
      </c>
      <c r="T1285" t="s">
        <v>385</v>
      </c>
      <c r="U1285">
        <v>15101</v>
      </c>
      <c r="V1285" t="s">
        <v>3523</v>
      </c>
      <c r="W1285" s="22" t="s">
        <v>3426</v>
      </c>
      <c r="X1285" s="22" t="s">
        <v>707</v>
      </c>
    </row>
    <row r="1286" spans="1:24" x14ac:dyDescent="0.3">
      <c r="A1286">
        <v>1</v>
      </c>
      <c r="B1286">
        <v>240</v>
      </c>
      <c r="C1286" t="s">
        <v>378</v>
      </c>
      <c r="D1286" t="s">
        <v>379</v>
      </c>
      <c r="E1286" t="s">
        <v>734</v>
      </c>
      <c r="F1286" t="s">
        <v>735</v>
      </c>
      <c r="G1286" t="s">
        <v>376</v>
      </c>
      <c r="H1286" t="s">
        <v>352</v>
      </c>
      <c r="I1286" t="s">
        <v>732</v>
      </c>
      <c r="J1286" t="s">
        <v>737</v>
      </c>
      <c r="K1286" t="s">
        <v>738</v>
      </c>
      <c r="L1286" t="s">
        <v>739</v>
      </c>
      <c r="M1286" t="s">
        <v>733</v>
      </c>
      <c r="N1286" t="s">
        <v>2129</v>
      </c>
      <c r="O1286" t="s">
        <v>2133</v>
      </c>
      <c r="P1286" t="s">
        <v>740</v>
      </c>
      <c r="Q1286" t="s">
        <v>2142</v>
      </c>
      <c r="R1286" s="22" t="s">
        <v>3846</v>
      </c>
      <c r="S1286" t="s">
        <v>3524</v>
      </c>
      <c r="T1286" t="s">
        <v>385</v>
      </c>
      <c r="U1286">
        <v>15102</v>
      </c>
      <c r="V1286" t="s">
        <v>3523</v>
      </c>
      <c r="W1286" s="22" t="s">
        <v>3427</v>
      </c>
      <c r="X1286" s="22" t="s">
        <v>708</v>
      </c>
    </row>
    <row r="1287" spans="1:24" x14ac:dyDescent="0.3">
      <c r="A1287">
        <v>2</v>
      </c>
      <c r="B1287">
        <v>240</v>
      </c>
      <c r="C1287" t="s">
        <v>378</v>
      </c>
      <c r="D1287" t="s">
        <v>379</v>
      </c>
      <c r="E1287" t="s">
        <v>736</v>
      </c>
      <c r="F1287" t="s">
        <v>735</v>
      </c>
      <c r="G1287" t="s">
        <v>376</v>
      </c>
      <c r="H1287" t="s">
        <v>352</v>
      </c>
      <c r="I1287" t="s">
        <v>732</v>
      </c>
      <c r="J1287" t="s">
        <v>741</v>
      </c>
      <c r="K1287" t="s">
        <v>742</v>
      </c>
      <c r="L1287" t="s">
        <v>743</v>
      </c>
      <c r="M1287" t="s">
        <v>733</v>
      </c>
      <c r="N1287" t="s">
        <v>2130</v>
      </c>
      <c r="O1287" t="s">
        <v>2135</v>
      </c>
      <c r="P1287" t="s">
        <v>740</v>
      </c>
      <c r="Q1287" t="s">
        <v>2139</v>
      </c>
      <c r="R1287" s="22" t="s">
        <v>4836</v>
      </c>
      <c r="S1287" t="s">
        <v>3870</v>
      </c>
      <c r="T1287" t="s">
        <v>385</v>
      </c>
      <c r="U1287">
        <v>15102</v>
      </c>
      <c r="V1287" t="s">
        <v>3523</v>
      </c>
      <c r="W1287" s="22" t="s">
        <v>3428</v>
      </c>
      <c r="X1287" s="22" t="s">
        <v>708</v>
      </c>
    </row>
    <row r="1288" spans="1:24" x14ac:dyDescent="0.3">
      <c r="A1288">
        <v>3</v>
      </c>
      <c r="B1288">
        <v>240</v>
      </c>
      <c r="C1288" t="s">
        <v>378</v>
      </c>
      <c r="D1288" t="s">
        <v>379</v>
      </c>
      <c r="E1288" t="s">
        <v>734</v>
      </c>
      <c r="F1288" t="s">
        <v>735</v>
      </c>
      <c r="G1288" t="s">
        <v>376</v>
      </c>
      <c r="H1288" t="s">
        <v>352</v>
      </c>
      <c r="I1288" t="s">
        <v>732</v>
      </c>
      <c r="J1288" t="s">
        <v>744</v>
      </c>
      <c r="K1288" t="s">
        <v>738</v>
      </c>
      <c r="L1288" t="s">
        <v>745</v>
      </c>
      <c r="M1288" t="s">
        <v>733</v>
      </c>
      <c r="N1288" t="s">
        <v>2131</v>
      </c>
      <c r="O1288" t="s">
        <v>2137</v>
      </c>
      <c r="P1288" t="s">
        <v>746</v>
      </c>
      <c r="Q1288" t="s">
        <v>2140</v>
      </c>
      <c r="R1288" s="22" t="s">
        <v>4837</v>
      </c>
      <c r="S1288" t="s">
        <v>3871</v>
      </c>
      <c r="T1288" t="s">
        <v>385</v>
      </c>
      <c r="U1288">
        <v>15102</v>
      </c>
      <c r="V1288" t="s">
        <v>3523</v>
      </c>
      <c r="W1288" s="22" t="s">
        <v>3429</v>
      </c>
      <c r="X1288" s="22" t="s">
        <v>708</v>
      </c>
    </row>
    <row r="1289" spans="1:24" x14ac:dyDescent="0.3">
      <c r="A1289">
        <v>4</v>
      </c>
      <c r="B1289">
        <v>240</v>
      </c>
      <c r="C1289" t="s">
        <v>378</v>
      </c>
      <c r="D1289" t="s">
        <v>379</v>
      </c>
      <c r="E1289" t="s">
        <v>736</v>
      </c>
      <c r="F1289" t="s">
        <v>735</v>
      </c>
      <c r="G1289" t="s">
        <v>376</v>
      </c>
      <c r="H1289" t="s">
        <v>352</v>
      </c>
      <c r="I1289" t="s">
        <v>377</v>
      </c>
      <c r="J1289" t="s">
        <v>747</v>
      </c>
      <c r="K1289" t="s">
        <v>742</v>
      </c>
      <c r="L1289" t="s">
        <v>743</v>
      </c>
      <c r="M1289" t="s">
        <v>733</v>
      </c>
      <c r="N1289" t="s">
        <v>2132</v>
      </c>
      <c r="O1289" t="s">
        <v>2138</v>
      </c>
      <c r="P1289" t="s">
        <v>748</v>
      </c>
      <c r="Q1289" t="s">
        <v>2141</v>
      </c>
      <c r="R1289" s="22" t="s">
        <v>4838</v>
      </c>
      <c r="S1289" t="s">
        <v>3872</v>
      </c>
      <c r="T1289" t="s">
        <v>385</v>
      </c>
      <c r="U1289">
        <v>15102</v>
      </c>
      <c r="V1289" t="s">
        <v>3523</v>
      </c>
      <c r="W1289" s="22" t="s">
        <v>3430</v>
      </c>
      <c r="X1289" s="22" t="s">
        <v>708</v>
      </c>
    </row>
    <row r="1290" spans="1:24" x14ac:dyDescent="0.3">
      <c r="A1290">
        <v>1</v>
      </c>
      <c r="B1290">
        <v>240</v>
      </c>
      <c r="C1290" t="s">
        <v>378</v>
      </c>
      <c r="D1290" t="s">
        <v>379</v>
      </c>
      <c r="E1290" t="s">
        <v>734</v>
      </c>
      <c r="F1290" t="s">
        <v>735</v>
      </c>
      <c r="G1290" t="s">
        <v>376</v>
      </c>
      <c r="H1290" t="s">
        <v>353</v>
      </c>
      <c r="I1290" t="s">
        <v>732</v>
      </c>
      <c r="J1290" t="s">
        <v>737</v>
      </c>
      <c r="K1290" t="s">
        <v>738</v>
      </c>
      <c r="L1290" t="s">
        <v>739</v>
      </c>
      <c r="M1290" t="s">
        <v>733</v>
      </c>
      <c r="N1290" t="s">
        <v>2129</v>
      </c>
      <c r="O1290" t="s">
        <v>2133</v>
      </c>
      <c r="P1290" t="s">
        <v>740</v>
      </c>
      <c r="Q1290" t="s">
        <v>2142</v>
      </c>
      <c r="R1290" s="22" t="s">
        <v>3847</v>
      </c>
      <c r="S1290" t="s">
        <v>3524</v>
      </c>
      <c r="T1290" t="s">
        <v>385</v>
      </c>
      <c r="U1290">
        <v>15201</v>
      </c>
      <c r="V1290" t="s">
        <v>3523</v>
      </c>
      <c r="W1290" s="22" t="s">
        <v>3431</v>
      </c>
      <c r="X1290" s="22" t="s">
        <v>709</v>
      </c>
    </row>
    <row r="1291" spans="1:24" x14ac:dyDescent="0.3">
      <c r="A1291">
        <v>2</v>
      </c>
      <c r="B1291">
        <v>240</v>
      </c>
      <c r="C1291" t="s">
        <v>378</v>
      </c>
      <c r="D1291" t="s">
        <v>379</v>
      </c>
      <c r="E1291" t="s">
        <v>736</v>
      </c>
      <c r="F1291" t="s">
        <v>735</v>
      </c>
      <c r="G1291" t="s">
        <v>376</v>
      </c>
      <c r="H1291" t="s">
        <v>353</v>
      </c>
      <c r="I1291" t="s">
        <v>732</v>
      </c>
      <c r="J1291" t="s">
        <v>741</v>
      </c>
      <c r="K1291" t="s">
        <v>742</v>
      </c>
      <c r="L1291" t="s">
        <v>743</v>
      </c>
      <c r="M1291" t="s">
        <v>733</v>
      </c>
      <c r="N1291" t="s">
        <v>2130</v>
      </c>
      <c r="O1291" t="s">
        <v>2135</v>
      </c>
      <c r="P1291" t="s">
        <v>740</v>
      </c>
      <c r="Q1291" t="s">
        <v>2139</v>
      </c>
      <c r="R1291" s="22" t="s">
        <v>4839</v>
      </c>
      <c r="S1291" t="s">
        <v>3870</v>
      </c>
      <c r="T1291" t="s">
        <v>385</v>
      </c>
      <c r="U1291">
        <v>15201</v>
      </c>
      <c r="V1291" t="s">
        <v>3523</v>
      </c>
      <c r="W1291" s="22" t="s">
        <v>3432</v>
      </c>
      <c r="X1291" s="22" t="s">
        <v>709</v>
      </c>
    </row>
    <row r="1292" spans="1:24" x14ac:dyDescent="0.3">
      <c r="A1292">
        <v>3</v>
      </c>
      <c r="B1292">
        <v>240</v>
      </c>
      <c r="C1292" t="s">
        <v>378</v>
      </c>
      <c r="D1292" t="s">
        <v>379</v>
      </c>
      <c r="E1292" t="s">
        <v>734</v>
      </c>
      <c r="F1292" t="s">
        <v>735</v>
      </c>
      <c r="G1292" t="s">
        <v>376</v>
      </c>
      <c r="H1292" t="s">
        <v>353</v>
      </c>
      <c r="I1292" t="s">
        <v>732</v>
      </c>
      <c r="J1292" t="s">
        <v>744</v>
      </c>
      <c r="K1292" t="s">
        <v>738</v>
      </c>
      <c r="L1292" t="s">
        <v>745</v>
      </c>
      <c r="M1292" t="s">
        <v>733</v>
      </c>
      <c r="N1292" t="s">
        <v>2131</v>
      </c>
      <c r="O1292" t="s">
        <v>2137</v>
      </c>
      <c r="P1292" t="s">
        <v>746</v>
      </c>
      <c r="Q1292" t="s">
        <v>2140</v>
      </c>
      <c r="R1292" s="22" t="s">
        <v>4840</v>
      </c>
      <c r="S1292" t="s">
        <v>3871</v>
      </c>
      <c r="T1292" t="s">
        <v>385</v>
      </c>
      <c r="U1292">
        <v>15201</v>
      </c>
      <c r="V1292" t="s">
        <v>3523</v>
      </c>
      <c r="W1292" s="22" t="s">
        <v>3433</v>
      </c>
      <c r="X1292" s="22" t="s">
        <v>709</v>
      </c>
    </row>
    <row r="1293" spans="1:24" x14ac:dyDescent="0.3">
      <c r="A1293">
        <v>4</v>
      </c>
      <c r="B1293">
        <v>240</v>
      </c>
      <c r="C1293" t="s">
        <v>378</v>
      </c>
      <c r="D1293" t="s">
        <v>379</v>
      </c>
      <c r="E1293" t="s">
        <v>736</v>
      </c>
      <c r="F1293" t="s">
        <v>735</v>
      </c>
      <c r="G1293" t="s">
        <v>376</v>
      </c>
      <c r="H1293" t="s">
        <v>353</v>
      </c>
      <c r="I1293" t="s">
        <v>377</v>
      </c>
      <c r="J1293" t="s">
        <v>747</v>
      </c>
      <c r="K1293" t="s">
        <v>742</v>
      </c>
      <c r="L1293" t="s">
        <v>743</v>
      </c>
      <c r="M1293" t="s">
        <v>733</v>
      </c>
      <c r="N1293" t="s">
        <v>2132</v>
      </c>
      <c r="O1293" t="s">
        <v>2138</v>
      </c>
      <c r="P1293" t="s">
        <v>748</v>
      </c>
      <c r="Q1293" t="s">
        <v>2141</v>
      </c>
      <c r="R1293" s="22" t="s">
        <v>4841</v>
      </c>
      <c r="S1293" t="s">
        <v>3872</v>
      </c>
      <c r="T1293" t="s">
        <v>385</v>
      </c>
      <c r="U1293">
        <v>15201</v>
      </c>
      <c r="V1293" t="s">
        <v>3523</v>
      </c>
      <c r="W1293" s="22" t="s">
        <v>3434</v>
      </c>
      <c r="X1293" s="22" t="s">
        <v>709</v>
      </c>
    </row>
    <row r="1294" spans="1:24" x14ac:dyDescent="0.3">
      <c r="A1294">
        <v>1</v>
      </c>
      <c r="B1294">
        <v>240</v>
      </c>
      <c r="C1294" t="s">
        <v>378</v>
      </c>
      <c r="D1294" t="s">
        <v>379</v>
      </c>
      <c r="E1294" t="s">
        <v>734</v>
      </c>
      <c r="F1294" t="s">
        <v>735</v>
      </c>
      <c r="G1294" t="s">
        <v>376</v>
      </c>
      <c r="H1294" t="s">
        <v>354</v>
      </c>
      <c r="I1294" t="s">
        <v>732</v>
      </c>
      <c r="J1294" t="s">
        <v>737</v>
      </c>
      <c r="K1294" t="s">
        <v>738</v>
      </c>
      <c r="L1294" t="s">
        <v>739</v>
      </c>
      <c r="M1294" t="s">
        <v>733</v>
      </c>
      <c r="N1294" t="s">
        <v>2129</v>
      </c>
      <c r="O1294" t="s">
        <v>2133</v>
      </c>
      <c r="P1294" t="s">
        <v>740</v>
      </c>
      <c r="Q1294" t="s">
        <v>2142</v>
      </c>
      <c r="R1294" s="22" t="s">
        <v>3848</v>
      </c>
      <c r="S1294" t="s">
        <v>3524</v>
      </c>
      <c r="T1294" t="s">
        <v>385</v>
      </c>
      <c r="U1294">
        <v>15202</v>
      </c>
      <c r="V1294" t="s">
        <v>3523</v>
      </c>
      <c r="W1294" s="22" t="s">
        <v>3435</v>
      </c>
      <c r="X1294" s="22" t="s">
        <v>710</v>
      </c>
    </row>
    <row r="1295" spans="1:24" x14ac:dyDescent="0.3">
      <c r="A1295">
        <v>2</v>
      </c>
      <c r="B1295">
        <v>240</v>
      </c>
      <c r="C1295" t="s">
        <v>378</v>
      </c>
      <c r="D1295" t="s">
        <v>379</v>
      </c>
      <c r="E1295" t="s">
        <v>736</v>
      </c>
      <c r="F1295" t="s">
        <v>735</v>
      </c>
      <c r="G1295" t="s">
        <v>376</v>
      </c>
      <c r="H1295" t="s">
        <v>354</v>
      </c>
      <c r="I1295" t="s">
        <v>732</v>
      </c>
      <c r="J1295" t="s">
        <v>741</v>
      </c>
      <c r="K1295" t="s">
        <v>742</v>
      </c>
      <c r="L1295" t="s">
        <v>743</v>
      </c>
      <c r="M1295" t="s">
        <v>733</v>
      </c>
      <c r="N1295" t="s">
        <v>2130</v>
      </c>
      <c r="O1295" t="s">
        <v>2135</v>
      </c>
      <c r="P1295" t="s">
        <v>740</v>
      </c>
      <c r="Q1295" t="s">
        <v>2139</v>
      </c>
      <c r="R1295" s="22" t="s">
        <v>4842</v>
      </c>
      <c r="S1295" t="s">
        <v>3870</v>
      </c>
      <c r="T1295" t="s">
        <v>385</v>
      </c>
      <c r="U1295">
        <v>15202</v>
      </c>
      <c r="V1295" t="s">
        <v>3523</v>
      </c>
      <c r="W1295" s="22" t="s">
        <v>3436</v>
      </c>
      <c r="X1295" s="22" t="s">
        <v>710</v>
      </c>
    </row>
    <row r="1296" spans="1:24" x14ac:dyDescent="0.3">
      <c r="A1296">
        <v>3</v>
      </c>
      <c r="B1296">
        <v>240</v>
      </c>
      <c r="C1296" t="s">
        <v>378</v>
      </c>
      <c r="D1296" t="s">
        <v>379</v>
      </c>
      <c r="E1296" t="s">
        <v>734</v>
      </c>
      <c r="F1296" t="s">
        <v>735</v>
      </c>
      <c r="G1296" t="s">
        <v>376</v>
      </c>
      <c r="H1296" t="s">
        <v>354</v>
      </c>
      <c r="I1296" t="s">
        <v>732</v>
      </c>
      <c r="J1296" t="s">
        <v>744</v>
      </c>
      <c r="K1296" t="s">
        <v>738</v>
      </c>
      <c r="L1296" t="s">
        <v>745</v>
      </c>
      <c r="M1296" t="s">
        <v>733</v>
      </c>
      <c r="N1296" t="s">
        <v>2131</v>
      </c>
      <c r="O1296" t="s">
        <v>2137</v>
      </c>
      <c r="P1296" t="s">
        <v>746</v>
      </c>
      <c r="Q1296" t="s">
        <v>2140</v>
      </c>
      <c r="R1296" s="22" t="s">
        <v>4843</v>
      </c>
      <c r="S1296" t="s">
        <v>3871</v>
      </c>
      <c r="T1296" t="s">
        <v>385</v>
      </c>
      <c r="U1296">
        <v>15202</v>
      </c>
      <c r="V1296" t="s">
        <v>3523</v>
      </c>
      <c r="W1296" s="22" t="s">
        <v>3437</v>
      </c>
      <c r="X1296" s="22" t="s">
        <v>710</v>
      </c>
    </row>
    <row r="1297" spans="1:24" x14ac:dyDescent="0.3">
      <c r="A1297">
        <v>4</v>
      </c>
      <c r="B1297">
        <v>240</v>
      </c>
      <c r="C1297" t="s">
        <v>378</v>
      </c>
      <c r="D1297" t="s">
        <v>379</v>
      </c>
      <c r="E1297" t="s">
        <v>736</v>
      </c>
      <c r="F1297" t="s">
        <v>735</v>
      </c>
      <c r="G1297" t="s">
        <v>376</v>
      </c>
      <c r="H1297" t="s">
        <v>354</v>
      </c>
      <c r="I1297" t="s">
        <v>377</v>
      </c>
      <c r="J1297" t="s">
        <v>747</v>
      </c>
      <c r="K1297" t="s">
        <v>742</v>
      </c>
      <c r="L1297" t="s">
        <v>743</v>
      </c>
      <c r="M1297" t="s">
        <v>733</v>
      </c>
      <c r="N1297" t="s">
        <v>2132</v>
      </c>
      <c r="O1297" t="s">
        <v>2138</v>
      </c>
      <c r="P1297" t="s">
        <v>748</v>
      </c>
      <c r="Q1297" t="s">
        <v>2141</v>
      </c>
      <c r="R1297" s="22" t="s">
        <v>4844</v>
      </c>
      <c r="S1297" t="s">
        <v>3872</v>
      </c>
      <c r="T1297" t="s">
        <v>385</v>
      </c>
      <c r="U1297">
        <v>15202</v>
      </c>
      <c r="V1297" t="s">
        <v>3523</v>
      </c>
      <c r="W1297" s="22" t="s">
        <v>3438</v>
      </c>
      <c r="X1297" s="22" t="s">
        <v>710</v>
      </c>
    </row>
    <row r="1298" spans="1:24" x14ac:dyDescent="0.3">
      <c r="A1298">
        <v>1</v>
      </c>
      <c r="B1298">
        <v>240</v>
      </c>
      <c r="C1298" t="s">
        <v>378</v>
      </c>
      <c r="D1298" t="s">
        <v>379</v>
      </c>
      <c r="E1298" t="s">
        <v>734</v>
      </c>
      <c r="F1298" t="s">
        <v>735</v>
      </c>
      <c r="G1298" t="s">
        <v>376</v>
      </c>
      <c r="H1298" t="s">
        <v>355</v>
      </c>
      <c r="I1298" t="s">
        <v>732</v>
      </c>
      <c r="J1298" t="s">
        <v>737</v>
      </c>
      <c r="K1298" t="s">
        <v>738</v>
      </c>
      <c r="L1298" t="s">
        <v>739</v>
      </c>
      <c r="M1298" t="s">
        <v>733</v>
      </c>
      <c r="N1298" t="s">
        <v>2129</v>
      </c>
      <c r="O1298" t="s">
        <v>2133</v>
      </c>
      <c r="P1298" t="s">
        <v>740</v>
      </c>
      <c r="Q1298" t="s">
        <v>2142</v>
      </c>
      <c r="R1298" s="22" t="s">
        <v>3849</v>
      </c>
      <c r="S1298" t="s">
        <v>3524</v>
      </c>
      <c r="T1298" t="s">
        <v>385</v>
      </c>
      <c r="U1298">
        <v>16101</v>
      </c>
      <c r="V1298" t="s">
        <v>3523</v>
      </c>
      <c r="W1298" s="22" t="s">
        <v>3439</v>
      </c>
      <c r="X1298" s="22" t="s">
        <v>711</v>
      </c>
    </row>
    <row r="1299" spans="1:24" x14ac:dyDescent="0.3">
      <c r="A1299">
        <v>2</v>
      </c>
      <c r="B1299">
        <v>240</v>
      </c>
      <c r="C1299" t="s">
        <v>378</v>
      </c>
      <c r="D1299" t="s">
        <v>379</v>
      </c>
      <c r="E1299" t="s">
        <v>736</v>
      </c>
      <c r="F1299" t="s">
        <v>735</v>
      </c>
      <c r="G1299" t="s">
        <v>376</v>
      </c>
      <c r="H1299" t="s">
        <v>355</v>
      </c>
      <c r="I1299" t="s">
        <v>732</v>
      </c>
      <c r="J1299" t="s">
        <v>741</v>
      </c>
      <c r="K1299" t="s">
        <v>742</v>
      </c>
      <c r="L1299" t="s">
        <v>743</v>
      </c>
      <c r="M1299" t="s">
        <v>733</v>
      </c>
      <c r="N1299" t="s">
        <v>2130</v>
      </c>
      <c r="O1299" t="s">
        <v>2135</v>
      </c>
      <c r="P1299" t="s">
        <v>740</v>
      </c>
      <c r="Q1299" t="s">
        <v>2139</v>
      </c>
      <c r="R1299" s="22" t="s">
        <v>4845</v>
      </c>
      <c r="S1299" t="s">
        <v>3870</v>
      </c>
      <c r="T1299" t="s">
        <v>385</v>
      </c>
      <c r="U1299">
        <v>16101</v>
      </c>
      <c r="V1299" t="s">
        <v>3523</v>
      </c>
      <c r="W1299" s="22" t="s">
        <v>3440</v>
      </c>
      <c r="X1299" s="22" t="s">
        <v>711</v>
      </c>
    </row>
    <row r="1300" spans="1:24" x14ac:dyDescent="0.3">
      <c r="A1300">
        <v>3</v>
      </c>
      <c r="B1300">
        <v>240</v>
      </c>
      <c r="C1300" t="s">
        <v>378</v>
      </c>
      <c r="D1300" t="s">
        <v>379</v>
      </c>
      <c r="E1300" t="s">
        <v>734</v>
      </c>
      <c r="F1300" t="s">
        <v>735</v>
      </c>
      <c r="G1300" t="s">
        <v>376</v>
      </c>
      <c r="H1300" t="s">
        <v>355</v>
      </c>
      <c r="I1300" t="s">
        <v>732</v>
      </c>
      <c r="J1300" t="s">
        <v>744</v>
      </c>
      <c r="K1300" t="s">
        <v>738</v>
      </c>
      <c r="L1300" t="s">
        <v>745</v>
      </c>
      <c r="M1300" t="s">
        <v>733</v>
      </c>
      <c r="N1300" t="s">
        <v>2131</v>
      </c>
      <c r="O1300" t="s">
        <v>2137</v>
      </c>
      <c r="P1300" t="s">
        <v>746</v>
      </c>
      <c r="Q1300" t="s">
        <v>2140</v>
      </c>
      <c r="R1300" s="22" t="s">
        <v>4846</v>
      </c>
      <c r="S1300" t="s">
        <v>3871</v>
      </c>
      <c r="T1300" t="s">
        <v>385</v>
      </c>
      <c r="U1300">
        <v>16101</v>
      </c>
      <c r="V1300" t="s">
        <v>3523</v>
      </c>
      <c r="W1300" s="22" t="s">
        <v>3441</v>
      </c>
      <c r="X1300" s="22" t="s">
        <v>711</v>
      </c>
    </row>
    <row r="1301" spans="1:24" x14ac:dyDescent="0.3">
      <c r="A1301">
        <v>4</v>
      </c>
      <c r="B1301">
        <v>240</v>
      </c>
      <c r="C1301" t="s">
        <v>378</v>
      </c>
      <c r="D1301" t="s">
        <v>379</v>
      </c>
      <c r="E1301" t="s">
        <v>736</v>
      </c>
      <c r="F1301" t="s">
        <v>735</v>
      </c>
      <c r="G1301" t="s">
        <v>376</v>
      </c>
      <c r="H1301" t="s">
        <v>355</v>
      </c>
      <c r="I1301" t="s">
        <v>377</v>
      </c>
      <c r="J1301" t="s">
        <v>747</v>
      </c>
      <c r="K1301" t="s">
        <v>742</v>
      </c>
      <c r="L1301" t="s">
        <v>743</v>
      </c>
      <c r="M1301" t="s">
        <v>733</v>
      </c>
      <c r="N1301" t="s">
        <v>2132</v>
      </c>
      <c r="O1301" t="s">
        <v>2138</v>
      </c>
      <c r="P1301" t="s">
        <v>748</v>
      </c>
      <c r="Q1301" t="s">
        <v>2141</v>
      </c>
      <c r="R1301" s="22" t="s">
        <v>4847</v>
      </c>
      <c r="S1301" t="s">
        <v>3872</v>
      </c>
      <c r="T1301" t="s">
        <v>385</v>
      </c>
      <c r="U1301">
        <v>16101</v>
      </c>
      <c r="V1301" t="s">
        <v>3523</v>
      </c>
      <c r="W1301" s="22" t="s">
        <v>3442</v>
      </c>
      <c r="X1301" s="22" t="s">
        <v>711</v>
      </c>
    </row>
    <row r="1302" spans="1:24" x14ac:dyDescent="0.3">
      <c r="A1302">
        <v>1</v>
      </c>
      <c r="B1302">
        <v>240</v>
      </c>
      <c r="C1302" t="s">
        <v>378</v>
      </c>
      <c r="D1302" t="s">
        <v>379</v>
      </c>
      <c r="E1302" t="s">
        <v>734</v>
      </c>
      <c r="F1302" t="s">
        <v>735</v>
      </c>
      <c r="G1302" t="s">
        <v>376</v>
      </c>
      <c r="H1302" t="s">
        <v>356</v>
      </c>
      <c r="I1302" t="s">
        <v>732</v>
      </c>
      <c r="J1302" t="s">
        <v>737</v>
      </c>
      <c r="K1302" t="s">
        <v>738</v>
      </c>
      <c r="L1302" t="s">
        <v>739</v>
      </c>
      <c r="M1302" t="s">
        <v>733</v>
      </c>
      <c r="N1302" t="s">
        <v>2129</v>
      </c>
      <c r="O1302" t="s">
        <v>2133</v>
      </c>
      <c r="P1302" t="s">
        <v>740</v>
      </c>
      <c r="Q1302" t="s">
        <v>2142</v>
      </c>
      <c r="R1302" s="22" t="s">
        <v>3850</v>
      </c>
      <c r="S1302" t="s">
        <v>3524</v>
      </c>
      <c r="T1302" t="s">
        <v>385</v>
      </c>
      <c r="U1302">
        <v>16102</v>
      </c>
      <c r="V1302" t="s">
        <v>3523</v>
      </c>
      <c r="W1302" s="22" t="s">
        <v>3443</v>
      </c>
      <c r="X1302" s="22" t="s">
        <v>712</v>
      </c>
    </row>
    <row r="1303" spans="1:24" x14ac:dyDescent="0.3">
      <c r="A1303">
        <v>2</v>
      </c>
      <c r="B1303">
        <v>240</v>
      </c>
      <c r="C1303" t="s">
        <v>378</v>
      </c>
      <c r="D1303" t="s">
        <v>379</v>
      </c>
      <c r="E1303" t="s">
        <v>736</v>
      </c>
      <c r="F1303" t="s">
        <v>735</v>
      </c>
      <c r="G1303" t="s">
        <v>376</v>
      </c>
      <c r="H1303" t="s">
        <v>356</v>
      </c>
      <c r="I1303" t="s">
        <v>732</v>
      </c>
      <c r="J1303" t="s">
        <v>741</v>
      </c>
      <c r="K1303" t="s">
        <v>742</v>
      </c>
      <c r="L1303" t="s">
        <v>743</v>
      </c>
      <c r="M1303" t="s">
        <v>733</v>
      </c>
      <c r="N1303" t="s">
        <v>2130</v>
      </c>
      <c r="O1303" t="s">
        <v>2135</v>
      </c>
      <c r="P1303" t="s">
        <v>740</v>
      </c>
      <c r="Q1303" t="s">
        <v>2139</v>
      </c>
      <c r="R1303" s="22" t="s">
        <v>4848</v>
      </c>
      <c r="S1303" t="s">
        <v>3870</v>
      </c>
      <c r="T1303" t="s">
        <v>385</v>
      </c>
      <c r="U1303">
        <v>16102</v>
      </c>
      <c r="V1303" t="s">
        <v>3523</v>
      </c>
      <c r="W1303" s="22" t="s">
        <v>3444</v>
      </c>
      <c r="X1303" s="22" t="s">
        <v>712</v>
      </c>
    </row>
    <row r="1304" spans="1:24" x14ac:dyDescent="0.3">
      <c r="A1304">
        <v>3</v>
      </c>
      <c r="B1304">
        <v>240</v>
      </c>
      <c r="C1304" t="s">
        <v>378</v>
      </c>
      <c r="D1304" t="s">
        <v>379</v>
      </c>
      <c r="E1304" t="s">
        <v>734</v>
      </c>
      <c r="F1304" t="s">
        <v>735</v>
      </c>
      <c r="G1304" t="s">
        <v>376</v>
      </c>
      <c r="H1304" t="s">
        <v>356</v>
      </c>
      <c r="I1304" t="s">
        <v>732</v>
      </c>
      <c r="J1304" t="s">
        <v>744</v>
      </c>
      <c r="K1304" t="s">
        <v>738</v>
      </c>
      <c r="L1304" t="s">
        <v>745</v>
      </c>
      <c r="M1304" t="s">
        <v>733</v>
      </c>
      <c r="N1304" t="s">
        <v>2131</v>
      </c>
      <c r="O1304" t="s">
        <v>2137</v>
      </c>
      <c r="P1304" t="s">
        <v>746</v>
      </c>
      <c r="Q1304" t="s">
        <v>2140</v>
      </c>
      <c r="R1304" s="22" t="s">
        <v>4849</v>
      </c>
      <c r="S1304" t="s">
        <v>3871</v>
      </c>
      <c r="T1304" t="s">
        <v>385</v>
      </c>
      <c r="U1304">
        <v>16102</v>
      </c>
      <c r="V1304" t="s">
        <v>3523</v>
      </c>
      <c r="W1304" s="22" t="s">
        <v>3445</v>
      </c>
      <c r="X1304" s="22" t="s">
        <v>712</v>
      </c>
    </row>
    <row r="1305" spans="1:24" x14ac:dyDescent="0.3">
      <c r="A1305">
        <v>4</v>
      </c>
      <c r="B1305">
        <v>240</v>
      </c>
      <c r="C1305" t="s">
        <v>378</v>
      </c>
      <c r="D1305" t="s">
        <v>379</v>
      </c>
      <c r="E1305" t="s">
        <v>736</v>
      </c>
      <c r="F1305" t="s">
        <v>735</v>
      </c>
      <c r="G1305" t="s">
        <v>376</v>
      </c>
      <c r="H1305" t="s">
        <v>356</v>
      </c>
      <c r="I1305" t="s">
        <v>377</v>
      </c>
      <c r="J1305" t="s">
        <v>747</v>
      </c>
      <c r="K1305" t="s">
        <v>742</v>
      </c>
      <c r="L1305" t="s">
        <v>743</v>
      </c>
      <c r="M1305" t="s">
        <v>733</v>
      </c>
      <c r="N1305" t="s">
        <v>2132</v>
      </c>
      <c r="O1305" t="s">
        <v>2138</v>
      </c>
      <c r="P1305" t="s">
        <v>748</v>
      </c>
      <c r="Q1305" t="s">
        <v>2141</v>
      </c>
      <c r="R1305" s="22" t="s">
        <v>4850</v>
      </c>
      <c r="S1305" t="s">
        <v>3872</v>
      </c>
      <c r="T1305" t="s">
        <v>385</v>
      </c>
      <c r="U1305">
        <v>16102</v>
      </c>
      <c r="V1305" t="s">
        <v>3523</v>
      </c>
      <c r="W1305" s="22" t="s">
        <v>3446</v>
      </c>
      <c r="X1305" s="22" t="s">
        <v>712</v>
      </c>
    </row>
    <row r="1306" spans="1:24" x14ac:dyDescent="0.3">
      <c r="A1306">
        <v>1</v>
      </c>
      <c r="B1306">
        <v>240</v>
      </c>
      <c r="C1306" t="s">
        <v>378</v>
      </c>
      <c r="D1306" t="s">
        <v>379</v>
      </c>
      <c r="E1306" t="s">
        <v>734</v>
      </c>
      <c r="F1306" t="s">
        <v>735</v>
      </c>
      <c r="G1306" t="s">
        <v>376</v>
      </c>
      <c r="H1306" t="s">
        <v>357</v>
      </c>
      <c r="I1306" t="s">
        <v>732</v>
      </c>
      <c r="J1306" t="s">
        <v>737</v>
      </c>
      <c r="K1306" t="s">
        <v>738</v>
      </c>
      <c r="L1306" t="s">
        <v>739</v>
      </c>
      <c r="M1306" t="s">
        <v>733</v>
      </c>
      <c r="N1306" t="s">
        <v>2129</v>
      </c>
      <c r="O1306" t="s">
        <v>2133</v>
      </c>
      <c r="P1306" t="s">
        <v>740</v>
      </c>
      <c r="Q1306" t="s">
        <v>2142</v>
      </c>
      <c r="R1306" s="22" t="s">
        <v>3851</v>
      </c>
      <c r="S1306" t="s">
        <v>3524</v>
      </c>
      <c r="T1306" t="s">
        <v>385</v>
      </c>
      <c r="U1306">
        <v>16103</v>
      </c>
      <c r="V1306" t="s">
        <v>3523</v>
      </c>
      <c r="W1306" s="22" t="s">
        <v>3447</v>
      </c>
      <c r="X1306" s="22" t="s">
        <v>713</v>
      </c>
    </row>
    <row r="1307" spans="1:24" x14ac:dyDescent="0.3">
      <c r="A1307">
        <v>2</v>
      </c>
      <c r="B1307">
        <v>240</v>
      </c>
      <c r="C1307" t="s">
        <v>378</v>
      </c>
      <c r="D1307" t="s">
        <v>379</v>
      </c>
      <c r="E1307" t="s">
        <v>736</v>
      </c>
      <c r="F1307" t="s">
        <v>735</v>
      </c>
      <c r="G1307" t="s">
        <v>376</v>
      </c>
      <c r="H1307" t="s">
        <v>357</v>
      </c>
      <c r="I1307" t="s">
        <v>732</v>
      </c>
      <c r="J1307" t="s">
        <v>741</v>
      </c>
      <c r="K1307" t="s">
        <v>742</v>
      </c>
      <c r="L1307" t="s">
        <v>743</v>
      </c>
      <c r="M1307" t="s">
        <v>733</v>
      </c>
      <c r="N1307" t="s">
        <v>2130</v>
      </c>
      <c r="O1307" t="s">
        <v>2135</v>
      </c>
      <c r="P1307" t="s">
        <v>740</v>
      </c>
      <c r="Q1307" t="s">
        <v>2139</v>
      </c>
      <c r="R1307" s="22" t="s">
        <v>4851</v>
      </c>
      <c r="S1307" t="s">
        <v>3870</v>
      </c>
      <c r="T1307" t="s">
        <v>385</v>
      </c>
      <c r="U1307">
        <v>16103</v>
      </c>
      <c r="V1307" t="s">
        <v>3523</v>
      </c>
      <c r="W1307" s="22" t="s">
        <v>3448</v>
      </c>
      <c r="X1307" s="22" t="s">
        <v>713</v>
      </c>
    </row>
    <row r="1308" spans="1:24" x14ac:dyDescent="0.3">
      <c r="A1308">
        <v>3</v>
      </c>
      <c r="B1308">
        <v>240</v>
      </c>
      <c r="C1308" t="s">
        <v>378</v>
      </c>
      <c r="D1308" t="s">
        <v>379</v>
      </c>
      <c r="E1308" t="s">
        <v>734</v>
      </c>
      <c r="F1308" t="s">
        <v>735</v>
      </c>
      <c r="G1308" t="s">
        <v>376</v>
      </c>
      <c r="H1308" t="s">
        <v>357</v>
      </c>
      <c r="I1308" t="s">
        <v>732</v>
      </c>
      <c r="J1308" t="s">
        <v>744</v>
      </c>
      <c r="K1308" t="s">
        <v>738</v>
      </c>
      <c r="L1308" t="s">
        <v>745</v>
      </c>
      <c r="M1308" t="s">
        <v>733</v>
      </c>
      <c r="N1308" t="s">
        <v>2131</v>
      </c>
      <c r="O1308" t="s">
        <v>2137</v>
      </c>
      <c r="P1308" t="s">
        <v>746</v>
      </c>
      <c r="Q1308" t="s">
        <v>2140</v>
      </c>
      <c r="R1308" s="22" t="s">
        <v>4852</v>
      </c>
      <c r="S1308" t="s">
        <v>3871</v>
      </c>
      <c r="T1308" t="s">
        <v>385</v>
      </c>
      <c r="U1308">
        <v>16103</v>
      </c>
      <c r="V1308" t="s">
        <v>3523</v>
      </c>
      <c r="W1308" s="22" t="s">
        <v>3449</v>
      </c>
      <c r="X1308" s="22" t="s">
        <v>713</v>
      </c>
    </row>
    <row r="1309" spans="1:24" x14ac:dyDescent="0.3">
      <c r="A1309">
        <v>4</v>
      </c>
      <c r="B1309">
        <v>240</v>
      </c>
      <c r="C1309" t="s">
        <v>378</v>
      </c>
      <c r="D1309" t="s">
        <v>379</v>
      </c>
      <c r="E1309" t="s">
        <v>736</v>
      </c>
      <c r="F1309" t="s">
        <v>735</v>
      </c>
      <c r="G1309" t="s">
        <v>376</v>
      </c>
      <c r="H1309" t="s">
        <v>357</v>
      </c>
      <c r="I1309" t="s">
        <v>377</v>
      </c>
      <c r="J1309" t="s">
        <v>747</v>
      </c>
      <c r="K1309" t="s">
        <v>742</v>
      </c>
      <c r="L1309" t="s">
        <v>743</v>
      </c>
      <c r="M1309" t="s">
        <v>733</v>
      </c>
      <c r="N1309" t="s">
        <v>2132</v>
      </c>
      <c r="O1309" t="s">
        <v>2138</v>
      </c>
      <c r="P1309" t="s">
        <v>748</v>
      </c>
      <c r="Q1309" t="s">
        <v>2141</v>
      </c>
      <c r="R1309" s="22" t="s">
        <v>4853</v>
      </c>
      <c r="S1309" t="s">
        <v>3872</v>
      </c>
      <c r="T1309" t="s">
        <v>385</v>
      </c>
      <c r="U1309">
        <v>16103</v>
      </c>
      <c r="V1309" t="s">
        <v>3523</v>
      </c>
      <c r="W1309" s="22" t="s">
        <v>3450</v>
      </c>
      <c r="X1309" s="22" t="s">
        <v>713</v>
      </c>
    </row>
    <row r="1310" spans="1:24" x14ac:dyDescent="0.3">
      <c r="A1310">
        <v>1</v>
      </c>
      <c r="B1310">
        <v>240</v>
      </c>
      <c r="C1310" t="s">
        <v>378</v>
      </c>
      <c r="D1310" t="s">
        <v>379</v>
      </c>
      <c r="E1310" t="s">
        <v>734</v>
      </c>
      <c r="F1310" t="s">
        <v>735</v>
      </c>
      <c r="G1310" t="s">
        <v>376</v>
      </c>
      <c r="H1310" t="s">
        <v>358</v>
      </c>
      <c r="I1310" t="s">
        <v>732</v>
      </c>
      <c r="J1310" t="s">
        <v>737</v>
      </c>
      <c r="K1310" t="s">
        <v>738</v>
      </c>
      <c r="L1310" t="s">
        <v>739</v>
      </c>
      <c r="M1310" t="s">
        <v>733</v>
      </c>
      <c r="N1310" t="s">
        <v>2129</v>
      </c>
      <c r="O1310" t="s">
        <v>2133</v>
      </c>
      <c r="P1310" t="s">
        <v>740</v>
      </c>
      <c r="Q1310" t="s">
        <v>2142</v>
      </c>
      <c r="R1310" s="22" t="s">
        <v>3852</v>
      </c>
      <c r="S1310" t="s">
        <v>3524</v>
      </c>
      <c r="T1310" t="s">
        <v>385</v>
      </c>
      <c r="U1310">
        <v>16104</v>
      </c>
      <c r="V1310" t="s">
        <v>3523</v>
      </c>
      <c r="W1310" s="22" t="s">
        <v>3451</v>
      </c>
      <c r="X1310" s="22" t="s">
        <v>714</v>
      </c>
    </row>
    <row r="1311" spans="1:24" x14ac:dyDescent="0.3">
      <c r="A1311">
        <v>2</v>
      </c>
      <c r="B1311">
        <v>240</v>
      </c>
      <c r="C1311" t="s">
        <v>378</v>
      </c>
      <c r="D1311" t="s">
        <v>379</v>
      </c>
      <c r="E1311" t="s">
        <v>736</v>
      </c>
      <c r="F1311" t="s">
        <v>735</v>
      </c>
      <c r="G1311" t="s">
        <v>376</v>
      </c>
      <c r="H1311" t="s">
        <v>358</v>
      </c>
      <c r="I1311" t="s">
        <v>732</v>
      </c>
      <c r="J1311" t="s">
        <v>741</v>
      </c>
      <c r="K1311" t="s">
        <v>742</v>
      </c>
      <c r="L1311" t="s">
        <v>743</v>
      </c>
      <c r="M1311" t="s">
        <v>733</v>
      </c>
      <c r="N1311" t="s">
        <v>2130</v>
      </c>
      <c r="O1311" t="s">
        <v>2135</v>
      </c>
      <c r="P1311" t="s">
        <v>740</v>
      </c>
      <c r="Q1311" t="s">
        <v>2139</v>
      </c>
      <c r="R1311" s="22" t="s">
        <v>4854</v>
      </c>
      <c r="S1311" t="s">
        <v>3870</v>
      </c>
      <c r="T1311" t="s">
        <v>385</v>
      </c>
      <c r="U1311">
        <v>16104</v>
      </c>
      <c r="V1311" t="s">
        <v>3523</v>
      </c>
      <c r="W1311" s="22" t="s">
        <v>3452</v>
      </c>
      <c r="X1311" s="22" t="s">
        <v>714</v>
      </c>
    </row>
    <row r="1312" spans="1:24" x14ac:dyDescent="0.3">
      <c r="A1312">
        <v>3</v>
      </c>
      <c r="B1312">
        <v>240</v>
      </c>
      <c r="C1312" t="s">
        <v>378</v>
      </c>
      <c r="D1312" t="s">
        <v>379</v>
      </c>
      <c r="E1312" t="s">
        <v>734</v>
      </c>
      <c r="F1312" t="s">
        <v>735</v>
      </c>
      <c r="G1312" t="s">
        <v>376</v>
      </c>
      <c r="H1312" t="s">
        <v>358</v>
      </c>
      <c r="I1312" t="s">
        <v>732</v>
      </c>
      <c r="J1312" t="s">
        <v>744</v>
      </c>
      <c r="K1312" t="s">
        <v>738</v>
      </c>
      <c r="L1312" t="s">
        <v>745</v>
      </c>
      <c r="M1312" t="s">
        <v>733</v>
      </c>
      <c r="N1312" t="s">
        <v>2131</v>
      </c>
      <c r="O1312" t="s">
        <v>2137</v>
      </c>
      <c r="P1312" t="s">
        <v>746</v>
      </c>
      <c r="Q1312" t="s">
        <v>2140</v>
      </c>
      <c r="R1312" s="22" t="s">
        <v>4855</v>
      </c>
      <c r="S1312" t="s">
        <v>3871</v>
      </c>
      <c r="T1312" t="s">
        <v>385</v>
      </c>
      <c r="U1312">
        <v>16104</v>
      </c>
      <c r="V1312" t="s">
        <v>3523</v>
      </c>
      <c r="W1312" s="22" t="s">
        <v>3453</v>
      </c>
      <c r="X1312" s="22" t="s">
        <v>714</v>
      </c>
    </row>
    <row r="1313" spans="1:24" x14ac:dyDescent="0.3">
      <c r="A1313">
        <v>4</v>
      </c>
      <c r="B1313">
        <v>240</v>
      </c>
      <c r="C1313" t="s">
        <v>378</v>
      </c>
      <c r="D1313" t="s">
        <v>379</v>
      </c>
      <c r="E1313" t="s">
        <v>736</v>
      </c>
      <c r="F1313" t="s">
        <v>735</v>
      </c>
      <c r="G1313" t="s">
        <v>376</v>
      </c>
      <c r="H1313" t="s">
        <v>358</v>
      </c>
      <c r="I1313" t="s">
        <v>377</v>
      </c>
      <c r="J1313" t="s">
        <v>747</v>
      </c>
      <c r="K1313" t="s">
        <v>742</v>
      </c>
      <c r="L1313" t="s">
        <v>743</v>
      </c>
      <c r="M1313" t="s">
        <v>733</v>
      </c>
      <c r="N1313" t="s">
        <v>2132</v>
      </c>
      <c r="O1313" t="s">
        <v>2138</v>
      </c>
      <c r="P1313" t="s">
        <v>748</v>
      </c>
      <c r="Q1313" t="s">
        <v>2141</v>
      </c>
      <c r="R1313" s="22" t="s">
        <v>4856</v>
      </c>
      <c r="S1313" t="s">
        <v>3872</v>
      </c>
      <c r="T1313" t="s">
        <v>385</v>
      </c>
      <c r="U1313">
        <v>16104</v>
      </c>
      <c r="V1313" t="s">
        <v>3523</v>
      </c>
      <c r="W1313" s="22" t="s">
        <v>3454</v>
      </c>
      <c r="X1313" s="22" t="s">
        <v>714</v>
      </c>
    </row>
    <row r="1314" spans="1:24" x14ac:dyDescent="0.3">
      <c r="A1314">
        <v>1</v>
      </c>
      <c r="B1314">
        <v>240</v>
      </c>
      <c r="C1314" t="s">
        <v>378</v>
      </c>
      <c r="D1314" t="s">
        <v>379</v>
      </c>
      <c r="E1314" t="s">
        <v>734</v>
      </c>
      <c r="F1314" t="s">
        <v>735</v>
      </c>
      <c r="G1314" t="s">
        <v>376</v>
      </c>
      <c r="H1314" t="s">
        <v>359</v>
      </c>
      <c r="I1314" t="s">
        <v>732</v>
      </c>
      <c r="J1314" t="s">
        <v>737</v>
      </c>
      <c r="K1314" t="s">
        <v>738</v>
      </c>
      <c r="L1314" t="s">
        <v>739</v>
      </c>
      <c r="M1314" t="s">
        <v>733</v>
      </c>
      <c r="N1314" t="s">
        <v>2129</v>
      </c>
      <c r="O1314" t="s">
        <v>2133</v>
      </c>
      <c r="P1314" t="s">
        <v>740</v>
      </c>
      <c r="Q1314" t="s">
        <v>2142</v>
      </c>
      <c r="R1314" s="22" t="s">
        <v>3853</v>
      </c>
      <c r="S1314" t="s">
        <v>3524</v>
      </c>
      <c r="T1314" t="s">
        <v>385</v>
      </c>
      <c r="U1314">
        <v>16105</v>
      </c>
      <c r="V1314" t="s">
        <v>3523</v>
      </c>
      <c r="W1314" s="22" t="s">
        <v>3455</v>
      </c>
      <c r="X1314" s="22" t="s">
        <v>715</v>
      </c>
    </row>
    <row r="1315" spans="1:24" x14ac:dyDescent="0.3">
      <c r="A1315">
        <v>2</v>
      </c>
      <c r="B1315">
        <v>240</v>
      </c>
      <c r="C1315" t="s">
        <v>378</v>
      </c>
      <c r="D1315" t="s">
        <v>379</v>
      </c>
      <c r="E1315" t="s">
        <v>736</v>
      </c>
      <c r="F1315" t="s">
        <v>735</v>
      </c>
      <c r="G1315" t="s">
        <v>376</v>
      </c>
      <c r="H1315" t="s">
        <v>359</v>
      </c>
      <c r="I1315" t="s">
        <v>732</v>
      </c>
      <c r="J1315" t="s">
        <v>741</v>
      </c>
      <c r="K1315" t="s">
        <v>742</v>
      </c>
      <c r="L1315" t="s">
        <v>743</v>
      </c>
      <c r="M1315" t="s">
        <v>733</v>
      </c>
      <c r="N1315" t="s">
        <v>2130</v>
      </c>
      <c r="O1315" t="s">
        <v>2135</v>
      </c>
      <c r="P1315" t="s">
        <v>740</v>
      </c>
      <c r="Q1315" t="s">
        <v>2139</v>
      </c>
      <c r="R1315" s="22" t="s">
        <v>4857</v>
      </c>
      <c r="S1315" t="s">
        <v>3870</v>
      </c>
      <c r="T1315" t="s">
        <v>385</v>
      </c>
      <c r="U1315">
        <v>16105</v>
      </c>
      <c r="V1315" t="s">
        <v>3523</v>
      </c>
      <c r="W1315" s="22" t="s">
        <v>3456</v>
      </c>
      <c r="X1315" s="22" t="s">
        <v>715</v>
      </c>
    </row>
    <row r="1316" spans="1:24" x14ac:dyDescent="0.3">
      <c r="A1316">
        <v>3</v>
      </c>
      <c r="B1316">
        <v>240</v>
      </c>
      <c r="C1316" t="s">
        <v>378</v>
      </c>
      <c r="D1316" t="s">
        <v>379</v>
      </c>
      <c r="E1316" t="s">
        <v>734</v>
      </c>
      <c r="F1316" t="s">
        <v>735</v>
      </c>
      <c r="G1316" t="s">
        <v>376</v>
      </c>
      <c r="H1316" t="s">
        <v>359</v>
      </c>
      <c r="I1316" t="s">
        <v>732</v>
      </c>
      <c r="J1316" t="s">
        <v>744</v>
      </c>
      <c r="K1316" t="s">
        <v>738</v>
      </c>
      <c r="L1316" t="s">
        <v>745</v>
      </c>
      <c r="M1316" t="s">
        <v>733</v>
      </c>
      <c r="N1316" t="s">
        <v>2131</v>
      </c>
      <c r="O1316" t="s">
        <v>2137</v>
      </c>
      <c r="P1316" t="s">
        <v>746</v>
      </c>
      <c r="Q1316" t="s">
        <v>2140</v>
      </c>
      <c r="R1316" s="22" t="s">
        <v>4858</v>
      </c>
      <c r="S1316" t="s">
        <v>3871</v>
      </c>
      <c r="T1316" t="s">
        <v>385</v>
      </c>
      <c r="U1316">
        <v>16105</v>
      </c>
      <c r="V1316" t="s">
        <v>3523</v>
      </c>
      <c r="W1316" s="22" t="s">
        <v>3457</v>
      </c>
      <c r="X1316" s="22" t="s">
        <v>715</v>
      </c>
    </row>
    <row r="1317" spans="1:24" x14ac:dyDescent="0.3">
      <c r="A1317">
        <v>4</v>
      </c>
      <c r="B1317">
        <v>240</v>
      </c>
      <c r="C1317" t="s">
        <v>378</v>
      </c>
      <c r="D1317" t="s">
        <v>379</v>
      </c>
      <c r="E1317" t="s">
        <v>736</v>
      </c>
      <c r="F1317" t="s">
        <v>735</v>
      </c>
      <c r="G1317" t="s">
        <v>376</v>
      </c>
      <c r="H1317" t="s">
        <v>359</v>
      </c>
      <c r="I1317" t="s">
        <v>377</v>
      </c>
      <c r="J1317" t="s">
        <v>747</v>
      </c>
      <c r="K1317" t="s">
        <v>742</v>
      </c>
      <c r="L1317" t="s">
        <v>743</v>
      </c>
      <c r="M1317" t="s">
        <v>733</v>
      </c>
      <c r="N1317" t="s">
        <v>2132</v>
      </c>
      <c r="O1317" t="s">
        <v>2138</v>
      </c>
      <c r="P1317" t="s">
        <v>748</v>
      </c>
      <c r="Q1317" t="s">
        <v>2141</v>
      </c>
      <c r="R1317" s="22" t="s">
        <v>4859</v>
      </c>
      <c r="S1317" t="s">
        <v>3872</v>
      </c>
      <c r="T1317" t="s">
        <v>385</v>
      </c>
      <c r="U1317">
        <v>16105</v>
      </c>
      <c r="V1317" t="s">
        <v>3523</v>
      </c>
      <c r="W1317" s="22" t="s">
        <v>3458</v>
      </c>
      <c r="X1317" s="22" t="s">
        <v>715</v>
      </c>
    </row>
    <row r="1318" spans="1:24" x14ac:dyDescent="0.3">
      <c r="A1318">
        <v>1</v>
      </c>
      <c r="B1318">
        <v>240</v>
      </c>
      <c r="C1318" t="s">
        <v>378</v>
      </c>
      <c r="D1318" t="s">
        <v>379</v>
      </c>
      <c r="E1318" t="s">
        <v>734</v>
      </c>
      <c r="F1318" t="s">
        <v>735</v>
      </c>
      <c r="G1318" t="s">
        <v>376</v>
      </c>
      <c r="H1318" t="s">
        <v>360</v>
      </c>
      <c r="I1318" t="s">
        <v>732</v>
      </c>
      <c r="J1318" t="s">
        <v>737</v>
      </c>
      <c r="K1318" t="s">
        <v>738</v>
      </c>
      <c r="L1318" t="s">
        <v>739</v>
      </c>
      <c r="M1318" t="s">
        <v>733</v>
      </c>
      <c r="N1318" t="s">
        <v>2129</v>
      </c>
      <c r="O1318" t="s">
        <v>2133</v>
      </c>
      <c r="P1318" t="s">
        <v>740</v>
      </c>
      <c r="Q1318" t="s">
        <v>2142</v>
      </c>
      <c r="R1318" s="22" t="s">
        <v>3854</v>
      </c>
      <c r="S1318" t="s">
        <v>3524</v>
      </c>
      <c r="T1318" t="s">
        <v>385</v>
      </c>
      <c r="U1318">
        <v>16106</v>
      </c>
      <c r="V1318" t="s">
        <v>3523</v>
      </c>
      <c r="W1318" s="22" t="s">
        <v>3459</v>
      </c>
      <c r="X1318" s="22" t="s">
        <v>716</v>
      </c>
    </row>
    <row r="1319" spans="1:24" x14ac:dyDescent="0.3">
      <c r="A1319">
        <v>2</v>
      </c>
      <c r="B1319">
        <v>240</v>
      </c>
      <c r="C1319" t="s">
        <v>378</v>
      </c>
      <c r="D1319" t="s">
        <v>379</v>
      </c>
      <c r="E1319" t="s">
        <v>736</v>
      </c>
      <c r="F1319" t="s">
        <v>735</v>
      </c>
      <c r="G1319" t="s">
        <v>376</v>
      </c>
      <c r="H1319" t="s">
        <v>360</v>
      </c>
      <c r="I1319" t="s">
        <v>732</v>
      </c>
      <c r="J1319" t="s">
        <v>741</v>
      </c>
      <c r="K1319" t="s">
        <v>742</v>
      </c>
      <c r="L1319" t="s">
        <v>743</v>
      </c>
      <c r="M1319" t="s">
        <v>733</v>
      </c>
      <c r="N1319" t="s">
        <v>2130</v>
      </c>
      <c r="O1319" t="s">
        <v>2135</v>
      </c>
      <c r="P1319" t="s">
        <v>740</v>
      </c>
      <c r="Q1319" t="s">
        <v>2139</v>
      </c>
      <c r="R1319" s="22" t="s">
        <v>4860</v>
      </c>
      <c r="S1319" t="s">
        <v>3870</v>
      </c>
      <c r="T1319" t="s">
        <v>385</v>
      </c>
      <c r="U1319">
        <v>16106</v>
      </c>
      <c r="V1319" t="s">
        <v>3523</v>
      </c>
      <c r="W1319" s="22" t="s">
        <v>3460</v>
      </c>
      <c r="X1319" s="22" t="s">
        <v>716</v>
      </c>
    </row>
    <row r="1320" spans="1:24" x14ac:dyDescent="0.3">
      <c r="A1320">
        <v>3</v>
      </c>
      <c r="B1320">
        <v>240</v>
      </c>
      <c r="C1320" t="s">
        <v>378</v>
      </c>
      <c r="D1320" t="s">
        <v>379</v>
      </c>
      <c r="E1320" t="s">
        <v>734</v>
      </c>
      <c r="F1320" t="s">
        <v>735</v>
      </c>
      <c r="G1320" t="s">
        <v>376</v>
      </c>
      <c r="H1320" t="s">
        <v>360</v>
      </c>
      <c r="I1320" t="s">
        <v>732</v>
      </c>
      <c r="J1320" t="s">
        <v>744</v>
      </c>
      <c r="K1320" t="s">
        <v>738</v>
      </c>
      <c r="L1320" t="s">
        <v>745</v>
      </c>
      <c r="M1320" t="s">
        <v>733</v>
      </c>
      <c r="N1320" t="s">
        <v>2131</v>
      </c>
      <c r="O1320" t="s">
        <v>2137</v>
      </c>
      <c r="P1320" t="s">
        <v>746</v>
      </c>
      <c r="Q1320" t="s">
        <v>2140</v>
      </c>
      <c r="R1320" s="22" t="s">
        <v>4861</v>
      </c>
      <c r="S1320" t="s">
        <v>3871</v>
      </c>
      <c r="T1320" t="s">
        <v>385</v>
      </c>
      <c r="U1320">
        <v>16106</v>
      </c>
      <c r="V1320" t="s">
        <v>3523</v>
      </c>
      <c r="W1320" s="22" t="s">
        <v>3461</v>
      </c>
      <c r="X1320" s="22" t="s">
        <v>716</v>
      </c>
    </row>
    <row r="1321" spans="1:24" x14ac:dyDescent="0.3">
      <c r="A1321">
        <v>4</v>
      </c>
      <c r="B1321">
        <v>240</v>
      </c>
      <c r="C1321" t="s">
        <v>378</v>
      </c>
      <c r="D1321" t="s">
        <v>379</v>
      </c>
      <c r="E1321" t="s">
        <v>736</v>
      </c>
      <c r="F1321" t="s">
        <v>735</v>
      </c>
      <c r="G1321" t="s">
        <v>376</v>
      </c>
      <c r="H1321" t="s">
        <v>360</v>
      </c>
      <c r="I1321" t="s">
        <v>377</v>
      </c>
      <c r="J1321" t="s">
        <v>747</v>
      </c>
      <c r="K1321" t="s">
        <v>742</v>
      </c>
      <c r="L1321" t="s">
        <v>743</v>
      </c>
      <c r="M1321" t="s">
        <v>733</v>
      </c>
      <c r="N1321" t="s">
        <v>2132</v>
      </c>
      <c r="O1321" t="s">
        <v>2138</v>
      </c>
      <c r="P1321" t="s">
        <v>748</v>
      </c>
      <c r="Q1321" t="s">
        <v>2141</v>
      </c>
      <c r="R1321" s="22" t="s">
        <v>4862</v>
      </c>
      <c r="S1321" t="s">
        <v>3872</v>
      </c>
      <c r="T1321" t="s">
        <v>385</v>
      </c>
      <c r="U1321">
        <v>16106</v>
      </c>
      <c r="V1321" t="s">
        <v>3523</v>
      </c>
      <c r="W1321" s="22" t="s">
        <v>3462</v>
      </c>
      <c r="X1321" s="22" t="s">
        <v>716</v>
      </c>
    </row>
    <row r="1322" spans="1:24" x14ac:dyDescent="0.3">
      <c r="A1322">
        <v>1</v>
      </c>
      <c r="B1322">
        <v>240</v>
      </c>
      <c r="C1322" t="s">
        <v>378</v>
      </c>
      <c r="D1322" t="s">
        <v>379</v>
      </c>
      <c r="E1322" t="s">
        <v>734</v>
      </c>
      <c r="F1322" t="s">
        <v>735</v>
      </c>
      <c r="G1322" t="s">
        <v>376</v>
      </c>
      <c r="H1322" t="s">
        <v>361</v>
      </c>
      <c r="I1322" t="s">
        <v>732</v>
      </c>
      <c r="J1322" t="s">
        <v>737</v>
      </c>
      <c r="K1322" t="s">
        <v>738</v>
      </c>
      <c r="L1322" t="s">
        <v>739</v>
      </c>
      <c r="M1322" t="s">
        <v>733</v>
      </c>
      <c r="N1322" t="s">
        <v>2129</v>
      </c>
      <c r="O1322" t="s">
        <v>2133</v>
      </c>
      <c r="P1322" t="s">
        <v>740</v>
      </c>
      <c r="Q1322" t="s">
        <v>2142</v>
      </c>
      <c r="R1322" s="22" t="s">
        <v>3855</v>
      </c>
      <c r="S1322" t="s">
        <v>3524</v>
      </c>
      <c r="T1322" t="s">
        <v>385</v>
      </c>
      <c r="U1322">
        <v>16107</v>
      </c>
      <c r="V1322" t="s">
        <v>3523</v>
      </c>
      <c r="W1322" s="22" t="s">
        <v>3463</v>
      </c>
      <c r="X1322" s="22" t="s">
        <v>717</v>
      </c>
    </row>
    <row r="1323" spans="1:24" x14ac:dyDescent="0.3">
      <c r="A1323">
        <v>2</v>
      </c>
      <c r="B1323">
        <v>240</v>
      </c>
      <c r="C1323" t="s">
        <v>378</v>
      </c>
      <c r="D1323" t="s">
        <v>379</v>
      </c>
      <c r="E1323" t="s">
        <v>736</v>
      </c>
      <c r="F1323" t="s">
        <v>735</v>
      </c>
      <c r="G1323" t="s">
        <v>376</v>
      </c>
      <c r="H1323" t="s">
        <v>361</v>
      </c>
      <c r="I1323" t="s">
        <v>732</v>
      </c>
      <c r="J1323" t="s">
        <v>741</v>
      </c>
      <c r="K1323" t="s">
        <v>742</v>
      </c>
      <c r="L1323" t="s">
        <v>743</v>
      </c>
      <c r="M1323" t="s">
        <v>733</v>
      </c>
      <c r="N1323" t="s">
        <v>2130</v>
      </c>
      <c r="O1323" t="s">
        <v>2135</v>
      </c>
      <c r="P1323" t="s">
        <v>740</v>
      </c>
      <c r="Q1323" t="s">
        <v>2139</v>
      </c>
      <c r="R1323" s="22" t="s">
        <v>4863</v>
      </c>
      <c r="S1323" t="s">
        <v>3870</v>
      </c>
      <c r="T1323" t="s">
        <v>385</v>
      </c>
      <c r="U1323">
        <v>16107</v>
      </c>
      <c r="V1323" t="s">
        <v>3523</v>
      </c>
      <c r="W1323" s="22" t="s">
        <v>3464</v>
      </c>
      <c r="X1323" s="22" t="s">
        <v>717</v>
      </c>
    </row>
    <row r="1324" spans="1:24" x14ac:dyDescent="0.3">
      <c r="A1324">
        <v>3</v>
      </c>
      <c r="B1324">
        <v>240</v>
      </c>
      <c r="C1324" t="s">
        <v>378</v>
      </c>
      <c r="D1324" t="s">
        <v>379</v>
      </c>
      <c r="E1324" t="s">
        <v>734</v>
      </c>
      <c r="F1324" t="s">
        <v>735</v>
      </c>
      <c r="G1324" t="s">
        <v>376</v>
      </c>
      <c r="H1324" t="s">
        <v>361</v>
      </c>
      <c r="I1324" t="s">
        <v>732</v>
      </c>
      <c r="J1324" t="s">
        <v>744</v>
      </c>
      <c r="K1324" t="s">
        <v>738</v>
      </c>
      <c r="L1324" t="s">
        <v>745</v>
      </c>
      <c r="M1324" t="s">
        <v>733</v>
      </c>
      <c r="N1324" t="s">
        <v>2131</v>
      </c>
      <c r="O1324" t="s">
        <v>2137</v>
      </c>
      <c r="P1324" t="s">
        <v>746</v>
      </c>
      <c r="Q1324" t="s">
        <v>2140</v>
      </c>
      <c r="R1324" s="22" t="s">
        <v>4864</v>
      </c>
      <c r="S1324" t="s">
        <v>3871</v>
      </c>
      <c r="T1324" t="s">
        <v>385</v>
      </c>
      <c r="U1324">
        <v>16107</v>
      </c>
      <c r="V1324" t="s">
        <v>3523</v>
      </c>
      <c r="W1324" s="22" t="s">
        <v>3465</v>
      </c>
      <c r="X1324" s="22" t="s">
        <v>717</v>
      </c>
    </row>
    <row r="1325" spans="1:24" x14ac:dyDescent="0.3">
      <c r="A1325">
        <v>4</v>
      </c>
      <c r="B1325">
        <v>240</v>
      </c>
      <c r="C1325" t="s">
        <v>378</v>
      </c>
      <c r="D1325" t="s">
        <v>379</v>
      </c>
      <c r="E1325" t="s">
        <v>736</v>
      </c>
      <c r="F1325" t="s">
        <v>735</v>
      </c>
      <c r="G1325" t="s">
        <v>376</v>
      </c>
      <c r="H1325" t="s">
        <v>361</v>
      </c>
      <c r="I1325" t="s">
        <v>377</v>
      </c>
      <c r="J1325" t="s">
        <v>747</v>
      </c>
      <c r="K1325" t="s">
        <v>742</v>
      </c>
      <c r="L1325" t="s">
        <v>743</v>
      </c>
      <c r="M1325" t="s">
        <v>733</v>
      </c>
      <c r="N1325" t="s">
        <v>2132</v>
      </c>
      <c r="O1325" t="s">
        <v>2138</v>
      </c>
      <c r="P1325" t="s">
        <v>748</v>
      </c>
      <c r="Q1325" t="s">
        <v>2141</v>
      </c>
      <c r="R1325" s="22" t="s">
        <v>4865</v>
      </c>
      <c r="S1325" t="s">
        <v>3872</v>
      </c>
      <c r="T1325" t="s">
        <v>385</v>
      </c>
      <c r="U1325">
        <v>16107</v>
      </c>
      <c r="V1325" t="s">
        <v>3523</v>
      </c>
      <c r="W1325" s="22" t="s">
        <v>3466</v>
      </c>
      <c r="X1325" s="22" t="s">
        <v>717</v>
      </c>
    </row>
    <row r="1326" spans="1:24" x14ac:dyDescent="0.3">
      <c r="A1326">
        <v>1</v>
      </c>
      <c r="B1326">
        <v>240</v>
      </c>
      <c r="C1326" t="s">
        <v>378</v>
      </c>
      <c r="D1326" t="s">
        <v>379</v>
      </c>
      <c r="E1326" t="s">
        <v>734</v>
      </c>
      <c r="F1326" t="s">
        <v>735</v>
      </c>
      <c r="G1326" t="s">
        <v>376</v>
      </c>
      <c r="H1326" t="s">
        <v>362</v>
      </c>
      <c r="I1326" t="s">
        <v>732</v>
      </c>
      <c r="J1326" t="s">
        <v>737</v>
      </c>
      <c r="K1326" t="s">
        <v>738</v>
      </c>
      <c r="L1326" t="s">
        <v>739</v>
      </c>
      <c r="M1326" t="s">
        <v>733</v>
      </c>
      <c r="N1326" t="s">
        <v>2129</v>
      </c>
      <c r="O1326" t="s">
        <v>2133</v>
      </c>
      <c r="P1326" t="s">
        <v>740</v>
      </c>
      <c r="Q1326" t="s">
        <v>2142</v>
      </c>
      <c r="R1326" s="22" t="s">
        <v>3856</v>
      </c>
      <c r="S1326" t="s">
        <v>3524</v>
      </c>
      <c r="T1326" t="s">
        <v>385</v>
      </c>
      <c r="U1326">
        <v>16108</v>
      </c>
      <c r="V1326" t="s">
        <v>3523</v>
      </c>
      <c r="W1326" s="22" t="s">
        <v>3467</v>
      </c>
      <c r="X1326" s="22" t="s">
        <v>718</v>
      </c>
    </row>
    <row r="1327" spans="1:24" x14ac:dyDescent="0.3">
      <c r="A1327">
        <v>2</v>
      </c>
      <c r="B1327">
        <v>240</v>
      </c>
      <c r="C1327" t="s">
        <v>378</v>
      </c>
      <c r="D1327" t="s">
        <v>379</v>
      </c>
      <c r="E1327" t="s">
        <v>736</v>
      </c>
      <c r="F1327" t="s">
        <v>735</v>
      </c>
      <c r="G1327" t="s">
        <v>376</v>
      </c>
      <c r="H1327" t="s">
        <v>362</v>
      </c>
      <c r="I1327" t="s">
        <v>732</v>
      </c>
      <c r="J1327" t="s">
        <v>741</v>
      </c>
      <c r="K1327" t="s">
        <v>742</v>
      </c>
      <c r="L1327" t="s">
        <v>743</v>
      </c>
      <c r="M1327" t="s">
        <v>733</v>
      </c>
      <c r="N1327" t="s">
        <v>2130</v>
      </c>
      <c r="O1327" t="s">
        <v>2135</v>
      </c>
      <c r="P1327" t="s">
        <v>740</v>
      </c>
      <c r="Q1327" t="s">
        <v>2139</v>
      </c>
      <c r="R1327" s="22" t="s">
        <v>4866</v>
      </c>
      <c r="S1327" t="s">
        <v>3870</v>
      </c>
      <c r="T1327" t="s">
        <v>385</v>
      </c>
      <c r="U1327">
        <v>16108</v>
      </c>
      <c r="V1327" t="s">
        <v>3523</v>
      </c>
      <c r="W1327" s="22" t="s">
        <v>3468</v>
      </c>
      <c r="X1327" s="22" t="s">
        <v>718</v>
      </c>
    </row>
    <row r="1328" spans="1:24" x14ac:dyDescent="0.3">
      <c r="A1328">
        <v>3</v>
      </c>
      <c r="B1328">
        <v>240</v>
      </c>
      <c r="C1328" t="s">
        <v>378</v>
      </c>
      <c r="D1328" t="s">
        <v>379</v>
      </c>
      <c r="E1328" t="s">
        <v>734</v>
      </c>
      <c r="F1328" t="s">
        <v>735</v>
      </c>
      <c r="G1328" t="s">
        <v>376</v>
      </c>
      <c r="H1328" t="s">
        <v>362</v>
      </c>
      <c r="I1328" t="s">
        <v>732</v>
      </c>
      <c r="J1328" t="s">
        <v>744</v>
      </c>
      <c r="K1328" t="s">
        <v>738</v>
      </c>
      <c r="L1328" t="s">
        <v>745</v>
      </c>
      <c r="M1328" t="s">
        <v>733</v>
      </c>
      <c r="N1328" t="s">
        <v>2131</v>
      </c>
      <c r="O1328" t="s">
        <v>2137</v>
      </c>
      <c r="P1328" t="s">
        <v>746</v>
      </c>
      <c r="Q1328" t="s">
        <v>2140</v>
      </c>
      <c r="R1328" s="22" t="s">
        <v>4867</v>
      </c>
      <c r="S1328" t="s">
        <v>3871</v>
      </c>
      <c r="T1328" t="s">
        <v>385</v>
      </c>
      <c r="U1328">
        <v>16108</v>
      </c>
      <c r="V1328" t="s">
        <v>3523</v>
      </c>
      <c r="W1328" s="22" t="s">
        <v>3469</v>
      </c>
      <c r="X1328" s="22" t="s">
        <v>718</v>
      </c>
    </row>
    <row r="1329" spans="1:24" x14ac:dyDescent="0.3">
      <c r="A1329">
        <v>4</v>
      </c>
      <c r="B1329">
        <v>240</v>
      </c>
      <c r="C1329" t="s">
        <v>378</v>
      </c>
      <c r="D1329" t="s">
        <v>379</v>
      </c>
      <c r="E1329" t="s">
        <v>736</v>
      </c>
      <c r="F1329" t="s">
        <v>735</v>
      </c>
      <c r="G1329" t="s">
        <v>376</v>
      </c>
      <c r="H1329" t="s">
        <v>362</v>
      </c>
      <c r="I1329" t="s">
        <v>377</v>
      </c>
      <c r="J1329" t="s">
        <v>747</v>
      </c>
      <c r="K1329" t="s">
        <v>742</v>
      </c>
      <c r="L1329" t="s">
        <v>743</v>
      </c>
      <c r="M1329" t="s">
        <v>733</v>
      </c>
      <c r="N1329" t="s">
        <v>2132</v>
      </c>
      <c r="O1329" t="s">
        <v>2138</v>
      </c>
      <c r="P1329" t="s">
        <v>748</v>
      </c>
      <c r="Q1329" t="s">
        <v>2141</v>
      </c>
      <c r="R1329" s="22" t="s">
        <v>4868</v>
      </c>
      <c r="S1329" t="s">
        <v>3872</v>
      </c>
      <c r="T1329" t="s">
        <v>385</v>
      </c>
      <c r="U1329">
        <v>16108</v>
      </c>
      <c r="V1329" t="s">
        <v>3523</v>
      </c>
      <c r="W1329" s="22" t="s">
        <v>3470</v>
      </c>
      <c r="X1329" s="22" t="s">
        <v>718</v>
      </c>
    </row>
    <row r="1330" spans="1:24" x14ac:dyDescent="0.3">
      <c r="A1330">
        <v>1</v>
      </c>
      <c r="B1330">
        <v>240</v>
      </c>
      <c r="C1330" t="s">
        <v>378</v>
      </c>
      <c r="D1330" t="s">
        <v>379</v>
      </c>
      <c r="E1330" t="s">
        <v>734</v>
      </c>
      <c r="F1330" t="s">
        <v>735</v>
      </c>
      <c r="G1330" t="s">
        <v>376</v>
      </c>
      <c r="H1330" t="s">
        <v>363</v>
      </c>
      <c r="I1330" t="s">
        <v>732</v>
      </c>
      <c r="J1330" t="s">
        <v>737</v>
      </c>
      <c r="K1330" t="s">
        <v>738</v>
      </c>
      <c r="L1330" t="s">
        <v>739</v>
      </c>
      <c r="M1330" t="s">
        <v>733</v>
      </c>
      <c r="N1330" t="s">
        <v>2129</v>
      </c>
      <c r="O1330" t="s">
        <v>2133</v>
      </c>
      <c r="P1330" t="s">
        <v>740</v>
      </c>
      <c r="Q1330" t="s">
        <v>2142</v>
      </c>
      <c r="R1330" s="22" t="s">
        <v>3857</v>
      </c>
      <c r="S1330" t="s">
        <v>3524</v>
      </c>
      <c r="T1330" t="s">
        <v>385</v>
      </c>
      <c r="U1330">
        <v>16109</v>
      </c>
      <c r="V1330" t="s">
        <v>3523</v>
      </c>
      <c r="W1330" s="22" t="s">
        <v>3471</v>
      </c>
      <c r="X1330" s="22" t="s">
        <v>719</v>
      </c>
    </row>
    <row r="1331" spans="1:24" x14ac:dyDescent="0.3">
      <c r="A1331">
        <v>2</v>
      </c>
      <c r="B1331">
        <v>240</v>
      </c>
      <c r="C1331" t="s">
        <v>378</v>
      </c>
      <c r="D1331" t="s">
        <v>379</v>
      </c>
      <c r="E1331" t="s">
        <v>736</v>
      </c>
      <c r="F1331" t="s">
        <v>735</v>
      </c>
      <c r="G1331" t="s">
        <v>376</v>
      </c>
      <c r="H1331" t="s">
        <v>363</v>
      </c>
      <c r="I1331" t="s">
        <v>732</v>
      </c>
      <c r="J1331" t="s">
        <v>741</v>
      </c>
      <c r="K1331" t="s">
        <v>742</v>
      </c>
      <c r="L1331" t="s">
        <v>743</v>
      </c>
      <c r="M1331" t="s">
        <v>733</v>
      </c>
      <c r="N1331" t="s">
        <v>2130</v>
      </c>
      <c r="O1331" t="s">
        <v>2135</v>
      </c>
      <c r="P1331" t="s">
        <v>740</v>
      </c>
      <c r="Q1331" t="s">
        <v>2139</v>
      </c>
      <c r="R1331" s="22" t="s">
        <v>4869</v>
      </c>
      <c r="S1331" t="s">
        <v>3870</v>
      </c>
      <c r="T1331" t="s">
        <v>385</v>
      </c>
      <c r="U1331">
        <v>16109</v>
      </c>
      <c r="V1331" t="s">
        <v>3523</v>
      </c>
      <c r="W1331" s="22" t="s">
        <v>3472</v>
      </c>
      <c r="X1331" s="22" t="s">
        <v>719</v>
      </c>
    </row>
    <row r="1332" spans="1:24" x14ac:dyDescent="0.3">
      <c r="A1332">
        <v>3</v>
      </c>
      <c r="B1332">
        <v>240</v>
      </c>
      <c r="C1332" t="s">
        <v>378</v>
      </c>
      <c r="D1332" t="s">
        <v>379</v>
      </c>
      <c r="E1332" t="s">
        <v>734</v>
      </c>
      <c r="F1332" t="s">
        <v>735</v>
      </c>
      <c r="G1332" t="s">
        <v>376</v>
      </c>
      <c r="H1332" t="s">
        <v>363</v>
      </c>
      <c r="I1332" t="s">
        <v>732</v>
      </c>
      <c r="J1332" t="s">
        <v>744</v>
      </c>
      <c r="K1332" t="s">
        <v>738</v>
      </c>
      <c r="L1332" t="s">
        <v>745</v>
      </c>
      <c r="M1332" t="s">
        <v>733</v>
      </c>
      <c r="N1332" t="s">
        <v>2131</v>
      </c>
      <c r="O1332" t="s">
        <v>2137</v>
      </c>
      <c r="P1332" t="s">
        <v>746</v>
      </c>
      <c r="Q1332" t="s">
        <v>2140</v>
      </c>
      <c r="R1332" s="22" t="s">
        <v>4870</v>
      </c>
      <c r="S1332" t="s">
        <v>3871</v>
      </c>
      <c r="T1332" t="s">
        <v>385</v>
      </c>
      <c r="U1332">
        <v>16109</v>
      </c>
      <c r="V1332" t="s">
        <v>3523</v>
      </c>
      <c r="W1332" s="22" t="s">
        <v>3473</v>
      </c>
      <c r="X1332" s="22" t="s">
        <v>719</v>
      </c>
    </row>
    <row r="1333" spans="1:24" x14ac:dyDescent="0.3">
      <c r="A1333">
        <v>4</v>
      </c>
      <c r="B1333">
        <v>240</v>
      </c>
      <c r="C1333" t="s">
        <v>378</v>
      </c>
      <c r="D1333" t="s">
        <v>379</v>
      </c>
      <c r="E1333" t="s">
        <v>736</v>
      </c>
      <c r="F1333" t="s">
        <v>735</v>
      </c>
      <c r="G1333" t="s">
        <v>376</v>
      </c>
      <c r="H1333" t="s">
        <v>363</v>
      </c>
      <c r="I1333" t="s">
        <v>377</v>
      </c>
      <c r="J1333" t="s">
        <v>747</v>
      </c>
      <c r="K1333" t="s">
        <v>742</v>
      </c>
      <c r="L1333" t="s">
        <v>743</v>
      </c>
      <c r="M1333" t="s">
        <v>733</v>
      </c>
      <c r="N1333" t="s">
        <v>2132</v>
      </c>
      <c r="O1333" t="s">
        <v>2138</v>
      </c>
      <c r="P1333" t="s">
        <v>748</v>
      </c>
      <c r="Q1333" t="s">
        <v>2141</v>
      </c>
      <c r="R1333" s="22" t="s">
        <v>4871</v>
      </c>
      <c r="S1333" t="s">
        <v>3872</v>
      </c>
      <c r="T1333" t="s">
        <v>385</v>
      </c>
      <c r="U1333">
        <v>16109</v>
      </c>
      <c r="V1333" t="s">
        <v>3523</v>
      </c>
      <c r="W1333" s="22" t="s">
        <v>3474</v>
      </c>
      <c r="X1333" s="22" t="s">
        <v>719</v>
      </c>
    </row>
    <row r="1334" spans="1:24" x14ac:dyDescent="0.3">
      <c r="A1334">
        <v>1</v>
      </c>
      <c r="B1334">
        <v>240</v>
      </c>
      <c r="C1334" t="s">
        <v>378</v>
      </c>
      <c r="D1334" t="s">
        <v>379</v>
      </c>
      <c r="E1334" t="s">
        <v>734</v>
      </c>
      <c r="F1334" t="s">
        <v>735</v>
      </c>
      <c r="G1334" t="s">
        <v>376</v>
      </c>
      <c r="H1334" t="s">
        <v>364</v>
      </c>
      <c r="I1334" t="s">
        <v>732</v>
      </c>
      <c r="J1334" t="s">
        <v>737</v>
      </c>
      <c r="K1334" t="s">
        <v>738</v>
      </c>
      <c r="L1334" t="s">
        <v>739</v>
      </c>
      <c r="M1334" t="s">
        <v>733</v>
      </c>
      <c r="N1334" t="s">
        <v>2129</v>
      </c>
      <c r="O1334" t="s">
        <v>2133</v>
      </c>
      <c r="P1334" t="s">
        <v>740</v>
      </c>
      <c r="Q1334" t="s">
        <v>2142</v>
      </c>
      <c r="R1334" s="22" t="s">
        <v>3858</v>
      </c>
      <c r="S1334" t="s">
        <v>3524</v>
      </c>
      <c r="T1334" t="s">
        <v>385</v>
      </c>
      <c r="U1334">
        <v>16201</v>
      </c>
      <c r="V1334" t="s">
        <v>3523</v>
      </c>
      <c r="W1334" s="22" t="s">
        <v>3475</v>
      </c>
      <c r="X1334" s="22" t="s">
        <v>720</v>
      </c>
    </row>
    <row r="1335" spans="1:24" x14ac:dyDescent="0.3">
      <c r="A1335">
        <v>2</v>
      </c>
      <c r="B1335">
        <v>240</v>
      </c>
      <c r="C1335" t="s">
        <v>378</v>
      </c>
      <c r="D1335" t="s">
        <v>379</v>
      </c>
      <c r="E1335" t="s">
        <v>736</v>
      </c>
      <c r="F1335" t="s">
        <v>735</v>
      </c>
      <c r="G1335" t="s">
        <v>376</v>
      </c>
      <c r="H1335" t="s">
        <v>364</v>
      </c>
      <c r="I1335" t="s">
        <v>732</v>
      </c>
      <c r="J1335" t="s">
        <v>741</v>
      </c>
      <c r="K1335" t="s">
        <v>742</v>
      </c>
      <c r="L1335" t="s">
        <v>743</v>
      </c>
      <c r="M1335" t="s">
        <v>733</v>
      </c>
      <c r="N1335" t="s">
        <v>2130</v>
      </c>
      <c r="O1335" t="s">
        <v>2135</v>
      </c>
      <c r="P1335" t="s">
        <v>740</v>
      </c>
      <c r="Q1335" t="s">
        <v>2139</v>
      </c>
      <c r="R1335" s="22" t="s">
        <v>4872</v>
      </c>
      <c r="S1335" t="s">
        <v>3870</v>
      </c>
      <c r="T1335" t="s">
        <v>385</v>
      </c>
      <c r="U1335">
        <v>16201</v>
      </c>
      <c r="V1335" t="s">
        <v>3523</v>
      </c>
      <c r="W1335" s="22" t="s">
        <v>3476</v>
      </c>
      <c r="X1335" s="22" t="s">
        <v>720</v>
      </c>
    </row>
    <row r="1336" spans="1:24" x14ac:dyDescent="0.3">
      <c r="A1336">
        <v>3</v>
      </c>
      <c r="B1336">
        <v>240</v>
      </c>
      <c r="C1336" t="s">
        <v>378</v>
      </c>
      <c r="D1336" t="s">
        <v>379</v>
      </c>
      <c r="E1336" t="s">
        <v>734</v>
      </c>
      <c r="F1336" t="s">
        <v>735</v>
      </c>
      <c r="G1336" t="s">
        <v>376</v>
      </c>
      <c r="H1336" t="s">
        <v>364</v>
      </c>
      <c r="I1336" t="s">
        <v>732</v>
      </c>
      <c r="J1336" t="s">
        <v>744</v>
      </c>
      <c r="K1336" t="s">
        <v>738</v>
      </c>
      <c r="L1336" t="s">
        <v>745</v>
      </c>
      <c r="M1336" t="s">
        <v>733</v>
      </c>
      <c r="N1336" t="s">
        <v>2131</v>
      </c>
      <c r="O1336" t="s">
        <v>2137</v>
      </c>
      <c r="P1336" t="s">
        <v>746</v>
      </c>
      <c r="Q1336" t="s">
        <v>2140</v>
      </c>
      <c r="R1336" s="22" t="s">
        <v>4873</v>
      </c>
      <c r="S1336" t="s">
        <v>3871</v>
      </c>
      <c r="T1336" t="s">
        <v>385</v>
      </c>
      <c r="U1336">
        <v>16201</v>
      </c>
      <c r="V1336" t="s">
        <v>3523</v>
      </c>
      <c r="W1336" s="22" t="s">
        <v>3477</v>
      </c>
      <c r="X1336" s="22" t="s">
        <v>720</v>
      </c>
    </row>
    <row r="1337" spans="1:24" x14ac:dyDescent="0.3">
      <c r="A1337">
        <v>4</v>
      </c>
      <c r="B1337">
        <v>240</v>
      </c>
      <c r="C1337" t="s">
        <v>378</v>
      </c>
      <c r="D1337" t="s">
        <v>379</v>
      </c>
      <c r="E1337" t="s">
        <v>736</v>
      </c>
      <c r="F1337" t="s">
        <v>735</v>
      </c>
      <c r="G1337" t="s">
        <v>376</v>
      </c>
      <c r="H1337" t="s">
        <v>364</v>
      </c>
      <c r="I1337" t="s">
        <v>377</v>
      </c>
      <c r="J1337" t="s">
        <v>747</v>
      </c>
      <c r="K1337" t="s">
        <v>742</v>
      </c>
      <c r="L1337" t="s">
        <v>743</v>
      </c>
      <c r="M1337" t="s">
        <v>733</v>
      </c>
      <c r="N1337" t="s">
        <v>2132</v>
      </c>
      <c r="O1337" t="s">
        <v>2138</v>
      </c>
      <c r="P1337" t="s">
        <v>748</v>
      </c>
      <c r="Q1337" t="s">
        <v>2141</v>
      </c>
      <c r="R1337" s="22" t="s">
        <v>4874</v>
      </c>
      <c r="S1337" t="s">
        <v>3872</v>
      </c>
      <c r="T1337" t="s">
        <v>385</v>
      </c>
      <c r="U1337">
        <v>16201</v>
      </c>
      <c r="V1337" t="s">
        <v>3523</v>
      </c>
      <c r="W1337" s="22" t="s">
        <v>3478</v>
      </c>
      <c r="X1337" s="22" t="s">
        <v>720</v>
      </c>
    </row>
    <row r="1338" spans="1:24" x14ac:dyDescent="0.3">
      <c r="A1338">
        <v>1</v>
      </c>
      <c r="B1338">
        <v>240</v>
      </c>
      <c r="C1338" t="s">
        <v>378</v>
      </c>
      <c r="D1338" t="s">
        <v>379</v>
      </c>
      <c r="E1338" t="s">
        <v>734</v>
      </c>
      <c r="F1338" t="s">
        <v>735</v>
      </c>
      <c r="G1338" t="s">
        <v>376</v>
      </c>
      <c r="H1338" t="s">
        <v>365</v>
      </c>
      <c r="I1338" t="s">
        <v>732</v>
      </c>
      <c r="J1338" t="s">
        <v>737</v>
      </c>
      <c r="K1338" t="s">
        <v>738</v>
      </c>
      <c r="L1338" t="s">
        <v>739</v>
      </c>
      <c r="M1338" t="s">
        <v>733</v>
      </c>
      <c r="N1338" t="s">
        <v>2129</v>
      </c>
      <c r="O1338" t="s">
        <v>2133</v>
      </c>
      <c r="P1338" t="s">
        <v>740</v>
      </c>
      <c r="Q1338" t="s">
        <v>2142</v>
      </c>
      <c r="R1338" s="22" t="s">
        <v>3859</v>
      </c>
      <c r="S1338" t="s">
        <v>3524</v>
      </c>
      <c r="T1338" t="s">
        <v>385</v>
      </c>
      <c r="U1338">
        <v>16202</v>
      </c>
      <c r="V1338" t="s">
        <v>3523</v>
      </c>
      <c r="W1338" s="22" t="s">
        <v>3479</v>
      </c>
      <c r="X1338" s="22" t="s">
        <v>721</v>
      </c>
    </row>
    <row r="1339" spans="1:24" x14ac:dyDescent="0.3">
      <c r="A1339">
        <v>2</v>
      </c>
      <c r="B1339">
        <v>240</v>
      </c>
      <c r="C1339" t="s">
        <v>378</v>
      </c>
      <c r="D1339" t="s">
        <v>379</v>
      </c>
      <c r="E1339" t="s">
        <v>736</v>
      </c>
      <c r="F1339" t="s">
        <v>735</v>
      </c>
      <c r="G1339" t="s">
        <v>376</v>
      </c>
      <c r="H1339" t="s">
        <v>365</v>
      </c>
      <c r="I1339" t="s">
        <v>732</v>
      </c>
      <c r="J1339" t="s">
        <v>741</v>
      </c>
      <c r="K1339" t="s">
        <v>742</v>
      </c>
      <c r="L1339" t="s">
        <v>743</v>
      </c>
      <c r="M1339" t="s">
        <v>733</v>
      </c>
      <c r="N1339" t="s">
        <v>2130</v>
      </c>
      <c r="O1339" t="s">
        <v>2135</v>
      </c>
      <c r="P1339" t="s">
        <v>740</v>
      </c>
      <c r="Q1339" t="s">
        <v>2139</v>
      </c>
      <c r="R1339" s="22" t="s">
        <v>4875</v>
      </c>
      <c r="S1339" t="s">
        <v>3870</v>
      </c>
      <c r="T1339" t="s">
        <v>385</v>
      </c>
      <c r="U1339">
        <v>16202</v>
      </c>
      <c r="V1339" t="s">
        <v>3523</v>
      </c>
      <c r="W1339" s="22" t="s">
        <v>3480</v>
      </c>
      <c r="X1339" s="22" t="s">
        <v>721</v>
      </c>
    </row>
    <row r="1340" spans="1:24" x14ac:dyDescent="0.3">
      <c r="A1340">
        <v>3</v>
      </c>
      <c r="B1340">
        <v>240</v>
      </c>
      <c r="C1340" t="s">
        <v>378</v>
      </c>
      <c r="D1340" t="s">
        <v>379</v>
      </c>
      <c r="E1340" t="s">
        <v>734</v>
      </c>
      <c r="F1340" t="s">
        <v>735</v>
      </c>
      <c r="G1340" t="s">
        <v>376</v>
      </c>
      <c r="H1340" t="s">
        <v>365</v>
      </c>
      <c r="I1340" t="s">
        <v>732</v>
      </c>
      <c r="J1340" t="s">
        <v>744</v>
      </c>
      <c r="K1340" t="s">
        <v>738</v>
      </c>
      <c r="L1340" t="s">
        <v>745</v>
      </c>
      <c r="M1340" t="s">
        <v>733</v>
      </c>
      <c r="N1340" t="s">
        <v>2131</v>
      </c>
      <c r="O1340" t="s">
        <v>2137</v>
      </c>
      <c r="P1340" t="s">
        <v>746</v>
      </c>
      <c r="Q1340" t="s">
        <v>2140</v>
      </c>
      <c r="R1340" s="22" t="s">
        <v>4876</v>
      </c>
      <c r="S1340" t="s">
        <v>3871</v>
      </c>
      <c r="T1340" t="s">
        <v>385</v>
      </c>
      <c r="U1340">
        <v>16202</v>
      </c>
      <c r="V1340" t="s">
        <v>3523</v>
      </c>
      <c r="W1340" s="22" t="s">
        <v>3481</v>
      </c>
      <c r="X1340" s="22" t="s">
        <v>721</v>
      </c>
    </row>
    <row r="1341" spans="1:24" x14ac:dyDescent="0.3">
      <c r="A1341">
        <v>4</v>
      </c>
      <c r="B1341">
        <v>240</v>
      </c>
      <c r="C1341" t="s">
        <v>378</v>
      </c>
      <c r="D1341" t="s">
        <v>379</v>
      </c>
      <c r="E1341" t="s">
        <v>736</v>
      </c>
      <c r="F1341" t="s">
        <v>735</v>
      </c>
      <c r="G1341" t="s">
        <v>376</v>
      </c>
      <c r="H1341" t="s">
        <v>365</v>
      </c>
      <c r="I1341" t="s">
        <v>377</v>
      </c>
      <c r="J1341" t="s">
        <v>747</v>
      </c>
      <c r="K1341" t="s">
        <v>742</v>
      </c>
      <c r="L1341" t="s">
        <v>743</v>
      </c>
      <c r="M1341" t="s">
        <v>733</v>
      </c>
      <c r="N1341" t="s">
        <v>2132</v>
      </c>
      <c r="O1341" t="s">
        <v>2138</v>
      </c>
      <c r="P1341" t="s">
        <v>748</v>
      </c>
      <c r="Q1341" t="s">
        <v>2141</v>
      </c>
      <c r="R1341" s="22" t="s">
        <v>4877</v>
      </c>
      <c r="S1341" t="s">
        <v>3872</v>
      </c>
      <c r="T1341" t="s">
        <v>385</v>
      </c>
      <c r="U1341">
        <v>16202</v>
      </c>
      <c r="V1341" t="s">
        <v>3523</v>
      </c>
      <c r="W1341" s="22" t="s">
        <v>3482</v>
      </c>
      <c r="X1341" s="22" t="s">
        <v>721</v>
      </c>
    </row>
    <row r="1342" spans="1:24" x14ac:dyDescent="0.3">
      <c r="A1342">
        <v>1</v>
      </c>
      <c r="B1342">
        <v>240</v>
      </c>
      <c r="C1342" t="s">
        <v>378</v>
      </c>
      <c r="D1342" t="s">
        <v>379</v>
      </c>
      <c r="E1342" t="s">
        <v>734</v>
      </c>
      <c r="F1342" t="s">
        <v>735</v>
      </c>
      <c r="G1342" t="s">
        <v>376</v>
      </c>
      <c r="H1342" t="s">
        <v>366</v>
      </c>
      <c r="I1342" t="s">
        <v>732</v>
      </c>
      <c r="J1342" t="s">
        <v>737</v>
      </c>
      <c r="K1342" t="s">
        <v>738</v>
      </c>
      <c r="L1342" t="s">
        <v>739</v>
      </c>
      <c r="M1342" t="s">
        <v>733</v>
      </c>
      <c r="N1342" t="s">
        <v>2129</v>
      </c>
      <c r="O1342" t="s">
        <v>2133</v>
      </c>
      <c r="P1342" t="s">
        <v>740</v>
      </c>
      <c r="Q1342" t="s">
        <v>2142</v>
      </c>
      <c r="R1342" s="22" t="s">
        <v>3860</v>
      </c>
      <c r="S1342" t="s">
        <v>3524</v>
      </c>
      <c r="T1342" t="s">
        <v>385</v>
      </c>
      <c r="U1342">
        <v>16203</v>
      </c>
      <c r="V1342" t="s">
        <v>3523</v>
      </c>
      <c r="W1342" s="22" t="s">
        <v>3483</v>
      </c>
      <c r="X1342" s="22" t="s">
        <v>722</v>
      </c>
    </row>
    <row r="1343" spans="1:24" x14ac:dyDescent="0.3">
      <c r="A1343">
        <v>2</v>
      </c>
      <c r="B1343">
        <v>240</v>
      </c>
      <c r="C1343" t="s">
        <v>378</v>
      </c>
      <c r="D1343" t="s">
        <v>379</v>
      </c>
      <c r="E1343" t="s">
        <v>736</v>
      </c>
      <c r="F1343" t="s">
        <v>735</v>
      </c>
      <c r="G1343" t="s">
        <v>376</v>
      </c>
      <c r="H1343" t="s">
        <v>366</v>
      </c>
      <c r="I1343" t="s">
        <v>732</v>
      </c>
      <c r="J1343" t="s">
        <v>741</v>
      </c>
      <c r="K1343" t="s">
        <v>742</v>
      </c>
      <c r="L1343" t="s">
        <v>743</v>
      </c>
      <c r="M1343" t="s">
        <v>733</v>
      </c>
      <c r="N1343" t="s">
        <v>2130</v>
      </c>
      <c r="O1343" t="s">
        <v>2135</v>
      </c>
      <c r="P1343" t="s">
        <v>740</v>
      </c>
      <c r="Q1343" t="s">
        <v>2139</v>
      </c>
      <c r="R1343" s="22" t="s">
        <v>4878</v>
      </c>
      <c r="S1343" t="s">
        <v>3870</v>
      </c>
      <c r="T1343" t="s">
        <v>385</v>
      </c>
      <c r="U1343">
        <v>16203</v>
      </c>
      <c r="V1343" t="s">
        <v>3523</v>
      </c>
      <c r="W1343" s="22" t="s">
        <v>3484</v>
      </c>
      <c r="X1343" s="22" t="s">
        <v>722</v>
      </c>
    </row>
    <row r="1344" spans="1:24" x14ac:dyDescent="0.3">
      <c r="A1344">
        <v>3</v>
      </c>
      <c r="B1344">
        <v>240</v>
      </c>
      <c r="C1344" t="s">
        <v>378</v>
      </c>
      <c r="D1344" t="s">
        <v>379</v>
      </c>
      <c r="E1344" t="s">
        <v>734</v>
      </c>
      <c r="F1344" t="s">
        <v>735</v>
      </c>
      <c r="G1344" t="s">
        <v>376</v>
      </c>
      <c r="H1344" t="s">
        <v>366</v>
      </c>
      <c r="I1344" t="s">
        <v>732</v>
      </c>
      <c r="J1344" t="s">
        <v>744</v>
      </c>
      <c r="K1344" t="s">
        <v>738</v>
      </c>
      <c r="L1344" t="s">
        <v>745</v>
      </c>
      <c r="M1344" t="s">
        <v>733</v>
      </c>
      <c r="N1344" t="s">
        <v>2131</v>
      </c>
      <c r="O1344" t="s">
        <v>2137</v>
      </c>
      <c r="P1344" t="s">
        <v>746</v>
      </c>
      <c r="Q1344" t="s">
        <v>2140</v>
      </c>
      <c r="R1344" s="22" t="s">
        <v>4879</v>
      </c>
      <c r="S1344" t="s">
        <v>3871</v>
      </c>
      <c r="T1344" t="s">
        <v>385</v>
      </c>
      <c r="U1344">
        <v>16203</v>
      </c>
      <c r="V1344" t="s">
        <v>3523</v>
      </c>
      <c r="W1344" s="22" t="s">
        <v>3485</v>
      </c>
      <c r="X1344" s="22" t="s">
        <v>722</v>
      </c>
    </row>
    <row r="1345" spans="1:24" x14ac:dyDescent="0.3">
      <c r="A1345">
        <v>4</v>
      </c>
      <c r="B1345">
        <v>240</v>
      </c>
      <c r="C1345" t="s">
        <v>378</v>
      </c>
      <c r="D1345" t="s">
        <v>379</v>
      </c>
      <c r="E1345" t="s">
        <v>736</v>
      </c>
      <c r="F1345" t="s">
        <v>735</v>
      </c>
      <c r="G1345" t="s">
        <v>376</v>
      </c>
      <c r="H1345" t="s">
        <v>366</v>
      </c>
      <c r="I1345" t="s">
        <v>377</v>
      </c>
      <c r="J1345" t="s">
        <v>747</v>
      </c>
      <c r="K1345" t="s">
        <v>742</v>
      </c>
      <c r="L1345" t="s">
        <v>743</v>
      </c>
      <c r="M1345" t="s">
        <v>733</v>
      </c>
      <c r="N1345" t="s">
        <v>2132</v>
      </c>
      <c r="O1345" t="s">
        <v>2138</v>
      </c>
      <c r="P1345" t="s">
        <v>748</v>
      </c>
      <c r="Q1345" t="s">
        <v>2141</v>
      </c>
      <c r="R1345" s="22" t="s">
        <v>4880</v>
      </c>
      <c r="S1345" t="s">
        <v>3872</v>
      </c>
      <c r="T1345" t="s">
        <v>385</v>
      </c>
      <c r="U1345">
        <v>16203</v>
      </c>
      <c r="V1345" t="s">
        <v>3523</v>
      </c>
      <c r="W1345" s="22" t="s">
        <v>3486</v>
      </c>
      <c r="X1345" s="22" t="s">
        <v>722</v>
      </c>
    </row>
    <row r="1346" spans="1:24" x14ac:dyDescent="0.3">
      <c r="A1346">
        <v>1</v>
      </c>
      <c r="B1346">
        <v>240</v>
      </c>
      <c r="C1346" t="s">
        <v>378</v>
      </c>
      <c r="D1346" t="s">
        <v>379</v>
      </c>
      <c r="E1346" t="s">
        <v>734</v>
      </c>
      <c r="F1346" t="s">
        <v>735</v>
      </c>
      <c r="G1346" t="s">
        <v>376</v>
      </c>
      <c r="H1346" t="s">
        <v>367</v>
      </c>
      <c r="I1346" t="s">
        <v>732</v>
      </c>
      <c r="J1346" t="s">
        <v>737</v>
      </c>
      <c r="K1346" t="s">
        <v>738</v>
      </c>
      <c r="L1346" t="s">
        <v>739</v>
      </c>
      <c r="M1346" t="s">
        <v>733</v>
      </c>
      <c r="N1346" t="s">
        <v>2129</v>
      </c>
      <c r="O1346" t="s">
        <v>2133</v>
      </c>
      <c r="P1346" t="s">
        <v>740</v>
      </c>
      <c r="Q1346" t="s">
        <v>2142</v>
      </c>
      <c r="R1346" s="22" t="s">
        <v>3861</v>
      </c>
      <c r="S1346" t="s">
        <v>3524</v>
      </c>
      <c r="T1346" t="s">
        <v>385</v>
      </c>
      <c r="U1346">
        <v>16204</v>
      </c>
      <c r="V1346" t="s">
        <v>3523</v>
      </c>
      <c r="W1346" s="22" t="s">
        <v>3487</v>
      </c>
      <c r="X1346" s="22" t="s">
        <v>723</v>
      </c>
    </row>
    <row r="1347" spans="1:24" x14ac:dyDescent="0.3">
      <c r="A1347">
        <v>2</v>
      </c>
      <c r="B1347">
        <v>240</v>
      </c>
      <c r="C1347" t="s">
        <v>378</v>
      </c>
      <c r="D1347" t="s">
        <v>379</v>
      </c>
      <c r="E1347" t="s">
        <v>736</v>
      </c>
      <c r="F1347" t="s">
        <v>735</v>
      </c>
      <c r="G1347" t="s">
        <v>376</v>
      </c>
      <c r="H1347" t="s">
        <v>367</v>
      </c>
      <c r="I1347" t="s">
        <v>732</v>
      </c>
      <c r="J1347" t="s">
        <v>741</v>
      </c>
      <c r="K1347" t="s">
        <v>742</v>
      </c>
      <c r="L1347" t="s">
        <v>743</v>
      </c>
      <c r="M1347" t="s">
        <v>733</v>
      </c>
      <c r="N1347" t="s">
        <v>2130</v>
      </c>
      <c r="O1347" t="s">
        <v>2135</v>
      </c>
      <c r="P1347" t="s">
        <v>740</v>
      </c>
      <c r="Q1347" t="s">
        <v>2139</v>
      </c>
      <c r="R1347" s="22" t="s">
        <v>4881</v>
      </c>
      <c r="S1347" t="s">
        <v>3870</v>
      </c>
      <c r="T1347" t="s">
        <v>385</v>
      </c>
      <c r="U1347">
        <v>16204</v>
      </c>
      <c r="V1347" t="s">
        <v>3523</v>
      </c>
      <c r="W1347" s="22" t="s">
        <v>3488</v>
      </c>
      <c r="X1347" s="22" t="s">
        <v>723</v>
      </c>
    </row>
    <row r="1348" spans="1:24" x14ac:dyDescent="0.3">
      <c r="A1348">
        <v>3</v>
      </c>
      <c r="B1348">
        <v>240</v>
      </c>
      <c r="C1348" t="s">
        <v>378</v>
      </c>
      <c r="D1348" t="s">
        <v>379</v>
      </c>
      <c r="E1348" t="s">
        <v>734</v>
      </c>
      <c r="F1348" t="s">
        <v>735</v>
      </c>
      <c r="G1348" t="s">
        <v>376</v>
      </c>
      <c r="H1348" t="s">
        <v>367</v>
      </c>
      <c r="I1348" t="s">
        <v>732</v>
      </c>
      <c r="J1348" t="s">
        <v>744</v>
      </c>
      <c r="K1348" t="s">
        <v>738</v>
      </c>
      <c r="L1348" t="s">
        <v>745</v>
      </c>
      <c r="M1348" t="s">
        <v>733</v>
      </c>
      <c r="N1348" t="s">
        <v>2131</v>
      </c>
      <c r="O1348" t="s">
        <v>2137</v>
      </c>
      <c r="P1348" t="s">
        <v>746</v>
      </c>
      <c r="Q1348" t="s">
        <v>2140</v>
      </c>
      <c r="R1348" s="22" t="s">
        <v>4882</v>
      </c>
      <c r="S1348" t="s">
        <v>3871</v>
      </c>
      <c r="T1348" t="s">
        <v>385</v>
      </c>
      <c r="U1348">
        <v>16204</v>
      </c>
      <c r="V1348" t="s">
        <v>3523</v>
      </c>
      <c r="W1348" s="22" t="s">
        <v>3489</v>
      </c>
      <c r="X1348" s="22" t="s">
        <v>723</v>
      </c>
    </row>
    <row r="1349" spans="1:24" x14ac:dyDescent="0.3">
      <c r="A1349">
        <v>4</v>
      </c>
      <c r="B1349">
        <v>240</v>
      </c>
      <c r="C1349" t="s">
        <v>378</v>
      </c>
      <c r="D1349" t="s">
        <v>379</v>
      </c>
      <c r="E1349" t="s">
        <v>736</v>
      </c>
      <c r="F1349" t="s">
        <v>735</v>
      </c>
      <c r="G1349" t="s">
        <v>376</v>
      </c>
      <c r="H1349" t="s">
        <v>367</v>
      </c>
      <c r="I1349" t="s">
        <v>377</v>
      </c>
      <c r="J1349" t="s">
        <v>747</v>
      </c>
      <c r="K1349" t="s">
        <v>742</v>
      </c>
      <c r="L1349" t="s">
        <v>743</v>
      </c>
      <c r="M1349" t="s">
        <v>733</v>
      </c>
      <c r="N1349" t="s">
        <v>2132</v>
      </c>
      <c r="O1349" t="s">
        <v>2138</v>
      </c>
      <c r="P1349" t="s">
        <v>748</v>
      </c>
      <c r="Q1349" t="s">
        <v>2141</v>
      </c>
      <c r="R1349" s="22" t="s">
        <v>4883</v>
      </c>
      <c r="S1349" t="s">
        <v>3872</v>
      </c>
      <c r="T1349" t="s">
        <v>385</v>
      </c>
      <c r="U1349">
        <v>16204</v>
      </c>
      <c r="V1349" t="s">
        <v>3523</v>
      </c>
      <c r="W1349" s="22" t="s">
        <v>3490</v>
      </c>
      <c r="X1349" s="22" t="s">
        <v>723</v>
      </c>
    </row>
    <row r="1350" spans="1:24" x14ac:dyDescent="0.3">
      <c r="A1350">
        <v>1</v>
      </c>
      <c r="B1350">
        <v>240</v>
      </c>
      <c r="C1350" t="s">
        <v>378</v>
      </c>
      <c r="D1350" t="s">
        <v>379</v>
      </c>
      <c r="E1350" t="s">
        <v>734</v>
      </c>
      <c r="F1350" t="s">
        <v>735</v>
      </c>
      <c r="G1350" t="s">
        <v>376</v>
      </c>
      <c r="H1350" t="s">
        <v>368</v>
      </c>
      <c r="I1350" t="s">
        <v>732</v>
      </c>
      <c r="J1350" t="s">
        <v>737</v>
      </c>
      <c r="K1350" t="s">
        <v>738</v>
      </c>
      <c r="L1350" t="s">
        <v>739</v>
      </c>
      <c r="M1350" t="s">
        <v>733</v>
      </c>
      <c r="N1350" t="s">
        <v>2129</v>
      </c>
      <c r="O1350" t="s">
        <v>2133</v>
      </c>
      <c r="P1350" t="s">
        <v>740</v>
      </c>
      <c r="Q1350" t="s">
        <v>2142</v>
      </c>
      <c r="R1350" s="22" t="s">
        <v>3862</v>
      </c>
      <c r="S1350" t="s">
        <v>3524</v>
      </c>
      <c r="T1350" t="s">
        <v>385</v>
      </c>
      <c r="U1350">
        <v>16205</v>
      </c>
      <c r="V1350" t="s">
        <v>3523</v>
      </c>
      <c r="W1350" s="22" t="s">
        <v>3491</v>
      </c>
      <c r="X1350" s="22" t="s">
        <v>724</v>
      </c>
    </row>
    <row r="1351" spans="1:24" x14ac:dyDescent="0.3">
      <c r="A1351">
        <v>2</v>
      </c>
      <c r="B1351">
        <v>240</v>
      </c>
      <c r="C1351" t="s">
        <v>378</v>
      </c>
      <c r="D1351" t="s">
        <v>379</v>
      </c>
      <c r="E1351" t="s">
        <v>736</v>
      </c>
      <c r="F1351" t="s">
        <v>735</v>
      </c>
      <c r="G1351" t="s">
        <v>376</v>
      </c>
      <c r="H1351" t="s">
        <v>368</v>
      </c>
      <c r="I1351" t="s">
        <v>732</v>
      </c>
      <c r="J1351" t="s">
        <v>741</v>
      </c>
      <c r="K1351" t="s">
        <v>742</v>
      </c>
      <c r="L1351" t="s">
        <v>743</v>
      </c>
      <c r="M1351" t="s">
        <v>733</v>
      </c>
      <c r="N1351" t="s">
        <v>2130</v>
      </c>
      <c r="O1351" t="s">
        <v>2135</v>
      </c>
      <c r="P1351" t="s">
        <v>740</v>
      </c>
      <c r="Q1351" t="s">
        <v>2139</v>
      </c>
      <c r="R1351" s="22" t="s">
        <v>4884</v>
      </c>
      <c r="S1351" t="s">
        <v>3870</v>
      </c>
      <c r="T1351" t="s">
        <v>385</v>
      </c>
      <c r="U1351">
        <v>16205</v>
      </c>
      <c r="V1351" t="s">
        <v>3523</v>
      </c>
      <c r="W1351" s="22" t="s">
        <v>3492</v>
      </c>
      <c r="X1351" s="22" t="s">
        <v>724</v>
      </c>
    </row>
    <row r="1352" spans="1:24" x14ac:dyDescent="0.3">
      <c r="A1352">
        <v>3</v>
      </c>
      <c r="B1352">
        <v>240</v>
      </c>
      <c r="C1352" t="s">
        <v>378</v>
      </c>
      <c r="D1352" t="s">
        <v>379</v>
      </c>
      <c r="E1352" t="s">
        <v>734</v>
      </c>
      <c r="F1352" t="s">
        <v>735</v>
      </c>
      <c r="G1352" t="s">
        <v>376</v>
      </c>
      <c r="H1352" t="s">
        <v>368</v>
      </c>
      <c r="I1352" t="s">
        <v>732</v>
      </c>
      <c r="J1352" t="s">
        <v>744</v>
      </c>
      <c r="K1352" t="s">
        <v>738</v>
      </c>
      <c r="L1352" t="s">
        <v>745</v>
      </c>
      <c r="M1352" t="s">
        <v>733</v>
      </c>
      <c r="N1352" t="s">
        <v>2131</v>
      </c>
      <c r="O1352" t="s">
        <v>2137</v>
      </c>
      <c r="P1352" t="s">
        <v>746</v>
      </c>
      <c r="Q1352" t="s">
        <v>2140</v>
      </c>
      <c r="R1352" s="22" t="s">
        <v>4885</v>
      </c>
      <c r="S1352" t="s">
        <v>3871</v>
      </c>
      <c r="T1352" t="s">
        <v>385</v>
      </c>
      <c r="U1352">
        <v>16205</v>
      </c>
      <c r="V1352" t="s">
        <v>3523</v>
      </c>
      <c r="W1352" s="22" t="s">
        <v>3493</v>
      </c>
      <c r="X1352" s="22" t="s">
        <v>724</v>
      </c>
    </row>
    <row r="1353" spans="1:24" x14ac:dyDescent="0.3">
      <c r="A1353">
        <v>4</v>
      </c>
      <c r="B1353">
        <v>240</v>
      </c>
      <c r="C1353" t="s">
        <v>378</v>
      </c>
      <c r="D1353" t="s">
        <v>379</v>
      </c>
      <c r="E1353" t="s">
        <v>736</v>
      </c>
      <c r="F1353" t="s">
        <v>735</v>
      </c>
      <c r="G1353" t="s">
        <v>376</v>
      </c>
      <c r="H1353" t="s">
        <v>368</v>
      </c>
      <c r="I1353" t="s">
        <v>377</v>
      </c>
      <c r="J1353" t="s">
        <v>747</v>
      </c>
      <c r="K1353" t="s">
        <v>742</v>
      </c>
      <c r="L1353" t="s">
        <v>743</v>
      </c>
      <c r="M1353" t="s">
        <v>733</v>
      </c>
      <c r="N1353" t="s">
        <v>2132</v>
      </c>
      <c r="O1353" t="s">
        <v>2138</v>
      </c>
      <c r="P1353" t="s">
        <v>748</v>
      </c>
      <c r="Q1353" t="s">
        <v>2141</v>
      </c>
      <c r="R1353" s="22" t="s">
        <v>4886</v>
      </c>
      <c r="S1353" t="s">
        <v>3872</v>
      </c>
      <c r="T1353" t="s">
        <v>385</v>
      </c>
      <c r="U1353">
        <v>16205</v>
      </c>
      <c r="V1353" t="s">
        <v>3523</v>
      </c>
      <c r="W1353" s="22" t="s">
        <v>3494</v>
      </c>
      <c r="X1353" s="22" t="s">
        <v>724</v>
      </c>
    </row>
    <row r="1354" spans="1:24" x14ac:dyDescent="0.3">
      <c r="A1354">
        <v>1</v>
      </c>
      <c r="B1354">
        <v>240</v>
      </c>
      <c r="C1354" t="s">
        <v>378</v>
      </c>
      <c r="D1354" t="s">
        <v>379</v>
      </c>
      <c r="E1354" t="s">
        <v>734</v>
      </c>
      <c r="F1354" t="s">
        <v>735</v>
      </c>
      <c r="G1354" t="s">
        <v>376</v>
      </c>
      <c r="H1354" t="s">
        <v>369</v>
      </c>
      <c r="I1354" t="s">
        <v>732</v>
      </c>
      <c r="J1354" t="s">
        <v>737</v>
      </c>
      <c r="K1354" t="s">
        <v>738</v>
      </c>
      <c r="L1354" t="s">
        <v>739</v>
      </c>
      <c r="M1354" t="s">
        <v>733</v>
      </c>
      <c r="N1354" t="s">
        <v>2129</v>
      </c>
      <c r="O1354" t="s">
        <v>2133</v>
      </c>
      <c r="P1354" t="s">
        <v>740</v>
      </c>
      <c r="Q1354" t="s">
        <v>2142</v>
      </c>
      <c r="R1354" s="22" t="s">
        <v>3863</v>
      </c>
      <c r="S1354" t="s">
        <v>3524</v>
      </c>
      <c r="T1354" t="s">
        <v>385</v>
      </c>
      <c r="U1354">
        <v>16206</v>
      </c>
      <c r="V1354" t="s">
        <v>3523</v>
      </c>
      <c r="W1354" s="22" t="s">
        <v>3495</v>
      </c>
      <c r="X1354" s="22" t="s">
        <v>725</v>
      </c>
    </row>
    <row r="1355" spans="1:24" x14ac:dyDescent="0.3">
      <c r="A1355">
        <v>2</v>
      </c>
      <c r="B1355">
        <v>240</v>
      </c>
      <c r="C1355" t="s">
        <v>378</v>
      </c>
      <c r="D1355" t="s">
        <v>379</v>
      </c>
      <c r="E1355" t="s">
        <v>736</v>
      </c>
      <c r="F1355" t="s">
        <v>735</v>
      </c>
      <c r="G1355" t="s">
        <v>376</v>
      </c>
      <c r="H1355" t="s">
        <v>369</v>
      </c>
      <c r="I1355" t="s">
        <v>732</v>
      </c>
      <c r="J1355" t="s">
        <v>741</v>
      </c>
      <c r="K1355" t="s">
        <v>742</v>
      </c>
      <c r="L1355" t="s">
        <v>743</v>
      </c>
      <c r="M1355" t="s">
        <v>733</v>
      </c>
      <c r="N1355" t="s">
        <v>2130</v>
      </c>
      <c r="O1355" t="s">
        <v>2135</v>
      </c>
      <c r="P1355" t="s">
        <v>740</v>
      </c>
      <c r="Q1355" t="s">
        <v>2139</v>
      </c>
      <c r="R1355" s="22" t="s">
        <v>4887</v>
      </c>
      <c r="S1355" t="s">
        <v>3870</v>
      </c>
      <c r="T1355" t="s">
        <v>385</v>
      </c>
      <c r="U1355">
        <v>16206</v>
      </c>
      <c r="V1355" t="s">
        <v>3523</v>
      </c>
      <c r="W1355" s="22" t="s">
        <v>3496</v>
      </c>
      <c r="X1355" s="22" t="s">
        <v>725</v>
      </c>
    </row>
    <row r="1356" spans="1:24" x14ac:dyDescent="0.3">
      <c r="A1356">
        <v>3</v>
      </c>
      <c r="B1356">
        <v>240</v>
      </c>
      <c r="C1356" t="s">
        <v>378</v>
      </c>
      <c r="D1356" t="s">
        <v>379</v>
      </c>
      <c r="E1356" t="s">
        <v>734</v>
      </c>
      <c r="F1356" t="s">
        <v>735</v>
      </c>
      <c r="G1356" t="s">
        <v>376</v>
      </c>
      <c r="H1356" t="s">
        <v>369</v>
      </c>
      <c r="I1356" t="s">
        <v>732</v>
      </c>
      <c r="J1356" t="s">
        <v>744</v>
      </c>
      <c r="K1356" t="s">
        <v>738</v>
      </c>
      <c r="L1356" t="s">
        <v>745</v>
      </c>
      <c r="M1356" t="s">
        <v>733</v>
      </c>
      <c r="N1356" t="s">
        <v>2131</v>
      </c>
      <c r="O1356" t="s">
        <v>2137</v>
      </c>
      <c r="P1356" t="s">
        <v>746</v>
      </c>
      <c r="Q1356" t="s">
        <v>2140</v>
      </c>
      <c r="R1356" s="22" t="s">
        <v>4888</v>
      </c>
      <c r="S1356" t="s">
        <v>3871</v>
      </c>
      <c r="T1356" t="s">
        <v>385</v>
      </c>
      <c r="U1356">
        <v>16206</v>
      </c>
      <c r="V1356" t="s">
        <v>3523</v>
      </c>
      <c r="W1356" s="22" t="s">
        <v>3497</v>
      </c>
      <c r="X1356" s="22" t="s">
        <v>725</v>
      </c>
    </row>
    <row r="1357" spans="1:24" x14ac:dyDescent="0.3">
      <c r="A1357">
        <v>4</v>
      </c>
      <c r="B1357">
        <v>240</v>
      </c>
      <c r="C1357" t="s">
        <v>378</v>
      </c>
      <c r="D1357" t="s">
        <v>379</v>
      </c>
      <c r="E1357" t="s">
        <v>736</v>
      </c>
      <c r="F1357" t="s">
        <v>735</v>
      </c>
      <c r="G1357" t="s">
        <v>376</v>
      </c>
      <c r="H1357" t="s">
        <v>369</v>
      </c>
      <c r="I1357" t="s">
        <v>377</v>
      </c>
      <c r="J1357" t="s">
        <v>747</v>
      </c>
      <c r="K1357" t="s">
        <v>742</v>
      </c>
      <c r="L1357" t="s">
        <v>743</v>
      </c>
      <c r="M1357" t="s">
        <v>733</v>
      </c>
      <c r="N1357" t="s">
        <v>2132</v>
      </c>
      <c r="O1357" t="s">
        <v>2138</v>
      </c>
      <c r="P1357" t="s">
        <v>748</v>
      </c>
      <c r="Q1357" t="s">
        <v>2141</v>
      </c>
      <c r="R1357" s="22" t="s">
        <v>4889</v>
      </c>
      <c r="S1357" t="s">
        <v>3872</v>
      </c>
      <c r="T1357" t="s">
        <v>385</v>
      </c>
      <c r="U1357">
        <v>16206</v>
      </c>
      <c r="V1357" t="s">
        <v>3523</v>
      </c>
      <c r="W1357" s="22" t="s">
        <v>3498</v>
      </c>
      <c r="X1357" s="22" t="s">
        <v>725</v>
      </c>
    </row>
    <row r="1358" spans="1:24" x14ac:dyDescent="0.3">
      <c r="A1358">
        <v>1</v>
      </c>
      <c r="B1358">
        <v>240</v>
      </c>
      <c r="C1358" t="s">
        <v>378</v>
      </c>
      <c r="D1358" t="s">
        <v>379</v>
      </c>
      <c r="E1358" t="s">
        <v>734</v>
      </c>
      <c r="F1358" t="s">
        <v>735</v>
      </c>
      <c r="G1358" t="s">
        <v>376</v>
      </c>
      <c r="H1358" t="s">
        <v>370</v>
      </c>
      <c r="I1358" t="s">
        <v>732</v>
      </c>
      <c r="J1358" t="s">
        <v>737</v>
      </c>
      <c r="K1358" t="s">
        <v>738</v>
      </c>
      <c r="L1358" t="s">
        <v>739</v>
      </c>
      <c r="M1358" t="s">
        <v>733</v>
      </c>
      <c r="N1358" t="s">
        <v>2129</v>
      </c>
      <c r="O1358" t="s">
        <v>2133</v>
      </c>
      <c r="P1358" t="s">
        <v>740</v>
      </c>
      <c r="Q1358" t="s">
        <v>2142</v>
      </c>
      <c r="R1358" s="22" t="s">
        <v>3864</v>
      </c>
      <c r="S1358" t="s">
        <v>3524</v>
      </c>
      <c r="T1358" t="s">
        <v>385</v>
      </c>
      <c r="U1358">
        <v>16207</v>
      </c>
      <c r="V1358" t="s">
        <v>3523</v>
      </c>
      <c r="W1358" s="22" t="s">
        <v>3499</v>
      </c>
      <c r="X1358" s="22" t="s">
        <v>726</v>
      </c>
    </row>
    <row r="1359" spans="1:24" x14ac:dyDescent="0.3">
      <c r="A1359">
        <v>2</v>
      </c>
      <c r="B1359">
        <v>240</v>
      </c>
      <c r="C1359" t="s">
        <v>378</v>
      </c>
      <c r="D1359" t="s">
        <v>379</v>
      </c>
      <c r="E1359" t="s">
        <v>736</v>
      </c>
      <c r="F1359" t="s">
        <v>735</v>
      </c>
      <c r="G1359" t="s">
        <v>376</v>
      </c>
      <c r="H1359" t="s">
        <v>370</v>
      </c>
      <c r="I1359" t="s">
        <v>732</v>
      </c>
      <c r="J1359" t="s">
        <v>741</v>
      </c>
      <c r="K1359" t="s">
        <v>742</v>
      </c>
      <c r="L1359" t="s">
        <v>743</v>
      </c>
      <c r="M1359" t="s">
        <v>733</v>
      </c>
      <c r="N1359" t="s">
        <v>2130</v>
      </c>
      <c r="O1359" t="s">
        <v>2135</v>
      </c>
      <c r="P1359" t="s">
        <v>740</v>
      </c>
      <c r="Q1359" t="s">
        <v>2139</v>
      </c>
      <c r="R1359" s="22" t="s">
        <v>4890</v>
      </c>
      <c r="S1359" t="s">
        <v>3870</v>
      </c>
      <c r="T1359" t="s">
        <v>385</v>
      </c>
      <c r="U1359">
        <v>16207</v>
      </c>
      <c r="V1359" t="s">
        <v>3523</v>
      </c>
      <c r="W1359" s="22" t="s">
        <v>3500</v>
      </c>
      <c r="X1359" s="22" t="s">
        <v>726</v>
      </c>
    </row>
    <row r="1360" spans="1:24" x14ac:dyDescent="0.3">
      <c r="A1360">
        <v>3</v>
      </c>
      <c r="B1360">
        <v>240</v>
      </c>
      <c r="C1360" t="s">
        <v>378</v>
      </c>
      <c r="D1360" t="s">
        <v>379</v>
      </c>
      <c r="E1360" t="s">
        <v>734</v>
      </c>
      <c r="F1360" t="s">
        <v>735</v>
      </c>
      <c r="G1360" t="s">
        <v>376</v>
      </c>
      <c r="H1360" t="s">
        <v>370</v>
      </c>
      <c r="I1360" t="s">
        <v>732</v>
      </c>
      <c r="J1360" t="s">
        <v>744</v>
      </c>
      <c r="K1360" t="s">
        <v>738</v>
      </c>
      <c r="L1360" t="s">
        <v>745</v>
      </c>
      <c r="M1360" t="s">
        <v>733</v>
      </c>
      <c r="N1360" t="s">
        <v>2131</v>
      </c>
      <c r="O1360" t="s">
        <v>2137</v>
      </c>
      <c r="P1360" t="s">
        <v>746</v>
      </c>
      <c r="Q1360" t="s">
        <v>2140</v>
      </c>
      <c r="R1360" s="22" t="s">
        <v>4891</v>
      </c>
      <c r="S1360" t="s">
        <v>3871</v>
      </c>
      <c r="T1360" t="s">
        <v>385</v>
      </c>
      <c r="U1360">
        <v>16207</v>
      </c>
      <c r="V1360" t="s">
        <v>3523</v>
      </c>
      <c r="W1360" s="22" t="s">
        <v>3501</v>
      </c>
      <c r="X1360" s="22" t="s">
        <v>726</v>
      </c>
    </row>
    <row r="1361" spans="1:24" x14ac:dyDescent="0.3">
      <c r="A1361">
        <v>4</v>
      </c>
      <c r="B1361">
        <v>240</v>
      </c>
      <c r="C1361" t="s">
        <v>378</v>
      </c>
      <c r="D1361" t="s">
        <v>379</v>
      </c>
      <c r="E1361" t="s">
        <v>736</v>
      </c>
      <c r="F1361" t="s">
        <v>735</v>
      </c>
      <c r="G1361" t="s">
        <v>376</v>
      </c>
      <c r="H1361" t="s">
        <v>370</v>
      </c>
      <c r="I1361" t="s">
        <v>377</v>
      </c>
      <c r="J1361" t="s">
        <v>747</v>
      </c>
      <c r="K1361" t="s">
        <v>742</v>
      </c>
      <c r="L1361" t="s">
        <v>743</v>
      </c>
      <c r="M1361" t="s">
        <v>733</v>
      </c>
      <c r="N1361" t="s">
        <v>2132</v>
      </c>
      <c r="O1361" t="s">
        <v>2138</v>
      </c>
      <c r="P1361" t="s">
        <v>748</v>
      </c>
      <c r="Q1361" t="s">
        <v>2141</v>
      </c>
      <c r="R1361" s="22" t="s">
        <v>4892</v>
      </c>
      <c r="S1361" t="s">
        <v>3872</v>
      </c>
      <c r="T1361" t="s">
        <v>385</v>
      </c>
      <c r="U1361">
        <v>16207</v>
      </c>
      <c r="V1361" t="s">
        <v>3523</v>
      </c>
      <c r="W1361" s="22" t="s">
        <v>3502</v>
      </c>
      <c r="X1361" s="22" t="s">
        <v>726</v>
      </c>
    </row>
    <row r="1362" spans="1:24" x14ac:dyDescent="0.3">
      <c r="A1362">
        <v>1</v>
      </c>
      <c r="B1362">
        <v>240</v>
      </c>
      <c r="C1362" t="s">
        <v>378</v>
      </c>
      <c r="D1362" t="s">
        <v>379</v>
      </c>
      <c r="E1362" t="s">
        <v>734</v>
      </c>
      <c r="F1362" t="s">
        <v>735</v>
      </c>
      <c r="G1362" t="s">
        <v>376</v>
      </c>
      <c r="H1362" t="s">
        <v>371</v>
      </c>
      <c r="I1362" t="s">
        <v>732</v>
      </c>
      <c r="J1362" t="s">
        <v>737</v>
      </c>
      <c r="K1362" t="s">
        <v>738</v>
      </c>
      <c r="L1362" t="s">
        <v>739</v>
      </c>
      <c r="M1362" t="s">
        <v>733</v>
      </c>
      <c r="N1362" t="s">
        <v>2129</v>
      </c>
      <c r="O1362" t="s">
        <v>2133</v>
      </c>
      <c r="P1362" t="s">
        <v>740</v>
      </c>
      <c r="Q1362" t="s">
        <v>2142</v>
      </c>
      <c r="R1362" s="22" t="s">
        <v>3865</v>
      </c>
      <c r="S1362" t="s">
        <v>3524</v>
      </c>
      <c r="T1362" t="s">
        <v>385</v>
      </c>
      <c r="U1362">
        <v>16301</v>
      </c>
      <c r="V1362" t="s">
        <v>3523</v>
      </c>
      <c r="W1362" s="22" t="s">
        <v>3503</v>
      </c>
      <c r="X1362" s="22" t="s">
        <v>727</v>
      </c>
    </row>
    <row r="1363" spans="1:24" x14ac:dyDescent="0.3">
      <c r="A1363">
        <v>2</v>
      </c>
      <c r="B1363">
        <v>240</v>
      </c>
      <c r="C1363" t="s">
        <v>378</v>
      </c>
      <c r="D1363" t="s">
        <v>379</v>
      </c>
      <c r="E1363" t="s">
        <v>736</v>
      </c>
      <c r="F1363" t="s">
        <v>735</v>
      </c>
      <c r="G1363" t="s">
        <v>376</v>
      </c>
      <c r="H1363" t="s">
        <v>371</v>
      </c>
      <c r="I1363" t="s">
        <v>732</v>
      </c>
      <c r="J1363" t="s">
        <v>741</v>
      </c>
      <c r="K1363" t="s">
        <v>742</v>
      </c>
      <c r="L1363" t="s">
        <v>743</v>
      </c>
      <c r="M1363" t="s">
        <v>733</v>
      </c>
      <c r="N1363" t="s">
        <v>2130</v>
      </c>
      <c r="O1363" t="s">
        <v>2135</v>
      </c>
      <c r="P1363" t="s">
        <v>740</v>
      </c>
      <c r="Q1363" t="s">
        <v>2139</v>
      </c>
      <c r="R1363" s="22" t="s">
        <v>4893</v>
      </c>
      <c r="S1363" t="s">
        <v>3870</v>
      </c>
      <c r="T1363" t="s">
        <v>385</v>
      </c>
      <c r="U1363">
        <v>16301</v>
      </c>
      <c r="V1363" t="s">
        <v>3523</v>
      </c>
      <c r="W1363" s="22" t="s">
        <v>3504</v>
      </c>
      <c r="X1363" s="22" t="s">
        <v>727</v>
      </c>
    </row>
    <row r="1364" spans="1:24" x14ac:dyDescent="0.3">
      <c r="A1364">
        <v>3</v>
      </c>
      <c r="B1364">
        <v>240</v>
      </c>
      <c r="C1364" t="s">
        <v>378</v>
      </c>
      <c r="D1364" t="s">
        <v>379</v>
      </c>
      <c r="E1364" t="s">
        <v>734</v>
      </c>
      <c r="F1364" t="s">
        <v>735</v>
      </c>
      <c r="G1364" t="s">
        <v>376</v>
      </c>
      <c r="H1364" t="s">
        <v>371</v>
      </c>
      <c r="I1364" t="s">
        <v>732</v>
      </c>
      <c r="J1364" t="s">
        <v>744</v>
      </c>
      <c r="K1364" t="s">
        <v>738</v>
      </c>
      <c r="L1364" t="s">
        <v>745</v>
      </c>
      <c r="M1364" t="s">
        <v>733</v>
      </c>
      <c r="N1364" t="s">
        <v>2131</v>
      </c>
      <c r="O1364" t="s">
        <v>2137</v>
      </c>
      <c r="P1364" t="s">
        <v>746</v>
      </c>
      <c r="Q1364" t="s">
        <v>2140</v>
      </c>
      <c r="R1364" s="22" t="s">
        <v>4894</v>
      </c>
      <c r="S1364" t="s">
        <v>3871</v>
      </c>
      <c r="T1364" t="s">
        <v>385</v>
      </c>
      <c r="U1364">
        <v>16301</v>
      </c>
      <c r="V1364" t="s">
        <v>3523</v>
      </c>
      <c r="W1364" s="22" t="s">
        <v>3505</v>
      </c>
      <c r="X1364" s="22" t="s">
        <v>727</v>
      </c>
    </row>
    <row r="1365" spans="1:24" x14ac:dyDescent="0.3">
      <c r="A1365">
        <v>4</v>
      </c>
      <c r="B1365">
        <v>240</v>
      </c>
      <c r="C1365" t="s">
        <v>378</v>
      </c>
      <c r="D1365" t="s">
        <v>379</v>
      </c>
      <c r="E1365" t="s">
        <v>736</v>
      </c>
      <c r="F1365" t="s">
        <v>735</v>
      </c>
      <c r="G1365" t="s">
        <v>376</v>
      </c>
      <c r="H1365" t="s">
        <v>371</v>
      </c>
      <c r="I1365" t="s">
        <v>377</v>
      </c>
      <c r="J1365" t="s">
        <v>747</v>
      </c>
      <c r="K1365" t="s">
        <v>742</v>
      </c>
      <c r="L1365" t="s">
        <v>743</v>
      </c>
      <c r="M1365" t="s">
        <v>733</v>
      </c>
      <c r="N1365" t="s">
        <v>2132</v>
      </c>
      <c r="O1365" t="s">
        <v>2138</v>
      </c>
      <c r="P1365" t="s">
        <v>748</v>
      </c>
      <c r="Q1365" t="s">
        <v>2141</v>
      </c>
      <c r="R1365" s="22" t="s">
        <v>4895</v>
      </c>
      <c r="S1365" t="s">
        <v>3872</v>
      </c>
      <c r="T1365" t="s">
        <v>385</v>
      </c>
      <c r="U1365">
        <v>16301</v>
      </c>
      <c r="V1365" t="s">
        <v>3523</v>
      </c>
      <c r="W1365" s="22" t="s">
        <v>3506</v>
      </c>
      <c r="X1365" s="22" t="s">
        <v>727</v>
      </c>
    </row>
    <row r="1366" spans="1:24" x14ac:dyDescent="0.3">
      <c r="A1366">
        <v>1</v>
      </c>
      <c r="B1366">
        <v>240</v>
      </c>
      <c r="C1366" t="s">
        <v>378</v>
      </c>
      <c r="D1366" t="s">
        <v>379</v>
      </c>
      <c r="E1366" t="s">
        <v>734</v>
      </c>
      <c r="F1366" t="s">
        <v>735</v>
      </c>
      <c r="G1366" t="s">
        <v>376</v>
      </c>
      <c r="H1366" t="s">
        <v>372</v>
      </c>
      <c r="I1366" t="s">
        <v>732</v>
      </c>
      <c r="J1366" t="s">
        <v>737</v>
      </c>
      <c r="K1366" t="s">
        <v>738</v>
      </c>
      <c r="L1366" t="s">
        <v>739</v>
      </c>
      <c r="M1366" t="s">
        <v>733</v>
      </c>
      <c r="N1366" t="s">
        <v>2129</v>
      </c>
      <c r="O1366" t="s">
        <v>2133</v>
      </c>
      <c r="P1366" t="s">
        <v>740</v>
      </c>
      <c r="Q1366" t="s">
        <v>2142</v>
      </c>
      <c r="R1366" s="22" t="s">
        <v>3866</v>
      </c>
      <c r="S1366" t="s">
        <v>3524</v>
      </c>
      <c r="T1366" t="s">
        <v>385</v>
      </c>
      <c r="U1366">
        <v>16302</v>
      </c>
      <c r="V1366" t="s">
        <v>3523</v>
      </c>
      <c r="W1366" s="22" t="s">
        <v>3507</v>
      </c>
      <c r="X1366" s="22" t="s">
        <v>728</v>
      </c>
    </row>
    <row r="1367" spans="1:24" x14ac:dyDescent="0.3">
      <c r="A1367">
        <v>2</v>
      </c>
      <c r="B1367">
        <v>240</v>
      </c>
      <c r="C1367" t="s">
        <v>378</v>
      </c>
      <c r="D1367" t="s">
        <v>379</v>
      </c>
      <c r="E1367" t="s">
        <v>736</v>
      </c>
      <c r="F1367" t="s">
        <v>735</v>
      </c>
      <c r="G1367" t="s">
        <v>376</v>
      </c>
      <c r="H1367" t="s">
        <v>372</v>
      </c>
      <c r="I1367" t="s">
        <v>732</v>
      </c>
      <c r="J1367" t="s">
        <v>741</v>
      </c>
      <c r="K1367" t="s">
        <v>742</v>
      </c>
      <c r="L1367" t="s">
        <v>743</v>
      </c>
      <c r="M1367" t="s">
        <v>733</v>
      </c>
      <c r="N1367" t="s">
        <v>2130</v>
      </c>
      <c r="O1367" t="s">
        <v>2135</v>
      </c>
      <c r="P1367" t="s">
        <v>740</v>
      </c>
      <c r="Q1367" t="s">
        <v>2139</v>
      </c>
      <c r="R1367" s="22" t="s">
        <v>4896</v>
      </c>
      <c r="S1367" t="s">
        <v>3870</v>
      </c>
      <c r="T1367" t="s">
        <v>385</v>
      </c>
      <c r="U1367">
        <v>16302</v>
      </c>
      <c r="V1367" t="s">
        <v>3523</v>
      </c>
      <c r="W1367" s="22" t="s">
        <v>3508</v>
      </c>
      <c r="X1367" s="22" t="s">
        <v>728</v>
      </c>
    </row>
    <row r="1368" spans="1:24" x14ac:dyDescent="0.3">
      <c r="A1368">
        <v>3</v>
      </c>
      <c r="B1368">
        <v>240</v>
      </c>
      <c r="C1368" t="s">
        <v>378</v>
      </c>
      <c r="D1368" t="s">
        <v>379</v>
      </c>
      <c r="E1368" t="s">
        <v>734</v>
      </c>
      <c r="F1368" t="s">
        <v>735</v>
      </c>
      <c r="G1368" t="s">
        <v>376</v>
      </c>
      <c r="H1368" t="s">
        <v>372</v>
      </c>
      <c r="I1368" t="s">
        <v>732</v>
      </c>
      <c r="J1368" t="s">
        <v>744</v>
      </c>
      <c r="K1368" t="s">
        <v>738</v>
      </c>
      <c r="L1368" t="s">
        <v>745</v>
      </c>
      <c r="M1368" t="s">
        <v>733</v>
      </c>
      <c r="N1368" t="s">
        <v>2131</v>
      </c>
      <c r="O1368" t="s">
        <v>2137</v>
      </c>
      <c r="P1368" t="s">
        <v>746</v>
      </c>
      <c r="Q1368" t="s">
        <v>2140</v>
      </c>
      <c r="R1368" s="22" t="s">
        <v>4897</v>
      </c>
      <c r="S1368" t="s">
        <v>3871</v>
      </c>
      <c r="T1368" t="s">
        <v>385</v>
      </c>
      <c r="U1368">
        <v>16302</v>
      </c>
      <c r="V1368" t="s">
        <v>3523</v>
      </c>
      <c r="W1368" s="22" t="s">
        <v>3509</v>
      </c>
      <c r="X1368" s="22" t="s">
        <v>728</v>
      </c>
    </row>
    <row r="1369" spans="1:24" x14ac:dyDescent="0.3">
      <c r="A1369">
        <v>4</v>
      </c>
      <c r="B1369">
        <v>240</v>
      </c>
      <c r="C1369" t="s">
        <v>378</v>
      </c>
      <c r="D1369" t="s">
        <v>379</v>
      </c>
      <c r="E1369" t="s">
        <v>736</v>
      </c>
      <c r="F1369" t="s">
        <v>735</v>
      </c>
      <c r="G1369" t="s">
        <v>376</v>
      </c>
      <c r="H1369" t="s">
        <v>372</v>
      </c>
      <c r="I1369" t="s">
        <v>377</v>
      </c>
      <c r="J1369" t="s">
        <v>747</v>
      </c>
      <c r="K1369" t="s">
        <v>742</v>
      </c>
      <c r="L1369" t="s">
        <v>743</v>
      </c>
      <c r="M1369" t="s">
        <v>733</v>
      </c>
      <c r="N1369" t="s">
        <v>2132</v>
      </c>
      <c r="O1369" t="s">
        <v>2138</v>
      </c>
      <c r="P1369" t="s">
        <v>748</v>
      </c>
      <c r="Q1369" t="s">
        <v>2141</v>
      </c>
      <c r="R1369" s="22" t="s">
        <v>4898</v>
      </c>
      <c r="S1369" t="s">
        <v>3872</v>
      </c>
      <c r="T1369" t="s">
        <v>385</v>
      </c>
      <c r="U1369">
        <v>16302</v>
      </c>
      <c r="V1369" t="s">
        <v>3523</v>
      </c>
      <c r="W1369" s="22" t="s">
        <v>3510</v>
      </c>
      <c r="X1369" s="22" t="s">
        <v>728</v>
      </c>
    </row>
    <row r="1370" spans="1:24" x14ac:dyDescent="0.3">
      <c r="A1370">
        <v>1</v>
      </c>
      <c r="B1370">
        <v>240</v>
      </c>
      <c r="C1370" t="s">
        <v>378</v>
      </c>
      <c r="D1370" t="s">
        <v>379</v>
      </c>
      <c r="E1370" t="s">
        <v>734</v>
      </c>
      <c r="F1370" t="s">
        <v>735</v>
      </c>
      <c r="G1370" t="s">
        <v>376</v>
      </c>
      <c r="H1370" t="s">
        <v>373</v>
      </c>
      <c r="I1370" t="s">
        <v>732</v>
      </c>
      <c r="J1370" t="s">
        <v>737</v>
      </c>
      <c r="K1370" t="s">
        <v>738</v>
      </c>
      <c r="L1370" t="s">
        <v>739</v>
      </c>
      <c r="M1370" t="s">
        <v>733</v>
      </c>
      <c r="N1370" t="s">
        <v>2129</v>
      </c>
      <c r="O1370" t="s">
        <v>2133</v>
      </c>
      <c r="P1370" t="s">
        <v>740</v>
      </c>
      <c r="Q1370" t="s">
        <v>2142</v>
      </c>
      <c r="R1370" s="22" t="s">
        <v>3867</v>
      </c>
      <c r="S1370" t="s">
        <v>3524</v>
      </c>
      <c r="T1370" t="s">
        <v>385</v>
      </c>
      <c r="U1370">
        <v>16303</v>
      </c>
      <c r="V1370" t="s">
        <v>3523</v>
      </c>
      <c r="W1370" s="22" t="s">
        <v>3511</v>
      </c>
      <c r="X1370" s="22" t="s">
        <v>729</v>
      </c>
    </row>
    <row r="1371" spans="1:24" x14ac:dyDescent="0.3">
      <c r="A1371">
        <v>2</v>
      </c>
      <c r="B1371">
        <v>240</v>
      </c>
      <c r="C1371" t="s">
        <v>378</v>
      </c>
      <c r="D1371" t="s">
        <v>379</v>
      </c>
      <c r="E1371" t="s">
        <v>736</v>
      </c>
      <c r="F1371" t="s">
        <v>735</v>
      </c>
      <c r="G1371" t="s">
        <v>376</v>
      </c>
      <c r="H1371" t="s">
        <v>373</v>
      </c>
      <c r="I1371" t="s">
        <v>732</v>
      </c>
      <c r="J1371" t="s">
        <v>741</v>
      </c>
      <c r="K1371" t="s">
        <v>742</v>
      </c>
      <c r="L1371" t="s">
        <v>743</v>
      </c>
      <c r="M1371" t="s">
        <v>733</v>
      </c>
      <c r="N1371" t="s">
        <v>2130</v>
      </c>
      <c r="O1371" t="s">
        <v>2135</v>
      </c>
      <c r="P1371" t="s">
        <v>740</v>
      </c>
      <c r="Q1371" t="s">
        <v>2139</v>
      </c>
      <c r="R1371" s="22" t="s">
        <v>4899</v>
      </c>
      <c r="S1371" t="s">
        <v>3870</v>
      </c>
      <c r="T1371" t="s">
        <v>385</v>
      </c>
      <c r="U1371">
        <v>16303</v>
      </c>
      <c r="V1371" t="s">
        <v>3523</v>
      </c>
      <c r="W1371" s="22" t="s">
        <v>3512</v>
      </c>
      <c r="X1371" s="22" t="s">
        <v>729</v>
      </c>
    </row>
    <row r="1372" spans="1:24" x14ac:dyDescent="0.3">
      <c r="A1372">
        <v>3</v>
      </c>
      <c r="B1372">
        <v>240</v>
      </c>
      <c r="C1372" t="s">
        <v>378</v>
      </c>
      <c r="D1372" t="s">
        <v>379</v>
      </c>
      <c r="E1372" t="s">
        <v>734</v>
      </c>
      <c r="F1372" t="s">
        <v>735</v>
      </c>
      <c r="G1372" t="s">
        <v>376</v>
      </c>
      <c r="H1372" t="s">
        <v>373</v>
      </c>
      <c r="I1372" t="s">
        <v>732</v>
      </c>
      <c r="J1372" t="s">
        <v>744</v>
      </c>
      <c r="K1372" t="s">
        <v>738</v>
      </c>
      <c r="L1372" t="s">
        <v>745</v>
      </c>
      <c r="M1372" t="s">
        <v>733</v>
      </c>
      <c r="N1372" t="s">
        <v>2131</v>
      </c>
      <c r="O1372" t="s">
        <v>2137</v>
      </c>
      <c r="P1372" t="s">
        <v>746</v>
      </c>
      <c r="Q1372" t="s">
        <v>2140</v>
      </c>
      <c r="R1372" s="22" t="s">
        <v>4900</v>
      </c>
      <c r="S1372" t="s">
        <v>3871</v>
      </c>
      <c r="T1372" t="s">
        <v>385</v>
      </c>
      <c r="U1372">
        <v>16303</v>
      </c>
      <c r="V1372" t="s">
        <v>3523</v>
      </c>
      <c r="W1372" s="22" t="s">
        <v>3513</v>
      </c>
      <c r="X1372" s="22" t="s">
        <v>729</v>
      </c>
    </row>
    <row r="1373" spans="1:24" x14ac:dyDescent="0.3">
      <c r="A1373">
        <v>4</v>
      </c>
      <c r="B1373">
        <v>240</v>
      </c>
      <c r="C1373" t="s">
        <v>378</v>
      </c>
      <c r="D1373" t="s">
        <v>379</v>
      </c>
      <c r="E1373" t="s">
        <v>736</v>
      </c>
      <c r="F1373" t="s">
        <v>735</v>
      </c>
      <c r="G1373" t="s">
        <v>376</v>
      </c>
      <c r="H1373" t="s">
        <v>373</v>
      </c>
      <c r="I1373" t="s">
        <v>377</v>
      </c>
      <c r="J1373" t="s">
        <v>747</v>
      </c>
      <c r="K1373" t="s">
        <v>742</v>
      </c>
      <c r="L1373" t="s">
        <v>743</v>
      </c>
      <c r="M1373" t="s">
        <v>733</v>
      </c>
      <c r="N1373" t="s">
        <v>2132</v>
      </c>
      <c r="O1373" t="s">
        <v>2138</v>
      </c>
      <c r="P1373" t="s">
        <v>748</v>
      </c>
      <c r="Q1373" t="s">
        <v>2141</v>
      </c>
      <c r="R1373" s="22" t="s">
        <v>4901</v>
      </c>
      <c r="S1373" t="s">
        <v>3872</v>
      </c>
      <c r="T1373" t="s">
        <v>385</v>
      </c>
      <c r="U1373">
        <v>16303</v>
      </c>
      <c r="V1373" t="s">
        <v>3523</v>
      </c>
      <c r="W1373" s="22" t="s">
        <v>3514</v>
      </c>
      <c r="X1373" s="22" t="s">
        <v>729</v>
      </c>
    </row>
    <row r="1374" spans="1:24" x14ac:dyDescent="0.3">
      <c r="A1374">
        <v>1</v>
      </c>
      <c r="B1374">
        <v>240</v>
      </c>
      <c r="C1374" t="s">
        <v>378</v>
      </c>
      <c r="D1374" t="s">
        <v>379</v>
      </c>
      <c r="E1374" t="s">
        <v>734</v>
      </c>
      <c r="F1374" t="s">
        <v>735</v>
      </c>
      <c r="G1374" t="s">
        <v>376</v>
      </c>
      <c r="H1374" t="s">
        <v>374</v>
      </c>
      <c r="I1374" t="s">
        <v>732</v>
      </c>
      <c r="J1374" t="s">
        <v>737</v>
      </c>
      <c r="K1374" t="s">
        <v>738</v>
      </c>
      <c r="L1374" t="s">
        <v>739</v>
      </c>
      <c r="M1374" t="s">
        <v>733</v>
      </c>
      <c r="N1374" t="s">
        <v>2129</v>
      </c>
      <c r="O1374" t="s">
        <v>2133</v>
      </c>
      <c r="P1374" t="s">
        <v>740</v>
      </c>
      <c r="Q1374" t="s">
        <v>2142</v>
      </c>
      <c r="R1374" s="22" t="s">
        <v>3868</v>
      </c>
      <c r="S1374" t="s">
        <v>3524</v>
      </c>
      <c r="T1374" t="s">
        <v>385</v>
      </c>
      <c r="U1374">
        <v>16304</v>
      </c>
      <c r="V1374" t="s">
        <v>3523</v>
      </c>
      <c r="W1374" s="22" t="s">
        <v>3515</v>
      </c>
      <c r="X1374" s="22" t="s">
        <v>730</v>
      </c>
    </row>
    <row r="1375" spans="1:24" x14ac:dyDescent="0.3">
      <c r="A1375">
        <v>2</v>
      </c>
      <c r="B1375">
        <v>240</v>
      </c>
      <c r="C1375" t="s">
        <v>378</v>
      </c>
      <c r="D1375" t="s">
        <v>379</v>
      </c>
      <c r="E1375" t="s">
        <v>736</v>
      </c>
      <c r="F1375" t="s">
        <v>735</v>
      </c>
      <c r="G1375" t="s">
        <v>376</v>
      </c>
      <c r="H1375" t="s">
        <v>374</v>
      </c>
      <c r="I1375" t="s">
        <v>732</v>
      </c>
      <c r="J1375" t="s">
        <v>741</v>
      </c>
      <c r="K1375" t="s">
        <v>742</v>
      </c>
      <c r="L1375" t="s">
        <v>743</v>
      </c>
      <c r="M1375" t="s">
        <v>733</v>
      </c>
      <c r="N1375" t="s">
        <v>2130</v>
      </c>
      <c r="O1375" t="s">
        <v>2135</v>
      </c>
      <c r="P1375" t="s">
        <v>740</v>
      </c>
      <c r="Q1375" t="s">
        <v>2139</v>
      </c>
      <c r="R1375" s="22" t="s">
        <v>4902</v>
      </c>
      <c r="S1375" t="s">
        <v>3870</v>
      </c>
      <c r="T1375" t="s">
        <v>385</v>
      </c>
      <c r="U1375">
        <v>16304</v>
      </c>
      <c r="V1375" t="s">
        <v>3523</v>
      </c>
      <c r="W1375" s="22" t="s">
        <v>3516</v>
      </c>
      <c r="X1375" s="22" t="s">
        <v>730</v>
      </c>
    </row>
    <row r="1376" spans="1:24" x14ac:dyDescent="0.3">
      <c r="A1376">
        <v>3</v>
      </c>
      <c r="B1376">
        <v>240</v>
      </c>
      <c r="C1376" t="s">
        <v>378</v>
      </c>
      <c r="D1376" t="s">
        <v>379</v>
      </c>
      <c r="E1376" t="s">
        <v>734</v>
      </c>
      <c r="F1376" t="s">
        <v>735</v>
      </c>
      <c r="G1376" t="s">
        <v>376</v>
      </c>
      <c r="H1376" t="s">
        <v>374</v>
      </c>
      <c r="I1376" t="s">
        <v>732</v>
      </c>
      <c r="J1376" t="s">
        <v>744</v>
      </c>
      <c r="K1376" t="s">
        <v>738</v>
      </c>
      <c r="L1376" t="s">
        <v>745</v>
      </c>
      <c r="M1376" t="s">
        <v>733</v>
      </c>
      <c r="N1376" t="s">
        <v>2131</v>
      </c>
      <c r="O1376" t="s">
        <v>2137</v>
      </c>
      <c r="P1376" t="s">
        <v>746</v>
      </c>
      <c r="Q1376" t="s">
        <v>2140</v>
      </c>
      <c r="R1376" s="22" t="s">
        <v>4903</v>
      </c>
      <c r="S1376" t="s">
        <v>3871</v>
      </c>
      <c r="T1376" t="s">
        <v>385</v>
      </c>
      <c r="U1376">
        <v>16304</v>
      </c>
      <c r="V1376" t="s">
        <v>3523</v>
      </c>
      <c r="W1376" s="22" t="s">
        <v>3517</v>
      </c>
      <c r="X1376" s="22" t="s">
        <v>730</v>
      </c>
    </row>
    <row r="1377" spans="1:24" x14ac:dyDescent="0.3">
      <c r="A1377">
        <v>4</v>
      </c>
      <c r="B1377">
        <v>240</v>
      </c>
      <c r="C1377" t="s">
        <v>378</v>
      </c>
      <c r="D1377" t="s">
        <v>379</v>
      </c>
      <c r="E1377" t="s">
        <v>736</v>
      </c>
      <c r="F1377" t="s">
        <v>735</v>
      </c>
      <c r="G1377" t="s">
        <v>376</v>
      </c>
      <c r="H1377" t="s">
        <v>374</v>
      </c>
      <c r="I1377" t="s">
        <v>377</v>
      </c>
      <c r="J1377" t="s">
        <v>747</v>
      </c>
      <c r="K1377" t="s">
        <v>742</v>
      </c>
      <c r="L1377" t="s">
        <v>743</v>
      </c>
      <c r="M1377" t="s">
        <v>733</v>
      </c>
      <c r="N1377" t="s">
        <v>2132</v>
      </c>
      <c r="O1377" t="s">
        <v>2138</v>
      </c>
      <c r="P1377" t="s">
        <v>748</v>
      </c>
      <c r="Q1377" t="s">
        <v>2141</v>
      </c>
      <c r="R1377" s="22" t="s">
        <v>4904</v>
      </c>
      <c r="S1377" t="s">
        <v>3872</v>
      </c>
      <c r="T1377" t="s">
        <v>385</v>
      </c>
      <c r="U1377">
        <v>16304</v>
      </c>
      <c r="V1377" t="s">
        <v>3523</v>
      </c>
      <c r="W1377" s="22" t="s">
        <v>3518</v>
      </c>
      <c r="X1377" s="22" t="s">
        <v>730</v>
      </c>
    </row>
    <row r="1378" spans="1:24" x14ac:dyDescent="0.3">
      <c r="A1378">
        <v>1</v>
      </c>
      <c r="B1378">
        <v>240</v>
      </c>
      <c r="C1378" t="s">
        <v>378</v>
      </c>
      <c r="D1378" t="s">
        <v>379</v>
      </c>
      <c r="E1378" t="s">
        <v>734</v>
      </c>
      <c r="F1378" t="s">
        <v>735</v>
      </c>
      <c r="G1378" t="s">
        <v>376</v>
      </c>
      <c r="H1378" t="s">
        <v>375</v>
      </c>
      <c r="I1378" t="s">
        <v>732</v>
      </c>
      <c r="J1378" t="s">
        <v>737</v>
      </c>
      <c r="K1378" t="s">
        <v>738</v>
      </c>
      <c r="L1378" t="s">
        <v>739</v>
      </c>
      <c r="M1378" t="s">
        <v>733</v>
      </c>
      <c r="N1378" t="s">
        <v>2129</v>
      </c>
      <c r="O1378" t="s">
        <v>2133</v>
      </c>
      <c r="P1378" t="s">
        <v>740</v>
      </c>
      <c r="Q1378" t="s">
        <v>2142</v>
      </c>
      <c r="R1378" s="22" t="s">
        <v>3869</v>
      </c>
      <c r="S1378" t="s">
        <v>3524</v>
      </c>
      <c r="T1378" t="s">
        <v>385</v>
      </c>
      <c r="U1378">
        <v>16305</v>
      </c>
      <c r="V1378" t="s">
        <v>3523</v>
      </c>
      <c r="W1378" s="22" t="s">
        <v>3519</v>
      </c>
      <c r="X1378" s="22" t="s">
        <v>731</v>
      </c>
    </row>
    <row r="1379" spans="1:24" x14ac:dyDescent="0.3">
      <c r="A1379">
        <v>2</v>
      </c>
      <c r="B1379">
        <v>240</v>
      </c>
      <c r="C1379" t="s">
        <v>378</v>
      </c>
      <c r="D1379" t="s">
        <v>379</v>
      </c>
      <c r="E1379" t="s">
        <v>736</v>
      </c>
      <c r="F1379" t="s">
        <v>735</v>
      </c>
      <c r="G1379" t="s">
        <v>376</v>
      </c>
      <c r="H1379" t="s">
        <v>375</v>
      </c>
      <c r="I1379" t="s">
        <v>732</v>
      </c>
      <c r="J1379" t="s">
        <v>741</v>
      </c>
      <c r="K1379" t="s">
        <v>742</v>
      </c>
      <c r="L1379" t="s">
        <v>743</v>
      </c>
      <c r="M1379" t="s">
        <v>733</v>
      </c>
      <c r="N1379" t="s">
        <v>2130</v>
      </c>
      <c r="O1379" t="s">
        <v>2135</v>
      </c>
      <c r="P1379" t="s">
        <v>740</v>
      </c>
      <c r="Q1379" t="s">
        <v>2139</v>
      </c>
      <c r="R1379" s="22" t="s">
        <v>4905</v>
      </c>
      <c r="S1379" t="s">
        <v>3870</v>
      </c>
      <c r="T1379" t="s">
        <v>385</v>
      </c>
      <c r="U1379">
        <v>16305</v>
      </c>
      <c r="V1379" t="s">
        <v>3523</v>
      </c>
      <c r="W1379" s="22" t="s">
        <v>3520</v>
      </c>
      <c r="X1379" s="22" t="s">
        <v>731</v>
      </c>
    </row>
    <row r="1380" spans="1:24" x14ac:dyDescent="0.3">
      <c r="A1380">
        <v>3</v>
      </c>
      <c r="B1380">
        <v>240</v>
      </c>
      <c r="C1380" t="s">
        <v>378</v>
      </c>
      <c r="D1380" t="s">
        <v>379</v>
      </c>
      <c r="E1380" t="s">
        <v>734</v>
      </c>
      <c r="F1380" t="s">
        <v>735</v>
      </c>
      <c r="G1380" t="s">
        <v>376</v>
      </c>
      <c r="H1380" t="s">
        <v>375</v>
      </c>
      <c r="I1380" t="s">
        <v>732</v>
      </c>
      <c r="J1380" t="s">
        <v>744</v>
      </c>
      <c r="K1380" t="s">
        <v>738</v>
      </c>
      <c r="L1380" t="s">
        <v>745</v>
      </c>
      <c r="M1380" t="s">
        <v>733</v>
      </c>
      <c r="N1380" t="s">
        <v>2131</v>
      </c>
      <c r="O1380" t="s">
        <v>2137</v>
      </c>
      <c r="P1380" t="s">
        <v>746</v>
      </c>
      <c r="Q1380" t="s">
        <v>2140</v>
      </c>
      <c r="R1380" s="22" t="s">
        <v>4906</v>
      </c>
      <c r="S1380" t="s">
        <v>3871</v>
      </c>
      <c r="T1380" t="s">
        <v>385</v>
      </c>
      <c r="U1380">
        <v>16305</v>
      </c>
      <c r="V1380" t="s">
        <v>3523</v>
      </c>
      <c r="W1380" s="22" t="s">
        <v>3521</v>
      </c>
      <c r="X1380" s="22" t="s">
        <v>731</v>
      </c>
    </row>
    <row r="1381" spans="1:24" x14ac:dyDescent="0.3">
      <c r="A1381">
        <v>4</v>
      </c>
      <c r="B1381">
        <v>240</v>
      </c>
      <c r="C1381" t="s">
        <v>378</v>
      </c>
      <c r="D1381" t="s">
        <v>379</v>
      </c>
      <c r="E1381" t="s">
        <v>736</v>
      </c>
      <c r="F1381" t="s">
        <v>735</v>
      </c>
      <c r="G1381" t="s">
        <v>376</v>
      </c>
      <c r="H1381" t="s">
        <v>375</v>
      </c>
      <c r="I1381" t="s">
        <v>377</v>
      </c>
      <c r="J1381" t="s">
        <v>747</v>
      </c>
      <c r="K1381" t="s">
        <v>742</v>
      </c>
      <c r="L1381" t="s">
        <v>743</v>
      </c>
      <c r="M1381" t="s">
        <v>733</v>
      </c>
      <c r="N1381" t="s">
        <v>2132</v>
      </c>
      <c r="O1381" t="s">
        <v>2138</v>
      </c>
      <c r="P1381" t="s">
        <v>748</v>
      </c>
      <c r="Q1381" t="s">
        <v>2141</v>
      </c>
      <c r="R1381" s="22" t="s">
        <v>4907</v>
      </c>
      <c r="S1381" t="s">
        <v>3872</v>
      </c>
      <c r="T1381" t="s">
        <v>385</v>
      </c>
      <c r="U1381">
        <v>16305</v>
      </c>
      <c r="V1381" t="s">
        <v>3523</v>
      </c>
      <c r="W1381" s="22" t="s">
        <v>3522</v>
      </c>
      <c r="X1381" s="22" t="s">
        <v>731</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3C22-B0EE-48AE-B5FF-3E2692B4D06E}">
  <sheetPr>
    <tabColor theme="9" tint="-0.499984740745262"/>
  </sheetPr>
  <dimension ref="A1:AF1381"/>
  <sheetViews>
    <sheetView topLeftCell="T1" workbookViewId="0">
      <selection activeCell="V19" sqref="V19"/>
    </sheetView>
  </sheetViews>
  <sheetFormatPr baseColWidth="10" defaultRowHeight="14.4" x14ac:dyDescent="0.3"/>
  <cols>
    <col min="1" max="1" width="13" bestFit="1" customWidth="1"/>
    <col min="2" max="2" width="12.6640625" bestFit="1" customWidth="1"/>
    <col min="3" max="3" width="11.5546875" bestFit="1" customWidth="1"/>
    <col min="4" max="4" width="12.44140625" bestFit="1" customWidth="1"/>
    <col min="5" max="5" width="64.21875" bestFit="1" customWidth="1"/>
    <col min="6" max="6" width="11.21875" bestFit="1" customWidth="1"/>
    <col min="7" max="7" width="20.5546875" bestFit="1" customWidth="1"/>
    <col min="8" max="8" width="11.77734375" bestFit="1" customWidth="1"/>
    <col min="9" max="9" width="8.33203125" bestFit="1" customWidth="1"/>
    <col min="10" max="10" width="10.6640625" bestFit="1" customWidth="1"/>
    <col min="11" max="11" width="16.109375" bestFit="1" customWidth="1"/>
    <col min="12" max="12" width="64.21875" bestFit="1" customWidth="1"/>
    <col min="13" max="13" width="16.5546875" bestFit="1" customWidth="1"/>
    <col min="14" max="14" width="30.6640625" bestFit="1" customWidth="1"/>
    <col min="15" max="15" width="32.77734375" bestFit="1" customWidth="1"/>
    <col min="16" max="16" width="74.33203125" bestFit="1" customWidth="1"/>
    <col min="17" max="17" width="80.88671875" bestFit="1" customWidth="1"/>
    <col min="18" max="18" width="17.88671875" bestFit="1" customWidth="1"/>
    <col min="19" max="19" width="80.88671875" bestFit="1" customWidth="1"/>
    <col min="20" max="20" width="53" bestFit="1" customWidth="1"/>
    <col min="21" max="21" width="12.77734375" bestFit="1" customWidth="1"/>
    <col min="22" max="22" width="12.6640625" bestFit="1" customWidth="1"/>
    <col min="23" max="23" width="11.109375" bestFit="1" customWidth="1"/>
    <col min="24" max="24" width="15.88671875" bestFit="1" customWidth="1"/>
    <col min="25" max="25" width="22.88671875" bestFit="1" customWidth="1"/>
    <col min="26" max="26" width="12" bestFit="1" customWidth="1"/>
    <col min="27" max="27" width="53.5546875" bestFit="1" customWidth="1"/>
    <col min="28" max="28" width="22.88671875" bestFit="1" customWidth="1"/>
    <col min="29" max="29" width="12" bestFit="1" customWidth="1"/>
    <col min="30" max="30" width="14.5546875" bestFit="1" customWidth="1"/>
    <col min="31" max="31" width="73.77734375" bestFit="1" customWidth="1"/>
    <col min="32" max="32" width="22.88671875" bestFit="1" customWidth="1"/>
    <col min="33" max="33" width="12" bestFit="1" customWidth="1"/>
    <col min="34" max="34" width="14.5546875" bestFit="1" customWidth="1"/>
    <col min="35" max="35" width="65.5546875" bestFit="1" customWidth="1"/>
    <col min="36" max="36" width="14.5546875" customWidth="1"/>
    <col min="37" max="37" width="20" bestFit="1" customWidth="1"/>
    <col min="38" max="38" width="62.44140625" customWidth="1"/>
    <col min="39" max="39" width="111.44140625" customWidth="1"/>
    <col min="40" max="40" width="68.88671875" customWidth="1"/>
    <col min="41" max="41" width="65.5546875" bestFit="1" customWidth="1"/>
  </cols>
  <sheetData>
    <row r="1" spans="1:32"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c r="Y1" t="s">
        <v>24</v>
      </c>
      <c r="Z1" t="s">
        <v>25</v>
      </c>
      <c r="AA1" t="s">
        <v>23</v>
      </c>
      <c r="AC1" s="26" t="s">
        <v>28</v>
      </c>
      <c r="AD1" s="26" t="s">
        <v>30</v>
      </c>
      <c r="AE1" s="26" t="s">
        <v>380</v>
      </c>
      <c r="AF1" s="26" t="s">
        <v>29</v>
      </c>
    </row>
    <row r="2" spans="1:32" x14ac:dyDescent="0.3">
      <c r="A2" s="22">
        <v>1</v>
      </c>
      <c r="B2" s="22" t="s">
        <v>376</v>
      </c>
      <c r="C2">
        <v>1</v>
      </c>
      <c r="D2" s="22">
        <v>1</v>
      </c>
      <c r="E2" s="22" t="s">
        <v>737</v>
      </c>
      <c r="F2" s="22"/>
      <c r="G2" s="22" t="s">
        <v>734</v>
      </c>
      <c r="H2" s="22" t="s">
        <v>735</v>
      </c>
      <c r="I2" s="22" t="s">
        <v>376</v>
      </c>
      <c r="K2" s="22" t="s">
        <v>732</v>
      </c>
      <c r="L2" s="22" t="s">
        <v>737</v>
      </c>
      <c r="M2" s="22" t="s">
        <v>738</v>
      </c>
      <c r="N2" s="22" t="s">
        <v>739</v>
      </c>
      <c r="O2" s="22" t="s">
        <v>733</v>
      </c>
      <c r="P2" s="22" t="s">
        <v>2129</v>
      </c>
      <c r="Q2" t="s">
        <v>2133</v>
      </c>
      <c r="R2" s="22" t="s">
        <v>740</v>
      </c>
      <c r="S2" s="22" t="s">
        <v>2142</v>
      </c>
      <c r="T2" s="22" t="s">
        <v>3524</v>
      </c>
      <c r="U2" s="22" t="s">
        <v>385</v>
      </c>
      <c r="V2" s="22">
        <v>240</v>
      </c>
      <c r="W2" s="22" t="s">
        <v>378</v>
      </c>
      <c r="X2" s="22" t="s">
        <v>379</v>
      </c>
      <c r="Y2" s="22" t="s">
        <v>31</v>
      </c>
      <c r="Z2" s="22">
        <v>1101</v>
      </c>
      <c r="AA2" s="22" t="s">
        <v>3523</v>
      </c>
      <c r="AC2" t="str">
        <f>+Combinar1[[#This Row],[Descripción Filtro URL 1]]</f>
        <v>Iquique</v>
      </c>
      <c r="AD2" t="str">
        <f>+Combinar1[[#This Row],[titulo]]&amp;AC2&amp;", "&amp;Combinar1[[#This Row],[temporalidad]]</f>
        <v>Evolución del número de licencias de conducir profesionales por clase en la comuna de Iquique, Periodo 2011-2017</v>
      </c>
      <c r="AE2" t="str">
        <f>+Combinar1[[#This Row],[descripcion_larga]]&amp;AC2&amp;", según datos del "&amp;Combinar1[[#This Row],[fuente]]&amp;", "&amp;Combinar1[[#This Row],[temporalidad]]</f>
        <v>Gráfico que muestra la evolución del número de licencias de conducir profesionales por clase en la comuna de Iquique, según datos del Instituto Nacional de Estadísticas (INE), Periodo 2011-2017</v>
      </c>
      <c r="AF2" t="e">
        <f>+Combinar1[[#This Row],[url]]&amp;Combinar1[[#This Row],[Complemento Link]]&amp;Combinar1[[#This Row],[id_fil_url 1]]&amp;#REF!&amp;#REF!</f>
        <v>#REF!</v>
      </c>
    </row>
    <row r="3" spans="1:32" x14ac:dyDescent="0.3">
      <c r="A3" s="22">
        <v>1</v>
      </c>
      <c r="B3" s="22" t="s">
        <v>376</v>
      </c>
      <c r="C3">
        <v>1</v>
      </c>
      <c r="D3" s="22">
        <v>1</v>
      </c>
      <c r="E3" s="22" t="s">
        <v>737</v>
      </c>
      <c r="F3" s="22"/>
      <c r="G3" s="22" t="s">
        <v>734</v>
      </c>
      <c r="H3" s="22" t="s">
        <v>735</v>
      </c>
      <c r="I3" s="22" t="s">
        <v>376</v>
      </c>
      <c r="K3" s="22" t="s">
        <v>732</v>
      </c>
      <c r="L3" s="22" t="s">
        <v>737</v>
      </c>
      <c r="M3" s="22" t="s">
        <v>738</v>
      </c>
      <c r="N3" s="22" t="s">
        <v>739</v>
      </c>
      <c r="O3" s="22" t="s">
        <v>733</v>
      </c>
      <c r="P3" s="22" t="s">
        <v>2129</v>
      </c>
      <c r="Q3" t="s">
        <v>2133</v>
      </c>
      <c r="R3" s="22" t="s">
        <v>740</v>
      </c>
      <c r="S3" s="22" t="s">
        <v>2142</v>
      </c>
      <c r="T3" s="22" t="s">
        <v>3524</v>
      </c>
      <c r="U3" s="22" t="s">
        <v>385</v>
      </c>
      <c r="V3" s="22">
        <v>240</v>
      </c>
      <c r="W3" s="22" t="s">
        <v>378</v>
      </c>
      <c r="X3" s="22" t="s">
        <v>379</v>
      </c>
      <c r="Y3" s="22" t="s">
        <v>32</v>
      </c>
      <c r="Z3" s="22">
        <v>1107</v>
      </c>
      <c r="AA3" s="22" t="s">
        <v>3523</v>
      </c>
      <c r="AC3" t="str">
        <f>+Combinar1[[#This Row],[Descripción Filtro URL 1]]</f>
        <v>Alto Hospicio</v>
      </c>
      <c r="AD3" t="str">
        <f>+Combinar1[[#This Row],[titulo]]&amp;AC3&amp;", "&amp;Combinar1[[#This Row],[temporalidad]]</f>
        <v>Evolución del número de licencias de conducir profesionales por clase en la comuna de Alto Hospicio, Periodo 2011-2017</v>
      </c>
      <c r="AE3" t="str">
        <f>+Combinar1[[#This Row],[descripcion_larga]]&amp;AC3&amp;", según datos del "&amp;Combinar1[[#This Row],[fuente]]&amp;", "&amp;Combinar1[[#This Row],[temporalidad]]</f>
        <v>Gráfico que muestra la evolución del número de licencias de conducir profesionales por clase en la comuna de Alto Hospicio, según datos del Instituto Nacional de Estadísticas (INE), Periodo 2011-2017</v>
      </c>
      <c r="AF3" t="e">
        <f>+Combinar1[[#This Row],[url]]&amp;Combinar1[[#This Row],[Complemento Link]]&amp;Combinar1[[#This Row],[id_fil_url 1]]&amp;#REF!&amp;#REF!</f>
        <v>#REF!</v>
      </c>
    </row>
    <row r="4" spans="1:32" x14ac:dyDescent="0.3">
      <c r="A4" s="22">
        <v>1</v>
      </c>
      <c r="B4" s="22" t="s">
        <v>376</v>
      </c>
      <c r="C4">
        <v>1</v>
      </c>
      <c r="D4" s="22">
        <v>1</v>
      </c>
      <c r="E4" s="22" t="s">
        <v>737</v>
      </c>
      <c r="F4" s="22"/>
      <c r="G4" s="22" t="s">
        <v>734</v>
      </c>
      <c r="H4" s="22" t="s">
        <v>735</v>
      </c>
      <c r="I4" s="22" t="s">
        <v>376</v>
      </c>
      <c r="K4" s="22" t="s">
        <v>732</v>
      </c>
      <c r="L4" s="22" t="s">
        <v>737</v>
      </c>
      <c r="M4" s="22" t="s">
        <v>738</v>
      </c>
      <c r="N4" s="22" t="s">
        <v>739</v>
      </c>
      <c r="O4" s="22" t="s">
        <v>733</v>
      </c>
      <c r="P4" s="22" t="s">
        <v>2129</v>
      </c>
      <c r="Q4" t="s">
        <v>2133</v>
      </c>
      <c r="R4" s="22" t="s">
        <v>740</v>
      </c>
      <c r="S4" s="22" t="s">
        <v>2142</v>
      </c>
      <c r="T4" s="22" t="s">
        <v>3524</v>
      </c>
      <c r="U4" s="22" t="s">
        <v>385</v>
      </c>
      <c r="V4" s="22">
        <v>240</v>
      </c>
      <c r="W4" s="22" t="s">
        <v>378</v>
      </c>
      <c r="X4" s="22" t="s">
        <v>379</v>
      </c>
      <c r="Y4" s="22" t="s">
        <v>33</v>
      </c>
      <c r="Z4" s="22">
        <v>1401</v>
      </c>
      <c r="AA4" s="22" t="s">
        <v>3523</v>
      </c>
      <c r="AC4" t="str">
        <f>+Combinar1[[#This Row],[Descripción Filtro URL 1]]</f>
        <v>Pozo Almonte</v>
      </c>
      <c r="AD4" t="str">
        <f>+Combinar1[[#This Row],[titulo]]&amp;AC4&amp;", "&amp;Combinar1[[#This Row],[temporalidad]]</f>
        <v>Evolución del número de licencias de conducir profesionales por clase en la comuna de Pozo Almonte, Periodo 2011-2017</v>
      </c>
      <c r="AE4" t="str">
        <f>+Combinar1[[#This Row],[descripcion_larga]]&amp;AC4&amp;", según datos del "&amp;Combinar1[[#This Row],[fuente]]&amp;", "&amp;Combinar1[[#This Row],[temporalidad]]</f>
        <v>Gráfico que muestra la evolución del número de licencias de conducir profesionales por clase en la comuna de Pozo Almonte, según datos del Instituto Nacional de Estadísticas (INE), Periodo 2011-2017</v>
      </c>
      <c r="AF4" t="e">
        <f>+Combinar1[[#This Row],[url]]&amp;Combinar1[[#This Row],[Complemento Link]]&amp;Combinar1[[#This Row],[id_fil_url 1]]&amp;#REF!&amp;#REF!</f>
        <v>#REF!</v>
      </c>
    </row>
    <row r="5" spans="1:32" x14ac:dyDescent="0.3">
      <c r="A5" s="22">
        <v>1</v>
      </c>
      <c r="B5" s="22" t="s">
        <v>376</v>
      </c>
      <c r="C5">
        <v>1</v>
      </c>
      <c r="D5" s="22">
        <v>1</v>
      </c>
      <c r="E5" s="22" t="s">
        <v>737</v>
      </c>
      <c r="F5" s="22"/>
      <c r="G5" s="22" t="s">
        <v>734</v>
      </c>
      <c r="H5" s="22" t="s">
        <v>735</v>
      </c>
      <c r="I5" s="22" t="s">
        <v>376</v>
      </c>
      <c r="K5" s="22" t="s">
        <v>732</v>
      </c>
      <c r="L5" s="22" t="s">
        <v>737</v>
      </c>
      <c r="M5" s="22" t="s">
        <v>738</v>
      </c>
      <c r="N5" s="22" t="s">
        <v>739</v>
      </c>
      <c r="O5" s="22" t="s">
        <v>733</v>
      </c>
      <c r="P5" s="22" t="s">
        <v>2129</v>
      </c>
      <c r="Q5" t="s">
        <v>2133</v>
      </c>
      <c r="R5" s="22" t="s">
        <v>740</v>
      </c>
      <c r="S5" s="22" t="s">
        <v>2142</v>
      </c>
      <c r="T5" s="22" t="s">
        <v>3524</v>
      </c>
      <c r="U5" s="22" t="s">
        <v>385</v>
      </c>
      <c r="V5" s="22">
        <v>240</v>
      </c>
      <c r="W5" s="22" t="s">
        <v>378</v>
      </c>
      <c r="X5" s="22" t="s">
        <v>379</v>
      </c>
      <c r="Y5" s="22" t="s">
        <v>34</v>
      </c>
      <c r="Z5" s="22">
        <v>1402</v>
      </c>
      <c r="AA5" s="22" t="s">
        <v>3523</v>
      </c>
      <c r="AC5" t="str">
        <f>+Combinar1[[#This Row],[Descripción Filtro URL 1]]</f>
        <v>Camiña</v>
      </c>
      <c r="AD5" t="str">
        <f>+Combinar1[[#This Row],[titulo]]&amp;AC5&amp;", "&amp;Combinar1[[#This Row],[temporalidad]]</f>
        <v>Evolución del número de licencias de conducir profesionales por clase en la comuna de Camiña, Periodo 2011-2017</v>
      </c>
      <c r="AE5" t="str">
        <f>+Combinar1[[#This Row],[descripcion_larga]]&amp;AC5&amp;", según datos del "&amp;Combinar1[[#This Row],[fuente]]&amp;", "&amp;Combinar1[[#This Row],[temporalidad]]</f>
        <v>Gráfico que muestra la evolución del número de licencias de conducir profesionales por clase en la comuna de Camiña, según datos del Instituto Nacional de Estadísticas (INE), Periodo 2011-2017</v>
      </c>
      <c r="AF5" t="e">
        <f>+Combinar1[[#This Row],[url]]&amp;Combinar1[[#This Row],[Complemento Link]]&amp;Combinar1[[#This Row],[id_fil_url 1]]&amp;#REF!&amp;#REF!</f>
        <v>#REF!</v>
      </c>
    </row>
    <row r="6" spans="1:32" x14ac:dyDescent="0.3">
      <c r="A6" s="22">
        <v>1</v>
      </c>
      <c r="B6" s="22" t="s">
        <v>376</v>
      </c>
      <c r="C6">
        <v>1</v>
      </c>
      <c r="D6" s="22">
        <v>1</v>
      </c>
      <c r="E6" s="22" t="s">
        <v>737</v>
      </c>
      <c r="F6" s="22"/>
      <c r="G6" s="22" t="s">
        <v>734</v>
      </c>
      <c r="H6" s="22" t="s">
        <v>735</v>
      </c>
      <c r="I6" s="22" t="s">
        <v>376</v>
      </c>
      <c r="K6" s="22" t="s">
        <v>732</v>
      </c>
      <c r="L6" s="22" t="s">
        <v>737</v>
      </c>
      <c r="M6" s="22" t="s">
        <v>738</v>
      </c>
      <c r="N6" s="22" t="s">
        <v>739</v>
      </c>
      <c r="O6" s="22" t="s">
        <v>733</v>
      </c>
      <c r="P6" s="22" t="s">
        <v>2129</v>
      </c>
      <c r="Q6" t="s">
        <v>2133</v>
      </c>
      <c r="R6" s="22" t="s">
        <v>740</v>
      </c>
      <c r="S6" s="22" t="s">
        <v>2142</v>
      </c>
      <c r="T6" s="22" t="s">
        <v>3524</v>
      </c>
      <c r="U6" s="22" t="s">
        <v>385</v>
      </c>
      <c r="V6" s="22">
        <v>240</v>
      </c>
      <c r="W6" s="22" t="s">
        <v>378</v>
      </c>
      <c r="X6" s="22" t="s">
        <v>379</v>
      </c>
      <c r="Y6" s="22" t="s">
        <v>35</v>
      </c>
      <c r="Z6" s="22">
        <v>1403</v>
      </c>
      <c r="AA6" s="22" t="s">
        <v>3523</v>
      </c>
      <c r="AC6" t="str">
        <f>+Combinar1[[#This Row],[Descripción Filtro URL 1]]</f>
        <v>Colchane</v>
      </c>
      <c r="AD6" t="str">
        <f>+Combinar1[[#This Row],[titulo]]&amp;AC6&amp;", "&amp;Combinar1[[#This Row],[temporalidad]]</f>
        <v>Evolución del número de licencias de conducir profesionales por clase en la comuna de Colchane, Periodo 2011-2017</v>
      </c>
      <c r="AE6" t="str">
        <f>+Combinar1[[#This Row],[descripcion_larga]]&amp;AC6&amp;", según datos del "&amp;Combinar1[[#This Row],[fuente]]&amp;", "&amp;Combinar1[[#This Row],[temporalidad]]</f>
        <v>Gráfico que muestra la evolución del número de licencias de conducir profesionales por clase en la comuna de Colchane, según datos del Instituto Nacional de Estadísticas (INE), Periodo 2011-2017</v>
      </c>
      <c r="AF6" t="e">
        <f>+Combinar1[[#This Row],[url]]&amp;Combinar1[[#This Row],[Complemento Link]]&amp;Combinar1[[#This Row],[id_fil_url 1]]&amp;#REF!&amp;#REF!</f>
        <v>#REF!</v>
      </c>
    </row>
    <row r="7" spans="1:32" x14ac:dyDescent="0.3">
      <c r="A7" s="22">
        <v>1</v>
      </c>
      <c r="B7" s="22" t="s">
        <v>376</v>
      </c>
      <c r="C7">
        <v>2</v>
      </c>
      <c r="D7" s="22">
        <v>2</v>
      </c>
      <c r="E7" s="22" t="s">
        <v>741</v>
      </c>
      <c r="F7" s="22"/>
      <c r="G7" s="22" t="s">
        <v>736</v>
      </c>
      <c r="H7" s="22" t="s">
        <v>735</v>
      </c>
      <c r="I7" s="22" t="s">
        <v>376</v>
      </c>
      <c r="K7" s="22" t="s">
        <v>732</v>
      </c>
      <c r="L7" s="22" t="s">
        <v>741</v>
      </c>
      <c r="M7" s="22" t="s">
        <v>742</v>
      </c>
      <c r="N7" s="22" t="s">
        <v>743</v>
      </c>
      <c r="O7" s="22" t="s">
        <v>733</v>
      </c>
      <c r="P7" s="22" t="s">
        <v>2130</v>
      </c>
      <c r="Q7" t="s">
        <v>2135</v>
      </c>
      <c r="R7" s="22" t="s">
        <v>740</v>
      </c>
      <c r="S7" s="22" t="s">
        <v>2139</v>
      </c>
      <c r="T7" s="22" t="s">
        <v>3870</v>
      </c>
      <c r="U7" s="22" t="s">
        <v>385</v>
      </c>
      <c r="V7" s="22">
        <v>240</v>
      </c>
      <c r="W7" s="22" t="s">
        <v>378</v>
      </c>
      <c r="X7" s="22" t="s">
        <v>379</v>
      </c>
      <c r="Y7" s="22" t="s">
        <v>31</v>
      </c>
      <c r="Z7" s="22">
        <v>1101</v>
      </c>
      <c r="AA7" s="22" t="s">
        <v>3523</v>
      </c>
      <c r="AC7" t="str">
        <f>+Combinar1[[#This Row],[Descripción Filtro URL 1]]</f>
        <v>Iquique</v>
      </c>
      <c r="AD7" t="str">
        <f>+Combinar1[[#This Row],[titulo]]&amp;AC7&amp;", "&amp;Combinar1[[#This Row],[temporalidad]]</f>
        <v>Evolución del número de permisos de circulación por tipo de transporte en la comuna de Iquique, Periodo 2008-2019</v>
      </c>
      <c r="AE7" t="str">
        <f>+Combinar1[[#This Row],[descripcion_larga]]&amp;AC7&amp;", según datos del "&amp;Combinar1[[#This Row],[fuente]]&amp;", "&amp;Combinar1[[#This Row],[temporalidad]]</f>
        <v>Gráfico que muestra la evolución del número de permisos de circulación por tipo de transporte en la comuna de Iquique, según datos del Instituto Nacional de Estadísticas (INE), Periodo 2008-2019</v>
      </c>
      <c r="AF7" t="e">
        <f>+Combinar1[[#This Row],[url]]&amp;Combinar1[[#This Row],[Complemento Link]]&amp;Combinar1[[#This Row],[id_fil_url 1]]&amp;#REF!&amp;#REF!</f>
        <v>#REF!</v>
      </c>
    </row>
    <row r="8" spans="1:32" x14ac:dyDescent="0.3">
      <c r="A8" s="22">
        <v>1</v>
      </c>
      <c r="B8" s="22" t="s">
        <v>376</v>
      </c>
      <c r="C8">
        <v>2</v>
      </c>
      <c r="D8" s="22">
        <v>2</v>
      </c>
      <c r="E8" s="22" t="s">
        <v>741</v>
      </c>
      <c r="F8" s="22"/>
      <c r="G8" s="22" t="s">
        <v>736</v>
      </c>
      <c r="H8" s="22" t="s">
        <v>735</v>
      </c>
      <c r="I8" s="22" t="s">
        <v>376</v>
      </c>
      <c r="K8" s="22" t="s">
        <v>732</v>
      </c>
      <c r="L8" s="22" t="s">
        <v>741</v>
      </c>
      <c r="M8" s="22" t="s">
        <v>742</v>
      </c>
      <c r="N8" s="22" t="s">
        <v>743</v>
      </c>
      <c r="O8" s="22" t="s">
        <v>733</v>
      </c>
      <c r="P8" s="22" t="s">
        <v>2130</v>
      </c>
      <c r="Q8" t="s">
        <v>2135</v>
      </c>
      <c r="R8" s="22" t="s">
        <v>740</v>
      </c>
      <c r="S8" s="22" t="s">
        <v>2139</v>
      </c>
      <c r="T8" s="22" t="s">
        <v>3870</v>
      </c>
      <c r="U8" s="22" t="s">
        <v>385</v>
      </c>
      <c r="V8" s="22">
        <v>240</v>
      </c>
      <c r="W8" s="22" t="s">
        <v>378</v>
      </c>
      <c r="X8" s="22" t="s">
        <v>379</v>
      </c>
      <c r="Y8" s="22" t="s">
        <v>32</v>
      </c>
      <c r="Z8" s="22">
        <v>1107</v>
      </c>
      <c r="AA8" s="22" t="s">
        <v>3523</v>
      </c>
      <c r="AC8" t="str">
        <f>+Combinar1[[#This Row],[Descripción Filtro URL 1]]</f>
        <v>Alto Hospicio</v>
      </c>
      <c r="AD8" t="str">
        <f>+Combinar1[[#This Row],[titulo]]&amp;AC8&amp;", "&amp;Combinar1[[#This Row],[temporalidad]]</f>
        <v>Evolución del número de permisos de circulación por tipo de transporte en la comuna de Alto Hospicio, Periodo 2008-2019</v>
      </c>
      <c r="AE8" t="str">
        <f>+Combinar1[[#This Row],[descripcion_larga]]&amp;AC8&amp;", según datos del "&amp;Combinar1[[#This Row],[fuente]]&amp;", "&amp;Combinar1[[#This Row],[temporalidad]]</f>
        <v>Gráfico que muestra la evolución del número de permisos de circulación por tipo de transporte en la comuna de Alto Hospicio, según datos del Instituto Nacional de Estadísticas (INE), Periodo 2008-2019</v>
      </c>
      <c r="AF8" t="e">
        <f>+Combinar1[[#This Row],[url]]&amp;Combinar1[[#This Row],[Complemento Link]]&amp;Combinar1[[#This Row],[id_fil_url 1]]&amp;#REF!&amp;#REF!</f>
        <v>#REF!</v>
      </c>
    </row>
    <row r="9" spans="1:32" x14ac:dyDescent="0.3">
      <c r="A9" s="22">
        <v>1</v>
      </c>
      <c r="B9" s="22" t="s">
        <v>376</v>
      </c>
      <c r="C9">
        <v>2</v>
      </c>
      <c r="D9" s="22">
        <v>2</v>
      </c>
      <c r="E9" s="22" t="s">
        <v>741</v>
      </c>
      <c r="F9" s="22"/>
      <c r="G9" s="22" t="s">
        <v>736</v>
      </c>
      <c r="H9" s="22" t="s">
        <v>735</v>
      </c>
      <c r="I9" s="22" t="s">
        <v>376</v>
      </c>
      <c r="K9" s="22" t="s">
        <v>732</v>
      </c>
      <c r="L9" s="22" t="s">
        <v>741</v>
      </c>
      <c r="M9" s="22" t="s">
        <v>742</v>
      </c>
      <c r="N9" s="22" t="s">
        <v>743</v>
      </c>
      <c r="O9" s="22" t="s">
        <v>733</v>
      </c>
      <c r="P9" s="22" t="s">
        <v>2130</v>
      </c>
      <c r="Q9" t="s">
        <v>2135</v>
      </c>
      <c r="R9" s="22" t="s">
        <v>740</v>
      </c>
      <c r="S9" s="22" t="s">
        <v>2139</v>
      </c>
      <c r="T9" s="22" t="s">
        <v>3870</v>
      </c>
      <c r="U9" s="22" t="s">
        <v>385</v>
      </c>
      <c r="V9" s="22">
        <v>240</v>
      </c>
      <c r="W9" s="22" t="s">
        <v>378</v>
      </c>
      <c r="X9" s="22" t="s">
        <v>379</v>
      </c>
      <c r="Y9" s="22" t="s">
        <v>33</v>
      </c>
      <c r="Z9" s="22">
        <v>1401</v>
      </c>
      <c r="AA9" s="22" t="s">
        <v>3523</v>
      </c>
      <c r="AC9" t="str">
        <f>+Combinar1[[#This Row],[Descripción Filtro URL 1]]</f>
        <v>Pozo Almonte</v>
      </c>
      <c r="AD9" t="str">
        <f>+Combinar1[[#This Row],[titulo]]&amp;AC9&amp;", "&amp;Combinar1[[#This Row],[temporalidad]]</f>
        <v>Evolución del número de permisos de circulación por tipo de transporte en la comuna de Pozo Almonte, Periodo 2008-2019</v>
      </c>
      <c r="AE9" t="str">
        <f>+Combinar1[[#This Row],[descripcion_larga]]&amp;AC9&amp;", según datos del "&amp;Combinar1[[#This Row],[fuente]]&amp;", "&amp;Combinar1[[#This Row],[temporalidad]]</f>
        <v>Gráfico que muestra la evolución del número de permisos de circulación por tipo de transporte en la comuna de Pozo Almonte, según datos del Instituto Nacional de Estadísticas (INE), Periodo 2008-2019</v>
      </c>
      <c r="AF9" t="e">
        <f>+Combinar1[[#This Row],[url]]&amp;Combinar1[[#This Row],[Complemento Link]]&amp;Combinar1[[#This Row],[id_fil_url 1]]&amp;#REF!&amp;#REF!</f>
        <v>#REF!</v>
      </c>
    </row>
    <row r="10" spans="1:32" x14ac:dyDescent="0.3">
      <c r="A10" s="22">
        <v>1</v>
      </c>
      <c r="B10" s="22" t="s">
        <v>376</v>
      </c>
      <c r="C10">
        <v>2</v>
      </c>
      <c r="D10" s="22">
        <v>2</v>
      </c>
      <c r="E10" s="22" t="s">
        <v>741</v>
      </c>
      <c r="F10" s="22"/>
      <c r="G10" s="22" t="s">
        <v>736</v>
      </c>
      <c r="H10" s="22" t="s">
        <v>735</v>
      </c>
      <c r="I10" s="22" t="s">
        <v>376</v>
      </c>
      <c r="K10" s="22" t="s">
        <v>732</v>
      </c>
      <c r="L10" s="22" t="s">
        <v>741</v>
      </c>
      <c r="M10" s="22" t="s">
        <v>742</v>
      </c>
      <c r="N10" s="22" t="s">
        <v>743</v>
      </c>
      <c r="O10" s="22" t="s">
        <v>733</v>
      </c>
      <c r="P10" s="22" t="s">
        <v>2130</v>
      </c>
      <c r="Q10" t="s">
        <v>2135</v>
      </c>
      <c r="R10" s="22" t="s">
        <v>740</v>
      </c>
      <c r="S10" s="22" t="s">
        <v>2139</v>
      </c>
      <c r="T10" s="22" t="s">
        <v>3870</v>
      </c>
      <c r="U10" s="22" t="s">
        <v>385</v>
      </c>
      <c r="V10" s="22">
        <v>240</v>
      </c>
      <c r="W10" s="22" t="s">
        <v>378</v>
      </c>
      <c r="X10" s="22" t="s">
        <v>379</v>
      </c>
      <c r="Y10" s="22" t="s">
        <v>34</v>
      </c>
      <c r="Z10" s="22">
        <v>1402</v>
      </c>
      <c r="AA10" s="22" t="s">
        <v>3523</v>
      </c>
      <c r="AC10" t="str">
        <f>+Combinar1[[#This Row],[Descripción Filtro URL 1]]</f>
        <v>Camiña</v>
      </c>
      <c r="AD10" t="str">
        <f>+Combinar1[[#This Row],[titulo]]&amp;AC10&amp;", "&amp;Combinar1[[#This Row],[temporalidad]]</f>
        <v>Evolución del número de permisos de circulación por tipo de transporte en la comuna de Camiña, Periodo 2008-2019</v>
      </c>
      <c r="AE10" t="str">
        <f>+Combinar1[[#This Row],[descripcion_larga]]&amp;AC10&amp;", según datos del "&amp;Combinar1[[#This Row],[fuente]]&amp;", "&amp;Combinar1[[#This Row],[temporalidad]]</f>
        <v>Gráfico que muestra la evolución del número de permisos de circulación por tipo de transporte en la comuna de Camiña, según datos del Instituto Nacional de Estadísticas (INE), Periodo 2008-2019</v>
      </c>
      <c r="AF10" t="e">
        <f>+Combinar1[[#This Row],[url]]&amp;Combinar1[[#This Row],[Complemento Link]]&amp;Combinar1[[#This Row],[id_fil_url 1]]&amp;#REF!&amp;#REF!</f>
        <v>#REF!</v>
      </c>
    </row>
    <row r="11" spans="1:32" x14ac:dyDescent="0.3">
      <c r="A11" s="22">
        <v>1</v>
      </c>
      <c r="B11" s="22" t="s">
        <v>376</v>
      </c>
      <c r="C11">
        <v>2</v>
      </c>
      <c r="D11" s="22">
        <v>2</v>
      </c>
      <c r="E11" s="22" t="s">
        <v>741</v>
      </c>
      <c r="F11" s="22"/>
      <c r="G11" s="22" t="s">
        <v>736</v>
      </c>
      <c r="H11" s="22" t="s">
        <v>735</v>
      </c>
      <c r="I11" s="22" t="s">
        <v>376</v>
      </c>
      <c r="K11" s="22" t="s">
        <v>732</v>
      </c>
      <c r="L11" s="22" t="s">
        <v>741</v>
      </c>
      <c r="M11" s="22" t="s">
        <v>742</v>
      </c>
      <c r="N11" s="22" t="s">
        <v>743</v>
      </c>
      <c r="O11" s="22" t="s">
        <v>733</v>
      </c>
      <c r="P11" s="22" t="s">
        <v>2130</v>
      </c>
      <c r="Q11" t="s">
        <v>2135</v>
      </c>
      <c r="R11" s="22" t="s">
        <v>740</v>
      </c>
      <c r="S11" s="22" t="s">
        <v>2139</v>
      </c>
      <c r="T11" s="22" t="s">
        <v>3870</v>
      </c>
      <c r="U11" s="22" t="s">
        <v>385</v>
      </c>
      <c r="V11" s="22">
        <v>240</v>
      </c>
      <c r="W11" s="22" t="s">
        <v>378</v>
      </c>
      <c r="X11" s="22" t="s">
        <v>379</v>
      </c>
      <c r="Y11" s="22" t="s">
        <v>35</v>
      </c>
      <c r="Z11" s="22">
        <v>1403</v>
      </c>
      <c r="AA11" s="22" t="s">
        <v>3523</v>
      </c>
      <c r="AC11" t="str">
        <f>+Combinar1[[#This Row],[Descripción Filtro URL 1]]</f>
        <v>Colchane</v>
      </c>
      <c r="AD11" t="str">
        <f>+Combinar1[[#This Row],[titulo]]&amp;AC11&amp;", "&amp;Combinar1[[#This Row],[temporalidad]]</f>
        <v>Evolución del número de permisos de circulación por tipo de transporte en la comuna de Colchane, Periodo 2008-2019</v>
      </c>
      <c r="AE11" t="str">
        <f>+Combinar1[[#This Row],[descripcion_larga]]&amp;AC11&amp;", según datos del "&amp;Combinar1[[#This Row],[fuente]]&amp;", "&amp;Combinar1[[#This Row],[temporalidad]]</f>
        <v>Gráfico que muestra la evolución del número de permisos de circulación por tipo de transporte en la comuna de Colchane, según datos del Instituto Nacional de Estadísticas (INE), Periodo 2008-2019</v>
      </c>
      <c r="AF11" t="e">
        <f>+Combinar1[[#This Row],[url]]&amp;Combinar1[[#This Row],[Complemento Link]]&amp;Combinar1[[#This Row],[id_fil_url 1]]&amp;#REF!&amp;#REF!</f>
        <v>#REF!</v>
      </c>
    </row>
    <row r="12" spans="1:32" x14ac:dyDescent="0.3">
      <c r="A12" s="22">
        <v>1</v>
      </c>
      <c r="B12" s="22" t="s">
        <v>376</v>
      </c>
      <c r="C12">
        <v>3</v>
      </c>
      <c r="D12" s="22">
        <v>3</v>
      </c>
      <c r="E12" s="22" t="s">
        <v>744</v>
      </c>
      <c r="F12" s="22"/>
      <c r="G12" s="22" t="s">
        <v>734</v>
      </c>
      <c r="H12" s="22" t="s">
        <v>735</v>
      </c>
      <c r="I12" s="22" t="s">
        <v>376</v>
      </c>
      <c r="K12" s="22" t="s">
        <v>732</v>
      </c>
      <c r="L12" s="22" t="s">
        <v>744</v>
      </c>
      <c r="M12" s="22" t="s">
        <v>738</v>
      </c>
      <c r="N12" s="22" t="s">
        <v>745</v>
      </c>
      <c r="O12" s="22" t="s">
        <v>733</v>
      </c>
      <c r="P12" s="22" t="s">
        <v>2131</v>
      </c>
      <c r="Q12" t="s">
        <v>2137</v>
      </c>
      <c r="R12" s="22" t="s">
        <v>746</v>
      </c>
      <c r="S12" s="22" t="s">
        <v>2140</v>
      </c>
      <c r="T12" s="22" t="s">
        <v>3871</v>
      </c>
      <c r="U12" s="22" t="s">
        <v>385</v>
      </c>
      <c r="V12" s="22">
        <v>240</v>
      </c>
      <c r="W12" s="22" t="s">
        <v>378</v>
      </c>
      <c r="X12" s="22" t="s">
        <v>379</v>
      </c>
      <c r="Y12" s="22" t="s">
        <v>31</v>
      </c>
      <c r="Z12" s="22">
        <v>1101</v>
      </c>
      <c r="AA12" s="22" t="s">
        <v>3523</v>
      </c>
      <c r="AC12" t="str">
        <f>+Combinar1[[#This Row],[Descripción Filtro URL 1]]</f>
        <v>Iquique</v>
      </c>
      <c r="AD12" t="str">
        <f>+Combinar1[[#This Row],[titulo]]&amp;AC12&amp;", "&amp;Combinar1[[#This Row],[temporalidad]]</f>
        <v>Número de licencias de conducir por tipo de clase en la comuna de Iquique, Periodo 2011-2017</v>
      </c>
      <c r="AE12" t="str">
        <f>+Combinar1[[#This Row],[descripcion_larga]]&amp;AC12&amp;", según datos del "&amp;Combinar1[[#This Row],[fuente]]&amp;", "&amp;Combinar1[[#This Row],[temporalidad]]</f>
        <v>Gráfico que muestra el número de licencias de conducir por tipo de clase en la comuna de Iquique, según datos del Instituto Nacional de Estadísticas (INE), Periodo 2011-2017</v>
      </c>
      <c r="AF12" t="e">
        <f>+Combinar1[[#This Row],[url]]&amp;Combinar1[[#This Row],[Complemento Link]]&amp;Combinar1[[#This Row],[id_fil_url 1]]&amp;#REF!&amp;#REF!</f>
        <v>#REF!</v>
      </c>
    </row>
    <row r="13" spans="1:32" x14ac:dyDescent="0.3">
      <c r="A13" s="22">
        <v>1</v>
      </c>
      <c r="B13" s="22" t="s">
        <v>376</v>
      </c>
      <c r="C13">
        <v>3</v>
      </c>
      <c r="D13" s="22">
        <v>3</v>
      </c>
      <c r="E13" s="22" t="s">
        <v>744</v>
      </c>
      <c r="F13" s="22"/>
      <c r="G13" s="22" t="s">
        <v>734</v>
      </c>
      <c r="H13" s="22" t="s">
        <v>735</v>
      </c>
      <c r="I13" s="22" t="s">
        <v>376</v>
      </c>
      <c r="K13" s="22" t="s">
        <v>732</v>
      </c>
      <c r="L13" s="22" t="s">
        <v>744</v>
      </c>
      <c r="M13" s="22" t="s">
        <v>738</v>
      </c>
      <c r="N13" s="22" t="s">
        <v>745</v>
      </c>
      <c r="O13" s="22" t="s">
        <v>733</v>
      </c>
      <c r="P13" s="22" t="s">
        <v>2131</v>
      </c>
      <c r="Q13" t="s">
        <v>2137</v>
      </c>
      <c r="R13" s="22" t="s">
        <v>746</v>
      </c>
      <c r="S13" s="22" t="s">
        <v>2140</v>
      </c>
      <c r="T13" s="22" t="s">
        <v>3871</v>
      </c>
      <c r="U13" s="22" t="s">
        <v>385</v>
      </c>
      <c r="V13" s="22">
        <v>240</v>
      </c>
      <c r="W13" s="22" t="s">
        <v>378</v>
      </c>
      <c r="X13" s="22" t="s">
        <v>379</v>
      </c>
      <c r="Y13" s="22" t="s">
        <v>32</v>
      </c>
      <c r="Z13" s="22">
        <v>1107</v>
      </c>
      <c r="AA13" s="22" t="s">
        <v>3523</v>
      </c>
      <c r="AC13" t="str">
        <f>+Combinar1[[#This Row],[Descripción Filtro URL 1]]</f>
        <v>Alto Hospicio</v>
      </c>
      <c r="AD13" t="str">
        <f>+Combinar1[[#This Row],[titulo]]&amp;AC13&amp;", "&amp;Combinar1[[#This Row],[temporalidad]]</f>
        <v>Número de licencias de conducir por tipo de clase en la comuna de Alto Hospicio, Periodo 2011-2017</v>
      </c>
      <c r="AE13" t="str">
        <f>+Combinar1[[#This Row],[descripcion_larga]]&amp;AC13&amp;", según datos del "&amp;Combinar1[[#This Row],[fuente]]&amp;", "&amp;Combinar1[[#This Row],[temporalidad]]</f>
        <v>Gráfico que muestra el número de licencias de conducir por tipo de clase en la comuna de Alto Hospicio, según datos del Instituto Nacional de Estadísticas (INE), Periodo 2011-2017</v>
      </c>
      <c r="AF13" t="e">
        <f>+Combinar1[[#This Row],[url]]&amp;Combinar1[[#This Row],[Complemento Link]]&amp;Combinar1[[#This Row],[id_fil_url 1]]&amp;#REF!&amp;#REF!</f>
        <v>#REF!</v>
      </c>
    </row>
    <row r="14" spans="1:32" x14ac:dyDescent="0.3">
      <c r="A14" s="22">
        <v>1</v>
      </c>
      <c r="B14" s="22" t="s">
        <v>376</v>
      </c>
      <c r="C14">
        <v>3</v>
      </c>
      <c r="D14" s="22">
        <v>3</v>
      </c>
      <c r="E14" s="22" t="s">
        <v>744</v>
      </c>
      <c r="F14" s="22"/>
      <c r="G14" s="22" t="s">
        <v>734</v>
      </c>
      <c r="H14" s="22" t="s">
        <v>735</v>
      </c>
      <c r="I14" s="22" t="s">
        <v>376</v>
      </c>
      <c r="K14" s="22" t="s">
        <v>732</v>
      </c>
      <c r="L14" s="22" t="s">
        <v>744</v>
      </c>
      <c r="M14" s="22" t="s">
        <v>738</v>
      </c>
      <c r="N14" s="22" t="s">
        <v>745</v>
      </c>
      <c r="O14" s="22" t="s">
        <v>733</v>
      </c>
      <c r="P14" s="22" t="s">
        <v>2131</v>
      </c>
      <c r="Q14" t="s">
        <v>2137</v>
      </c>
      <c r="R14" s="22" t="s">
        <v>746</v>
      </c>
      <c r="S14" s="22" t="s">
        <v>2140</v>
      </c>
      <c r="T14" s="22" t="s">
        <v>3871</v>
      </c>
      <c r="U14" s="22" t="s">
        <v>385</v>
      </c>
      <c r="V14" s="22">
        <v>240</v>
      </c>
      <c r="W14" s="22" t="s">
        <v>378</v>
      </c>
      <c r="X14" s="22" t="s">
        <v>379</v>
      </c>
      <c r="Y14" s="22" t="s">
        <v>33</v>
      </c>
      <c r="Z14" s="22">
        <v>1401</v>
      </c>
      <c r="AA14" s="22" t="s">
        <v>3523</v>
      </c>
      <c r="AC14" t="str">
        <f>+Combinar1[[#This Row],[Descripción Filtro URL 1]]</f>
        <v>Pozo Almonte</v>
      </c>
      <c r="AD14" t="str">
        <f>+Combinar1[[#This Row],[titulo]]&amp;AC14&amp;", "&amp;Combinar1[[#This Row],[temporalidad]]</f>
        <v>Número de licencias de conducir por tipo de clase en la comuna de Pozo Almonte, Periodo 2011-2017</v>
      </c>
      <c r="AE14" t="str">
        <f>+Combinar1[[#This Row],[descripcion_larga]]&amp;AC14&amp;", según datos del "&amp;Combinar1[[#This Row],[fuente]]&amp;", "&amp;Combinar1[[#This Row],[temporalidad]]</f>
        <v>Gráfico que muestra el número de licencias de conducir por tipo de clase en la comuna de Pozo Almonte, según datos del Instituto Nacional de Estadísticas (INE), Periodo 2011-2017</v>
      </c>
      <c r="AF14" t="e">
        <f>+Combinar1[[#This Row],[url]]&amp;Combinar1[[#This Row],[Complemento Link]]&amp;Combinar1[[#This Row],[id_fil_url 1]]&amp;#REF!&amp;#REF!</f>
        <v>#REF!</v>
      </c>
    </row>
    <row r="15" spans="1:32" x14ac:dyDescent="0.3">
      <c r="A15" s="22">
        <v>1</v>
      </c>
      <c r="B15" s="22" t="s">
        <v>376</v>
      </c>
      <c r="C15">
        <v>3</v>
      </c>
      <c r="D15" s="22">
        <v>3</v>
      </c>
      <c r="E15" s="22" t="s">
        <v>744</v>
      </c>
      <c r="F15" s="22"/>
      <c r="G15" s="22" t="s">
        <v>734</v>
      </c>
      <c r="H15" s="22" t="s">
        <v>735</v>
      </c>
      <c r="I15" s="22" t="s">
        <v>376</v>
      </c>
      <c r="K15" s="22" t="s">
        <v>732</v>
      </c>
      <c r="L15" s="22" t="s">
        <v>744</v>
      </c>
      <c r="M15" s="22" t="s">
        <v>738</v>
      </c>
      <c r="N15" s="22" t="s">
        <v>745</v>
      </c>
      <c r="O15" s="22" t="s">
        <v>733</v>
      </c>
      <c r="P15" s="22" t="s">
        <v>2131</v>
      </c>
      <c r="Q15" t="s">
        <v>2137</v>
      </c>
      <c r="R15" s="22" t="s">
        <v>746</v>
      </c>
      <c r="S15" s="22" t="s">
        <v>2140</v>
      </c>
      <c r="T15" s="22" t="s">
        <v>3871</v>
      </c>
      <c r="U15" s="22" t="s">
        <v>385</v>
      </c>
      <c r="V15" s="22">
        <v>240</v>
      </c>
      <c r="W15" s="22" t="s">
        <v>378</v>
      </c>
      <c r="X15" s="22" t="s">
        <v>379</v>
      </c>
      <c r="Y15" s="22" t="s">
        <v>34</v>
      </c>
      <c r="Z15" s="22">
        <v>1402</v>
      </c>
      <c r="AA15" s="22" t="s">
        <v>3523</v>
      </c>
      <c r="AC15" t="str">
        <f>+Combinar1[[#This Row],[Descripción Filtro URL 1]]</f>
        <v>Camiña</v>
      </c>
      <c r="AD15" t="str">
        <f>+Combinar1[[#This Row],[titulo]]&amp;AC15&amp;", "&amp;Combinar1[[#This Row],[temporalidad]]</f>
        <v>Número de licencias de conducir por tipo de clase en la comuna de Camiña, Periodo 2011-2017</v>
      </c>
      <c r="AE15" t="str">
        <f>+Combinar1[[#This Row],[descripcion_larga]]&amp;AC15&amp;", según datos del "&amp;Combinar1[[#This Row],[fuente]]&amp;", "&amp;Combinar1[[#This Row],[temporalidad]]</f>
        <v>Gráfico que muestra el número de licencias de conducir por tipo de clase en la comuna de Camiña, según datos del Instituto Nacional de Estadísticas (INE), Periodo 2011-2017</v>
      </c>
      <c r="AF15" t="e">
        <f>+Combinar1[[#This Row],[url]]&amp;Combinar1[[#This Row],[Complemento Link]]&amp;Combinar1[[#This Row],[id_fil_url 1]]&amp;#REF!&amp;#REF!</f>
        <v>#REF!</v>
      </c>
    </row>
    <row r="16" spans="1:32" x14ac:dyDescent="0.3">
      <c r="A16" s="22">
        <v>1</v>
      </c>
      <c r="B16" s="22" t="s">
        <v>376</v>
      </c>
      <c r="C16">
        <v>3</v>
      </c>
      <c r="D16" s="22">
        <v>3</v>
      </c>
      <c r="E16" s="22" t="s">
        <v>744</v>
      </c>
      <c r="F16" s="22"/>
      <c r="G16" s="22" t="s">
        <v>734</v>
      </c>
      <c r="H16" s="22" t="s">
        <v>735</v>
      </c>
      <c r="I16" s="22" t="s">
        <v>376</v>
      </c>
      <c r="K16" s="22" t="s">
        <v>732</v>
      </c>
      <c r="L16" s="22" t="s">
        <v>744</v>
      </c>
      <c r="M16" s="22" t="s">
        <v>738</v>
      </c>
      <c r="N16" s="22" t="s">
        <v>745</v>
      </c>
      <c r="O16" s="22" t="s">
        <v>733</v>
      </c>
      <c r="P16" s="22" t="s">
        <v>2131</v>
      </c>
      <c r="Q16" t="s">
        <v>2137</v>
      </c>
      <c r="R16" s="22" t="s">
        <v>746</v>
      </c>
      <c r="S16" s="22" t="s">
        <v>2140</v>
      </c>
      <c r="T16" s="22" t="s">
        <v>3871</v>
      </c>
      <c r="U16" s="22" t="s">
        <v>385</v>
      </c>
      <c r="V16" s="22">
        <v>240</v>
      </c>
      <c r="W16" s="22" t="s">
        <v>378</v>
      </c>
      <c r="X16" s="22" t="s">
        <v>379</v>
      </c>
      <c r="Y16" s="22" t="s">
        <v>35</v>
      </c>
      <c r="Z16" s="22">
        <v>1403</v>
      </c>
      <c r="AA16" s="22" t="s">
        <v>3523</v>
      </c>
      <c r="AC16" t="str">
        <f>+Combinar1[[#This Row],[Descripción Filtro URL 1]]</f>
        <v>Colchane</v>
      </c>
      <c r="AD16" t="str">
        <f>+Combinar1[[#This Row],[titulo]]&amp;AC16&amp;", "&amp;Combinar1[[#This Row],[temporalidad]]</f>
        <v>Número de licencias de conducir por tipo de clase en la comuna de Colchane, Periodo 2011-2017</v>
      </c>
      <c r="AE16" t="str">
        <f>+Combinar1[[#This Row],[descripcion_larga]]&amp;AC16&amp;", según datos del "&amp;Combinar1[[#This Row],[fuente]]&amp;", "&amp;Combinar1[[#This Row],[temporalidad]]</f>
        <v>Gráfico que muestra el número de licencias de conducir por tipo de clase en la comuna de Colchane, según datos del Instituto Nacional de Estadísticas (INE), Periodo 2011-2017</v>
      </c>
      <c r="AF16" t="e">
        <f>+Combinar1[[#This Row],[url]]&amp;Combinar1[[#This Row],[Complemento Link]]&amp;Combinar1[[#This Row],[id_fil_url 1]]&amp;#REF!&amp;#REF!</f>
        <v>#REF!</v>
      </c>
    </row>
    <row r="17" spans="1:32" x14ac:dyDescent="0.3">
      <c r="A17" s="22">
        <v>1</v>
      </c>
      <c r="B17" s="22" t="s">
        <v>376</v>
      </c>
      <c r="C17">
        <v>4</v>
      </c>
      <c r="D17" s="22">
        <v>4</v>
      </c>
      <c r="E17" s="22" t="s">
        <v>747</v>
      </c>
      <c r="F17" s="22"/>
      <c r="G17" s="22" t="s">
        <v>736</v>
      </c>
      <c r="H17" s="22" t="s">
        <v>735</v>
      </c>
      <c r="I17" s="22" t="s">
        <v>376</v>
      </c>
      <c r="K17" s="22" t="s">
        <v>377</v>
      </c>
      <c r="L17" s="22" t="s">
        <v>747</v>
      </c>
      <c r="M17" s="22" t="s">
        <v>742</v>
      </c>
      <c r="N17" s="22" t="s">
        <v>743</v>
      </c>
      <c r="O17" s="22" t="s">
        <v>733</v>
      </c>
      <c r="P17" s="22" t="s">
        <v>2132</v>
      </c>
      <c r="Q17" t="s">
        <v>2138</v>
      </c>
      <c r="R17" s="22" t="s">
        <v>748</v>
      </c>
      <c r="S17" s="22" t="s">
        <v>2141</v>
      </c>
      <c r="T17" s="22" t="s">
        <v>3872</v>
      </c>
      <c r="U17" s="22" t="s">
        <v>385</v>
      </c>
      <c r="V17" s="22">
        <v>240</v>
      </c>
      <c r="W17" s="22" t="s">
        <v>378</v>
      </c>
      <c r="X17" s="22" t="s">
        <v>379</v>
      </c>
      <c r="Y17" s="22" t="s">
        <v>31</v>
      </c>
      <c r="Z17" s="22">
        <v>1101</v>
      </c>
      <c r="AA17" s="22" t="s">
        <v>3523</v>
      </c>
      <c r="AC17" t="str">
        <f>+Combinar1[[#This Row],[Descripción Filtro URL 1]]</f>
        <v>Iquique</v>
      </c>
      <c r="AD17" t="str">
        <f>+Combinar1[[#This Row],[titulo]]&amp;AC17&amp;", "&amp;Combinar1[[#This Row],[temporalidad]]</f>
        <v>Número de permisos de circulación por tipo de vehículo en la comuna de Iquique, Periodo 2008-2019</v>
      </c>
      <c r="AE17" t="str">
        <f>+Combinar1[[#This Row],[descripcion_larga]]&amp;AC17&amp;", según datos del "&amp;Combinar1[[#This Row],[fuente]]&amp;", "&amp;Combinar1[[#This Row],[temporalidad]]</f>
        <v>Ranking del número de permisos de circulación por tipo de vehículo en la comuna de Iquique, según datos del Instituto Nacional de Estadísticas (INE), Periodo 2008-2019</v>
      </c>
      <c r="AF17" t="e">
        <f>+Combinar1[[#This Row],[url]]&amp;Combinar1[[#This Row],[Complemento Link]]&amp;Combinar1[[#This Row],[id_fil_url 1]]&amp;#REF!&amp;#REF!</f>
        <v>#REF!</v>
      </c>
    </row>
    <row r="18" spans="1:32" x14ac:dyDescent="0.3">
      <c r="A18" s="22">
        <v>1</v>
      </c>
      <c r="B18" s="22" t="s">
        <v>376</v>
      </c>
      <c r="C18">
        <v>4</v>
      </c>
      <c r="D18" s="22">
        <v>4</v>
      </c>
      <c r="E18" s="22" t="s">
        <v>747</v>
      </c>
      <c r="F18" s="22"/>
      <c r="G18" s="22" t="s">
        <v>736</v>
      </c>
      <c r="H18" s="22" t="s">
        <v>735</v>
      </c>
      <c r="I18" s="22" t="s">
        <v>376</v>
      </c>
      <c r="K18" s="22" t="s">
        <v>377</v>
      </c>
      <c r="L18" s="22" t="s">
        <v>747</v>
      </c>
      <c r="M18" s="22" t="s">
        <v>742</v>
      </c>
      <c r="N18" s="22" t="s">
        <v>743</v>
      </c>
      <c r="O18" s="22" t="s">
        <v>733</v>
      </c>
      <c r="P18" s="22" t="s">
        <v>2132</v>
      </c>
      <c r="Q18" t="s">
        <v>2138</v>
      </c>
      <c r="R18" s="22" t="s">
        <v>748</v>
      </c>
      <c r="S18" s="22" t="s">
        <v>2141</v>
      </c>
      <c r="T18" s="22" t="s">
        <v>3872</v>
      </c>
      <c r="U18" s="22" t="s">
        <v>385</v>
      </c>
      <c r="V18" s="22">
        <v>240</v>
      </c>
      <c r="W18" s="22" t="s">
        <v>378</v>
      </c>
      <c r="X18" s="22" t="s">
        <v>379</v>
      </c>
      <c r="Y18" s="22" t="s">
        <v>32</v>
      </c>
      <c r="Z18" s="22">
        <v>1107</v>
      </c>
      <c r="AA18" s="22" t="s">
        <v>3523</v>
      </c>
      <c r="AC18" t="str">
        <f>+Combinar1[[#This Row],[Descripción Filtro URL 1]]</f>
        <v>Alto Hospicio</v>
      </c>
      <c r="AD18" t="str">
        <f>+Combinar1[[#This Row],[titulo]]&amp;AC18&amp;", "&amp;Combinar1[[#This Row],[temporalidad]]</f>
        <v>Número de permisos de circulación por tipo de vehículo en la comuna de Alto Hospicio, Periodo 2008-2019</v>
      </c>
      <c r="AE18" t="str">
        <f>+Combinar1[[#This Row],[descripcion_larga]]&amp;AC18&amp;", según datos del "&amp;Combinar1[[#This Row],[fuente]]&amp;", "&amp;Combinar1[[#This Row],[temporalidad]]</f>
        <v>Ranking del número de permisos de circulación por tipo de vehículo en la comuna de Alto Hospicio, según datos del Instituto Nacional de Estadísticas (INE), Periodo 2008-2019</v>
      </c>
      <c r="AF18" t="e">
        <f>+Combinar1[[#This Row],[url]]&amp;Combinar1[[#This Row],[Complemento Link]]&amp;Combinar1[[#This Row],[id_fil_url 1]]&amp;#REF!&amp;#REF!</f>
        <v>#REF!</v>
      </c>
    </row>
    <row r="19" spans="1:32" x14ac:dyDescent="0.3">
      <c r="A19" s="22">
        <v>1</v>
      </c>
      <c r="B19" s="22" t="s">
        <v>376</v>
      </c>
      <c r="C19">
        <v>4</v>
      </c>
      <c r="D19" s="22">
        <v>4</v>
      </c>
      <c r="E19" s="22" t="s">
        <v>747</v>
      </c>
      <c r="F19" s="22"/>
      <c r="G19" s="22" t="s">
        <v>736</v>
      </c>
      <c r="H19" s="22" t="s">
        <v>735</v>
      </c>
      <c r="I19" s="22" t="s">
        <v>376</v>
      </c>
      <c r="K19" s="22" t="s">
        <v>377</v>
      </c>
      <c r="L19" s="22" t="s">
        <v>747</v>
      </c>
      <c r="M19" s="22" t="s">
        <v>742</v>
      </c>
      <c r="N19" s="22" t="s">
        <v>743</v>
      </c>
      <c r="O19" s="22" t="s">
        <v>733</v>
      </c>
      <c r="P19" s="22" t="s">
        <v>2132</v>
      </c>
      <c r="Q19" t="s">
        <v>2138</v>
      </c>
      <c r="R19" s="22" t="s">
        <v>748</v>
      </c>
      <c r="S19" s="22" t="s">
        <v>2141</v>
      </c>
      <c r="T19" s="22" t="s">
        <v>3872</v>
      </c>
      <c r="U19" s="22" t="s">
        <v>385</v>
      </c>
      <c r="V19" s="22">
        <v>240</v>
      </c>
      <c r="W19" s="22" t="s">
        <v>378</v>
      </c>
      <c r="X19" s="22" t="s">
        <v>379</v>
      </c>
      <c r="Y19" s="22" t="s">
        <v>33</v>
      </c>
      <c r="Z19" s="22">
        <v>1401</v>
      </c>
      <c r="AA19" s="22" t="s">
        <v>3523</v>
      </c>
      <c r="AC19" t="str">
        <f>+Combinar1[[#This Row],[Descripción Filtro URL 1]]</f>
        <v>Pozo Almonte</v>
      </c>
      <c r="AD19" t="str">
        <f>+Combinar1[[#This Row],[titulo]]&amp;AC19&amp;", "&amp;Combinar1[[#This Row],[temporalidad]]</f>
        <v>Número de permisos de circulación por tipo de vehículo en la comuna de Pozo Almonte, Periodo 2008-2019</v>
      </c>
      <c r="AE19" t="str">
        <f>+Combinar1[[#This Row],[descripcion_larga]]&amp;AC19&amp;", según datos del "&amp;Combinar1[[#This Row],[fuente]]&amp;", "&amp;Combinar1[[#This Row],[temporalidad]]</f>
        <v>Ranking del número de permisos de circulación por tipo de vehículo en la comuna de Pozo Almonte, según datos del Instituto Nacional de Estadísticas (INE), Periodo 2008-2019</v>
      </c>
      <c r="AF19" t="e">
        <f>+Combinar1[[#This Row],[url]]&amp;Combinar1[[#This Row],[Complemento Link]]&amp;Combinar1[[#This Row],[id_fil_url 1]]&amp;#REF!&amp;#REF!</f>
        <v>#REF!</v>
      </c>
    </row>
    <row r="20" spans="1:32" x14ac:dyDescent="0.3">
      <c r="A20" s="22">
        <v>1</v>
      </c>
      <c r="B20" s="22" t="s">
        <v>376</v>
      </c>
      <c r="C20">
        <v>4</v>
      </c>
      <c r="D20" s="22">
        <v>4</v>
      </c>
      <c r="E20" s="22" t="s">
        <v>747</v>
      </c>
      <c r="F20" s="22"/>
      <c r="G20" s="22" t="s">
        <v>736</v>
      </c>
      <c r="H20" s="22" t="s">
        <v>735</v>
      </c>
      <c r="I20" s="22" t="s">
        <v>376</v>
      </c>
      <c r="K20" s="22" t="s">
        <v>377</v>
      </c>
      <c r="L20" s="22" t="s">
        <v>747</v>
      </c>
      <c r="M20" s="22" t="s">
        <v>742</v>
      </c>
      <c r="N20" s="22" t="s">
        <v>743</v>
      </c>
      <c r="O20" s="22" t="s">
        <v>733</v>
      </c>
      <c r="P20" s="22" t="s">
        <v>2132</v>
      </c>
      <c r="Q20" t="s">
        <v>2138</v>
      </c>
      <c r="R20" s="22" t="s">
        <v>748</v>
      </c>
      <c r="S20" s="22" t="s">
        <v>2141</v>
      </c>
      <c r="T20" s="22" t="s">
        <v>3872</v>
      </c>
      <c r="U20" s="22" t="s">
        <v>385</v>
      </c>
      <c r="V20" s="22">
        <v>240</v>
      </c>
      <c r="W20" s="22" t="s">
        <v>378</v>
      </c>
      <c r="X20" s="22" t="s">
        <v>379</v>
      </c>
      <c r="Y20" s="22" t="s">
        <v>34</v>
      </c>
      <c r="Z20" s="22">
        <v>1402</v>
      </c>
      <c r="AA20" s="22" t="s">
        <v>3523</v>
      </c>
      <c r="AC20" t="str">
        <f>+Combinar1[[#This Row],[Descripción Filtro URL 1]]</f>
        <v>Camiña</v>
      </c>
      <c r="AD20" t="str">
        <f>+Combinar1[[#This Row],[titulo]]&amp;AC20&amp;", "&amp;Combinar1[[#This Row],[temporalidad]]</f>
        <v>Número de permisos de circulación por tipo de vehículo en la comuna de Camiña, Periodo 2008-2019</v>
      </c>
      <c r="AE20" t="str">
        <f>+Combinar1[[#This Row],[descripcion_larga]]&amp;AC20&amp;", según datos del "&amp;Combinar1[[#This Row],[fuente]]&amp;", "&amp;Combinar1[[#This Row],[temporalidad]]</f>
        <v>Ranking del número de permisos de circulación por tipo de vehículo en la comuna de Camiña, según datos del Instituto Nacional de Estadísticas (INE), Periodo 2008-2019</v>
      </c>
      <c r="AF20" t="e">
        <f>+Combinar1[[#This Row],[url]]&amp;Combinar1[[#This Row],[Complemento Link]]&amp;Combinar1[[#This Row],[id_fil_url 1]]&amp;#REF!&amp;#REF!</f>
        <v>#REF!</v>
      </c>
    </row>
    <row r="21" spans="1:32" x14ac:dyDescent="0.3">
      <c r="A21" s="22">
        <v>1</v>
      </c>
      <c r="B21" s="22" t="s">
        <v>376</v>
      </c>
      <c r="C21">
        <v>4</v>
      </c>
      <c r="D21" s="22">
        <v>4</v>
      </c>
      <c r="E21" s="22" t="s">
        <v>747</v>
      </c>
      <c r="F21" s="22"/>
      <c r="G21" s="22" t="s">
        <v>736</v>
      </c>
      <c r="H21" s="22" t="s">
        <v>735</v>
      </c>
      <c r="I21" s="22" t="s">
        <v>376</v>
      </c>
      <c r="K21" s="22" t="s">
        <v>377</v>
      </c>
      <c r="L21" s="22" t="s">
        <v>747</v>
      </c>
      <c r="M21" s="22" t="s">
        <v>742</v>
      </c>
      <c r="N21" s="22" t="s">
        <v>743</v>
      </c>
      <c r="O21" s="22" t="s">
        <v>733</v>
      </c>
      <c r="P21" s="22" t="s">
        <v>2132</v>
      </c>
      <c r="Q21" t="s">
        <v>2138</v>
      </c>
      <c r="R21" s="22" t="s">
        <v>748</v>
      </c>
      <c r="S21" s="22" t="s">
        <v>2141</v>
      </c>
      <c r="T21" s="22" t="s">
        <v>3872</v>
      </c>
      <c r="U21" s="22" t="s">
        <v>385</v>
      </c>
      <c r="V21" s="22">
        <v>240</v>
      </c>
      <c r="W21" s="22" t="s">
        <v>378</v>
      </c>
      <c r="X21" s="22" t="s">
        <v>379</v>
      </c>
      <c r="Y21" s="22" t="s">
        <v>35</v>
      </c>
      <c r="Z21" s="22">
        <v>1403</v>
      </c>
      <c r="AA21" s="22" t="s">
        <v>3523</v>
      </c>
      <c r="AC21" t="str">
        <f>+Combinar1[[#This Row],[Descripción Filtro URL 1]]</f>
        <v>Colchane</v>
      </c>
      <c r="AD21" t="str">
        <f>+Combinar1[[#This Row],[titulo]]&amp;AC21&amp;", "&amp;Combinar1[[#This Row],[temporalidad]]</f>
        <v>Número de permisos de circulación por tipo de vehículo en la comuna de Colchane, Periodo 2008-2019</v>
      </c>
      <c r="AE21" t="str">
        <f>+Combinar1[[#This Row],[descripcion_larga]]&amp;AC21&amp;", según datos del "&amp;Combinar1[[#This Row],[fuente]]&amp;", "&amp;Combinar1[[#This Row],[temporalidad]]</f>
        <v>Ranking del número de permisos de circulación por tipo de vehículo en la comuna de Colchane, según datos del Instituto Nacional de Estadísticas (INE), Periodo 2008-2019</v>
      </c>
      <c r="AF21" t="e">
        <f>+Combinar1[[#This Row],[url]]&amp;Combinar1[[#This Row],[Complemento Link]]&amp;Combinar1[[#This Row],[id_fil_url 1]]&amp;#REF!&amp;#REF!</f>
        <v>#REF!</v>
      </c>
    </row>
    <row r="22" spans="1:32" x14ac:dyDescent="0.3">
      <c r="A22" s="22">
        <v>1</v>
      </c>
      <c r="B22" s="22" t="s">
        <v>376</v>
      </c>
      <c r="C22">
        <v>1</v>
      </c>
      <c r="D22" s="22">
        <v>1</v>
      </c>
      <c r="E22" s="22" t="s">
        <v>737</v>
      </c>
      <c r="F22" s="22"/>
      <c r="G22" s="22" t="s">
        <v>734</v>
      </c>
      <c r="H22" s="22" t="s">
        <v>735</v>
      </c>
      <c r="I22" s="22" t="s">
        <v>376</v>
      </c>
      <c r="K22" s="22" t="s">
        <v>732</v>
      </c>
      <c r="L22" s="22" t="s">
        <v>737</v>
      </c>
      <c r="M22" s="22" t="s">
        <v>738</v>
      </c>
      <c r="N22" s="22" t="s">
        <v>739</v>
      </c>
      <c r="O22" s="22" t="s">
        <v>733</v>
      </c>
      <c r="P22" s="22" t="s">
        <v>2129</v>
      </c>
      <c r="Q22" t="s">
        <v>2133</v>
      </c>
      <c r="R22" s="22" t="s">
        <v>740</v>
      </c>
      <c r="S22" s="22" t="s">
        <v>2142</v>
      </c>
      <c r="T22" s="22" t="s">
        <v>3524</v>
      </c>
      <c r="U22" s="22" t="s">
        <v>385</v>
      </c>
      <c r="V22" s="22">
        <v>240</v>
      </c>
      <c r="W22" s="22" t="s">
        <v>378</v>
      </c>
      <c r="X22" s="22" t="s">
        <v>379</v>
      </c>
      <c r="Y22" s="22" t="s">
        <v>36</v>
      </c>
      <c r="Z22" s="22">
        <v>1404</v>
      </c>
      <c r="AA22" s="22" t="s">
        <v>3523</v>
      </c>
      <c r="AC22" t="str">
        <f>+Combinar1[[#This Row],[Descripción Filtro URL 1]]</f>
        <v>Huara</v>
      </c>
      <c r="AD22" t="str">
        <f>+Combinar1[[#This Row],[titulo]]&amp;AC22&amp;", "&amp;Combinar1[[#This Row],[temporalidad]]</f>
        <v>Evolución del número de licencias de conducir profesionales por clase en la comuna de Huara, Periodo 2011-2017</v>
      </c>
      <c r="AE22" t="str">
        <f>+Combinar1[[#This Row],[descripcion_larga]]&amp;AC22&amp;", según datos del "&amp;Combinar1[[#This Row],[fuente]]&amp;", "&amp;Combinar1[[#This Row],[temporalidad]]</f>
        <v>Gráfico que muestra la evolución del número de licencias de conducir profesionales por clase en la comuna de Huara, según datos del Instituto Nacional de Estadísticas (INE), Periodo 2011-2017</v>
      </c>
      <c r="AF22" t="e">
        <f>+Combinar1[[#This Row],[url]]&amp;Combinar1[[#This Row],[Complemento Link]]&amp;Combinar1[[#This Row],[id_fil_url 1]]&amp;#REF!&amp;#REF!</f>
        <v>#REF!</v>
      </c>
    </row>
    <row r="23" spans="1:32" x14ac:dyDescent="0.3">
      <c r="A23" s="22">
        <v>1</v>
      </c>
      <c r="B23" s="22" t="s">
        <v>376</v>
      </c>
      <c r="C23">
        <v>2</v>
      </c>
      <c r="D23" s="22">
        <v>2</v>
      </c>
      <c r="E23" s="22" t="s">
        <v>741</v>
      </c>
      <c r="F23" s="22"/>
      <c r="G23" s="22" t="s">
        <v>736</v>
      </c>
      <c r="H23" s="22" t="s">
        <v>735</v>
      </c>
      <c r="I23" s="22" t="s">
        <v>376</v>
      </c>
      <c r="K23" s="22" t="s">
        <v>732</v>
      </c>
      <c r="L23" s="22" t="s">
        <v>741</v>
      </c>
      <c r="M23" s="22" t="s">
        <v>742</v>
      </c>
      <c r="N23" s="22" t="s">
        <v>743</v>
      </c>
      <c r="O23" s="22" t="s">
        <v>733</v>
      </c>
      <c r="P23" s="22" t="s">
        <v>2130</v>
      </c>
      <c r="Q23" t="s">
        <v>2135</v>
      </c>
      <c r="R23" s="22" t="s">
        <v>740</v>
      </c>
      <c r="S23" s="22" t="s">
        <v>2139</v>
      </c>
      <c r="T23" s="22" t="s">
        <v>3870</v>
      </c>
      <c r="U23" s="22" t="s">
        <v>385</v>
      </c>
      <c r="V23" s="22">
        <v>240</v>
      </c>
      <c r="W23" s="22" t="s">
        <v>378</v>
      </c>
      <c r="X23" s="22" t="s">
        <v>379</v>
      </c>
      <c r="Y23" s="22" t="s">
        <v>36</v>
      </c>
      <c r="Z23" s="22">
        <v>1404</v>
      </c>
      <c r="AA23" s="22" t="s">
        <v>3523</v>
      </c>
      <c r="AC23" t="str">
        <f>+Combinar1[[#This Row],[Descripción Filtro URL 1]]</f>
        <v>Huara</v>
      </c>
      <c r="AD23" t="str">
        <f>+Combinar1[[#This Row],[titulo]]&amp;AC23&amp;", "&amp;Combinar1[[#This Row],[temporalidad]]</f>
        <v>Evolución del número de permisos de circulación por tipo de transporte en la comuna de Huara, Periodo 2008-2019</v>
      </c>
      <c r="AE23" t="str">
        <f>+Combinar1[[#This Row],[descripcion_larga]]&amp;AC23&amp;", según datos del "&amp;Combinar1[[#This Row],[fuente]]&amp;", "&amp;Combinar1[[#This Row],[temporalidad]]</f>
        <v>Gráfico que muestra la evolución del número de permisos de circulación por tipo de transporte en la comuna de Huara, según datos del Instituto Nacional de Estadísticas (INE), Periodo 2008-2019</v>
      </c>
      <c r="AF23" t="e">
        <f>+Combinar1[[#This Row],[url]]&amp;Combinar1[[#This Row],[Complemento Link]]&amp;Combinar1[[#This Row],[id_fil_url 1]]&amp;#REF!&amp;#REF!</f>
        <v>#REF!</v>
      </c>
    </row>
    <row r="24" spans="1:32" x14ac:dyDescent="0.3">
      <c r="A24" s="22">
        <v>1</v>
      </c>
      <c r="B24" s="22" t="s">
        <v>376</v>
      </c>
      <c r="C24">
        <v>3</v>
      </c>
      <c r="D24" s="22">
        <v>3</v>
      </c>
      <c r="E24" s="22" t="s">
        <v>744</v>
      </c>
      <c r="F24" s="22"/>
      <c r="G24" s="22" t="s">
        <v>734</v>
      </c>
      <c r="H24" s="22" t="s">
        <v>735</v>
      </c>
      <c r="I24" s="22" t="s">
        <v>376</v>
      </c>
      <c r="K24" s="22" t="s">
        <v>732</v>
      </c>
      <c r="L24" s="22" t="s">
        <v>744</v>
      </c>
      <c r="M24" s="22" t="s">
        <v>738</v>
      </c>
      <c r="N24" s="22" t="s">
        <v>745</v>
      </c>
      <c r="O24" s="22" t="s">
        <v>733</v>
      </c>
      <c r="P24" s="22" t="s">
        <v>2131</v>
      </c>
      <c r="Q24" t="s">
        <v>2137</v>
      </c>
      <c r="R24" s="22" t="s">
        <v>746</v>
      </c>
      <c r="S24" s="22" t="s">
        <v>2140</v>
      </c>
      <c r="T24" s="22" t="s">
        <v>3871</v>
      </c>
      <c r="U24" s="22" t="s">
        <v>385</v>
      </c>
      <c r="V24" s="22">
        <v>240</v>
      </c>
      <c r="W24" s="22" t="s">
        <v>378</v>
      </c>
      <c r="X24" s="22" t="s">
        <v>379</v>
      </c>
      <c r="Y24" s="22" t="s">
        <v>36</v>
      </c>
      <c r="Z24" s="22">
        <v>1404</v>
      </c>
      <c r="AA24" s="22" t="s">
        <v>3523</v>
      </c>
      <c r="AC24" t="str">
        <f>+Combinar1[[#This Row],[Descripción Filtro URL 1]]</f>
        <v>Huara</v>
      </c>
      <c r="AD24" t="str">
        <f>+Combinar1[[#This Row],[titulo]]&amp;AC24&amp;", "&amp;Combinar1[[#This Row],[temporalidad]]</f>
        <v>Número de licencias de conducir por tipo de clase en la comuna de Huara, Periodo 2011-2017</v>
      </c>
      <c r="AE24" t="str">
        <f>+Combinar1[[#This Row],[descripcion_larga]]&amp;AC24&amp;", según datos del "&amp;Combinar1[[#This Row],[fuente]]&amp;", "&amp;Combinar1[[#This Row],[temporalidad]]</f>
        <v>Gráfico que muestra el número de licencias de conducir por tipo de clase en la comuna de Huara, según datos del Instituto Nacional de Estadísticas (INE), Periodo 2011-2017</v>
      </c>
      <c r="AF24" t="e">
        <f>+Combinar1[[#This Row],[url]]&amp;Combinar1[[#This Row],[Complemento Link]]&amp;Combinar1[[#This Row],[id_fil_url 1]]&amp;#REF!&amp;#REF!</f>
        <v>#REF!</v>
      </c>
    </row>
    <row r="25" spans="1:32" x14ac:dyDescent="0.3">
      <c r="A25" s="22">
        <v>1</v>
      </c>
      <c r="B25" s="22" t="s">
        <v>376</v>
      </c>
      <c r="C25">
        <v>4</v>
      </c>
      <c r="D25" s="22">
        <v>4</v>
      </c>
      <c r="E25" s="22" t="s">
        <v>747</v>
      </c>
      <c r="F25" s="22"/>
      <c r="G25" s="22" t="s">
        <v>736</v>
      </c>
      <c r="H25" s="22" t="s">
        <v>735</v>
      </c>
      <c r="I25" s="22" t="s">
        <v>376</v>
      </c>
      <c r="K25" s="22" t="s">
        <v>377</v>
      </c>
      <c r="L25" s="22" t="s">
        <v>747</v>
      </c>
      <c r="M25" s="22" t="s">
        <v>742</v>
      </c>
      <c r="N25" s="22" t="s">
        <v>743</v>
      </c>
      <c r="O25" s="22" t="s">
        <v>733</v>
      </c>
      <c r="P25" s="22" t="s">
        <v>2132</v>
      </c>
      <c r="Q25" t="s">
        <v>2138</v>
      </c>
      <c r="R25" s="22" t="s">
        <v>748</v>
      </c>
      <c r="S25" s="22" t="s">
        <v>2141</v>
      </c>
      <c r="T25" s="22" t="s">
        <v>3872</v>
      </c>
      <c r="U25" s="22" t="s">
        <v>385</v>
      </c>
      <c r="V25" s="22">
        <v>240</v>
      </c>
      <c r="W25" s="22" t="s">
        <v>378</v>
      </c>
      <c r="X25" s="22" t="s">
        <v>379</v>
      </c>
      <c r="Y25" s="22" t="s">
        <v>36</v>
      </c>
      <c r="Z25" s="22">
        <v>1404</v>
      </c>
      <c r="AA25" s="22" t="s">
        <v>3523</v>
      </c>
      <c r="AC25" t="str">
        <f>+Combinar1[[#This Row],[Descripción Filtro URL 1]]</f>
        <v>Huara</v>
      </c>
      <c r="AD25" t="str">
        <f>+Combinar1[[#This Row],[titulo]]&amp;AC25&amp;", "&amp;Combinar1[[#This Row],[temporalidad]]</f>
        <v>Número de permisos de circulación por tipo de vehículo en la comuna de Huara, Periodo 2008-2019</v>
      </c>
      <c r="AE25" t="str">
        <f>+Combinar1[[#This Row],[descripcion_larga]]&amp;AC25&amp;", según datos del "&amp;Combinar1[[#This Row],[fuente]]&amp;", "&amp;Combinar1[[#This Row],[temporalidad]]</f>
        <v>Ranking del número de permisos de circulación por tipo de vehículo en la comuna de Huara, según datos del Instituto Nacional de Estadísticas (INE), Periodo 2008-2019</v>
      </c>
      <c r="AF25" t="e">
        <f>+Combinar1[[#This Row],[url]]&amp;Combinar1[[#This Row],[Complemento Link]]&amp;Combinar1[[#This Row],[id_fil_url 1]]&amp;#REF!&amp;#REF!</f>
        <v>#REF!</v>
      </c>
    </row>
    <row r="26" spans="1:32" x14ac:dyDescent="0.3">
      <c r="A26" s="22">
        <v>1</v>
      </c>
      <c r="B26" s="22" t="s">
        <v>376</v>
      </c>
      <c r="C26">
        <v>1</v>
      </c>
      <c r="D26" s="22">
        <v>1</v>
      </c>
      <c r="E26" s="22" t="s">
        <v>737</v>
      </c>
      <c r="F26" s="22"/>
      <c r="G26" s="22" t="s">
        <v>734</v>
      </c>
      <c r="H26" s="22" t="s">
        <v>735</v>
      </c>
      <c r="I26" s="22" t="s">
        <v>376</v>
      </c>
      <c r="K26" s="22" t="s">
        <v>732</v>
      </c>
      <c r="L26" s="22" t="s">
        <v>737</v>
      </c>
      <c r="M26" s="22" t="s">
        <v>738</v>
      </c>
      <c r="N26" s="22" t="s">
        <v>739</v>
      </c>
      <c r="O26" s="22" t="s">
        <v>733</v>
      </c>
      <c r="P26" s="22" t="s">
        <v>2129</v>
      </c>
      <c r="Q26" t="s">
        <v>2133</v>
      </c>
      <c r="R26" s="22" t="s">
        <v>740</v>
      </c>
      <c r="S26" s="22" t="s">
        <v>2142</v>
      </c>
      <c r="T26" s="22" t="s">
        <v>3524</v>
      </c>
      <c r="U26" s="22" t="s">
        <v>385</v>
      </c>
      <c r="V26" s="22">
        <v>240</v>
      </c>
      <c r="W26" s="22" t="s">
        <v>378</v>
      </c>
      <c r="X26" s="22" t="s">
        <v>379</v>
      </c>
      <c r="Y26" s="22" t="s">
        <v>37</v>
      </c>
      <c r="Z26" s="22">
        <v>1405</v>
      </c>
      <c r="AA26" s="22" t="s">
        <v>3523</v>
      </c>
      <c r="AC26" t="str">
        <f>+Combinar1[[#This Row],[Descripción Filtro URL 1]]</f>
        <v>Pica</v>
      </c>
      <c r="AD26" t="str">
        <f>+Combinar1[[#This Row],[titulo]]&amp;AC26&amp;", "&amp;Combinar1[[#This Row],[temporalidad]]</f>
        <v>Evolución del número de licencias de conducir profesionales por clase en la comuna de Pica, Periodo 2011-2017</v>
      </c>
      <c r="AE26" t="str">
        <f>+Combinar1[[#This Row],[descripcion_larga]]&amp;AC26&amp;", según datos del "&amp;Combinar1[[#This Row],[fuente]]&amp;", "&amp;Combinar1[[#This Row],[temporalidad]]</f>
        <v>Gráfico que muestra la evolución del número de licencias de conducir profesionales por clase en la comuna de Pica, según datos del Instituto Nacional de Estadísticas (INE), Periodo 2011-2017</v>
      </c>
      <c r="AF26" t="e">
        <f>+Combinar1[[#This Row],[url]]&amp;Combinar1[[#This Row],[Complemento Link]]&amp;Combinar1[[#This Row],[id_fil_url 1]]&amp;#REF!&amp;#REF!</f>
        <v>#REF!</v>
      </c>
    </row>
    <row r="27" spans="1:32" x14ac:dyDescent="0.3">
      <c r="A27" s="22">
        <v>1</v>
      </c>
      <c r="B27" s="22" t="s">
        <v>376</v>
      </c>
      <c r="C27">
        <v>2</v>
      </c>
      <c r="D27" s="22">
        <v>2</v>
      </c>
      <c r="E27" s="22" t="s">
        <v>741</v>
      </c>
      <c r="F27" s="22"/>
      <c r="G27" s="22" t="s">
        <v>736</v>
      </c>
      <c r="H27" s="22" t="s">
        <v>735</v>
      </c>
      <c r="I27" s="22" t="s">
        <v>376</v>
      </c>
      <c r="K27" s="22" t="s">
        <v>732</v>
      </c>
      <c r="L27" s="22" t="s">
        <v>741</v>
      </c>
      <c r="M27" s="22" t="s">
        <v>742</v>
      </c>
      <c r="N27" s="22" t="s">
        <v>743</v>
      </c>
      <c r="O27" s="22" t="s">
        <v>733</v>
      </c>
      <c r="P27" s="22" t="s">
        <v>2130</v>
      </c>
      <c r="Q27" t="s">
        <v>2135</v>
      </c>
      <c r="R27" s="22" t="s">
        <v>740</v>
      </c>
      <c r="S27" s="22" t="s">
        <v>2139</v>
      </c>
      <c r="T27" s="22" t="s">
        <v>3870</v>
      </c>
      <c r="U27" s="22" t="s">
        <v>385</v>
      </c>
      <c r="V27" s="22">
        <v>240</v>
      </c>
      <c r="W27" s="22" t="s">
        <v>378</v>
      </c>
      <c r="X27" s="22" t="s">
        <v>379</v>
      </c>
      <c r="Y27" s="22" t="s">
        <v>37</v>
      </c>
      <c r="Z27" s="22">
        <v>1405</v>
      </c>
      <c r="AA27" s="22" t="s">
        <v>3523</v>
      </c>
      <c r="AC27" t="str">
        <f>+Combinar1[[#This Row],[Descripción Filtro URL 1]]</f>
        <v>Pica</v>
      </c>
      <c r="AD27" t="str">
        <f>+Combinar1[[#This Row],[titulo]]&amp;AC27&amp;", "&amp;Combinar1[[#This Row],[temporalidad]]</f>
        <v>Evolución del número de permisos de circulación por tipo de transporte en la comuna de Pica, Periodo 2008-2019</v>
      </c>
      <c r="AE27" t="str">
        <f>+Combinar1[[#This Row],[descripcion_larga]]&amp;AC27&amp;", según datos del "&amp;Combinar1[[#This Row],[fuente]]&amp;", "&amp;Combinar1[[#This Row],[temporalidad]]</f>
        <v>Gráfico que muestra la evolución del número de permisos de circulación por tipo de transporte en la comuna de Pica, según datos del Instituto Nacional de Estadísticas (INE), Periodo 2008-2019</v>
      </c>
      <c r="AF27" t="e">
        <f>+Combinar1[[#This Row],[url]]&amp;Combinar1[[#This Row],[Complemento Link]]&amp;Combinar1[[#This Row],[id_fil_url 1]]&amp;#REF!&amp;#REF!</f>
        <v>#REF!</v>
      </c>
    </row>
    <row r="28" spans="1:32" x14ac:dyDescent="0.3">
      <c r="A28" s="22">
        <v>1</v>
      </c>
      <c r="B28" s="22" t="s">
        <v>376</v>
      </c>
      <c r="C28">
        <v>3</v>
      </c>
      <c r="D28" s="22">
        <v>3</v>
      </c>
      <c r="E28" s="22" t="s">
        <v>744</v>
      </c>
      <c r="F28" s="22"/>
      <c r="G28" s="22" t="s">
        <v>734</v>
      </c>
      <c r="H28" s="22" t="s">
        <v>735</v>
      </c>
      <c r="I28" s="22" t="s">
        <v>376</v>
      </c>
      <c r="K28" s="22" t="s">
        <v>732</v>
      </c>
      <c r="L28" s="22" t="s">
        <v>744</v>
      </c>
      <c r="M28" s="22" t="s">
        <v>738</v>
      </c>
      <c r="N28" s="22" t="s">
        <v>745</v>
      </c>
      <c r="O28" s="22" t="s">
        <v>733</v>
      </c>
      <c r="P28" s="22" t="s">
        <v>2131</v>
      </c>
      <c r="Q28" t="s">
        <v>2137</v>
      </c>
      <c r="R28" s="22" t="s">
        <v>746</v>
      </c>
      <c r="S28" s="22" t="s">
        <v>2140</v>
      </c>
      <c r="T28" s="22" t="s">
        <v>3871</v>
      </c>
      <c r="U28" s="22" t="s">
        <v>385</v>
      </c>
      <c r="V28" s="22">
        <v>240</v>
      </c>
      <c r="W28" s="22" t="s">
        <v>378</v>
      </c>
      <c r="X28" s="22" t="s">
        <v>379</v>
      </c>
      <c r="Y28" s="22" t="s">
        <v>37</v>
      </c>
      <c r="Z28" s="22">
        <v>1405</v>
      </c>
      <c r="AA28" s="22" t="s">
        <v>3523</v>
      </c>
      <c r="AC28" t="str">
        <f>+Combinar1[[#This Row],[Descripción Filtro URL 1]]</f>
        <v>Pica</v>
      </c>
      <c r="AD28" t="str">
        <f>+Combinar1[[#This Row],[titulo]]&amp;AC28&amp;", "&amp;Combinar1[[#This Row],[temporalidad]]</f>
        <v>Número de licencias de conducir por tipo de clase en la comuna de Pica, Periodo 2011-2017</v>
      </c>
      <c r="AE28" t="str">
        <f>+Combinar1[[#This Row],[descripcion_larga]]&amp;AC28&amp;", según datos del "&amp;Combinar1[[#This Row],[fuente]]&amp;", "&amp;Combinar1[[#This Row],[temporalidad]]</f>
        <v>Gráfico que muestra el número de licencias de conducir por tipo de clase en la comuna de Pica, según datos del Instituto Nacional de Estadísticas (INE), Periodo 2011-2017</v>
      </c>
      <c r="AF28" t="e">
        <f>+Combinar1[[#This Row],[url]]&amp;Combinar1[[#This Row],[Complemento Link]]&amp;Combinar1[[#This Row],[id_fil_url 1]]&amp;#REF!&amp;#REF!</f>
        <v>#REF!</v>
      </c>
    </row>
    <row r="29" spans="1:32" x14ac:dyDescent="0.3">
      <c r="A29" s="22">
        <v>1</v>
      </c>
      <c r="B29" s="22" t="s">
        <v>376</v>
      </c>
      <c r="C29">
        <v>4</v>
      </c>
      <c r="D29" s="22">
        <v>4</v>
      </c>
      <c r="E29" s="22" t="s">
        <v>747</v>
      </c>
      <c r="F29" s="22"/>
      <c r="G29" s="22" t="s">
        <v>736</v>
      </c>
      <c r="H29" s="22" t="s">
        <v>735</v>
      </c>
      <c r="I29" s="22" t="s">
        <v>376</v>
      </c>
      <c r="K29" s="22" t="s">
        <v>377</v>
      </c>
      <c r="L29" s="22" t="s">
        <v>747</v>
      </c>
      <c r="M29" s="22" t="s">
        <v>742</v>
      </c>
      <c r="N29" s="22" t="s">
        <v>743</v>
      </c>
      <c r="O29" s="22" t="s">
        <v>733</v>
      </c>
      <c r="P29" s="22" t="s">
        <v>2132</v>
      </c>
      <c r="Q29" t="s">
        <v>2138</v>
      </c>
      <c r="R29" s="22" t="s">
        <v>748</v>
      </c>
      <c r="S29" s="22" t="s">
        <v>2141</v>
      </c>
      <c r="T29" s="22" t="s">
        <v>3872</v>
      </c>
      <c r="U29" s="22" t="s">
        <v>385</v>
      </c>
      <c r="V29" s="22">
        <v>240</v>
      </c>
      <c r="W29" s="22" t="s">
        <v>378</v>
      </c>
      <c r="X29" s="22" t="s">
        <v>379</v>
      </c>
      <c r="Y29" s="22" t="s">
        <v>37</v>
      </c>
      <c r="Z29" s="22">
        <v>1405</v>
      </c>
      <c r="AA29" s="22" t="s">
        <v>3523</v>
      </c>
      <c r="AC29" t="str">
        <f>+Combinar1[[#This Row],[Descripción Filtro URL 1]]</f>
        <v>Pica</v>
      </c>
      <c r="AD29" t="str">
        <f>+Combinar1[[#This Row],[titulo]]&amp;AC29&amp;", "&amp;Combinar1[[#This Row],[temporalidad]]</f>
        <v>Número de permisos de circulación por tipo de vehículo en la comuna de Pica, Periodo 2008-2019</v>
      </c>
      <c r="AE29" t="str">
        <f>+Combinar1[[#This Row],[descripcion_larga]]&amp;AC29&amp;", según datos del "&amp;Combinar1[[#This Row],[fuente]]&amp;", "&amp;Combinar1[[#This Row],[temporalidad]]</f>
        <v>Ranking del número de permisos de circulación por tipo de vehículo en la comuna de Pica, según datos del Instituto Nacional de Estadísticas (INE), Periodo 2008-2019</v>
      </c>
      <c r="AF29" t="e">
        <f>+Combinar1[[#This Row],[url]]&amp;Combinar1[[#This Row],[Complemento Link]]&amp;Combinar1[[#This Row],[id_fil_url 1]]&amp;#REF!&amp;#REF!</f>
        <v>#REF!</v>
      </c>
    </row>
    <row r="30" spans="1:32" x14ac:dyDescent="0.3">
      <c r="A30" s="22">
        <v>1</v>
      </c>
      <c r="B30" s="22" t="s">
        <v>376</v>
      </c>
      <c r="C30">
        <v>1</v>
      </c>
      <c r="D30" s="22">
        <v>1</v>
      </c>
      <c r="E30" s="22" t="s">
        <v>737</v>
      </c>
      <c r="F30" s="22"/>
      <c r="G30" s="22" t="s">
        <v>734</v>
      </c>
      <c r="H30" s="22" t="s">
        <v>735</v>
      </c>
      <c r="I30" s="22" t="s">
        <v>376</v>
      </c>
      <c r="K30" s="22" t="s">
        <v>732</v>
      </c>
      <c r="L30" s="22" t="s">
        <v>737</v>
      </c>
      <c r="M30" s="22" t="s">
        <v>738</v>
      </c>
      <c r="N30" s="22" t="s">
        <v>739</v>
      </c>
      <c r="O30" s="22" t="s">
        <v>733</v>
      </c>
      <c r="P30" s="22" t="s">
        <v>2129</v>
      </c>
      <c r="Q30" t="s">
        <v>2133</v>
      </c>
      <c r="R30" s="22" t="s">
        <v>740</v>
      </c>
      <c r="S30" s="22" t="s">
        <v>2142</v>
      </c>
      <c r="T30" s="22" t="s">
        <v>3524</v>
      </c>
      <c r="U30" s="22" t="s">
        <v>385</v>
      </c>
      <c r="V30" s="22">
        <v>240</v>
      </c>
      <c r="W30" s="22" t="s">
        <v>378</v>
      </c>
      <c r="X30" s="22" t="s">
        <v>379</v>
      </c>
      <c r="Y30" s="22" t="s">
        <v>38</v>
      </c>
      <c r="Z30" s="22">
        <v>2101</v>
      </c>
      <c r="AA30" s="22" t="s">
        <v>3523</v>
      </c>
      <c r="AC30" t="str">
        <f>+Combinar1[[#This Row],[Descripción Filtro URL 1]]</f>
        <v>Antofagasta</v>
      </c>
      <c r="AD30" t="str">
        <f>+Combinar1[[#This Row],[titulo]]&amp;AC30&amp;", "&amp;Combinar1[[#This Row],[temporalidad]]</f>
        <v>Evolución del número de licencias de conducir profesionales por clase en la comuna de Antofagasta, Periodo 2011-2017</v>
      </c>
      <c r="AE30" t="str">
        <f>+Combinar1[[#This Row],[descripcion_larga]]&amp;AC30&amp;", según datos del "&amp;Combinar1[[#This Row],[fuente]]&amp;", "&amp;Combinar1[[#This Row],[temporalidad]]</f>
        <v>Gráfico que muestra la evolución del número de licencias de conducir profesionales por clase en la comuna de Antofagasta, según datos del Instituto Nacional de Estadísticas (INE), Periodo 2011-2017</v>
      </c>
      <c r="AF30" t="e">
        <f>+Combinar1[[#This Row],[url]]&amp;Combinar1[[#This Row],[Complemento Link]]&amp;Combinar1[[#This Row],[id_fil_url 1]]&amp;#REF!&amp;#REF!</f>
        <v>#REF!</v>
      </c>
    </row>
    <row r="31" spans="1:32" x14ac:dyDescent="0.3">
      <c r="A31" s="22">
        <v>1</v>
      </c>
      <c r="B31" s="22" t="s">
        <v>376</v>
      </c>
      <c r="C31">
        <v>2</v>
      </c>
      <c r="D31" s="22">
        <v>2</v>
      </c>
      <c r="E31" s="22" t="s">
        <v>741</v>
      </c>
      <c r="F31" s="22"/>
      <c r="G31" s="22" t="s">
        <v>736</v>
      </c>
      <c r="H31" s="22" t="s">
        <v>735</v>
      </c>
      <c r="I31" s="22" t="s">
        <v>376</v>
      </c>
      <c r="K31" s="22" t="s">
        <v>732</v>
      </c>
      <c r="L31" s="22" t="s">
        <v>741</v>
      </c>
      <c r="M31" s="22" t="s">
        <v>742</v>
      </c>
      <c r="N31" s="22" t="s">
        <v>743</v>
      </c>
      <c r="O31" s="22" t="s">
        <v>733</v>
      </c>
      <c r="P31" s="22" t="s">
        <v>2130</v>
      </c>
      <c r="Q31" t="s">
        <v>2135</v>
      </c>
      <c r="R31" s="22" t="s">
        <v>740</v>
      </c>
      <c r="S31" s="22" t="s">
        <v>2139</v>
      </c>
      <c r="T31" s="22" t="s">
        <v>3870</v>
      </c>
      <c r="U31" s="22" t="s">
        <v>385</v>
      </c>
      <c r="V31" s="22">
        <v>240</v>
      </c>
      <c r="W31" s="22" t="s">
        <v>378</v>
      </c>
      <c r="X31" s="22" t="s">
        <v>379</v>
      </c>
      <c r="Y31" s="22" t="s">
        <v>38</v>
      </c>
      <c r="Z31" s="22">
        <v>2101</v>
      </c>
      <c r="AA31" s="22" t="s">
        <v>3523</v>
      </c>
      <c r="AC31" t="str">
        <f>+Combinar1[[#This Row],[Descripción Filtro URL 1]]</f>
        <v>Antofagasta</v>
      </c>
      <c r="AD31" t="str">
        <f>+Combinar1[[#This Row],[titulo]]&amp;AC31&amp;", "&amp;Combinar1[[#This Row],[temporalidad]]</f>
        <v>Evolución del número de permisos de circulación por tipo de transporte en la comuna de Antofagasta, Periodo 2008-2019</v>
      </c>
      <c r="AE31" t="str">
        <f>+Combinar1[[#This Row],[descripcion_larga]]&amp;AC31&amp;", según datos del "&amp;Combinar1[[#This Row],[fuente]]&amp;", "&amp;Combinar1[[#This Row],[temporalidad]]</f>
        <v>Gráfico que muestra la evolución del número de permisos de circulación por tipo de transporte en la comuna de Antofagasta, según datos del Instituto Nacional de Estadísticas (INE), Periodo 2008-2019</v>
      </c>
      <c r="AF31" t="e">
        <f>+Combinar1[[#This Row],[url]]&amp;Combinar1[[#This Row],[Complemento Link]]&amp;Combinar1[[#This Row],[id_fil_url 1]]&amp;#REF!&amp;#REF!</f>
        <v>#REF!</v>
      </c>
    </row>
    <row r="32" spans="1:32" x14ac:dyDescent="0.3">
      <c r="A32" s="22">
        <v>1</v>
      </c>
      <c r="B32" s="22" t="s">
        <v>376</v>
      </c>
      <c r="C32">
        <v>3</v>
      </c>
      <c r="D32" s="22">
        <v>3</v>
      </c>
      <c r="E32" s="22" t="s">
        <v>744</v>
      </c>
      <c r="F32" s="22"/>
      <c r="G32" s="22" t="s">
        <v>734</v>
      </c>
      <c r="H32" s="22" t="s">
        <v>735</v>
      </c>
      <c r="I32" s="22" t="s">
        <v>376</v>
      </c>
      <c r="K32" s="22" t="s">
        <v>732</v>
      </c>
      <c r="L32" s="22" t="s">
        <v>744</v>
      </c>
      <c r="M32" s="22" t="s">
        <v>738</v>
      </c>
      <c r="N32" s="22" t="s">
        <v>745</v>
      </c>
      <c r="O32" s="22" t="s">
        <v>733</v>
      </c>
      <c r="P32" s="22" t="s">
        <v>2131</v>
      </c>
      <c r="Q32" t="s">
        <v>2137</v>
      </c>
      <c r="R32" s="22" t="s">
        <v>746</v>
      </c>
      <c r="S32" s="22" t="s">
        <v>2140</v>
      </c>
      <c r="T32" s="22" t="s">
        <v>3871</v>
      </c>
      <c r="U32" s="22" t="s">
        <v>385</v>
      </c>
      <c r="V32" s="22">
        <v>240</v>
      </c>
      <c r="W32" s="22" t="s">
        <v>378</v>
      </c>
      <c r="X32" s="22" t="s">
        <v>379</v>
      </c>
      <c r="Y32" s="22" t="s">
        <v>38</v>
      </c>
      <c r="Z32" s="22">
        <v>2101</v>
      </c>
      <c r="AA32" s="22" t="s">
        <v>3523</v>
      </c>
      <c r="AC32" t="str">
        <f>+Combinar1[[#This Row],[Descripción Filtro URL 1]]</f>
        <v>Antofagasta</v>
      </c>
      <c r="AD32" t="str">
        <f>+Combinar1[[#This Row],[titulo]]&amp;AC32&amp;", "&amp;Combinar1[[#This Row],[temporalidad]]</f>
        <v>Número de licencias de conducir por tipo de clase en la comuna de Antofagasta, Periodo 2011-2017</v>
      </c>
      <c r="AE32" t="str">
        <f>+Combinar1[[#This Row],[descripcion_larga]]&amp;AC32&amp;", según datos del "&amp;Combinar1[[#This Row],[fuente]]&amp;", "&amp;Combinar1[[#This Row],[temporalidad]]</f>
        <v>Gráfico que muestra el número de licencias de conducir por tipo de clase en la comuna de Antofagasta, según datos del Instituto Nacional de Estadísticas (INE), Periodo 2011-2017</v>
      </c>
      <c r="AF32" t="e">
        <f>+Combinar1[[#This Row],[url]]&amp;Combinar1[[#This Row],[Complemento Link]]&amp;Combinar1[[#This Row],[id_fil_url 1]]&amp;#REF!&amp;#REF!</f>
        <v>#REF!</v>
      </c>
    </row>
    <row r="33" spans="1:32" x14ac:dyDescent="0.3">
      <c r="A33" s="22">
        <v>1</v>
      </c>
      <c r="B33" s="22" t="s">
        <v>376</v>
      </c>
      <c r="C33">
        <v>4</v>
      </c>
      <c r="D33" s="22">
        <v>4</v>
      </c>
      <c r="E33" s="22" t="s">
        <v>747</v>
      </c>
      <c r="F33" s="22"/>
      <c r="G33" s="22" t="s">
        <v>736</v>
      </c>
      <c r="H33" s="22" t="s">
        <v>735</v>
      </c>
      <c r="I33" s="22" t="s">
        <v>376</v>
      </c>
      <c r="K33" s="22" t="s">
        <v>377</v>
      </c>
      <c r="L33" s="22" t="s">
        <v>747</v>
      </c>
      <c r="M33" s="22" t="s">
        <v>742</v>
      </c>
      <c r="N33" s="22" t="s">
        <v>743</v>
      </c>
      <c r="O33" s="22" t="s">
        <v>733</v>
      </c>
      <c r="P33" s="22" t="s">
        <v>2132</v>
      </c>
      <c r="Q33" t="s">
        <v>2138</v>
      </c>
      <c r="R33" s="22" t="s">
        <v>748</v>
      </c>
      <c r="S33" s="22" t="s">
        <v>2141</v>
      </c>
      <c r="T33" s="22" t="s">
        <v>3872</v>
      </c>
      <c r="U33" s="22" t="s">
        <v>385</v>
      </c>
      <c r="V33" s="22">
        <v>240</v>
      </c>
      <c r="W33" s="22" t="s">
        <v>378</v>
      </c>
      <c r="X33" s="22" t="s">
        <v>379</v>
      </c>
      <c r="Y33" s="22" t="s">
        <v>38</v>
      </c>
      <c r="Z33" s="22">
        <v>2101</v>
      </c>
      <c r="AA33" s="22" t="s">
        <v>3523</v>
      </c>
      <c r="AC33" t="str">
        <f>+Combinar1[[#This Row],[Descripción Filtro URL 1]]</f>
        <v>Antofagasta</v>
      </c>
      <c r="AD33" t="str">
        <f>+Combinar1[[#This Row],[titulo]]&amp;AC33&amp;", "&amp;Combinar1[[#This Row],[temporalidad]]</f>
        <v>Número de permisos de circulación por tipo de vehículo en la comuna de Antofagasta, Periodo 2008-2019</v>
      </c>
      <c r="AE33" t="str">
        <f>+Combinar1[[#This Row],[descripcion_larga]]&amp;AC33&amp;", según datos del "&amp;Combinar1[[#This Row],[fuente]]&amp;", "&amp;Combinar1[[#This Row],[temporalidad]]</f>
        <v>Ranking del número de permisos de circulación por tipo de vehículo en la comuna de Antofagasta, según datos del Instituto Nacional de Estadísticas (INE), Periodo 2008-2019</v>
      </c>
      <c r="AF33" t="e">
        <f>+Combinar1[[#This Row],[url]]&amp;Combinar1[[#This Row],[Complemento Link]]&amp;Combinar1[[#This Row],[id_fil_url 1]]&amp;#REF!&amp;#REF!</f>
        <v>#REF!</v>
      </c>
    </row>
    <row r="34" spans="1:32" x14ac:dyDescent="0.3">
      <c r="A34" s="22">
        <v>1</v>
      </c>
      <c r="B34" s="22" t="s">
        <v>376</v>
      </c>
      <c r="C34">
        <v>1</v>
      </c>
      <c r="D34" s="22">
        <v>1</v>
      </c>
      <c r="E34" s="22" t="s">
        <v>737</v>
      </c>
      <c r="F34" s="22"/>
      <c r="G34" s="22" t="s">
        <v>734</v>
      </c>
      <c r="H34" s="22" t="s">
        <v>735</v>
      </c>
      <c r="I34" s="22" t="s">
        <v>376</v>
      </c>
      <c r="K34" s="22" t="s">
        <v>732</v>
      </c>
      <c r="L34" s="22" t="s">
        <v>737</v>
      </c>
      <c r="M34" s="22" t="s">
        <v>738</v>
      </c>
      <c r="N34" s="22" t="s">
        <v>739</v>
      </c>
      <c r="O34" s="22" t="s">
        <v>733</v>
      </c>
      <c r="P34" s="22" t="s">
        <v>2129</v>
      </c>
      <c r="Q34" t="s">
        <v>2133</v>
      </c>
      <c r="R34" s="22" t="s">
        <v>740</v>
      </c>
      <c r="S34" s="22" t="s">
        <v>2142</v>
      </c>
      <c r="T34" s="22" t="s">
        <v>3524</v>
      </c>
      <c r="U34" s="22" t="s">
        <v>385</v>
      </c>
      <c r="V34" s="22">
        <v>240</v>
      </c>
      <c r="W34" s="22" t="s">
        <v>378</v>
      </c>
      <c r="X34" s="22" t="s">
        <v>379</v>
      </c>
      <c r="Y34" s="22" t="s">
        <v>39</v>
      </c>
      <c r="Z34" s="22">
        <v>2102</v>
      </c>
      <c r="AA34" s="22" t="s">
        <v>3523</v>
      </c>
      <c r="AC34" t="str">
        <f>+Combinar1[[#This Row],[Descripción Filtro URL 1]]</f>
        <v>Mejillones</v>
      </c>
      <c r="AD34" t="str">
        <f>+Combinar1[[#This Row],[titulo]]&amp;AC34&amp;", "&amp;Combinar1[[#This Row],[temporalidad]]</f>
        <v>Evolución del número de licencias de conducir profesionales por clase en la comuna de Mejillones, Periodo 2011-2017</v>
      </c>
      <c r="AE34" t="str">
        <f>+Combinar1[[#This Row],[descripcion_larga]]&amp;AC34&amp;", según datos del "&amp;Combinar1[[#This Row],[fuente]]&amp;", "&amp;Combinar1[[#This Row],[temporalidad]]</f>
        <v>Gráfico que muestra la evolución del número de licencias de conducir profesionales por clase en la comuna de Mejillones, según datos del Instituto Nacional de Estadísticas (INE), Periodo 2011-2017</v>
      </c>
      <c r="AF34" t="e">
        <f>+Combinar1[[#This Row],[url]]&amp;Combinar1[[#This Row],[Complemento Link]]&amp;Combinar1[[#This Row],[id_fil_url 1]]&amp;#REF!&amp;#REF!</f>
        <v>#REF!</v>
      </c>
    </row>
    <row r="35" spans="1:32" x14ac:dyDescent="0.3">
      <c r="A35" s="22">
        <v>1</v>
      </c>
      <c r="B35" s="22" t="s">
        <v>376</v>
      </c>
      <c r="C35">
        <v>2</v>
      </c>
      <c r="D35" s="22">
        <v>2</v>
      </c>
      <c r="E35" s="22" t="s">
        <v>741</v>
      </c>
      <c r="F35" s="22"/>
      <c r="G35" s="22" t="s">
        <v>736</v>
      </c>
      <c r="H35" s="22" t="s">
        <v>735</v>
      </c>
      <c r="I35" s="22" t="s">
        <v>376</v>
      </c>
      <c r="K35" s="22" t="s">
        <v>732</v>
      </c>
      <c r="L35" s="22" t="s">
        <v>741</v>
      </c>
      <c r="M35" s="22" t="s">
        <v>742</v>
      </c>
      <c r="N35" s="22" t="s">
        <v>743</v>
      </c>
      <c r="O35" s="22" t="s">
        <v>733</v>
      </c>
      <c r="P35" s="22" t="s">
        <v>2130</v>
      </c>
      <c r="Q35" t="s">
        <v>2135</v>
      </c>
      <c r="R35" s="22" t="s">
        <v>740</v>
      </c>
      <c r="S35" s="22" t="s">
        <v>2139</v>
      </c>
      <c r="T35" s="22" t="s">
        <v>3870</v>
      </c>
      <c r="U35" s="22" t="s">
        <v>385</v>
      </c>
      <c r="V35" s="22">
        <v>240</v>
      </c>
      <c r="W35" s="22" t="s">
        <v>378</v>
      </c>
      <c r="X35" s="22" t="s">
        <v>379</v>
      </c>
      <c r="Y35" s="22" t="s">
        <v>39</v>
      </c>
      <c r="Z35" s="22">
        <v>2102</v>
      </c>
      <c r="AA35" s="22" t="s">
        <v>3523</v>
      </c>
      <c r="AC35" t="str">
        <f>+Combinar1[[#This Row],[Descripción Filtro URL 1]]</f>
        <v>Mejillones</v>
      </c>
      <c r="AD35" t="str">
        <f>+Combinar1[[#This Row],[titulo]]&amp;AC35&amp;", "&amp;Combinar1[[#This Row],[temporalidad]]</f>
        <v>Evolución del número de permisos de circulación por tipo de transporte en la comuna de Mejillones, Periodo 2008-2019</v>
      </c>
      <c r="AE35" t="str">
        <f>+Combinar1[[#This Row],[descripcion_larga]]&amp;AC35&amp;", según datos del "&amp;Combinar1[[#This Row],[fuente]]&amp;", "&amp;Combinar1[[#This Row],[temporalidad]]</f>
        <v>Gráfico que muestra la evolución del número de permisos de circulación por tipo de transporte en la comuna de Mejillones, según datos del Instituto Nacional de Estadísticas (INE), Periodo 2008-2019</v>
      </c>
      <c r="AF35" t="e">
        <f>+Combinar1[[#This Row],[url]]&amp;Combinar1[[#This Row],[Complemento Link]]&amp;Combinar1[[#This Row],[id_fil_url 1]]&amp;#REF!&amp;#REF!</f>
        <v>#REF!</v>
      </c>
    </row>
    <row r="36" spans="1:32" x14ac:dyDescent="0.3">
      <c r="A36" s="22">
        <v>1</v>
      </c>
      <c r="B36" s="22" t="s">
        <v>376</v>
      </c>
      <c r="C36">
        <v>3</v>
      </c>
      <c r="D36" s="22">
        <v>3</v>
      </c>
      <c r="E36" s="22" t="s">
        <v>744</v>
      </c>
      <c r="F36" s="22"/>
      <c r="G36" s="22" t="s">
        <v>734</v>
      </c>
      <c r="H36" s="22" t="s">
        <v>735</v>
      </c>
      <c r="I36" s="22" t="s">
        <v>376</v>
      </c>
      <c r="K36" s="22" t="s">
        <v>732</v>
      </c>
      <c r="L36" s="22" t="s">
        <v>744</v>
      </c>
      <c r="M36" s="22" t="s">
        <v>738</v>
      </c>
      <c r="N36" s="22" t="s">
        <v>745</v>
      </c>
      <c r="O36" s="22" t="s">
        <v>733</v>
      </c>
      <c r="P36" s="22" t="s">
        <v>2131</v>
      </c>
      <c r="Q36" t="s">
        <v>2137</v>
      </c>
      <c r="R36" s="22" t="s">
        <v>746</v>
      </c>
      <c r="S36" s="22" t="s">
        <v>2140</v>
      </c>
      <c r="T36" s="22" t="s">
        <v>3871</v>
      </c>
      <c r="U36" s="22" t="s">
        <v>385</v>
      </c>
      <c r="V36" s="22">
        <v>240</v>
      </c>
      <c r="W36" s="22" t="s">
        <v>378</v>
      </c>
      <c r="X36" s="22" t="s">
        <v>379</v>
      </c>
      <c r="Y36" s="22" t="s">
        <v>39</v>
      </c>
      <c r="Z36" s="22">
        <v>2102</v>
      </c>
      <c r="AA36" s="22" t="s">
        <v>3523</v>
      </c>
      <c r="AC36" t="str">
        <f>+Combinar1[[#This Row],[Descripción Filtro URL 1]]</f>
        <v>Mejillones</v>
      </c>
      <c r="AD36" t="str">
        <f>+Combinar1[[#This Row],[titulo]]&amp;AC36&amp;", "&amp;Combinar1[[#This Row],[temporalidad]]</f>
        <v>Número de licencias de conducir por tipo de clase en la comuna de Mejillones, Periodo 2011-2017</v>
      </c>
      <c r="AE36" t="str">
        <f>+Combinar1[[#This Row],[descripcion_larga]]&amp;AC36&amp;", según datos del "&amp;Combinar1[[#This Row],[fuente]]&amp;", "&amp;Combinar1[[#This Row],[temporalidad]]</f>
        <v>Gráfico que muestra el número de licencias de conducir por tipo de clase en la comuna de Mejillones, según datos del Instituto Nacional de Estadísticas (INE), Periodo 2011-2017</v>
      </c>
      <c r="AF36" t="e">
        <f>+Combinar1[[#This Row],[url]]&amp;Combinar1[[#This Row],[Complemento Link]]&amp;Combinar1[[#This Row],[id_fil_url 1]]&amp;#REF!&amp;#REF!</f>
        <v>#REF!</v>
      </c>
    </row>
    <row r="37" spans="1:32" x14ac:dyDescent="0.3">
      <c r="A37" s="22">
        <v>1</v>
      </c>
      <c r="B37" s="22" t="s">
        <v>376</v>
      </c>
      <c r="C37">
        <v>4</v>
      </c>
      <c r="D37" s="22">
        <v>4</v>
      </c>
      <c r="E37" s="22" t="s">
        <v>747</v>
      </c>
      <c r="F37" s="22"/>
      <c r="G37" s="22" t="s">
        <v>736</v>
      </c>
      <c r="H37" s="22" t="s">
        <v>735</v>
      </c>
      <c r="I37" s="22" t="s">
        <v>376</v>
      </c>
      <c r="K37" s="22" t="s">
        <v>377</v>
      </c>
      <c r="L37" s="22" t="s">
        <v>747</v>
      </c>
      <c r="M37" s="22" t="s">
        <v>742</v>
      </c>
      <c r="N37" s="22" t="s">
        <v>743</v>
      </c>
      <c r="O37" s="22" t="s">
        <v>733</v>
      </c>
      <c r="P37" s="22" t="s">
        <v>2132</v>
      </c>
      <c r="Q37" t="s">
        <v>2138</v>
      </c>
      <c r="R37" s="22" t="s">
        <v>748</v>
      </c>
      <c r="S37" s="22" t="s">
        <v>2141</v>
      </c>
      <c r="T37" s="22" t="s">
        <v>3872</v>
      </c>
      <c r="U37" s="22" t="s">
        <v>385</v>
      </c>
      <c r="V37" s="22">
        <v>240</v>
      </c>
      <c r="W37" s="22" t="s">
        <v>378</v>
      </c>
      <c r="X37" s="22" t="s">
        <v>379</v>
      </c>
      <c r="Y37" s="22" t="s">
        <v>39</v>
      </c>
      <c r="Z37" s="22">
        <v>2102</v>
      </c>
      <c r="AA37" s="22" t="s">
        <v>3523</v>
      </c>
      <c r="AC37" t="str">
        <f>+Combinar1[[#This Row],[Descripción Filtro URL 1]]</f>
        <v>Mejillones</v>
      </c>
      <c r="AD37" t="str">
        <f>+Combinar1[[#This Row],[titulo]]&amp;AC37&amp;", "&amp;Combinar1[[#This Row],[temporalidad]]</f>
        <v>Número de permisos de circulación por tipo de vehículo en la comuna de Mejillones, Periodo 2008-2019</v>
      </c>
      <c r="AE37" t="str">
        <f>+Combinar1[[#This Row],[descripcion_larga]]&amp;AC37&amp;", según datos del "&amp;Combinar1[[#This Row],[fuente]]&amp;", "&amp;Combinar1[[#This Row],[temporalidad]]</f>
        <v>Ranking del número de permisos de circulación por tipo de vehículo en la comuna de Mejillones, según datos del Instituto Nacional de Estadísticas (INE), Periodo 2008-2019</v>
      </c>
      <c r="AF37" t="e">
        <f>+Combinar1[[#This Row],[url]]&amp;Combinar1[[#This Row],[Complemento Link]]&amp;Combinar1[[#This Row],[id_fil_url 1]]&amp;#REF!&amp;#REF!</f>
        <v>#REF!</v>
      </c>
    </row>
    <row r="38" spans="1:32" x14ac:dyDescent="0.3">
      <c r="A38" s="22">
        <v>1</v>
      </c>
      <c r="B38" s="22" t="s">
        <v>376</v>
      </c>
      <c r="C38">
        <v>1</v>
      </c>
      <c r="D38" s="22">
        <v>1</v>
      </c>
      <c r="E38" s="22" t="s">
        <v>737</v>
      </c>
      <c r="F38" s="22"/>
      <c r="G38" s="22" t="s">
        <v>734</v>
      </c>
      <c r="H38" s="22" t="s">
        <v>735</v>
      </c>
      <c r="I38" s="22" t="s">
        <v>376</v>
      </c>
      <c r="K38" s="22" t="s">
        <v>732</v>
      </c>
      <c r="L38" s="22" t="s">
        <v>737</v>
      </c>
      <c r="M38" s="22" t="s">
        <v>738</v>
      </c>
      <c r="N38" s="22" t="s">
        <v>739</v>
      </c>
      <c r="O38" s="22" t="s">
        <v>733</v>
      </c>
      <c r="P38" s="22" t="s">
        <v>2129</v>
      </c>
      <c r="Q38" t="s">
        <v>2133</v>
      </c>
      <c r="R38" s="22" t="s">
        <v>740</v>
      </c>
      <c r="S38" s="22" t="s">
        <v>2142</v>
      </c>
      <c r="T38" s="22" t="s">
        <v>3524</v>
      </c>
      <c r="U38" s="22" t="s">
        <v>385</v>
      </c>
      <c r="V38" s="22">
        <v>240</v>
      </c>
      <c r="W38" s="22" t="s">
        <v>378</v>
      </c>
      <c r="X38" s="22" t="s">
        <v>379</v>
      </c>
      <c r="Y38" s="22" t="s">
        <v>40</v>
      </c>
      <c r="Z38" s="22">
        <v>2103</v>
      </c>
      <c r="AA38" s="22" t="s">
        <v>3523</v>
      </c>
      <c r="AC38" t="str">
        <f>+Combinar1[[#This Row],[Descripción Filtro URL 1]]</f>
        <v>Sierra Gorda</v>
      </c>
      <c r="AD38" t="str">
        <f>+Combinar1[[#This Row],[titulo]]&amp;AC38&amp;", "&amp;Combinar1[[#This Row],[temporalidad]]</f>
        <v>Evolución del número de licencias de conducir profesionales por clase en la comuna de Sierra Gorda, Periodo 2011-2017</v>
      </c>
      <c r="AE38" t="str">
        <f>+Combinar1[[#This Row],[descripcion_larga]]&amp;AC38&amp;", según datos del "&amp;Combinar1[[#This Row],[fuente]]&amp;", "&amp;Combinar1[[#This Row],[temporalidad]]</f>
        <v>Gráfico que muestra la evolución del número de licencias de conducir profesionales por clase en la comuna de Sierra Gorda, según datos del Instituto Nacional de Estadísticas (INE), Periodo 2011-2017</v>
      </c>
      <c r="AF38" t="e">
        <f>+Combinar1[[#This Row],[url]]&amp;Combinar1[[#This Row],[Complemento Link]]&amp;Combinar1[[#This Row],[id_fil_url 1]]&amp;#REF!&amp;#REF!</f>
        <v>#REF!</v>
      </c>
    </row>
    <row r="39" spans="1:32" x14ac:dyDescent="0.3">
      <c r="A39" s="22">
        <v>1</v>
      </c>
      <c r="B39" s="22" t="s">
        <v>376</v>
      </c>
      <c r="C39">
        <v>2</v>
      </c>
      <c r="D39" s="22">
        <v>2</v>
      </c>
      <c r="E39" s="22" t="s">
        <v>741</v>
      </c>
      <c r="F39" s="22"/>
      <c r="G39" s="22" t="s">
        <v>736</v>
      </c>
      <c r="H39" s="22" t="s">
        <v>735</v>
      </c>
      <c r="I39" s="22" t="s">
        <v>376</v>
      </c>
      <c r="K39" s="22" t="s">
        <v>732</v>
      </c>
      <c r="L39" s="22" t="s">
        <v>741</v>
      </c>
      <c r="M39" s="22" t="s">
        <v>742</v>
      </c>
      <c r="N39" s="22" t="s">
        <v>743</v>
      </c>
      <c r="O39" s="22" t="s">
        <v>733</v>
      </c>
      <c r="P39" s="22" t="s">
        <v>2130</v>
      </c>
      <c r="Q39" t="s">
        <v>2135</v>
      </c>
      <c r="R39" s="22" t="s">
        <v>740</v>
      </c>
      <c r="S39" s="22" t="s">
        <v>2139</v>
      </c>
      <c r="T39" s="22" t="s">
        <v>3870</v>
      </c>
      <c r="U39" s="22" t="s">
        <v>385</v>
      </c>
      <c r="V39" s="22">
        <v>240</v>
      </c>
      <c r="W39" s="22" t="s">
        <v>378</v>
      </c>
      <c r="X39" s="22" t="s">
        <v>379</v>
      </c>
      <c r="Y39" s="22" t="s">
        <v>40</v>
      </c>
      <c r="Z39" s="22">
        <v>2103</v>
      </c>
      <c r="AA39" s="22" t="s">
        <v>3523</v>
      </c>
      <c r="AC39" t="str">
        <f>+Combinar1[[#This Row],[Descripción Filtro URL 1]]</f>
        <v>Sierra Gorda</v>
      </c>
      <c r="AD39" t="str">
        <f>+Combinar1[[#This Row],[titulo]]&amp;AC39&amp;", "&amp;Combinar1[[#This Row],[temporalidad]]</f>
        <v>Evolución del número de permisos de circulación por tipo de transporte en la comuna de Sierra Gorda, Periodo 2008-2019</v>
      </c>
      <c r="AE39" t="str">
        <f>+Combinar1[[#This Row],[descripcion_larga]]&amp;AC39&amp;", según datos del "&amp;Combinar1[[#This Row],[fuente]]&amp;", "&amp;Combinar1[[#This Row],[temporalidad]]</f>
        <v>Gráfico que muestra la evolución del número de permisos de circulación por tipo de transporte en la comuna de Sierra Gorda, según datos del Instituto Nacional de Estadísticas (INE), Periodo 2008-2019</v>
      </c>
      <c r="AF39" t="e">
        <f>+Combinar1[[#This Row],[url]]&amp;Combinar1[[#This Row],[Complemento Link]]&amp;Combinar1[[#This Row],[id_fil_url 1]]&amp;#REF!&amp;#REF!</f>
        <v>#REF!</v>
      </c>
    </row>
    <row r="40" spans="1:32" x14ac:dyDescent="0.3">
      <c r="A40" s="22">
        <v>1</v>
      </c>
      <c r="B40" s="22" t="s">
        <v>376</v>
      </c>
      <c r="C40">
        <v>3</v>
      </c>
      <c r="D40" s="22">
        <v>3</v>
      </c>
      <c r="E40" s="22" t="s">
        <v>744</v>
      </c>
      <c r="F40" s="22"/>
      <c r="G40" s="22" t="s">
        <v>734</v>
      </c>
      <c r="H40" s="22" t="s">
        <v>735</v>
      </c>
      <c r="I40" s="22" t="s">
        <v>376</v>
      </c>
      <c r="K40" s="22" t="s">
        <v>732</v>
      </c>
      <c r="L40" s="22" t="s">
        <v>744</v>
      </c>
      <c r="M40" s="22" t="s">
        <v>738</v>
      </c>
      <c r="N40" s="22" t="s">
        <v>745</v>
      </c>
      <c r="O40" s="22" t="s">
        <v>733</v>
      </c>
      <c r="P40" s="22" t="s">
        <v>2131</v>
      </c>
      <c r="Q40" t="s">
        <v>2137</v>
      </c>
      <c r="R40" s="22" t="s">
        <v>746</v>
      </c>
      <c r="S40" s="22" t="s">
        <v>2140</v>
      </c>
      <c r="T40" s="22" t="s">
        <v>3871</v>
      </c>
      <c r="U40" s="22" t="s">
        <v>385</v>
      </c>
      <c r="V40" s="22">
        <v>240</v>
      </c>
      <c r="W40" s="22" t="s">
        <v>378</v>
      </c>
      <c r="X40" s="22" t="s">
        <v>379</v>
      </c>
      <c r="Y40" s="22" t="s">
        <v>40</v>
      </c>
      <c r="Z40" s="22">
        <v>2103</v>
      </c>
      <c r="AA40" s="22" t="s">
        <v>3523</v>
      </c>
      <c r="AC40" t="str">
        <f>+Combinar1[[#This Row],[Descripción Filtro URL 1]]</f>
        <v>Sierra Gorda</v>
      </c>
      <c r="AD40" t="str">
        <f>+Combinar1[[#This Row],[titulo]]&amp;AC40&amp;", "&amp;Combinar1[[#This Row],[temporalidad]]</f>
        <v>Número de licencias de conducir por tipo de clase en la comuna de Sierra Gorda, Periodo 2011-2017</v>
      </c>
      <c r="AE40" t="str">
        <f>+Combinar1[[#This Row],[descripcion_larga]]&amp;AC40&amp;", según datos del "&amp;Combinar1[[#This Row],[fuente]]&amp;", "&amp;Combinar1[[#This Row],[temporalidad]]</f>
        <v>Gráfico que muestra el número de licencias de conducir por tipo de clase en la comuna de Sierra Gorda, según datos del Instituto Nacional de Estadísticas (INE), Periodo 2011-2017</v>
      </c>
      <c r="AF40" t="e">
        <f>+Combinar1[[#This Row],[url]]&amp;Combinar1[[#This Row],[Complemento Link]]&amp;Combinar1[[#This Row],[id_fil_url 1]]&amp;#REF!&amp;#REF!</f>
        <v>#REF!</v>
      </c>
    </row>
    <row r="41" spans="1:32" x14ac:dyDescent="0.3">
      <c r="A41" s="22">
        <v>1</v>
      </c>
      <c r="B41" s="22" t="s">
        <v>376</v>
      </c>
      <c r="C41">
        <v>4</v>
      </c>
      <c r="D41" s="22">
        <v>4</v>
      </c>
      <c r="E41" s="22" t="s">
        <v>747</v>
      </c>
      <c r="F41" s="22"/>
      <c r="G41" s="22" t="s">
        <v>736</v>
      </c>
      <c r="H41" s="22" t="s">
        <v>735</v>
      </c>
      <c r="I41" s="22" t="s">
        <v>376</v>
      </c>
      <c r="K41" s="22" t="s">
        <v>377</v>
      </c>
      <c r="L41" s="22" t="s">
        <v>747</v>
      </c>
      <c r="M41" s="22" t="s">
        <v>742</v>
      </c>
      <c r="N41" s="22" t="s">
        <v>743</v>
      </c>
      <c r="O41" s="22" t="s">
        <v>733</v>
      </c>
      <c r="P41" s="22" t="s">
        <v>2132</v>
      </c>
      <c r="Q41" t="s">
        <v>2138</v>
      </c>
      <c r="R41" s="22" t="s">
        <v>748</v>
      </c>
      <c r="S41" s="22" t="s">
        <v>2141</v>
      </c>
      <c r="T41" s="22" t="s">
        <v>3872</v>
      </c>
      <c r="U41" s="22" t="s">
        <v>385</v>
      </c>
      <c r="V41" s="22">
        <v>240</v>
      </c>
      <c r="W41" s="22" t="s">
        <v>378</v>
      </c>
      <c r="X41" s="22" t="s">
        <v>379</v>
      </c>
      <c r="Y41" s="22" t="s">
        <v>40</v>
      </c>
      <c r="Z41" s="22">
        <v>2103</v>
      </c>
      <c r="AA41" s="22" t="s">
        <v>3523</v>
      </c>
      <c r="AC41" t="str">
        <f>+Combinar1[[#This Row],[Descripción Filtro URL 1]]</f>
        <v>Sierra Gorda</v>
      </c>
      <c r="AD41" t="str">
        <f>+Combinar1[[#This Row],[titulo]]&amp;AC41&amp;", "&amp;Combinar1[[#This Row],[temporalidad]]</f>
        <v>Número de permisos de circulación por tipo de vehículo en la comuna de Sierra Gorda, Periodo 2008-2019</v>
      </c>
      <c r="AE41" t="str">
        <f>+Combinar1[[#This Row],[descripcion_larga]]&amp;AC41&amp;", según datos del "&amp;Combinar1[[#This Row],[fuente]]&amp;", "&amp;Combinar1[[#This Row],[temporalidad]]</f>
        <v>Ranking del número de permisos de circulación por tipo de vehículo en la comuna de Sierra Gorda, según datos del Instituto Nacional de Estadísticas (INE), Periodo 2008-2019</v>
      </c>
      <c r="AF41" t="e">
        <f>+Combinar1[[#This Row],[url]]&amp;Combinar1[[#This Row],[Complemento Link]]&amp;Combinar1[[#This Row],[id_fil_url 1]]&amp;#REF!&amp;#REF!</f>
        <v>#REF!</v>
      </c>
    </row>
    <row r="42" spans="1:32" x14ac:dyDescent="0.3">
      <c r="A42" s="22">
        <v>1</v>
      </c>
      <c r="B42" s="22" t="s">
        <v>376</v>
      </c>
      <c r="C42">
        <v>1</v>
      </c>
      <c r="D42" s="22">
        <v>1</v>
      </c>
      <c r="E42" s="22" t="s">
        <v>737</v>
      </c>
      <c r="F42" s="22"/>
      <c r="G42" s="22" t="s">
        <v>734</v>
      </c>
      <c r="H42" s="22" t="s">
        <v>735</v>
      </c>
      <c r="I42" s="22" t="s">
        <v>376</v>
      </c>
      <c r="K42" s="22" t="s">
        <v>732</v>
      </c>
      <c r="L42" s="22" t="s">
        <v>737</v>
      </c>
      <c r="M42" s="22" t="s">
        <v>738</v>
      </c>
      <c r="N42" s="22" t="s">
        <v>739</v>
      </c>
      <c r="O42" s="22" t="s">
        <v>733</v>
      </c>
      <c r="P42" s="22" t="s">
        <v>2129</v>
      </c>
      <c r="Q42" t="s">
        <v>2133</v>
      </c>
      <c r="R42" s="22" t="s">
        <v>740</v>
      </c>
      <c r="S42" s="22" t="s">
        <v>2142</v>
      </c>
      <c r="T42" s="22" t="s">
        <v>3524</v>
      </c>
      <c r="U42" s="22" t="s">
        <v>385</v>
      </c>
      <c r="V42" s="22">
        <v>240</v>
      </c>
      <c r="W42" s="22" t="s">
        <v>378</v>
      </c>
      <c r="X42" s="22" t="s">
        <v>379</v>
      </c>
      <c r="Y42" s="22" t="s">
        <v>41</v>
      </c>
      <c r="Z42" s="22">
        <v>2104</v>
      </c>
      <c r="AA42" s="22" t="s">
        <v>3523</v>
      </c>
      <c r="AC42" t="str">
        <f>+Combinar1[[#This Row],[Descripción Filtro URL 1]]</f>
        <v>Taltal</v>
      </c>
      <c r="AD42" t="str">
        <f>+Combinar1[[#This Row],[titulo]]&amp;AC42&amp;", "&amp;Combinar1[[#This Row],[temporalidad]]</f>
        <v>Evolución del número de licencias de conducir profesionales por clase en la comuna de Taltal, Periodo 2011-2017</v>
      </c>
      <c r="AE42" t="str">
        <f>+Combinar1[[#This Row],[descripcion_larga]]&amp;AC42&amp;", según datos del "&amp;Combinar1[[#This Row],[fuente]]&amp;", "&amp;Combinar1[[#This Row],[temporalidad]]</f>
        <v>Gráfico que muestra la evolución del número de licencias de conducir profesionales por clase en la comuna de Taltal, según datos del Instituto Nacional de Estadísticas (INE), Periodo 2011-2017</v>
      </c>
      <c r="AF42" t="e">
        <f>+Combinar1[[#This Row],[url]]&amp;Combinar1[[#This Row],[Complemento Link]]&amp;Combinar1[[#This Row],[id_fil_url 1]]&amp;#REF!&amp;#REF!</f>
        <v>#REF!</v>
      </c>
    </row>
    <row r="43" spans="1:32" x14ac:dyDescent="0.3">
      <c r="A43" s="22">
        <v>1</v>
      </c>
      <c r="B43" s="22" t="s">
        <v>376</v>
      </c>
      <c r="C43">
        <v>2</v>
      </c>
      <c r="D43" s="22">
        <v>2</v>
      </c>
      <c r="E43" s="22" t="s">
        <v>741</v>
      </c>
      <c r="F43" s="22"/>
      <c r="G43" s="22" t="s">
        <v>736</v>
      </c>
      <c r="H43" s="22" t="s">
        <v>735</v>
      </c>
      <c r="I43" s="22" t="s">
        <v>376</v>
      </c>
      <c r="K43" s="22" t="s">
        <v>732</v>
      </c>
      <c r="L43" s="22" t="s">
        <v>741</v>
      </c>
      <c r="M43" s="22" t="s">
        <v>742</v>
      </c>
      <c r="N43" s="22" t="s">
        <v>743</v>
      </c>
      <c r="O43" s="22" t="s">
        <v>733</v>
      </c>
      <c r="P43" s="22" t="s">
        <v>2130</v>
      </c>
      <c r="Q43" t="s">
        <v>2135</v>
      </c>
      <c r="R43" s="22" t="s">
        <v>740</v>
      </c>
      <c r="S43" s="22" t="s">
        <v>2139</v>
      </c>
      <c r="T43" s="22" t="s">
        <v>3870</v>
      </c>
      <c r="U43" s="22" t="s">
        <v>385</v>
      </c>
      <c r="V43" s="22">
        <v>240</v>
      </c>
      <c r="W43" s="22" t="s">
        <v>378</v>
      </c>
      <c r="X43" s="22" t="s">
        <v>379</v>
      </c>
      <c r="Y43" s="22" t="s">
        <v>41</v>
      </c>
      <c r="Z43" s="22">
        <v>2104</v>
      </c>
      <c r="AA43" s="22" t="s">
        <v>3523</v>
      </c>
      <c r="AC43" t="str">
        <f>+Combinar1[[#This Row],[Descripción Filtro URL 1]]</f>
        <v>Taltal</v>
      </c>
      <c r="AD43" t="str">
        <f>+Combinar1[[#This Row],[titulo]]&amp;AC43&amp;", "&amp;Combinar1[[#This Row],[temporalidad]]</f>
        <v>Evolución del número de permisos de circulación por tipo de transporte en la comuna de Taltal, Periodo 2008-2019</v>
      </c>
      <c r="AE43" t="str">
        <f>+Combinar1[[#This Row],[descripcion_larga]]&amp;AC43&amp;", según datos del "&amp;Combinar1[[#This Row],[fuente]]&amp;", "&amp;Combinar1[[#This Row],[temporalidad]]</f>
        <v>Gráfico que muestra la evolución del número de permisos de circulación por tipo de transporte en la comuna de Taltal, según datos del Instituto Nacional de Estadísticas (INE), Periodo 2008-2019</v>
      </c>
      <c r="AF43" t="e">
        <f>+Combinar1[[#This Row],[url]]&amp;Combinar1[[#This Row],[Complemento Link]]&amp;Combinar1[[#This Row],[id_fil_url 1]]&amp;#REF!&amp;#REF!</f>
        <v>#REF!</v>
      </c>
    </row>
    <row r="44" spans="1:32" x14ac:dyDescent="0.3">
      <c r="A44" s="22">
        <v>1</v>
      </c>
      <c r="B44" s="22" t="s">
        <v>376</v>
      </c>
      <c r="C44">
        <v>3</v>
      </c>
      <c r="D44" s="22">
        <v>3</v>
      </c>
      <c r="E44" s="22" t="s">
        <v>744</v>
      </c>
      <c r="F44" s="22"/>
      <c r="G44" s="22" t="s">
        <v>734</v>
      </c>
      <c r="H44" s="22" t="s">
        <v>735</v>
      </c>
      <c r="I44" s="22" t="s">
        <v>376</v>
      </c>
      <c r="K44" s="22" t="s">
        <v>732</v>
      </c>
      <c r="L44" s="22" t="s">
        <v>744</v>
      </c>
      <c r="M44" s="22" t="s">
        <v>738</v>
      </c>
      <c r="N44" s="22" t="s">
        <v>745</v>
      </c>
      <c r="O44" s="22" t="s">
        <v>733</v>
      </c>
      <c r="P44" s="22" t="s">
        <v>2131</v>
      </c>
      <c r="Q44" t="s">
        <v>2137</v>
      </c>
      <c r="R44" s="22" t="s">
        <v>746</v>
      </c>
      <c r="S44" s="22" t="s">
        <v>2140</v>
      </c>
      <c r="T44" s="22" t="s">
        <v>3871</v>
      </c>
      <c r="U44" s="22" t="s">
        <v>385</v>
      </c>
      <c r="V44" s="22">
        <v>240</v>
      </c>
      <c r="W44" s="22" t="s">
        <v>378</v>
      </c>
      <c r="X44" s="22" t="s">
        <v>379</v>
      </c>
      <c r="Y44" s="22" t="s">
        <v>41</v>
      </c>
      <c r="Z44" s="22">
        <v>2104</v>
      </c>
      <c r="AA44" s="22" t="s">
        <v>3523</v>
      </c>
      <c r="AC44" t="str">
        <f>+Combinar1[[#This Row],[Descripción Filtro URL 1]]</f>
        <v>Taltal</v>
      </c>
      <c r="AD44" t="str">
        <f>+Combinar1[[#This Row],[titulo]]&amp;AC44&amp;", "&amp;Combinar1[[#This Row],[temporalidad]]</f>
        <v>Número de licencias de conducir por tipo de clase en la comuna de Taltal, Periodo 2011-2017</v>
      </c>
      <c r="AE44" t="str">
        <f>+Combinar1[[#This Row],[descripcion_larga]]&amp;AC44&amp;", según datos del "&amp;Combinar1[[#This Row],[fuente]]&amp;", "&amp;Combinar1[[#This Row],[temporalidad]]</f>
        <v>Gráfico que muestra el número de licencias de conducir por tipo de clase en la comuna de Taltal, según datos del Instituto Nacional de Estadísticas (INE), Periodo 2011-2017</v>
      </c>
      <c r="AF44" t="e">
        <f>+Combinar1[[#This Row],[url]]&amp;Combinar1[[#This Row],[Complemento Link]]&amp;Combinar1[[#This Row],[id_fil_url 1]]&amp;#REF!&amp;#REF!</f>
        <v>#REF!</v>
      </c>
    </row>
    <row r="45" spans="1:32" x14ac:dyDescent="0.3">
      <c r="A45" s="22">
        <v>1</v>
      </c>
      <c r="B45" s="22" t="s">
        <v>376</v>
      </c>
      <c r="C45">
        <v>4</v>
      </c>
      <c r="D45" s="22">
        <v>4</v>
      </c>
      <c r="E45" s="22" t="s">
        <v>747</v>
      </c>
      <c r="F45" s="22"/>
      <c r="G45" s="22" t="s">
        <v>736</v>
      </c>
      <c r="H45" s="22" t="s">
        <v>735</v>
      </c>
      <c r="I45" s="22" t="s">
        <v>376</v>
      </c>
      <c r="K45" s="22" t="s">
        <v>377</v>
      </c>
      <c r="L45" s="22" t="s">
        <v>747</v>
      </c>
      <c r="M45" s="22" t="s">
        <v>742</v>
      </c>
      <c r="N45" s="22" t="s">
        <v>743</v>
      </c>
      <c r="O45" s="22" t="s">
        <v>733</v>
      </c>
      <c r="P45" s="22" t="s">
        <v>2132</v>
      </c>
      <c r="Q45" t="s">
        <v>2138</v>
      </c>
      <c r="R45" s="22" t="s">
        <v>748</v>
      </c>
      <c r="S45" s="22" t="s">
        <v>2141</v>
      </c>
      <c r="T45" s="22" t="s">
        <v>3872</v>
      </c>
      <c r="U45" s="22" t="s">
        <v>385</v>
      </c>
      <c r="V45" s="22">
        <v>240</v>
      </c>
      <c r="W45" s="22" t="s">
        <v>378</v>
      </c>
      <c r="X45" s="22" t="s">
        <v>379</v>
      </c>
      <c r="Y45" s="22" t="s">
        <v>41</v>
      </c>
      <c r="Z45" s="22">
        <v>2104</v>
      </c>
      <c r="AA45" s="22" t="s">
        <v>3523</v>
      </c>
      <c r="AC45" t="str">
        <f>+Combinar1[[#This Row],[Descripción Filtro URL 1]]</f>
        <v>Taltal</v>
      </c>
      <c r="AD45" t="str">
        <f>+Combinar1[[#This Row],[titulo]]&amp;AC45&amp;", "&amp;Combinar1[[#This Row],[temporalidad]]</f>
        <v>Número de permisos de circulación por tipo de vehículo en la comuna de Taltal, Periodo 2008-2019</v>
      </c>
      <c r="AE45" t="str">
        <f>+Combinar1[[#This Row],[descripcion_larga]]&amp;AC45&amp;", según datos del "&amp;Combinar1[[#This Row],[fuente]]&amp;", "&amp;Combinar1[[#This Row],[temporalidad]]</f>
        <v>Ranking del número de permisos de circulación por tipo de vehículo en la comuna de Taltal, según datos del Instituto Nacional de Estadísticas (INE), Periodo 2008-2019</v>
      </c>
      <c r="AF45" t="e">
        <f>+Combinar1[[#This Row],[url]]&amp;Combinar1[[#This Row],[Complemento Link]]&amp;Combinar1[[#This Row],[id_fil_url 1]]&amp;#REF!&amp;#REF!</f>
        <v>#REF!</v>
      </c>
    </row>
    <row r="46" spans="1:32" x14ac:dyDescent="0.3">
      <c r="A46" s="22">
        <v>1</v>
      </c>
      <c r="B46" s="22" t="s">
        <v>376</v>
      </c>
      <c r="C46">
        <v>1</v>
      </c>
      <c r="D46" s="22">
        <v>1</v>
      </c>
      <c r="E46" s="22" t="s">
        <v>737</v>
      </c>
      <c r="F46" s="22"/>
      <c r="G46" s="22" t="s">
        <v>734</v>
      </c>
      <c r="H46" s="22" t="s">
        <v>735</v>
      </c>
      <c r="I46" s="22" t="s">
        <v>376</v>
      </c>
      <c r="K46" s="22" t="s">
        <v>732</v>
      </c>
      <c r="L46" s="22" t="s">
        <v>737</v>
      </c>
      <c r="M46" s="22" t="s">
        <v>738</v>
      </c>
      <c r="N46" s="22" t="s">
        <v>739</v>
      </c>
      <c r="O46" s="22" t="s">
        <v>733</v>
      </c>
      <c r="P46" s="22" t="s">
        <v>2129</v>
      </c>
      <c r="Q46" t="s">
        <v>2133</v>
      </c>
      <c r="R46" s="22" t="s">
        <v>740</v>
      </c>
      <c r="S46" s="22" t="s">
        <v>2142</v>
      </c>
      <c r="T46" s="22" t="s">
        <v>3524</v>
      </c>
      <c r="U46" s="22" t="s">
        <v>385</v>
      </c>
      <c r="V46" s="22">
        <v>240</v>
      </c>
      <c r="W46" s="22" t="s">
        <v>378</v>
      </c>
      <c r="X46" s="22" t="s">
        <v>379</v>
      </c>
      <c r="Y46" s="22" t="s">
        <v>42</v>
      </c>
      <c r="Z46" s="22">
        <v>2201</v>
      </c>
      <c r="AA46" s="22" t="s">
        <v>3523</v>
      </c>
      <c r="AC46" t="str">
        <f>+Combinar1[[#This Row],[Descripción Filtro URL 1]]</f>
        <v>Calama</v>
      </c>
      <c r="AD46" t="str">
        <f>+Combinar1[[#This Row],[titulo]]&amp;AC46&amp;", "&amp;Combinar1[[#This Row],[temporalidad]]</f>
        <v>Evolución del número de licencias de conducir profesionales por clase en la comuna de Calama, Periodo 2011-2017</v>
      </c>
      <c r="AE46" t="str">
        <f>+Combinar1[[#This Row],[descripcion_larga]]&amp;AC46&amp;", según datos del "&amp;Combinar1[[#This Row],[fuente]]&amp;", "&amp;Combinar1[[#This Row],[temporalidad]]</f>
        <v>Gráfico que muestra la evolución del número de licencias de conducir profesionales por clase en la comuna de Calama, según datos del Instituto Nacional de Estadísticas (INE), Periodo 2011-2017</v>
      </c>
      <c r="AF46" t="e">
        <f>+Combinar1[[#This Row],[url]]&amp;Combinar1[[#This Row],[Complemento Link]]&amp;Combinar1[[#This Row],[id_fil_url 1]]&amp;#REF!&amp;#REF!</f>
        <v>#REF!</v>
      </c>
    </row>
    <row r="47" spans="1:32" x14ac:dyDescent="0.3">
      <c r="A47" s="22">
        <v>1</v>
      </c>
      <c r="B47" s="22" t="s">
        <v>376</v>
      </c>
      <c r="C47">
        <v>2</v>
      </c>
      <c r="D47" s="22">
        <v>2</v>
      </c>
      <c r="E47" s="22" t="s">
        <v>741</v>
      </c>
      <c r="F47" s="22"/>
      <c r="G47" s="22" t="s">
        <v>736</v>
      </c>
      <c r="H47" s="22" t="s">
        <v>735</v>
      </c>
      <c r="I47" s="22" t="s">
        <v>376</v>
      </c>
      <c r="K47" s="22" t="s">
        <v>732</v>
      </c>
      <c r="L47" s="22" t="s">
        <v>741</v>
      </c>
      <c r="M47" s="22" t="s">
        <v>742</v>
      </c>
      <c r="N47" s="22" t="s">
        <v>743</v>
      </c>
      <c r="O47" s="22" t="s">
        <v>733</v>
      </c>
      <c r="P47" s="22" t="s">
        <v>2130</v>
      </c>
      <c r="Q47" t="s">
        <v>2135</v>
      </c>
      <c r="R47" s="22" t="s">
        <v>740</v>
      </c>
      <c r="S47" s="22" t="s">
        <v>2139</v>
      </c>
      <c r="T47" s="22" t="s">
        <v>3870</v>
      </c>
      <c r="U47" s="22" t="s">
        <v>385</v>
      </c>
      <c r="V47" s="22">
        <v>240</v>
      </c>
      <c r="W47" s="22" t="s">
        <v>378</v>
      </c>
      <c r="X47" s="22" t="s">
        <v>379</v>
      </c>
      <c r="Y47" s="22" t="s">
        <v>42</v>
      </c>
      <c r="Z47" s="22">
        <v>2201</v>
      </c>
      <c r="AA47" s="22" t="s">
        <v>3523</v>
      </c>
      <c r="AC47" t="str">
        <f>+Combinar1[[#This Row],[Descripción Filtro URL 1]]</f>
        <v>Calama</v>
      </c>
      <c r="AD47" t="str">
        <f>+Combinar1[[#This Row],[titulo]]&amp;AC47&amp;", "&amp;Combinar1[[#This Row],[temporalidad]]</f>
        <v>Evolución del número de permisos de circulación por tipo de transporte en la comuna de Calama, Periodo 2008-2019</v>
      </c>
      <c r="AE47" t="str">
        <f>+Combinar1[[#This Row],[descripcion_larga]]&amp;AC47&amp;", según datos del "&amp;Combinar1[[#This Row],[fuente]]&amp;", "&amp;Combinar1[[#This Row],[temporalidad]]</f>
        <v>Gráfico que muestra la evolución del número de permisos de circulación por tipo de transporte en la comuna de Calama, según datos del Instituto Nacional de Estadísticas (INE), Periodo 2008-2019</v>
      </c>
      <c r="AF47" t="e">
        <f>+Combinar1[[#This Row],[url]]&amp;Combinar1[[#This Row],[Complemento Link]]&amp;Combinar1[[#This Row],[id_fil_url 1]]&amp;#REF!&amp;#REF!</f>
        <v>#REF!</v>
      </c>
    </row>
    <row r="48" spans="1:32" x14ac:dyDescent="0.3">
      <c r="A48" s="22">
        <v>1</v>
      </c>
      <c r="B48" s="22" t="s">
        <v>376</v>
      </c>
      <c r="C48">
        <v>3</v>
      </c>
      <c r="D48" s="22">
        <v>3</v>
      </c>
      <c r="E48" s="22" t="s">
        <v>744</v>
      </c>
      <c r="F48" s="22"/>
      <c r="G48" s="22" t="s">
        <v>734</v>
      </c>
      <c r="H48" s="22" t="s">
        <v>735</v>
      </c>
      <c r="I48" s="22" t="s">
        <v>376</v>
      </c>
      <c r="K48" s="22" t="s">
        <v>732</v>
      </c>
      <c r="L48" s="22" t="s">
        <v>744</v>
      </c>
      <c r="M48" s="22" t="s">
        <v>738</v>
      </c>
      <c r="N48" s="22" t="s">
        <v>745</v>
      </c>
      <c r="O48" s="22" t="s">
        <v>733</v>
      </c>
      <c r="P48" s="22" t="s">
        <v>2131</v>
      </c>
      <c r="Q48" t="s">
        <v>2137</v>
      </c>
      <c r="R48" s="22" t="s">
        <v>746</v>
      </c>
      <c r="S48" s="22" t="s">
        <v>2140</v>
      </c>
      <c r="T48" s="22" t="s">
        <v>3871</v>
      </c>
      <c r="U48" s="22" t="s">
        <v>385</v>
      </c>
      <c r="V48" s="22">
        <v>240</v>
      </c>
      <c r="W48" s="22" t="s">
        <v>378</v>
      </c>
      <c r="X48" s="22" t="s">
        <v>379</v>
      </c>
      <c r="Y48" s="22" t="s">
        <v>42</v>
      </c>
      <c r="Z48" s="22">
        <v>2201</v>
      </c>
      <c r="AA48" s="22" t="s">
        <v>3523</v>
      </c>
      <c r="AC48" t="str">
        <f>+Combinar1[[#This Row],[Descripción Filtro URL 1]]</f>
        <v>Calama</v>
      </c>
      <c r="AD48" t="str">
        <f>+Combinar1[[#This Row],[titulo]]&amp;AC48&amp;", "&amp;Combinar1[[#This Row],[temporalidad]]</f>
        <v>Número de licencias de conducir por tipo de clase en la comuna de Calama, Periodo 2011-2017</v>
      </c>
      <c r="AE48" t="str">
        <f>+Combinar1[[#This Row],[descripcion_larga]]&amp;AC48&amp;", según datos del "&amp;Combinar1[[#This Row],[fuente]]&amp;", "&amp;Combinar1[[#This Row],[temporalidad]]</f>
        <v>Gráfico que muestra el número de licencias de conducir por tipo de clase en la comuna de Calama, según datos del Instituto Nacional de Estadísticas (INE), Periodo 2011-2017</v>
      </c>
      <c r="AF48" t="e">
        <f>+Combinar1[[#This Row],[url]]&amp;Combinar1[[#This Row],[Complemento Link]]&amp;Combinar1[[#This Row],[id_fil_url 1]]&amp;#REF!&amp;#REF!</f>
        <v>#REF!</v>
      </c>
    </row>
    <row r="49" spans="1:32" x14ac:dyDescent="0.3">
      <c r="A49" s="22">
        <v>1</v>
      </c>
      <c r="B49" s="22" t="s">
        <v>376</v>
      </c>
      <c r="C49">
        <v>4</v>
      </c>
      <c r="D49" s="22">
        <v>4</v>
      </c>
      <c r="E49" s="22" t="s">
        <v>747</v>
      </c>
      <c r="F49" s="22"/>
      <c r="G49" s="22" t="s">
        <v>736</v>
      </c>
      <c r="H49" s="22" t="s">
        <v>735</v>
      </c>
      <c r="I49" s="22" t="s">
        <v>376</v>
      </c>
      <c r="K49" s="22" t="s">
        <v>377</v>
      </c>
      <c r="L49" s="22" t="s">
        <v>747</v>
      </c>
      <c r="M49" s="22" t="s">
        <v>742</v>
      </c>
      <c r="N49" s="22" t="s">
        <v>743</v>
      </c>
      <c r="O49" s="22" t="s">
        <v>733</v>
      </c>
      <c r="P49" s="22" t="s">
        <v>2132</v>
      </c>
      <c r="Q49" t="s">
        <v>2138</v>
      </c>
      <c r="R49" s="22" t="s">
        <v>748</v>
      </c>
      <c r="S49" s="22" t="s">
        <v>2141</v>
      </c>
      <c r="T49" s="22" t="s">
        <v>3872</v>
      </c>
      <c r="U49" s="22" t="s">
        <v>385</v>
      </c>
      <c r="V49" s="22">
        <v>240</v>
      </c>
      <c r="W49" s="22" t="s">
        <v>378</v>
      </c>
      <c r="X49" s="22" t="s">
        <v>379</v>
      </c>
      <c r="Y49" s="22" t="s">
        <v>42</v>
      </c>
      <c r="Z49" s="22">
        <v>2201</v>
      </c>
      <c r="AA49" s="22" t="s">
        <v>3523</v>
      </c>
      <c r="AC49" t="str">
        <f>+Combinar1[[#This Row],[Descripción Filtro URL 1]]</f>
        <v>Calama</v>
      </c>
      <c r="AD49" t="str">
        <f>+Combinar1[[#This Row],[titulo]]&amp;AC49&amp;", "&amp;Combinar1[[#This Row],[temporalidad]]</f>
        <v>Número de permisos de circulación por tipo de vehículo en la comuna de Calama, Periodo 2008-2019</v>
      </c>
      <c r="AE49" t="str">
        <f>+Combinar1[[#This Row],[descripcion_larga]]&amp;AC49&amp;", según datos del "&amp;Combinar1[[#This Row],[fuente]]&amp;", "&amp;Combinar1[[#This Row],[temporalidad]]</f>
        <v>Ranking del número de permisos de circulación por tipo de vehículo en la comuna de Calama, según datos del Instituto Nacional de Estadísticas (INE), Periodo 2008-2019</v>
      </c>
      <c r="AF49" t="e">
        <f>+Combinar1[[#This Row],[url]]&amp;Combinar1[[#This Row],[Complemento Link]]&amp;Combinar1[[#This Row],[id_fil_url 1]]&amp;#REF!&amp;#REF!</f>
        <v>#REF!</v>
      </c>
    </row>
    <row r="50" spans="1:32" x14ac:dyDescent="0.3">
      <c r="A50" s="22">
        <v>1</v>
      </c>
      <c r="B50" s="22" t="s">
        <v>376</v>
      </c>
      <c r="C50">
        <v>1</v>
      </c>
      <c r="D50" s="22">
        <v>1</v>
      </c>
      <c r="E50" s="22" t="s">
        <v>737</v>
      </c>
      <c r="F50" s="22"/>
      <c r="G50" s="22" t="s">
        <v>734</v>
      </c>
      <c r="H50" s="22" t="s">
        <v>735</v>
      </c>
      <c r="I50" s="22" t="s">
        <v>376</v>
      </c>
      <c r="K50" s="22" t="s">
        <v>732</v>
      </c>
      <c r="L50" s="22" t="s">
        <v>737</v>
      </c>
      <c r="M50" s="22" t="s">
        <v>738</v>
      </c>
      <c r="N50" s="22" t="s">
        <v>739</v>
      </c>
      <c r="O50" s="22" t="s">
        <v>733</v>
      </c>
      <c r="P50" s="22" t="s">
        <v>2129</v>
      </c>
      <c r="Q50" t="s">
        <v>2133</v>
      </c>
      <c r="R50" s="22" t="s">
        <v>740</v>
      </c>
      <c r="S50" s="22" t="s">
        <v>2142</v>
      </c>
      <c r="T50" s="22" t="s">
        <v>3524</v>
      </c>
      <c r="U50" s="22" t="s">
        <v>385</v>
      </c>
      <c r="V50" s="22">
        <v>240</v>
      </c>
      <c r="W50" s="22" t="s">
        <v>378</v>
      </c>
      <c r="X50" s="22" t="s">
        <v>379</v>
      </c>
      <c r="Y50" s="22" t="s">
        <v>43</v>
      </c>
      <c r="Z50" s="22">
        <v>2202</v>
      </c>
      <c r="AA50" s="22" t="s">
        <v>3523</v>
      </c>
      <c r="AC50" t="str">
        <f>+Combinar1[[#This Row],[Descripción Filtro URL 1]]</f>
        <v>Ollagüe</v>
      </c>
      <c r="AD50" t="str">
        <f>+Combinar1[[#This Row],[titulo]]&amp;AC50&amp;", "&amp;Combinar1[[#This Row],[temporalidad]]</f>
        <v>Evolución del número de licencias de conducir profesionales por clase en la comuna de Ollagüe, Periodo 2011-2017</v>
      </c>
      <c r="AE50" t="str">
        <f>+Combinar1[[#This Row],[descripcion_larga]]&amp;AC50&amp;", según datos del "&amp;Combinar1[[#This Row],[fuente]]&amp;", "&amp;Combinar1[[#This Row],[temporalidad]]</f>
        <v>Gráfico que muestra la evolución del número de licencias de conducir profesionales por clase en la comuna de Ollagüe, según datos del Instituto Nacional de Estadísticas (INE), Periodo 2011-2017</v>
      </c>
      <c r="AF50" t="e">
        <f>+Combinar1[[#This Row],[url]]&amp;Combinar1[[#This Row],[Complemento Link]]&amp;Combinar1[[#This Row],[id_fil_url 1]]&amp;#REF!&amp;#REF!</f>
        <v>#REF!</v>
      </c>
    </row>
    <row r="51" spans="1:32" x14ac:dyDescent="0.3">
      <c r="A51" s="22">
        <v>1</v>
      </c>
      <c r="B51" s="22" t="s">
        <v>376</v>
      </c>
      <c r="C51">
        <v>2</v>
      </c>
      <c r="D51" s="22">
        <v>2</v>
      </c>
      <c r="E51" s="22" t="s">
        <v>741</v>
      </c>
      <c r="F51" s="22"/>
      <c r="G51" s="22" t="s">
        <v>736</v>
      </c>
      <c r="H51" s="22" t="s">
        <v>735</v>
      </c>
      <c r="I51" s="22" t="s">
        <v>376</v>
      </c>
      <c r="K51" s="22" t="s">
        <v>732</v>
      </c>
      <c r="L51" s="22" t="s">
        <v>741</v>
      </c>
      <c r="M51" s="22" t="s">
        <v>742</v>
      </c>
      <c r="N51" s="22" t="s">
        <v>743</v>
      </c>
      <c r="O51" s="22" t="s">
        <v>733</v>
      </c>
      <c r="P51" s="22" t="s">
        <v>2130</v>
      </c>
      <c r="Q51" t="s">
        <v>2135</v>
      </c>
      <c r="R51" s="22" t="s">
        <v>740</v>
      </c>
      <c r="S51" s="22" t="s">
        <v>2139</v>
      </c>
      <c r="T51" s="22" t="s">
        <v>3870</v>
      </c>
      <c r="U51" s="22" t="s">
        <v>385</v>
      </c>
      <c r="V51" s="22">
        <v>240</v>
      </c>
      <c r="W51" s="22" t="s">
        <v>378</v>
      </c>
      <c r="X51" s="22" t="s">
        <v>379</v>
      </c>
      <c r="Y51" s="22" t="s">
        <v>43</v>
      </c>
      <c r="Z51" s="22">
        <v>2202</v>
      </c>
      <c r="AA51" s="22" t="s">
        <v>3523</v>
      </c>
      <c r="AC51" t="str">
        <f>+Combinar1[[#This Row],[Descripción Filtro URL 1]]</f>
        <v>Ollagüe</v>
      </c>
      <c r="AD51" t="str">
        <f>+Combinar1[[#This Row],[titulo]]&amp;AC51&amp;", "&amp;Combinar1[[#This Row],[temporalidad]]</f>
        <v>Evolución del número de permisos de circulación por tipo de transporte en la comuna de Ollagüe, Periodo 2008-2019</v>
      </c>
      <c r="AE51" t="str">
        <f>+Combinar1[[#This Row],[descripcion_larga]]&amp;AC51&amp;", según datos del "&amp;Combinar1[[#This Row],[fuente]]&amp;", "&amp;Combinar1[[#This Row],[temporalidad]]</f>
        <v>Gráfico que muestra la evolución del número de permisos de circulación por tipo de transporte en la comuna de Ollagüe, según datos del Instituto Nacional de Estadísticas (INE), Periodo 2008-2019</v>
      </c>
      <c r="AF51" t="e">
        <f>+Combinar1[[#This Row],[url]]&amp;Combinar1[[#This Row],[Complemento Link]]&amp;Combinar1[[#This Row],[id_fil_url 1]]&amp;#REF!&amp;#REF!</f>
        <v>#REF!</v>
      </c>
    </row>
    <row r="52" spans="1:32" x14ac:dyDescent="0.3">
      <c r="A52" s="22">
        <v>1</v>
      </c>
      <c r="B52" s="22" t="s">
        <v>376</v>
      </c>
      <c r="C52">
        <v>3</v>
      </c>
      <c r="D52" s="22">
        <v>3</v>
      </c>
      <c r="E52" s="22" t="s">
        <v>744</v>
      </c>
      <c r="F52" s="22"/>
      <c r="G52" s="22" t="s">
        <v>734</v>
      </c>
      <c r="H52" s="22" t="s">
        <v>735</v>
      </c>
      <c r="I52" s="22" t="s">
        <v>376</v>
      </c>
      <c r="K52" s="22" t="s">
        <v>732</v>
      </c>
      <c r="L52" s="22" t="s">
        <v>744</v>
      </c>
      <c r="M52" s="22" t="s">
        <v>738</v>
      </c>
      <c r="N52" s="22" t="s">
        <v>745</v>
      </c>
      <c r="O52" s="22" t="s">
        <v>733</v>
      </c>
      <c r="P52" s="22" t="s">
        <v>2131</v>
      </c>
      <c r="Q52" t="s">
        <v>2137</v>
      </c>
      <c r="R52" s="22" t="s">
        <v>746</v>
      </c>
      <c r="S52" s="22" t="s">
        <v>2140</v>
      </c>
      <c r="T52" s="22" t="s">
        <v>3871</v>
      </c>
      <c r="U52" s="22" t="s">
        <v>385</v>
      </c>
      <c r="V52" s="22">
        <v>240</v>
      </c>
      <c r="W52" s="22" t="s">
        <v>378</v>
      </c>
      <c r="X52" s="22" t="s">
        <v>379</v>
      </c>
      <c r="Y52" s="22" t="s">
        <v>43</v>
      </c>
      <c r="Z52" s="22">
        <v>2202</v>
      </c>
      <c r="AA52" s="22" t="s">
        <v>3523</v>
      </c>
      <c r="AC52" t="str">
        <f>+Combinar1[[#This Row],[Descripción Filtro URL 1]]</f>
        <v>Ollagüe</v>
      </c>
      <c r="AD52" t="str">
        <f>+Combinar1[[#This Row],[titulo]]&amp;AC52&amp;", "&amp;Combinar1[[#This Row],[temporalidad]]</f>
        <v>Número de licencias de conducir por tipo de clase en la comuna de Ollagüe, Periodo 2011-2017</v>
      </c>
      <c r="AE52" t="str">
        <f>+Combinar1[[#This Row],[descripcion_larga]]&amp;AC52&amp;", según datos del "&amp;Combinar1[[#This Row],[fuente]]&amp;", "&amp;Combinar1[[#This Row],[temporalidad]]</f>
        <v>Gráfico que muestra el número de licencias de conducir por tipo de clase en la comuna de Ollagüe, según datos del Instituto Nacional de Estadísticas (INE), Periodo 2011-2017</v>
      </c>
      <c r="AF52" t="e">
        <f>+Combinar1[[#This Row],[url]]&amp;Combinar1[[#This Row],[Complemento Link]]&amp;Combinar1[[#This Row],[id_fil_url 1]]&amp;#REF!&amp;#REF!</f>
        <v>#REF!</v>
      </c>
    </row>
    <row r="53" spans="1:32" x14ac:dyDescent="0.3">
      <c r="A53" s="22">
        <v>1</v>
      </c>
      <c r="B53" s="22" t="s">
        <v>376</v>
      </c>
      <c r="C53">
        <v>4</v>
      </c>
      <c r="D53" s="22">
        <v>4</v>
      </c>
      <c r="E53" s="22" t="s">
        <v>747</v>
      </c>
      <c r="F53" s="22"/>
      <c r="G53" s="22" t="s">
        <v>736</v>
      </c>
      <c r="H53" s="22" t="s">
        <v>735</v>
      </c>
      <c r="I53" s="22" t="s">
        <v>376</v>
      </c>
      <c r="K53" s="22" t="s">
        <v>377</v>
      </c>
      <c r="L53" s="22" t="s">
        <v>747</v>
      </c>
      <c r="M53" s="22" t="s">
        <v>742</v>
      </c>
      <c r="N53" s="22" t="s">
        <v>743</v>
      </c>
      <c r="O53" s="22" t="s">
        <v>733</v>
      </c>
      <c r="P53" s="22" t="s">
        <v>2132</v>
      </c>
      <c r="Q53" t="s">
        <v>2138</v>
      </c>
      <c r="R53" s="22" t="s">
        <v>748</v>
      </c>
      <c r="S53" s="22" t="s">
        <v>2141</v>
      </c>
      <c r="T53" s="22" t="s">
        <v>3872</v>
      </c>
      <c r="U53" s="22" t="s">
        <v>385</v>
      </c>
      <c r="V53" s="22">
        <v>240</v>
      </c>
      <c r="W53" s="22" t="s">
        <v>378</v>
      </c>
      <c r="X53" s="22" t="s">
        <v>379</v>
      </c>
      <c r="Y53" s="22" t="s">
        <v>43</v>
      </c>
      <c r="Z53" s="22">
        <v>2202</v>
      </c>
      <c r="AA53" s="22" t="s">
        <v>3523</v>
      </c>
      <c r="AC53" t="str">
        <f>+Combinar1[[#This Row],[Descripción Filtro URL 1]]</f>
        <v>Ollagüe</v>
      </c>
      <c r="AD53" t="str">
        <f>+Combinar1[[#This Row],[titulo]]&amp;AC53&amp;", "&amp;Combinar1[[#This Row],[temporalidad]]</f>
        <v>Número de permisos de circulación por tipo de vehículo en la comuna de Ollagüe, Periodo 2008-2019</v>
      </c>
      <c r="AE53" t="str">
        <f>+Combinar1[[#This Row],[descripcion_larga]]&amp;AC53&amp;", según datos del "&amp;Combinar1[[#This Row],[fuente]]&amp;", "&amp;Combinar1[[#This Row],[temporalidad]]</f>
        <v>Ranking del número de permisos de circulación por tipo de vehículo en la comuna de Ollagüe, según datos del Instituto Nacional de Estadísticas (INE), Periodo 2008-2019</v>
      </c>
      <c r="AF53" t="e">
        <f>+Combinar1[[#This Row],[url]]&amp;Combinar1[[#This Row],[Complemento Link]]&amp;Combinar1[[#This Row],[id_fil_url 1]]&amp;#REF!&amp;#REF!</f>
        <v>#REF!</v>
      </c>
    </row>
    <row r="54" spans="1:32" x14ac:dyDescent="0.3">
      <c r="A54" s="22">
        <v>1</v>
      </c>
      <c r="B54" s="22" t="s">
        <v>376</v>
      </c>
      <c r="C54">
        <v>1</v>
      </c>
      <c r="D54" s="22">
        <v>1</v>
      </c>
      <c r="E54" s="22" t="s">
        <v>737</v>
      </c>
      <c r="F54" s="22"/>
      <c r="G54" s="22" t="s">
        <v>734</v>
      </c>
      <c r="H54" s="22" t="s">
        <v>735</v>
      </c>
      <c r="I54" s="22" t="s">
        <v>376</v>
      </c>
      <c r="K54" s="22" t="s">
        <v>732</v>
      </c>
      <c r="L54" s="22" t="s">
        <v>737</v>
      </c>
      <c r="M54" s="22" t="s">
        <v>738</v>
      </c>
      <c r="N54" s="22" t="s">
        <v>739</v>
      </c>
      <c r="O54" s="22" t="s">
        <v>733</v>
      </c>
      <c r="P54" s="22" t="s">
        <v>2129</v>
      </c>
      <c r="Q54" t="s">
        <v>2133</v>
      </c>
      <c r="R54" s="22" t="s">
        <v>740</v>
      </c>
      <c r="S54" s="22" t="s">
        <v>2142</v>
      </c>
      <c r="T54" s="22" t="s">
        <v>3524</v>
      </c>
      <c r="U54" s="22" t="s">
        <v>385</v>
      </c>
      <c r="V54" s="22">
        <v>240</v>
      </c>
      <c r="W54" s="22" t="s">
        <v>378</v>
      </c>
      <c r="X54" s="22" t="s">
        <v>379</v>
      </c>
      <c r="Y54" s="22" t="s">
        <v>44</v>
      </c>
      <c r="Z54" s="22">
        <v>2203</v>
      </c>
      <c r="AA54" s="22" t="s">
        <v>3523</v>
      </c>
      <c r="AC54" t="str">
        <f>+Combinar1[[#This Row],[Descripción Filtro URL 1]]</f>
        <v>San Pedro de Atacama</v>
      </c>
      <c r="AD54" t="str">
        <f>+Combinar1[[#This Row],[titulo]]&amp;AC54&amp;", "&amp;Combinar1[[#This Row],[temporalidad]]</f>
        <v>Evolución del número de licencias de conducir profesionales por clase en la comuna de San Pedro de Atacama, Periodo 2011-2017</v>
      </c>
      <c r="AE54" t="str">
        <f>+Combinar1[[#This Row],[descripcion_larga]]&amp;AC54&amp;", según datos del "&amp;Combinar1[[#This Row],[fuente]]&amp;", "&amp;Combinar1[[#This Row],[temporalidad]]</f>
        <v>Gráfico que muestra la evolución del número de licencias de conducir profesionales por clase en la comuna de San Pedro de Atacama, según datos del Instituto Nacional de Estadísticas (INE), Periodo 2011-2017</v>
      </c>
      <c r="AF54" t="e">
        <f>+Combinar1[[#This Row],[url]]&amp;Combinar1[[#This Row],[Complemento Link]]&amp;Combinar1[[#This Row],[id_fil_url 1]]&amp;#REF!&amp;#REF!</f>
        <v>#REF!</v>
      </c>
    </row>
    <row r="55" spans="1:32" x14ac:dyDescent="0.3">
      <c r="A55" s="22">
        <v>1</v>
      </c>
      <c r="B55" s="22" t="s">
        <v>376</v>
      </c>
      <c r="C55">
        <v>2</v>
      </c>
      <c r="D55" s="22">
        <v>2</v>
      </c>
      <c r="E55" s="22" t="s">
        <v>741</v>
      </c>
      <c r="F55" s="22"/>
      <c r="G55" s="22" t="s">
        <v>736</v>
      </c>
      <c r="H55" s="22" t="s">
        <v>735</v>
      </c>
      <c r="I55" s="22" t="s">
        <v>376</v>
      </c>
      <c r="K55" s="22" t="s">
        <v>732</v>
      </c>
      <c r="L55" s="22" t="s">
        <v>741</v>
      </c>
      <c r="M55" s="22" t="s">
        <v>742</v>
      </c>
      <c r="N55" s="22" t="s">
        <v>743</v>
      </c>
      <c r="O55" s="22" t="s">
        <v>733</v>
      </c>
      <c r="P55" s="22" t="s">
        <v>2130</v>
      </c>
      <c r="Q55" t="s">
        <v>2135</v>
      </c>
      <c r="R55" s="22" t="s">
        <v>740</v>
      </c>
      <c r="S55" s="22" t="s">
        <v>2139</v>
      </c>
      <c r="T55" s="22" t="s">
        <v>3870</v>
      </c>
      <c r="U55" s="22" t="s">
        <v>385</v>
      </c>
      <c r="V55" s="22">
        <v>240</v>
      </c>
      <c r="W55" s="22" t="s">
        <v>378</v>
      </c>
      <c r="X55" s="22" t="s">
        <v>379</v>
      </c>
      <c r="Y55" s="22" t="s">
        <v>44</v>
      </c>
      <c r="Z55" s="22">
        <v>2203</v>
      </c>
      <c r="AA55" s="22" t="s">
        <v>3523</v>
      </c>
      <c r="AC55" t="str">
        <f>+Combinar1[[#This Row],[Descripción Filtro URL 1]]</f>
        <v>San Pedro de Atacama</v>
      </c>
      <c r="AD55" t="str">
        <f>+Combinar1[[#This Row],[titulo]]&amp;AC55&amp;", "&amp;Combinar1[[#This Row],[temporalidad]]</f>
        <v>Evolución del número de permisos de circulación por tipo de transporte en la comuna de San Pedro de Atacama, Periodo 2008-2019</v>
      </c>
      <c r="AE55" t="str">
        <f>+Combinar1[[#This Row],[descripcion_larga]]&amp;AC55&amp;", según datos del "&amp;Combinar1[[#This Row],[fuente]]&amp;", "&amp;Combinar1[[#This Row],[temporalidad]]</f>
        <v>Gráfico que muestra la evolución del número de permisos de circulación por tipo de transporte en la comuna de San Pedro de Atacama, según datos del Instituto Nacional de Estadísticas (INE), Periodo 2008-2019</v>
      </c>
      <c r="AF55" t="e">
        <f>+Combinar1[[#This Row],[url]]&amp;Combinar1[[#This Row],[Complemento Link]]&amp;Combinar1[[#This Row],[id_fil_url 1]]&amp;#REF!&amp;#REF!</f>
        <v>#REF!</v>
      </c>
    </row>
    <row r="56" spans="1:32" x14ac:dyDescent="0.3">
      <c r="A56" s="22">
        <v>1</v>
      </c>
      <c r="B56" s="22" t="s">
        <v>376</v>
      </c>
      <c r="C56">
        <v>3</v>
      </c>
      <c r="D56" s="22">
        <v>3</v>
      </c>
      <c r="E56" s="22" t="s">
        <v>744</v>
      </c>
      <c r="F56" s="22"/>
      <c r="G56" s="22" t="s">
        <v>734</v>
      </c>
      <c r="H56" s="22" t="s">
        <v>735</v>
      </c>
      <c r="I56" s="22" t="s">
        <v>376</v>
      </c>
      <c r="K56" s="22" t="s">
        <v>732</v>
      </c>
      <c r="L56" s="22" t="s">
        <v>744</v>
      </c>
      <c r="M56" s="22" t="s">
        <v>738</v>
      </c>
      <c r="N56" s="22" t="s">
        <v>745</v>
      </c>
      <c r="O56" s="22" t="s">
        <v>733</v>
      </c>
      <c r="P56" s="22" t="s">
        <v>2131</v>
      </c>
      <c r="Q56" t="s">
        <v>2137</v>
      </c>
      <c r="R56" s="22" t="s">
        <v>746</v>
      </c>
      <c r="S56" s="22" t="s">
        <v>2140</v>
      </c>
      <c r="T56" s="22" t="s">
        <v>3871</v>
      </c>
      <c r="U56" s="22" t="s">
        <v>385</v>
      </c>
      <c r="V56" s="22">
        <v>240</v>
      </c>
      <c r="W56" s="22" t="s">
        <v>378</v>
      </c>
      <c r="X56" s="22" t="s">
        <v>379</v>
      </c>
      <c r="Y56" s="22" t="s">
        <v>44</v>
      </c>
      <c r="Z56" s="22">
        <v>2203</v>
      </c>
      <c r="AA56" s="22" t="s">
        <v>3523</v>
      </c>
      <c r="AC56" t="str">
        <f>+Combinar1[[#This Row],[Descripción Filtro URL 1]]</f>
        <v>San Pedro de Atacama</v>
      </c>
      <c r="AD56" t="str">
        <f>+Combinar1[[#This Row],[titulo]]&amp;AC56&amp;", "&amp;Combinar1[[#This Row],[temporalidad]]</f>
        <v>Número de licencias de conducir por tipo de clase en la comuna de San Pedro de Atacama, Periodo 2011-2017</v>
      </c>
      <c r="AE56" t="str">
        <f>+Combinar1[[#This Row],[descripcion_larga]]&amp;AC56&amp;", según datos del "&amp;Combinar1[[#This Row],[fuente]]&amp;", "&amp;Combinar1[[#This Row],[temporalidad]]</f>
        <v>Gráfico que muestra el número de licencias de conducir por tipo de clase en la comuna de San Pedro de Atacama, según datos del Instituto Nacional de Estadísticas (INE), Periodo 2011-2017</v>
      </c>
      <c r="AF56" t="e">
        <f>+Combinar1[[#This Row],[url]]&amp;Combinar1[[#This Row],[Complemento Link]]&amp;Combinar1[[#This Row],[id_fil_url 1]]&amp;#REF!&amp;#REF!</f>
        <v>#REF!</v>
      </c>
    </row>
    <row r="57" spans="1:32" x14ac:dyDescent="0.3">
      <c r="A57" s="22">
        <v>1</v>
      </c>
      <c r="B57" s="22" t="s">
        <v>376</v>
      </c>
      <c r="C57">
        <v>4</v>
      </c>
      <c r="D57" s="22">
        <v>4</v>
      </c>
      <c r="E57" s="22" t="s">
        <v>747</v>
      </c>
      <c r="F57" s="22"/>
      <c r="G57" s="22" t="s">
        <v>736</v>
      </c>
      <c r="H57" s="22" t="s">
        <v>735</v>
      </c>
      <c r="I57" s="22" t="s">
        <v>376</v>
      </c>
      <c r="K57" s="22" t="s">
        <v>377</v>
      </c>
      <c r="L57" s="22" t="s">
        <v>747</v>
      </c>
      <c r="M57" s="22" t="s">
        <v>742</v>
      </c>
      <c r="N57" s="22" t="s">
        <v>743</v>
      </c>
      <c r="O57" s="22" t="s">
        <v>733</v>
      </c>
      <c r="P57" s="22" t="s">
        <v>2132</v>
      </c>
      <c r="Q57" t="s">
        <v>2138</v>
      </c>
      <c r="R57" s="22" t="s">
        <v>748</v>
      </c>
      <c r="S57" s="22" t="s">
        <v>2141</v>
      </c>
      <c r="T57" s="22" t="s">
        <v>3872</v>
      </c>
      <c r="U57" s="22" t="s">
        <v>385</v>
      </c>
      <c r="V57" s="22">
        <v>240</v>
      </c>
      <c r="W57" s="22" t="s">
        <v>378</v>
      </c>
      <c r="X57" s="22" t="s">
        <v>379</v>
      </c>
      <c r="Y57" s="22" t="s">
        <v>44</v>
      </c>
      <c r="Z57" s="22">
        <v>2203</v>
      </c>
      <c r="AA57" s="22" t="s">
        <v>3523</v>
      </c>
      <c r="AC57" t="str">
        <f>+Combinar1[[#This Row],[Descripción Filtro URL 1]]</f>
        <v>San Pedro de Atacama</v>
      </c>
      <c r="AD57" t="str">
        <f>+Combinar1[[#This Row],[titulo]]&amp;AC57&amp;", "&amp;Combinar1[[#This Row],[temporalidad]]</f>
        <v>Número de permisos de circulación por tipo de vehículo en la comuna de San Pedro de Atacama, Periodo 2008-2019</v>
      </c>
      <c r="AE57" t="str">
        <f>+Combinar1[[#This Row],[descripcion_larga]]&amp;AC57&amp;", según datos del "&amp;Combinar1[[#This Row],[fuente]]&amp;", "&amp;Combinar1[[#This Row],[temporalidad]]</f>
        <v>Ranking del número de permisos de circulación por tipo de vehículo en la comuna de San Pedro de Atacama, según datos del Instituto Nacional de Estadísticas (INE), Periodo 2008-2019</v>
      </c>
      <c r="AF57" t="e">
        <f>+Combinar1[[#This Row],[url]]&amp;Combinar1[[#This Row],[Complemento Link]]&amp;Combinar1[[#This Row],[id_fil_url 1]]&amp;#REF!&amp;#REF!</f>
        <v>#REF!</v>
      </c>
    </row>
    <row r="58" spans="1:32" x14ac:dyDescent="0.3">
      <c r="A58" s="22">
        <v>1</v>
      </c>
      <c r="B58" s="22" t="s">
        <v>376</v>
      </c>
      <c r="C58">
        <v>1</v>
      </c>
      <c r="D58" s="22">
        <v>1</v>
      </c>
      <c r="E58" s="22" t="s">
        <v>737</v>
      </c>
      <c r="F58" s="22"/>
      <c r="G58" s="22" t="s">
        <v>734</v>
      </c>
      <c r="H58" s="22" t="s">
        <v>735</v>
      </c>
      <c r="I58" s="22" t="s">
        <v>376</v>
      </c>
      <c r="K58" s="22" t="s">
        <v>732</v>
      </c>
      <c r="L58" s="22" t="s">
        <v>737</v>
      </c>
      <c r="M58" s="22" t="s">
        <v>738</v>
      </c>
      <c r="N58" s="22" t="s">
        <v>739</v>
      </c>
      <c r="O58" s="22" t="s">
        <v>733</v>
      </c>
      <c r="P58" s="22" t="s">
        <v>2129</v>
      </c>
      <c r="Q58" t="s">
        <v>2133</v>
      </c>
      <c r="R58" s="22" t="s">
        <v>740</v>
      </c>
      <c r="S58" s="22" t="s">
        <v>2142</v>
      </c>
      <c r="T58" s="22" t="s">
        <v>3524</v>
      </c>
      <c r="U58" s="22" t="s">
        <v>385</v>
      </c>
      <c r="V58" s="22">
        <v>240</v>
      </c>
      <c r="W58" s="22" t="s">
        <v>378</v>
      </c>
      <c r="X58" s="22" t="s">
        <v>379</v>
      </c>
      <c r="Y58" s="22" t="s">
        <v>45</v>
      </c>
      <c r="Z58" s="22">
        <v>2301</v>
      </c>
      <c r="AA58" s="22" t="s">
        <v>3523</v>
      </c>
      <c r="AC58" t="str">
        <f>+Combinar1[[#This Row],[Descripción Filtro URL 1]]</f>
        <v>Tocopilla</v>
      </c>
      <c r="AD58" t="str">
        <f>+Combinar1[[#This Row],[titulo]]&amp;AC58&amp;", "&amp;Combinar1[[#This Row],[temporalidad]]</f>
        <v>Evolución del número de licencias de conducir profesionales por clase en la comuna de Tocopilla, Periodo 2011-2017</v>
      </c>
      <c r="AE58" t="str">
        <f>+Combinar1[[#This Row],[descripcion_larga]]&amp;AC58&amp;", según datos del "&amp;Combinar1[[#This Row],[fuente]]&amp;", "&amp;Combinar1[[#This Row],[temporalidad]]</f>
        <v>Gráfico que muestra la evolución del número de licencias de conducir profesionales por clase en la comuna de Tocopilla, según datos del Instituto Nacional de Estadísticas (INE), Periodo 2011-2017</v>
      </c>
      <c r="AF58" t="e">
        <f>+Combinar1[[#This Row],[url]]&amp;Combinar1[[#This Row],[Complemento Link]]&amp;Combinar1[[#This Row],[id_fil_url 1]]&amp;#REF!&amp;#REF!</f>
        <v>#REF!</v>
      </c>
    </row>
    <row r="59" spans="1:32" x14ac:dyDescent="0.3">
      <c r="A59" s="22">
        <v>1</v>
      </c>
      <c r="B59" s="22" t="s">
        <v>376</v>
      </c>
      <c r="C59">
        <v>2</v>
      </c>
      <c r="D59" s="22">
        <v>2</v>
      </c>
      <c r="E59" s="22" t="s">
        <v>741</v>
      </c>
      <c r="F59" s="22"/>
      <c r="G59" s="22" t="s">
        <v>736</v>
      </c>
      <c r="H59" s="22" t="s">
        <v>735</v>
      </c>
      <c r="I59" s="22" t="s">
        <v>376</v>
      </c>
      <c r="K59" s="22" t="s">
        <v>732</v>
      </c>
      <c r="L59" s="22" t="s">
        <v>741</v>
      </c>
      <c r="M59" s="22" t="s">
        <v>742</v>
      </c>
      <c r="N59" s="22" t="s">
        <v>743</v>
      </c>
      <c r="O59" s="22" t="s">
        <v>733</v>
      </c>
      <c r="P59" s="22" t="s">
        <v>2130</v>
      </c>
      <c r="Q59" t="s">
        <v>2135</v>
      </c>
      <c r="R59" s="22" t="s">
        <v>740</v>
      </c>
      <c r="S59" s="22" t="s">
        <v>2139</v>
      </c>
      <c r="T59" s="22" t="s">
        <v>3870</v>
      </c>
      <c r="U59" s="22" t="s">
        <v>385</v>
      </c>
      <c r="V59" s="22">
        <v>240</v>
      </c>
      <c r="W59" s="22" t="s">
        <v>378</v>
      </c>
      <c r="X59" s="22" t="s">
        <v>379</v>
      </c>
      <c r="Y59" s="22" t="s">
        <v>45</v>
      </c>
      <c r="Z59" s="22">
        <v>2301</v>
      </c>
      <c r="AA59" s="22" t="s">
        <v>3523</v>
      </c>
      <c r="AC59" t="str">
        <f>+Combinar1[[#This Row],[Descripción Filtro URL 1]]</f>
        <v>Tocopilla</v>
      </c>
      <c r="AD59" t="str">
        <f>+Combinar1[[#This Row],[titulo]]&amp;AC59&amp;", "&amp;Combinar1[[#This Row],[temporalidad]]</f>
        <v>Evolución del número de permisos de circulación por tipo de transporte en la comuna de Tocopilla, Periodo 2008-2019</v>
      </c>
      <c r="AE59" t="str">
        <f>+Combinar1[[#This Row],[descripcion_larga]]&amp;AC59&amp;", según datos del "&amp;Combinar1[[#This Row],[fuente]]&amp;", "&amp;Combinar1[[#This Row],[temporalidad]]</f>
        <v>Gráfico que muestra la evolución del número de permisos de circulación por tipo de transporte en la comuna de Tocopilla, según datos del Instituto Nacional de Estadísticas (INE), Periodo 2008-2019</v>
      </c>
      <c r="AF59" t="e">
        <f>+Combinar1[[#This Row],[url]]&amp;Combinar1[[#This Row],[Complemento Link]]&amp;Combinar1[[#This Row],[id_fil_url 1]]&amp;#REF!&amp;#REF!</f>
        <v>#REF!</v>
      </c>
    </row>
    <row r="60" spans="1:32" x14ac:dyDescent="0.3">
      <c r="A60" s="22">
        <v>1</v>
      </c>
      <c r="B60" s="22" t="s">
        <v>376</v>
      </c>
      <c r="C60">
        <v>3</v>
      </c>
      <c r="D60" s="22">
        <v>3</v>
      </c>
      <c r="E60" s="22" t="s">
        <v>744</v>
      </c>
      <c r="F60" s="22"/>
      <c r="G60" s="22" t="s">
        <v>734</v>
      </c>
      <c r="H60" s="22" t="s">
        <v>735</v>
      </c>
      <c r="I60" s="22" t="s">
        <v>376</v>
      </c>
      <c r="K60" s="22" t="s">
        <v>732</v>
      </c>
      <c r="L60" s="22" t="s">
        <v>744</v>
      </c>
      <c r="M60" s="22" t="s">
        <v>738</v>
      </c>
      <c r="N60" s="22" t="s">
        <v>745</v>
      </c>
      <c r="O60" s="22" t="s">
        <v>733</v>
      </c>
      <c r="P60" s="22" t="s">
        <v>2131</v>
      </c>
      <c r="Q60" t="s">
        <v>2137</v>
      </c>
      <c r="R60" s="22" t="s">
        <v>746</v>
      </c>
      <c r="S60" s="22" t="s">
        <v>2140</v>
      </c>
      <c r="T60" s="22" t="s">
        <v>3871</v>
      </c>
      <c r="U60" s="22" t="s">
        <v>385</v>
      </c>
      <c r="V60" s="22">
        <v>240</v>
      </c>
      <c r="W60" s="22" t="s">
        <v>378</v>
      </c>
      <c r="X60" s="22" t="s">
        <v>379</v>
      </c>
      <c r="Y60" s="22" t="s">
        <v>45</v>
      </c>
      <c r="Z60" s="22">
        <v>2301</v>
      </c>
      <c r="AA60" s="22" t="s">
        <v>3523</v>
      </c>
      <c r="AC60" t="str">
        <f>+Combinar1[[#This Row],[Descripción Filtro URL 1]]</f>
        <v>Tocopilla</v>
      </c>
      <c r="AD60" t="str">
        <f>+Combinar1[[#This Row],[titulo]]&amp;AC60&amp;", "&amp;Combinar1[[#This Row],[temporalidad]]</f>
        <v>Número de licencias de conducir por tipo de clase en la comuna de Tocopilla, Periodo 2011-2017</v>
      </c>
      <c r="AE60" t="str">
        <f>+Combinar1[[#This Row],[descripcion_larga]]&amp;AC60&amp;", según datos del "&amp;Combinar1[[#This Row],[fuente]]&amp;", "&amp;Combinar1[[#This Row],[temporalidad]]</f>
        <v>Gráfico que muestra el número de licencias de conducir por tipo de clase en la comuna de Tocopilla, según datos del Instituto Nacional de Estadísticas (INE), Periodo 2011-2017</v>
      </c>
      <c r="AF60" t="e">
        <f>+Combinar1[[#This Row],[url]]&amp;Combinar1[[#This Row],[Complemento Link]]&amp;Combinar1[[#This Row],[id_fil_url 1]]&amp;#REF!&amp;#REF!</f>
        <v>#REF!</v>
      </c>
    </row>
    <row r="61" spans="1:32" x14ac:dyDescent="0.3">
      <c r="A61" s="22">
        <v>1</v>
      </c>
      <c r="B61" s="22" t="s">
        <v>376</v>
      </c>
      <c r="C61">
        <v>4</v>
      </c>
      <c r="D61" s="22">
        <v>4</v>
      </c>
      <c r="E61" s="22" t="s">
        <v>747</v>
      </c>
      <c r="F61" s="22"/>
      <c r="G61" s="22" t="s">
        <v>736</v>
      </c>
      <c r="H61" s="22" t="s">
        <v>735</v>
      </c>
      <c r="I61" s="22" t="s">
        <v>376</v>
      </c>
      <c r="K61" s="22" t="s">
        <v>377</v>
      </c>
      <c r="L61" s="22" t="s">
        <v>747</v>
      </c>
      <c r="M61" s="22" t="s">
        <v>742</v>
      </c>
      <c r="N61" s="22" t="s">
        <v>743</v>
      </c>
      <c r="O61" s="22" t="s">
        <v>733</v>
      </c>
      <c r="P61" s="22" t="s">
        <v>2132</v>
      </c>
      <c r="Q61" t="s">
        <v>2138</v>
      </c>
      <c r="R61" s="22" t="s">
        <v>748</v>
      </c>
      <c r="S61" s="22" t="s">
        <v>2141</v>
      </c>
      <c r="T61" s="22" t="s">
        <v>3872</v>
      </c>
      <c r="U61" s="22" t="s">
        <v>385</v>
      </c>
      <c r="V61" s="22">
        <v>240</v>
      </c>
      <c r="W61" s="22" t="s">
        <v>378</v>
      </c>
      <c r="X61" s="22" t="s">
        <v>379</v>
      </c>
      <c r="Y61" s="22" t="s">
        <v>45</v>
      </c>
      <c r="Z61" s="22">
        <v>2301</v>
      </c>
      <c r="AA61" s="22" t="s">
        <v>3523</v>
      </c>
      <c r="AC61" t="str">
        <f>+Combinar1[[#This Row],[Descripción Filtro URL 1]]</f>
        <v>Tocopilla</v>
      </c>
      <c r="AD61" t="str">
        <f>+Combinar1[[#This Row],[titulo]]&amp;AC61&amp;", "&amp;Combinar1[[#This Row],[temporalidad]]</f>
        <v>Número de permisos de circulación por tipo de vehículo en la comuna de Tocopilla, Periodo 2008-2019</v>
      </c>
      <c r="AE61" t="str">
        <f>+Combinar1[[#This Row],[descripcion_larga]]&amp;AC61&amp;", según datos del "&amp;Combinar1[[#This Row],[fuente]]&amp;", "&amp;Combinar1[[#This Row],[temporalidad]]</f>
        <v>Ranking del número de permisos de circulación por tipo de vehículo en la comuna de Tocopilla, según datos del Instituto Nacional de Estadísticas (INE), Periodo 2008-2019</v>
      </c>
      <c r="AF61" t="e">
        <f>+Combinar1[[#This Row],[url]]&amp;Combinar1[[#This Row],[Complemento Link]]&amp;Combinar1[[#This Row],[id_fil_url 1]]&amp;#REF!&amp;#REF!</f>
        <v>#REF!</v>
      </c>
    </row>
    <row r="62" spans="1:32" x14ac:dyDescent="0.3">
      <c r="A62" s="22">
        <v>1</v>
      </c>
      <c r="B62" s="22" t="s">
        <v>376</v>
      </c>
      <c r="C62">
        <v>1</v>
      </c>
      <c r="D62" s="22">
        <v>1</v>
      </c>
      <c r="E62" s="22" t="s">
        <v>737</v>
      </c>
      <c r="F62" s="22"/>
      <c r="G62" s="22" t="s">
        <v>734</v>
      </c>
      <c r="H62" s="22" t="s">
        <v>735</v>
      </c>
      <c r="I62" s="22" t="s">
        <v>376</v>
      </c>
      <c r="K62" s="22" t="s">
        <v>732</v>
      </c>
      <c r="L62" s="22" t="s">
        <v>737</v>
      </c>
      <c r="M62" s="22" t="s">
        <v>738</v>
      </c>
      <c r="N62" s="22" t="s">
        <v>739</v>
      </c>
      <c r="O62" s="22" t="s">
        <v>733</v>
      </c>
      <c r="P62" s="22" t="s">
        <v>2129</v>
      </c>
      <c r="Q62" t="s">
        <v>2133</v>
      </c>
      <c r="R62" s="22" t="s">
        <v>740</v>
      </c>
      <c r="S62" s="22" t="s">
        <v>2142</v>
      </c>
      <c r="T62" s="22" t="s">
        <v>3524</v>
      </c>
      <c r="U62" s="22" t="s">
        <v>385</v>
      </c>
      <c r="V62" s="22">
        <v>240</v>
      </c>
      <c r="W62" s="22" t="s">
        <v>378</v>
      </c>
      <c r="X62" s="22" t="s">
        <v>379</v>
      </c>
      <c r="Y62" s="22" t="s">
        <v>46</v>
      </c>
      <c r="Z62" s="22">
        <v>2302</v>
      </c>
      <c r="AA62" s="22" t="s">
        <v>3523</v>
      </c>
      <c r="AC62" t="str">
        <f>+Combinar1[[#This Row],[Descripción Filtro URL 1]]</f>
        <v>María Elena</v>
      </c>
      <c r="AD62" t="str">
        <f>+Combinar1[[#This Row],[titulo]]&amp;AC62&amp;", "&amp;Combinar1[[#This Row],[temporalidad]]</f>
        <v>Evolución del número de licencias de conducir profesionales por clase en la comuna de María Elena, Periodo 2011-2017</v>
      </c>
      <c r="AE62" t="str">
        <f>+Combinar1[[#This Row],[descripcion_larga]]&amp;AC62&amp;", según datos del "&amp;Combinar1[[#This Row],[fuente]]&amp;", "&amp;Combinar1[[#This Row],[temporalidad]]</f>
        <v>Gráfico que muestra la evolución del número de licencias de conducir profesionales por clase en la comuna de María Elena, según datos del Instituto Nacional de Estadísticas (INE), Periodo 2011-2017</v>
      </c>
      <c r="AF62" t="e">
        <f>+Combinar1[[#This Row],[url]]&amp;Combinar1[[#This Row],[Complemento Link]]&amp;Combinar1[[#This Row],[id_fil_url 1]]&amp;#REF!&amp;#REF!</f>
        <v>#REF!</v>
      </c>
    </row>
    <row r="63" spans="1:32" x14ac:dyDescent="0.3">
      <c r="A63" s="22">
        <v>1</v>
      </c>
      <c r="B63" s="22" t="s">
        <v>376</v>
      </c>
      <c r="C63">
        <v>2</v>
      </c>
      <c r="D63" s="22">
        <v>2</v>
      </c>
      <c r="E63" s="22" t="s">
        <v>741</v>
      </c>
      <c r="F63" s="22"/>
      <c r="G63" s="22" t="s">
        <v>736</v>
      </c>
      <c r="H63" s="22" t="s">
        <v>735</v>
      </c>
      <c r="I63" s="22" t="s">
        <v>376</v>
      </c>
      <c r="K63" s="22" t="s">
        <v>732</v>
      </c>
      <c r="L63" s="22" t="s">
        <v>741</v>
      </c>
      <c r="M63" s="22" t="s">
        <v>742</v>
      </c>
      <c r="N63" s="22" t="s">
        <v>743</v>
      </c>
      <c r="O63" s="22" t="s">
        <v>733</v>
      </c>
      <c r="P63" s="22" t="s">
        <v>2130</v>
      </c>
      <c r="Q63" t="s">
        <v>2135</v>
      </c>
      <c r="R63" s="22" t="s">
        <v>740</v>
      </c>
      <c r="S63" s="22" t="s">
        <v>2139</v>
      </c>
      <c r="T63" s="22" t="s">
        <v>3870</v>
      </c>
      <c r="U63" s="22" t="s">
        <v>385</v>
      </c>
      <c r="V63" s="22">
        <v>240</v>
      </c>
      <c r="W63" s="22" t="s">
        <v>378</v>
      </c>
      <c r="X63" s="22" t="s">
        <v>379</v>
      </c>
      <c r="Y63" s="22" t="s">
        <v>46</v>
      </c>
      <c r="Z63" s="22">
        <v>2302</v>
      </c>
      <c r="AA63" s="22" t="s">
        <v>3523</v>
      </c>
      <c r="AC63" t="str">
        <f>+Combinar1[[#This Row],[Descripción Filtro URL 1]]</f>
        <v>María Elena</v>
      </c>
      <c r="AD63" t="str">
        <f>+Combinar1[[#This Row],[titulo]]&amp;AC63&amp;", "&amp;Combinar1[[#This Row],[temporalidad]]</f>
        <v>Evolución del número de permisos de circulación por tipo de transporte en la comuna de María Elena, Periodo 2008-2019</v>
      </c>
      <c r="AE63" t="str">
        <f>+Combinar1[[#This Row],[descripcion_larga]]&amp;AC63&amp;", según datos del "&amp;Combinar1[[#This Row],[fuente]]&amp;", "&amp;Combinar1[[#This Row],[temporalidad]]</f>
        <v>Gráfico que muestra la evolución del número de permisos de circulación por tipo de transporte en la comuna de María Elena, según datos del Instituto Nacional de Estadísticas (INE), Periodo 2008-2019</v>
      </c>
      <c r="AF63" t="e">
        <f>+Combinar1[[#This Row],[url]]&amp;Combinar1[[#This Row],[Complemento Link]]&amp;Combinar1[[#This Row],[id_fil_url 1]]&amp;#REF!&amp;#REF!</f>
        <v>#REF!</v>
      </c>
    </row>
    <row r="64" spans="1:32" x14ac:dyDescent="0.3">
      <c r="A64" s="22">
        <v>1</v>
      </c>
      <c r="B64" s="22" t="s">
        <v>376</v>
      </c>
      <c r="C64">
        <v>3</v>
      </c>
      <c r="D64" s="22">
        <v>3</v>
      </c>
      <c r="E64" s="22" t="s">
        <v>744</v>
      </c>
      <c r="F64" s="22"/>
      <c r="G64" s="22" t="s">
        <v>734</v>
      </c>
      <c r="H64" s="22" t="s">
        <v>735</v>
      </c>
      <c r="I64" s="22" t="s">
        <v>376</v>
      </c>
      <c r="K64" s="22" t="s">
        <v>732</v>
      </c>
      <c r="L64" s="22" t="s">
        <v>744</v>
      </c>
      <c r="M64" s="22" t="s">
        <v>738</v>
      </c>
      <c r="N64" s="22" t="s">
        <v>745</v>
      </c>
      <c r="O64" s="22" t="s">
        <v>733</v>
      </c>
      <c r="P64" s="22" t="s">
        <v>2131</v>
      </c>
      <c r="Q64" t="s">
        <v>2137</v>
      </c>
      <c r="R64" s="22" t="s">
        <v>746</v>
      </c>
      <c r="S64" s="22" t="s">
        <v>2140</v>
      </c>
      <c r="T64" s="22" t="s">
        <v>3871</v>
      </c>
      <c r="U64" s="22" t="s">
        <v>385</v>
      </c>
      <c r="V64" s="22">
        <v>240</v>
      </c>
      <c r="W64" s="22" t="s">
        <v>378</v>
      </c>
      <c r="X64" s="22" t="s">
        <v>379</v>
      </c>
      <c r="Y64" s="22" t="s">
        <v>46</v>
      </c>
      <c r="Z64" s="22">
        <v>2302</v>
      </c>
      <c r="AA64" s="22" t="s">
        <v>3523</v>
      </c>
      <c r="AC64" t="str">
        <f>+Combinar1[[#This Row],[Descripción Filtro URL 1]]</f>
        <v>María Elena</v>
      </c>
      <c r="AD64" t="str">
        <f>+Combinar1[[#This Row],[titulo]]&amp;AC64&amp;", "&amp;Combinar1[[#This Row],[temporalidad]]</f>
        <v>Número de licencias de conducir por tipo de clase en la comuna de María Elena, Periodo 2011-2017</v>
      </c>
      <c r="AE64" t="str">
        <f>+Combinar1[[#This Row],[descripcion_larga]]&amp;AC64&amp;", según datos del "&amp;Combinar1[[#This Row],[fuente]]&amp;", "&amp;Combinar1[[#This Row],[temporalidad]]</f>
        <v>Gráfico que muestra el número de licencias de conducir por tipo de clase en la comuna de María Elena, según datos del Instituto Nacional de Estadísticas (INE), Periodo 2011-2017</v>
      </c>
      <c r="AF64" t="e">
        <f>+Combinar1[[#This Row],[url]]&amp;Combinar1[[#This Row],[Complemento Link]]&amp;Combinar1[[#This Row],[id_fil_url 1]]&amp;#REF!&amp;#REF!</f>
        <v>#REF!</v>
      </c>
    </row>
    <row r="65" spans="1:32" x14ac:dyDescent="0.3">
      <c r="A65" s="22">
        <v>1</v>
      </c>
      <c r="B65" s="22" t="s">
        <v>376</v>
      </c>
      <c r="C65">
        <v>4</v>
      </c>
      <c r="D65" s="22">
        <v>4</v>
      </c>
      <c r="E65" s="22" t="s">
        <v>747</v>
      </c>
      <c r="F65" s="22"/>
      <c r="G65" s="22" t="s">
        <v>736</v>
      </c>
      <c r="H65" s="22" t="s">
        <v>735</v>
      </c>
      <c r="I65" s="22" t="s">
        <v>376</v>
      </c>
      <c r="K65" s="22" t="s">
        <v>377</v>
      </c>
      <c r="L65" s="22" t="s">
        <v>747</v>
      </c>
      <c r="M65" s="22" t="s">
        <v>742</v>
      </c>
      <c r="N65" s="22" t="s">
        <v>743</v>
      </c>
      <c r="O65" s="22" t="s">
        <v>733</v>
      </c>
      <c r="P65" s="22" t="s">
        <v>2132</v>
      </c>
      <c r="Q65" t="s">
        <v>2138</v>
      </c>
      <c r="R65" s="22" t="s">
        <v>748</v>
      </c>
      <c r="S65" s="22" t="s">
        <v>2141</v>
      </c>
      <c r="T65" s="22" t="s">
        <v>3872</v>
      </c>
      <c r="U65" s="22" t="s">
        <v>385</v>
      </c>
      <c r="V65" s="22">
        <v>240</v>
      </c>
      <c r="W65" s="22" t="s">
        <v>378</v>
      </c>
      <c r="X65" s="22" t="s">
        <v>379</v>
      </c>
      <c r="Y65" s="22" t="s">
        <v>46</v>
      </c>
      <c r="Z65" s="22">
        <v>2302</v>
      </c>
      <c r="AA65" s="22" t="s">
        <v>3523</v>
      </c>
      <c r="AC65" t="str">
        <f>+Combinar1[[#This Row],[Descripción Filtro URL 1]]</f>
        <v>María Elena</v>
      </c>
      <c r="AD65" t="str">
        <f>+Combinar1[[#This Row],[titulo]]&amp;AC65&amp;", "&amp;Combinar1[[#This Row],[temporalidad]]</f>
        <v>Número de permisos de circulación por tipo de vehículo en la comuna de María Elena, Periodo 2008-2019</v>
      </c>
      <c r="AE65" t="str">
        <f>+Combinar1[[#This Row],[descripcion_larga]]&amp;AC65&amp;", según datos del "&amp;Combinar1[[#This Row],[fuente]]&amp;", "&amp;Combinar1[[#This Row],[temporalidad]]</f>
        <v>Ranking del número de permisos de circulación por tipo de vehículo en la comuna de María Elena, según datos del Instituto Nacional de Estadísticas (INE), Periodo 2008-2019</v>
      </c>
      <c r="AF65" t="e">
        <f>+Combinar1[[#This Row],[url]]&amp;Combinar1[[#This Row],[Complemento Link]]&amp;Combinar1[[#This Row],[id_fil_url 1]]&amp;#REF!&amp;#REF!</f>
        <v>#REF!</v>
      </c>
    </row>
    <row r="66" spans="1:32" x14ac:dyDescent="0.3">
      <c r="A66" s="22">
        <v>1</v>
      </c>
      <c r="B66" s="22" t="s">
        <v>376</v>
      </c>
      <c r="C66">
        <v>1</v>
      </c>
      <c r="D66" s="22">
        <v>1</v>
      </c>
      <c r="E66" s="22" t="s">
        <v>737</v>
      </c>
      <c r="F66" s="22"/>
      <c r="G66" s="22" t="s">
        <v>734</v>
      </c>
      <c r="H66" s="22" t="s">
        <v>735</v>
      </c>
      <c r="I66" s="22" t="s">
        <v>376</v>
      </c>
      <c r="K66" s="22" t="s">
        <v>732</v>
      </c>
      <c r="L66" s="22" t="s">
        <v>737</v>
      </c>
      <c r="M66" s="22" t="s">
        <v>738</v>
      </c>
      <c r="N66" s="22" t="s">
        <v>739</v>
      </c>
      <c r="O66" s="22" t="s">
        <v>733</v>
      </c>
      <c r="P66" s="22" t="s">
        <v>2129</v>
      </c>
      <c r="Q66" t="s">
        <v>2133</v>
      </c>
      <c r="R66" s="22" t="s">
        <v>740</v>
      </c>
      <c r="S66" s="22" t="s">
        <v>2142</v>
      </c>
      <c r="T66" s="22" t="s">
        <v>3524</v>
      </c>
      <c r="U66" s="22" t="s">
        <v>385</v>
      </c>
      <c r="V66" s="22">
        <v>240</v>
      </c>
      <c r="W66" s="22" t="s">
        <v>378</v>
      </c>
      <c r="X66" s="22" t="s">
        <v>379</v>
      </c>
      <c r="Y66" s="22" t="s">
        <v>47</v>
      </c>
      <c r="Z66" s="22">
        <v>3101</v>
      </c>
      <c r="AA66" s="22" t="s">
        <v>3523</v>
      </c>
      <c r="AC66" t="str">
        <f>+Combinar1[[#This Row],[Descripción Filtro URL 1]]</f>
        <v>Copiapó</v>
      </c>
      <c r="AD66" t="str">
        <f>+Combinar1[[#This Row],[titulo]]&amp;AC66&amp;", "&amp;Combinar1[[#This Row],[temporalidad]]</f>
        <v>Evolución del número de licencias de conducir profesionales por clase en la comuna de Copiapó, Periodo 2011-2017</v>
      </c>
      <c r="AE66" t="str">
        <f>+Combinar1[[#This Row],[descripcion_larga]]&amp;AC66&amp;", según datos del "&amp;Combinar1[[#This Row],[fuente]]&amp;", "&amp;Combinar1[[#This Row],[temporalidad]]</f>
        <v>Gráfico que muestra la evolución del número de licencias de conducir profesionales por clase en la comuna de Copiapó, según datos del Instituto Nacional de Estadísticas (INE), Periodo 2011-2017</v>
      </c>
      <c r="AF66" t="e">
        <f>+Combinar1[[#This Row],[url]]&amp;Combinar1[[#This Row],[Complemento Link]]&amp;Combinar1[[#This Row],[id_fil_url 1]]&amp;#REF!&amp;#REF!</f>
        <v>#REF!</v>
      </c>
    </row>
    <row r="67" spans="1:32" x14ac:dyDescent="0.3">
      <c r="A67" s="22">
        <v>1</v>
      </c>
      <c r="B67" s="22" t="s">
        <v>376</v>
      </c>
      <c r="C67">
        <v>2</v>
      </c>
      <c r="D67" s="22">
        <v>2</v>
      </c>
      <c r="E67" s="22" t="s">
        <v>741</v>
      </c>
      <c r="F67" s="22"/>
      <c r="G67" s="22" t="s">
        <v>736</v>
      </c>
      <c r="H67" s="22" t="s">
        <v>735</v>
      </c>
      <c r="I67" s="22" t="s">
        <v>376</v>
      </c>
      <c r="K67" s="22" t="s">
        <v>732</v>
      </c>
      <c r="L67" s="22" t="s">
        <v>741</v>
      </c>
      <c r="M67" s="22" t="s">
        <v>742</v>
      </c>
      <c r="N67" s="22" t="s">
        <v>743</v>
      </c>
      <c r="O67" s="22" t="s">
        <v>733</v>
      </c>
      <c r="P67" s="22" t="s">
        <v>2130</v>
      </c>
      <c r="Q67" t="s">
        <v>2135</v>
      </c>
      <c r="R67" s="22" t="s">
        <v>740</v>
      </c>
      <c r="S67" s="22" t="s">
        <v>2139</v>
      </c>
      <c r="T67" s="22" t="s">
        <v>3870</v>
      </c>
      <c r="U67" s="22" t="s">
        <v>385</v>
      </c>
      <c r="V67" s="22">
        <v>240</v>
      </c>
      <c r="W67" s="22" t="s">
        <v>378</v>
      </c>
      <c r="X67" s="22" t="s">
        <v>379</v>
      </c>
      <c r="Y67" s="22" t="s">
        <v>47</v>
      </c>
      <c r="Z67" s="22">
        <v>3101</v>
      </c>
      <c r="AA67" s="22" t="s">
        <v>3523</v>
      </c>
      <c r="AC67" t="str">
        <f>+Combinar1[[#This Row],[Descripción Filtro URL 1]]</f>
        <v>Copiapó</v>
      </c>
      <c r="AD67" t="str">
        <f>+Combinar1[[#This Row],[titulo]]&amp;AC67&amp;", "&amp;Combinar1[[#This Row],[temporalidad]]</f>
        <v>Evolución del número de permisos de circulación por tipo de transporte en la comuna de Copiapó, Periodo 2008-2019</v>
      </c>
      <c r="AE67" t="str">
        <f>+Combinar1[[#This Row],[descripcion_larga]]&amp;AC67&amp;", según datos del "&amp;Combinar1[[#This Row],[fuente]]&amp;", "&amp;Combinar1[[#This Row],[temporalidad]]</f>
        <v>Gráfico que muestra la evolución del número de permisos de circulación por tipo de transporte en la comuna de Copiapó, según datos del Instituto Nacional de Estadísticas (INE), Periodo 2008-2019</v>
      </c>
      <c r="AF67" t="e">
        <f>+Combinar1[[#This Row],[url]]&amp;Combinar1[[#This Row],[Complemento Link]]&amp;Combinar1[[#This Row],[id_fil_url 1]]&amp;#REF!&amp;#REF!</f>
        <v>#REF!</v>
      </c>
    </row>
    <row r="68" spans="1:32" x14ac:dyDescent="0.3">
      <c r="A68" s="22">
        <v>1</v>
      </c>
      <c r="B68" s="22" t="s">
        <v>376</v>
      </c>
      <c r="C68">
        <v>3</v>
      </c>
      <c r="D68" s="22">
        <v>3</v>
      </c>
      <c r="E68" s="22" t="s">
        <v>744</v>
      </c>
      <c r="F68" s="22"/>
      <c r="G68" s="22" t="s">
        <v>734</v>
      </c>
      <c r="H68" s="22" t="s">
        <v>735</v>
      </c>
      <c r="I68" s="22" t="s">
        <v>376</v>
      </c>
      <c r="K68" s="22" t="s">
        <v>732</v>
      </c>
      <c r="L68" s="22" t="s">
        <v>744</v>
      </c>
      <c r="M68" s="22" t="s">
        <v>738</v>
      </c>
      <c r="N68" s="22" t="s">
        <v>745</v>
      </c>
      <c r="O68" s="22" t="s">
        <v>733</v>
      </c>
      <c r="P68" s="22" t="s">
        <v>2131</v>
      </c>
      <c r="Q68" t="s">
        <v>2137</v>
      </c>
      <c r="R68" s="22" t="s">
        <v>746</v>
      </c>
      <c r="S68" s="22" t="s">
        <v>2140</v>
      </c>
      <c r="T68" s="22" t="s">
        <v>3871</v>
      </c>
      <c r="U68" s="22" t="s">
        <v>385</v>
      </c>
      <c r="V68" s="22">
        <v>240</v>
      </c>
      <c r="W68" s="22" t="s">
        <v>378</v>
      </c>
      <c r="X68" s="22" t="s">
        <v>379</v>
      </c>
      <c r="Y68" s="22" t="s">
        <v>47</v>
      </c>
      <c r="Z68" s="22">
        <v>3101</v>
      </c>
      <c r="AA68" s="22" t="s">
        <v>3523</v>
      </c>
      <c r="AC68" t="str">
        <f>+Combinar1[[#This Row],[Descripción Filtro URL 1]]</f>
        <v>Copiapó</v>
      </c>
      <c r="AD68" t="str">
        <f>+Combinar1[[#This Row],[titulo]]&amp;AC68&amp;", "&amp;Combinar1[[#This Row],[temporalidad]]</f>
        <v>Número de licencias de conducir por tipo de clase en la comuna de Copiapó, Periodo 2011-2017</v>
      </c>
      <c r="AE68" t="str">
        <f>+Combinar1[[#This Row],[descripcion_larga]]&amp;AC68&amp;", según datos del "&amp;Combinar1[[#This Row],[fuente]]&amp;", "&amp;Combinar1[[#This Row],[temporalidad]]</f>
        <v>Gráfico que muestra el número de licencias de conducir por tipo de clase en la comuna de Copiapó, según datos del Instituto Nacional de Estadísticas (INE), Periodo 2011-2017</v>
      </c>
      <c r="AF68" t="e">
        <f>+Combinar1[[#This Row],[url]]&amp;Combinar1[[#This Row],[Complemento Link]]&amp;Combinar1[[#This Row],[id_fil_url 1]]&amp;#REF!&amp;#REF!</f>
        <v>#REF!</v>
      </c>
    </row>
    <row r="69" spans="1:32" x14ac:dyDescent="0.3">
      <c r="A69" s="22">
        <v>1</v>
      </c>
      <c r="B69" s="22" t="s">
        <v>376</v>
      </c>
      <c r="C69">
        <v>4</v>
      </c>
      <c r="D69" s="22">
        <v>4</v>
      </c>
      <c r="E69" s="22" t="s">
        <v>747</v>
      </c>
      <c r="F69" s="22"/>
      <c r="G69" s="22" t="s">
        <v>736</v>
      </c>
      <c r="H69" s="22" t="s">
        <v>735</v>
      </c>
      <c r="I69" s="22" t="s">
        <v>376</v>
      </c>
      <c r="K69" s="22" t="s">
        <v>377</v>
      </c>
      <c r="L69" s="22" t="s">
        <v>747</v>
      </c>
      <c r="M69" s="22" t="s">
        <v>742</v>
      </c>
      <c r="N69" s="22" t="s">
        <v>743</v>
      </c>
      <c r="O69" s="22" t="s">
        <v>733</v>
      </c>
      <c r="P69" s="22" t="s">
        <v>2132</v>
      </c>
      <c r="Q69" t="s">
        <v>2138</v>
      </c>
      <c r="R69" s="22" t="s">
        <v>748</v>
      </c>
      <c r="S69" s="22" t="s">
        <v>2141</v>
      </c>
      <c r="T69" s="22" t="s">
        <v>3872</v>
      </c>
      <c r="U69" s="22" t="s">
        <v>385</v>
      </c>
      <c r="V69" s="22">
        <v>240</v>
      </c>
      <c r="W69" s="22" t="s">
        <v>378</v>
      </c>
      <c r="X69" s="22" t="s">
        <v>379</v>
      </c>
      <c r="Y69" s="22" t="s">
        <v>47</v>
      </c>
      <c r="Z69" s="22">
        <v>3101</v>
      </c>
      <c r="AA69" s="22" t="s">
        <v>3523</v>
      </c>
      <c r="AC69" t="str">
        <f>+Combinar1[[#This Row],[Descripción Filtro URL 1]]</f>
        <v>Copiapó</v>
      </c>
      <c r="AD69" t="str">
        <f>+Combinar1[[#This Row],[titulo]]&amp;AC69&amp;", "&amp;Combinar1[[#This Row],[temporalidad]]</f>
        <v>Número de permisos de circulación por tipo de vehículo en la comuna de Copiapó, Periodo 2008-2019</v>
      </c>
      <c r="AE69" t="str">
        <f>+Combinar1[[#This Row],[descripcion_larga]]&amp;AC69&amp;", según datos del "&amp;Combinar1[[#This Row],[fuente]]&amp;", "&amp;Combinar1[[#This Row],[temporalidad]]</f>
        <v>Ranking del número de permisos de circulación por tipo de vehículo en la comuna de Copiapó, según datos del Instituto Nacional de Estadísticas (INE), Periodo 2008-2019</v>
      </c>
      <c r="AF69" t="e">
        <f>+Combinar1[[#This Row],[url]]&amp;Combinar1[[#This Row],[Complemento Link]]&amp;Combinar1[[#This Row],[id_fil_url 1]]&amp;#REF!&amp;#REF!</f>
        <v>#REF!</v>
      </c>
    </row>
    <row r="70" spans="1:32" x14ac:dyDescent="0.3">
      <c r="A70" s="22">
        <v>1</v>
      </c>
      <c r="B70" s="22" t="s">
        <v>376</v>
      </c>
      <c r="C70">
        <v>1</v>
      </c>
      <c r="D70" s="22">
        <v>1</v>
      </c>
      <c r="E70" s="22" t="s">
        <v>737</v>
      </c>
      <c r="F70" s="22"/>
      <c r="G70" s="22" t="s">
        <v>734</v>
      </c>
      <c r="H70" s="22" t="s">
        <v>735</v>
      </c>
      <c r="I70" s="22" t="s">
        <v>376</v>
      </c>
      <c r="K70" s="22" t="s">
        <v>732</v>
      </c>
      <c r="L70" s="22" t="s">
        <v>737</v>
      </c>
      <c r="M70" s="22" t="s">
        <v>738</v>
      </c>
      <c r="N70" s="22" t="s">
        <v>739</v>
      </c>
      <c r="O70" s="22" t="s">
        <v>733</v>
      </c>
      <c r="P70" s="22" t="s">
        <v>2129</v>
      </c>
      <c r="Q70" t="s">
        <v>2133</v>
      </c>
      <c r="R70" s="22" t="s">
        <v>740</v>
      </c>
      <c r="S70" s="22" t="s">
        <v>2142</v>
      </c>
      <c r="T70" s="22" t="s">
        <v>3524</v>
      </c>
      <c r="U70" s="22" t="s">
        <v>385</v>
      </c>
      <c r="V70" s="22">
        <v>240</v>
      </c>
      <c r="W70" s="22" t="s">
        <v>378</v>
      </c>
      <c r="X70" s="22" t="s">
        <v>379</v>
      </c>
      <c r="Y70" s="22" t="s">
        <v>48</v>
      </c>
      <c r="Z70" s="22">
        <v>3102</v>
      </c>
      <c r="AA70" s="22" t="s">
        <v>3523</v>
      </c>
      <c r="AC70" t="str">
        <f>+Combinar1[[#This Row],[Descripción Filtro URL 1]]</f>
        <v>Caldera</v>
      </c>
      <c r="AD70" t="str">
        <f>+Combinar1[[#This Row],[titulo]]&amp;AC70&amp;", "&amp;Combinar1[[#This Row],[temporalidad]]</f>
        <v>Evolución del número de licencias de conducir profesionales por clase en la comuna de Caldera, Periodo 2011-2017</v>
      </c>
      <c r="AE70" t="str">
        <f>+Combinar1[[#This Row],[descripcion_larga]]&amp;AC70&amp;", según datos del "&amp;Combinar1[[#This Row],[fuente]]&amp;", "&amp;Combinar1[[#This Row],[temporalidad]]</f>
        <v>Gráfico que muestra la evolución del número de licencias de conducir profesionales por clase en la comuna de Caldera, según datos del Instituto Nacional de Estadísticas (INE), Periodo 2011-2017</v>
      </c>
      <c r="AF70" t="e">
        <f>+Combinar1[[#This Row],[url]]&amp;Combinar1[[#This Row],[Complemento Link]]&amp;Combinar1[[#This Row],[id_fil_url 1]]&amp;#REF!&amp;#REF!</f>
        <v>#REF!</v>
      </c>
    </row>
    <row r="71" spans="1:32" x14ac:dyDescent="0.3">
      <c r="A71" s="22">
        <v>1</v>
      </c>
      <c r="B71" s="22" t="s">
        <v>376</v>
      </c>
      <c r="C71">
        <v>2</v>
      </c>
      <c r="D71" s="22">
        <v>2</v>
      </c>
      <c r="E71" s="22" t="s">
        <v>741</v>
      </c>
      <c r="F71" s="22"/>
      <c r="G71" s="22" t="s">
        <v>736</v>
      </c>
      <c r="H71" s="22" t="s">
        <v>735</v>
      </c>
      <c r="I71" s="22" t="s">
        <v>376</v>
      </c>
      <c r="K71" s="22" t="s">
        <v>732</v>
      </c>
      <c r="L71" s="22" t="s">
        <v>741</v>
      </c>
      <c r="M71" s="22" t="s">
        <v>742</v>
      </c>
      <c r="N71" s="22" t="s">
        <v>743</v>
      </c>
      <c r="O71" s="22" t="s">
        <v>733</v>
      </c>
      <c r="P71" s="22" t="s">
        <v>2130</v>
      </c>
      <c r="Q71" t="s">
        <v>2135</v>
      </c>
      <c r="R71" s="22" t="s">
        <v>740</v>
      </c>
      <c r="S71" s="22" t="s">
        <v>2139</v>
      </c>
      <c r="T71" s="22" t="s">
        <v>3870</v>
      </c>
      <c r="U71" s="22" t="s">
        <v>385</v>
      </c>
      <c r="V71" s="22">
        <v>240</v>
      </c>
      <c r="W71" s="22" t="s">
        <v>378</v>
      </c>
      <c r="X71" s="22" t="s">
        <v>379</v>
      </c>
      <c r="Y71" s="22" t="s">
        <v>48</v>
      </c>
      <c r="Z71" s="22">
        <v>3102</v>
      </c>
      <c r="AA71" s="22" t="s">
        <v>3523</v>
      </c>
      <c r="AC71" t="str">
        <f>+Combinar1[[#This Row],[Descripción Filtro URL 1]]</f>
        <v>Caldera</v>
      </c>
      <c r="AD71" t="str">
        <f>+Combinar1[[#This Row],[titulo]]&amp;AC71&amp;", "&amp;Combinar1[[#This Row],[temporalidad]]</f>
        <v>Evolución del número de permisos de circulación por tipo de transporte en la comuna de Caldera, Periodo 2008-2019</v>
      </c>
      <c r="AE71" t="str">
        <f>+Combinar1[[#This Row],[descripcion_larga]]&amp;AC71&amp;", según datos del "&amp;Combinar1[[#This Row],[fuente]]&amp;", "&amp;Combinar1[[#This Row],[temporalidad]]</f>
        <v>Gráfico que muestra la evolución del número de permisos de circulación por tipo de transporte en la comuna de Caldera, según datos del Instituto Nacional de Estadísticas (INE), Periodo 2008-2019</v>
      </c>
      <c r="AF71" t="e">
        <f>+Combinar1[[#This Row],[url]]&amp;Combinar1[[#This Row],[Complemento Link]]&amp;Combinar1[[#This Row],[id_fil_url 1]]&amp;#REF!&amp;#REF!</f>
        <v>#REF!</v>
      </c>
    </row>
    <row r="72" spans="1:32" x14ac:dyDescent="0.3">
      <c r="A72" s="22">
        <v>1</v>
      </c>
      <c r="B72" s="22" t="s">
        <v>376</v>
      </c>
      <c r="C72">
        <v>3</v>
      </c>
      <c r="D72" s="22">
        <v>3</v>
      </c>
      <c r="E72" s="22" t="s">
        <v>744</v>
      </c>
      <c r="F72" s="22"/>
      <c r="G72" s="22" t="s">
        <v>734</v>
      </c>
      <c r="H72" s="22" t="s">
        <v>735</v>
      </c>
      <c r="I72" s="22" t="s">
        <v>376</v>
      </c>
      <c r="K72" s="22" t="s">
        <v>732</v>
      </c>
      <c r="L72" s="22" t="s">
        <v>744</v>
      </c>
      <c r="M72" s="22" t="s">
        <v>738</v>
      </c>
      <c r="N72" s="22" t="s">
        <v>745</v>
      </c>
      <c r="O72" s="22" t="s">
        <v>733</v>
      </c>
      <c r="P72" s="22" t="s">
        <v>2131</v>
      </c>
      <c r="Q72" t="s">
        <v>2137</v>
      </c>
      <c r="R72" s="22" t="s">
        <v>746</v>
      </c>
      <c r="S72" s="22" t="s">
        <v>2140</v>
      </c>
      <c r="T72" s="22" t="s">
        <v>3871</v>
      </c>
      <c r="U72" s="22" t="s">
        <v>385</v>
      </c>
      <c r="V72" s="22">
        <v>240</v>
      </c>
      <c r="W72" s="22" t="s">
        <v>378</v>
      </c>
      <c r="X72" s="22" t="s">
        <v>379</v>
      </c>
      <c r="Y72" s="22" t="s">
        <v>48</v>
      </c>
      <c r="Z72" s="22">
        <v>3102</v>
      </c>
      <c r="AA72" s="22" t="s">
        <v>3523</v>
      </c>
      <c r="AC72" t="str">
        <f>+Combinar1[[#This Row],[Descripción Filtro URL 1]]</f>
        <v>Caldera</v>
      </c>
      <c r="AD72" t="str">
        <f>+Combinar1[[#This Row],[titulo]]&amp;AC72&amp;", "&amp;Combinar1[[#This Row],[temporalidad]]</f>
        <v>Número de licencias de conducir por tipo de clase en la comuna de Caldera, Periodo 2011-2017</v>
      </c>
      <c r="AE72" t="str">
        <f>+Combinar1[[#This Row],[descripcion_larga]]&amp;AC72&amp;", según datos del "&amp;Combinar1[[#This Row],[fuente]]&amp;", "&amp;Combinar1[[#This Row],[temporalidad]]</f>
        <v>Gráfico que muestra el número de licencias de conducir por tipo de clase en la comuna de Caldera, según datos del Instituto Nacional de Estadísticas (INE), Periodo 2011-2017</v>
      </c>
      <c r="AF72" t="e">
        <f>+Combinar1[[#This Row],[url]]&amp;Combinar1[[#This Row],[Complemento Link]]&amp;Combinar1[[#This Row],[id_fil_url 1]]&amp;#REF!&amp;#REF!</f>
        <v>#REF!</v>
      </c>
    </row>
    <row r="73" spans="1:32" x14ac:dyDescent="0.3">
      <c r="A73" s="22">
        <v>1</v>
      </c>
      <c r="B73" s="22" t="s">
        <v>376</v>
      </c>
      <c r="C73">
        <v>4</v>
      </c>
      <c r="D73" s="22">
        <v>4</v>
      </c>
      <c r="E73" s="22" t="s">
        <v>747</v>
      </c>
      <c r="F73" s="22"/>
      <c r="G73" s="22" t="s">
        <v>736</v>
      </c>
      <c r="H73" s="22" t="s">
        <v>735</v>
      </c>
      <c r="I73" s="22" t="s">
        <v>376</v>
      </c>
      <c r="K73" s="22" t="s">
        <v>377</v>
      </c>
      <c r="L73" s="22" t="s">
        <v>747</v>
      </c>
      <c r="M73" s="22" t="s">
        <v>742</v>
      </c>
      <c r="N73" s="22" t="s">
        <v>743</v>
      </c>
      <c r="O73" s="22" t="s">
        <v>733</v>
      </c>
      <c r="P73" s="22" t="s">
        <v>2132</v>
      </c>
      <c r="Q73" t="s">
        <v>2138</v>
      </c>
      <c r="R73" s="22" t="s">
        <v>748</v>
      </c>
      <c r="S73" s="22" t="s">
        <v>2141</v>
      </c>
      <c r="T73" s="22" t="s">
        <v>3872</v>
      </c>
      <c r="U73" s="22" t="s">
        <v>385</v>
      </c>
      <c r="V73" s="22">
        <v>240</v>
      </c>
      <c r="W73" s="22" t="s">
        <v>378</v>
      </c>
      <c r="X73" s="22" t="s">
        <v>379</v>
      </c>
      <c r="Y73" s="22" t="s">
        <v>48</v>
      </c>
      <c r="Z73" s="22">
        <v>3102</v>
      </c>
      <c r="AA73" s="22" t="s">
        <v>3523</v>
      </c>
      <c r="AC73" t="str">
        <f>+Combinar1[[#This Row],[Descripción Filtro URL 1]]</f>
        <v>Caldera</v>
      </c>
      <c r="AD73" t="str">
        <f>+Combinar1[[#This Row],[titulo]]&amp;AC73&amp;", "&amp;Combinar1[[#This Row],[temporalidad]]</f>
        <v>Número de permisos de circulación por tipo de vehículo en la comuna de Caldera, Periodo 2008-2019</v>
      </c>
      <c r="AE73" t="str">
        <f>+Combinar1[[#This Row],[descripcion_larga]]&amp;AC73&amp;", según datos del "&amp;Combinar1[[#This Row],[fuente]]&amp;", "&amp;Combinar1[[#This Row],[temporalidad]]</f>
        <v>Ranking del número de permisos de circulación por tipo de vehículo en la comuna de Caldera, según datos del Instituto Nacional de Estadísticas (INE), Periodo 2008-2019</v>
      </c>
      <c r="AF73" t="e">
        <f>+Combinar1[[#This Row],[url]]&amp;Combinar1[[#This Row],[Complemento Link]]&amp;Combinar1[[#This Row],[id_fil_url 1]]&amp;#REF!&amp;#REF!</f>
        <v>#REF!</v>
      </c>
    </row>
    <row r="74" spans="1:32" x14ac:dyDescent="0.3">
      <c r="A74" s="22">
        <v>1</v>
      </c>
      <c r="B74" s="22" t="s">
        <v>376</v>
      </c>
      <c r="C74">
        <v>1</v>
      </c>
      <c r="D74" s="22">
        <v>1</v>
      </c>
      <c r="E74" s="22" t="s">
        <v>737</v>
      </c>
      <c r="F74" s="22"/>
      <c r="G74" s="22" t="s">
        <v>734</v>
      </c>
      <c r="H74" s="22" t="s">
        <v>735</v>
      </c>
      <c r="I74" s="22" t="s">
        <v>376</v>
      </c>
      <c r="K74" s="22" t="s">
        <v>732</v>
      </c>
      <c r="L74" s="22" t="s">
        <v>737</v>
      </c>
      <c r="M74" s="22" t="s">
        <v>738</v>
      </c>
      <c r="N74" s="22" t="s">
        <v>739</v>
      </c>
      <c r="O74" s="22" t="s">
        <v>733</v>
      </c>
      <c r="P74" s="22" t="s">
        <v>2129</v>
      </c>
      <c r="Q74" t="s">
        <v>2133</v>
      </c>
      <c r="R74" s="22" t="s">
        <v>740</v>
      </c>
      <c r="S74" s="22" t="s">
        <v>2142</v>
      </c>
      <c r="T74" s="22" t="s">
        <v>3524</v>
      </c>
      <c r="U74" s="22" t="s">
        <v>385</v>
      </c>
      <c r="V74" s="22">
        <v>240</v>
      </c>
      <c r="W74" s="22" t="s">
        <v>378</v>
      </c>
      <c r="X74" s="22" t="s">
        <v>379</v>
      </c>
      <c r="Y74" s="22" t="s">
        <v>49</v>
      </c>
      <c r="Z74" s="22">
        <v>3103</v>
      </c>
      <c r="AA74" s="22" t="s">
        <v>3523</v>
      </c>
      <c r="AC74" t="str">
        <f>+Combinar1[[#This Row],[Descripción Filtro URL 1]]</f>
        <v>Tierra Amarilla</v>
      </c>
      <c r="AD74" t="str">
        <f>+Combinar1[[#This Row],[titulo]]&amp;AC74&amp;", "&amp;Combinar1[[#This Row],[temporalidad]]</f>
        <v>Evolución del número de licencias de conducir profesionales por clase en la comuna de Tierra Amarilla, Periodo 2011-2017</v>
      </c>
      <c r="AE74" t="str">
        <f>+Combinar1[[#This Row],[descripcion_larga]]&amp;AC74&amp;", según datos del "&amp;Combinar1[[#This Row],[fuente]]&amp;", "&amp;Combinar1[[#This Row],[temporalidad]]</f>
        <v>Gráfico que muestra la evolución del número de licencias de conducir profesionales por clase en la comuna de Tierra Amarilla, según datos del Instituto Nacional de Estadísticas (INE), Periodo 2011-2017</v>
      </c>
      <c r="AF74" t="e">
        <f>+Combinar1[[#This Row],[url]]&amp;Combinar1[[#This Row],[Complemento Link]]&amp;Combinar1[[#This Row],[id_fil_url 1]]&amp;#REF!&amp;#REF!</f>
        <v>#REF!</v>
      </c>
    </row>
    <row r="75" spans="1:32" x14ac:dyDescent="0.3">
      <c r="A75" s="22">
        <v>1</v>
      </c>
      <c r="B75" s="22" t="s">
        <v>376</v>
      </c>
      <c r="C75">
        <v>2</v>
      </c>
      <c r="D75" s="22">
        <v>2</v>
      </c>
      <c r="E75" s="22" t="s">
        <v>741</v>
      </c>
      <c r="F75" s="22"/>
      <c r="G75" s="22" t="s">
        <v>736</v>
      </c>
      <c r="H75" s="22" t="s">
        <v>735</v>
      </c>
      <c r="I75" s="22" t="s">
        <v>376</v>
      </c>
      <c r="K75" s="22" t="s">
        <v>732</v>
      </c>
      <c r="L75" s="22" t="s">
        <v>741</v>
      </c>
      <c r="M75" s="22" t="s">
        <v>742</v>
      </c>
      <c r="N75" s="22" t="s">
        <v>743</v>
      </c>
      <c r="O75" s="22" t="s">
        <v>733</v>
      </c>
      <c r="P75" s="22" t="s">
        <v>2130</v>
      </c>
      <c r="Q75" t="s">
        <v>2135</v>
      </c>
      <c r="R75" s="22" t="s">
        <v>740</v>
      </c>
      <c r="S75" s="22" t="s">
        <v>2139</v>
      </c>
      <c r="T75" s="22" t="s">
        <v>3870</v>
      </c>
      <c r="U75" s="22" t="s">
        <v>385</v>
      </c>
      <c r="V75" s="22">
        <v>240</v>
      </c>
      <c r="W75" s="22" t="s">
        <v>378</v>
      </c>
      <c r="X75" s="22" t="s">
        <v>379</v>
      </c>
      <c r="Y75" s="22" t="s">
        <v>49</v>
      </c>
      <c r="Z75" s="22">
        <v>3103</v>
      </c>
      <c r="AA75" s="22" t="s">
        <v>3523</v>
      </c>
      <c r="AC75" t="str">
        <f>+Combinar1[[#This Row],[Descripción Filtro URL 1]]</f>
        <v>Tierra Amarilla</v>
      </c>
      <c r="AD75" t="str">
        <f>+Combinar1[[#This Row],[titulo]]&amp;AC75&amp;", "&amp;Combinar1[[#This Row],[temporalidad]]</f>
        <v>Evolución del número de permisos de circulación por tipo de transporte en la comuna de Tierra Amarilla, Periodo 2008-2019</v>
      </c>
      <c r="AE75" t="str">
        <f>+Combinar1[[#This Row],[descripcion_larga]]&amp;AC75&amp;", según datos del "&amp;Combinar1[[#This Row],[fuente]]&amp;", "&amp;Combinar1[[#This Row],[temporalidad]]</f>
        <v>Gráfico que muestra la evolución del número de permisos de circulación por tipo de transporte en la comuna de Tierra Amarilla, según datos del Instituto Nacional de Estadísticas (INE), Periodo 2008-2019</v>
      </c>
      <c r="AF75" t="e">
        <f>+Combinar1[[#This Row],[url]]&amp;Combinar1[[#This Row],[Complemento Link]]&amp;Combinar1[[#This Row],[id_fil_url 1]]&amp;#REF!&amp;#REF!</f>
        <v>#REF!</v>
      </c>
    </row>
    <row r="76" spans="1:32" x14ac:dyDescent="0.3">
      <c r="A76" s="22">
        <v>1</v>
      </c>
      <c r="B76" s="22" t="s">
        <v>376</v>
      </c>
      <c r="C76">
        <v>3</v>
      </c>
      <c r="D76" s="22">
        <v>3</v>
      </c>
      <c r="E76" s="22" t="s">
        <v>744</v>
      </c>
      <c r="F76" s="22"/>
      <c r="G76" s="22" t="s">
        <v>734</v>
      </c>
      <c r="H76" s="22" t="s">
        <v>735</v>
      </c>
      <c r="I76" s="22" t="s">
        <v>376</v>
      </c>
      <c r="K76" s="22" t="s">
        <v>732</v>
      </c>
      <c r="L76" s="22" t="s">
        <v>744</v>
      </c>
      <c r="M76" s="22" t="s">
        <v>738</v>
      </c>
      <c r="N76" s="22" t="s">
        <v>745</v>
      </c>
      <c r="O76" s="22" t="s">
        <v>733</v>
      </c>
      <c r="P76" s="22" t="s">
        <v>2131</v>
      </c>
      <c r="Q76" t="s">
        <v>2137</v>
      </c>
      <c r="R76" s="22" t="s">
        <v>746</v>
      </c>
      <c r="S76" s="22" t="s">
        <v>2140</v>
      </c>
      <c r="T76" s="22" t="s">
        <v>3871</v>
      </c>
      <c r="U76" s="22" t="s">
        <v>385</v>
      </c>
      <c r="V76" s="22">
        <v>240</v>
      </c>
      <c r="W76" s="22" t="s">
        <v>378</v>
      </c>
      <c r="X76" s="22" t="s">
        <v>379</v>
      </c>
      <c r="Y76" s="22" t="s">
        <v>49</v>
      </c>
      <c r="Z76" s="22">
        <v>3103</v>
      </c>
      <c r="AA76" s="22" t="s">
        <v>3523</v>
      </c>
      <c r="AC76" t="str">
        <f>+Combinar1[[#This Row],[Descripción Filtro URL 1]]</f>
        <v>Tierra Amarilla</v>
      </c>
      <c r="AD76" t="str">
        <f>+Combinar1[[#This Row],[titulo]]&amp;AC76&amp;", "&amp;Combinar1[[#This Row],[temporalidad]]</f>
        <v>Número de licencias de conducir por tipo de clase en la comuna de Tierra Amarilla, Periodo 2011-2017</v>
      </c>
      <c r="AE76" t="str">
        <f>+Combinar1[[#This Row],[descripcion_larga]]&amp;AC76&amp;", según datos del "&amp;Combinar1[[#This Row],[fuente]]&amp;", "&amp;Combinar1[[#This Row],[temporalidad]]</f>
        <v>Gráfico que muestra el número de licencias de conducir por tipo de clase en la comuna de Tierra Amarilla, según datos del Instituto Nacional de Estadísticas (INE), Periodo 2011-2017</v>
      </c>
      <c r="AF76" t="e">
        <f>+Combinar1[[#This Row],[url]]&amp;Combinar1[[#This Row],[Complemento Link]]&amp;Combinar1[[#This Row],[id_fil_url 1]]&amp;#REF!&amp;#REF!</f>
        <v>#REF!</v>
      </c>
    </row>
    <row r="77" spans="1:32" x14ac:dyDescent="0.3">
      <c r="A77" s="22">
        <v>1</v>
      </c>
      <c r="B77" s="22" t="s">
        <v>376</v>
      </c>
      <c r="C77">
        <v>4</v>
      </c>
      <c r="D77" s="22">
        <v>4</v>
      </c>
      <c r="E77" s="22" t="s">
        <v>747</v>
      </c>
      <c r="F77" s="22"/>
      <c r="G77" s="22" t="s">
        <v>736</v>
      </c>
      <c r="H77" s="22" t="s">
        <v>735</v>
      </c>
      <c r="I77" s="22" t="s">
        <v>376</v>
      </c>
      <c r="K77" s="22" t="s">
        <v>377</v>
      </c>
      <c r="L77" s="22" t="s">
        <v>747</v>
      </c>
      <c r="M77" s="22" t="s">
        <v>742</v>
      </c>
      <c r="N77" s="22" t="s">
        <v>743</v>
      </c>
      <c r="O77" s="22" t="s">
        <v>733</v>
      </c>
      <c r="P77" s="22" t="s">
        <v>2132</v>
      </c>
      <c r="Q77" t="s">
        <v>2138</v>
      </c>
      <c r="R77" s="22" t="s">
        <v>748</v>
      </c>
      <c r="S77" s="22" t="s">
        <v>2141</v>
      </c>
      <c r="T77" s="22" t="s">
        <v>3872</v>
      </c>
      <c r="U77" s="22" t="s">
        <v>385</v>
      </c>
      <c r="V77" s="22">
        <v>240</v>
      </c>
      <c r="W77" s="22" t="s">
        <v>378</v>
      </c>
      <c r="X77" s="22" t="s">
        <v>379</v>
      </c>
      <c r="Y77" s="22" t="s">
        <v>49</v>
      </c>
      <c r="Z77" s="22">
        <v>3103</v>
      </c>
      <c r="AA77" s="22" t="s">
        <v>3523</v>
      </c>
      <c r="AC77" t="str">
        <f>+Combinar1[[#This Row],[Descripción Filtro URL 1]]</f>
        <v>Tierra Amarilla</v>
      </c>
      <c r="AD77" t="str">
        <f>+Combinar1[[#This Row],[titulo]]&amp;AC77&amp;", "&amp;Combinar1[[#This Row],[temporalidad]]</f>
        <v>Número de permisos de circulación por tipo de vehículo en la comuna de Tierra Amarilla, Periodo 2008-2019</v>
      </c>
      <c r="AE77" t="str">
        <f>+Combinar1[[#This Row],[descripcion_larga]]&amp;AC77&amp;", según datos del "&amp;Combinar1[[#This Row],[fuente]]&amp;", "&amp;Combinar1[[#This Row],[temporalidad]]</f>
        <v>Ranking del número de permisos de circulación por tipo de vehículo en la comuna de Tierra Amarilla, según datos del Instituto Nacional de Estadísticas (INE), Periodo 2008-2019</v>
      </c>
      <c r="AF77" t="e">
        <f>+Combinar1[[#This Row],[url]]&amp;Combinar1[[#This Row],[Complemento Link]]&amp;Combinar1[[#This Row],[id_fil_url 1]]&amp;#REF!&amp;#REF!</f>
        <v>#REF!</v>
      </c>
    </row>
    <row r="78" spans="1:32" x14ac:dyDescent="0.3">
      <c r="A78" s="22">
        <v>1</v>
      </c>
      <c r="B78" s="22" t="s">
        <v>376</v>
      </c>
      <c r="C78">
        <v>1</v>
      </c>
      <c r="D78" s="22">
        <v>1</v>
      </c>
      <c r="E78" s="22" t="s">
        <v>737</v>
      </c>
      <c r="F78" s="22"/>
      <c r="G78" s="22" t="s">
        <v>734</v>
      </c>
      <c r="H78" s="22" t="s">
        <v>735</v>
      </c>
      <c r="I78" s="22" t="s">
        <v>376</v>
      </c>
      <c r="K78" s="22" t="s">
        <v>732</v>
      </c>
      <c r="L78" s="22" t="s">
        <v>737</v>
      </c>
      <c r="M78" s="22" t="s">
        <v>738</v>
      </c>
      <c r="N78" s="22" t="s">
        <v>739</v>
      </c>
      <c r="O78" s="22" t="s">
        <v>733</v>
      </c>
      <c r="P78" s="22" t="s">
        <v>2129</v>
      </c>
      <c r="Q78" t="s">
        <v>2133</v>
      </c>
      <c r="R78" s="22" t="s">
        <v>740</v>
      </c>
      <c r="S78" s="22" t="s">
        <v>2142</v>
      </c>
      <c r="T78" s="22" t="s">
        <v>3524</v>
      </c>
      <c r="U78" s="22" t="s">
        <v>385</v>
      </c>
      <c r="V78" s="22">
        <v>240</v>
      </c>
      <c r="W78" s="22" t="s">
        <v>378</v>
      </c>
      <c r="X78" s="22" t="s">
        <v>379</v>
      </c>
      <c r="Y78" s="22" t="s">
        <v>50</v>
      </c>
      <c r="Z78" s="22">
        <v>3201</v>
      </c>
      <c r="AA78" s="22" t="s">
        <v>3523</v>
      </c>
      <c r="AC78" t="str">
        <f>+Combinar1[[#This Row],[Descripción Filtro URL 1]]</f>
        <v>Chañaral</v>
      </c>
      <c r="AD78" t="str">
        <f>+Combinar1[[#This Row],[titulo]]&amp;AC78&amp;", "&amp;Combinar1[[#This Row],[temporalidad]]</f>
        <v>Evolución del número de licencias de conducir profesionales por clase en la comuna de Chañaral, Periodo 2011-2017</v>
      </c>
      <c r="AE78" t="str">
        <f>+Combinar1[[#This Row],[descripcion_larga]]&amp;AC78&amp;", según datos del "&amp;Combinar1[[#This Row],[fuente]]&amp;", "&amp;Combinar1[[#This Row],[temporalidad]]</f>
        <v>Gráfico que muestra la evolución del número de licencias de conducir profesionales por clase en la comuna de Chañaral, según datos del Instituto Nacional de Estadísticas (INE), Periodo 2011-2017</v>
      </c>
      <c r="AF78" t="e">
        <f>+Combinar1[[#This Row],[url]]&amp;Combinar1[[#This Row],[Complemento Link]]&amp;Combinar1[[#This Row],[id_fil_url 1]]&amp;#REF!&amp;#REF!</f>
        <v>#REF!</v>
      </c>
    </row>
    <row r="79" spans="1:32" x14ac:dyDescent="0.3">
      <c r="A79" s="22">
        <v>1</v>
      </c>
      <c r="B79" s="22" t="s">
        <v>376</v>
      </c>
      <c r="C79">
        <v>2</v>
      </c>
      <c r="D79" s="22">
        <v>2</v>
      </c>
      <c r="E79" s="22" t="s">
        <v>741</v>
      </c>
      <c r="F79" s="22"/>
      <c r="G79" s="22" t="s">
        <v>736</v>
      </c>
      <c r="H79" s="22" t="s">
        <v>735</v>
      </c>
      <c r="I79" s="22" t="s">
        <v>376</v>
      </c>
      <c r="K79" s="22" t="s">
        <v>732</v>
      </c>
      <c r="L79" s="22" t="s">
        <v>741</v>
      </c>
      <c r="M79" s="22" t="s">
        <v>742</v>
      </c>
      <c r="N79" s="22" t="s">
        <v>743</v>
      </c>
      <c r="O79" s="22" t="s">
        <v>733</v>
      </c>
      <c r="P79" s="22" t="s">
        <v>2130</v>
      </c>
      <c r="Q79" t="s">
        <v>2135</v>
      </c>
      <c r="R79" s="22" t="s">
        <v>740</v>
      </c>
      <c r="S79" s="22" t="s">
        <v>2139</v>
      </c>
      <c r="T79" s="22" t="s">
        <v>3870</v>
      </c>
      <c r="U79" s="22" t="s">
        <v>385</v>
      </c>
      <c r="V79" s="22">
        <v>240</v>
      </c>
      <c r="W79" s="22" t="s">
        <v>378</v>
      </c>
      <c r="X79" s="22" t="s">
        <v>379</v>
      </c>
      <c r="Y79" s="22" t="s">
        <v>50</v>
      </c>
      <c r="Z79" s="22">
        <v>3201</v>
      </c>
      <c r="AA79" s="22" t="s">
        <v>3523</v>
      </c>
      <c r="AC79" t="str">
        <f>+Combinar1[[#This Row],[Descripción Filtro URL 1]]</f>
        <v>Chañaral</v>
      </c>
      <c r="AD79" t="str">
        <f>+Combinar1[[#This Row],[titulo]]&amp;AC79&amp;", "&amp;Combinar1[[#This Row],[temporalidad]]</f>
        <v>Evolución del número de permisos de circulación por tipo de transporte en la comuna de Chañaral, Periodo 2008-2019</v>
      </c>
      <c r="AE79" t="str">
        <f>+Combinar1[[#This Row],[descripcion_larga]]&amp;AC79&amp;", según datos del "&amp;Combinar1[[#This Row],[fuente]]&amp;", "&amp;Combinar1[[#This Row],[temporalidad]]</f>
        <v>Gráfico que muestra la evolución del número de permisos de circulación por tipo de transporte en la comuna de Chañaral, según datos del Instituto Nacional de Estadísticas (INE), Periodo 2008-2019</v>
      </c>
      <c r="AF79" t="e">
        <f>+Combinar1[[#This Row],[url]]&amp;Combinar1[[#This Row],[Complemento Link]]&amp;Combinar1[[#This Row],[id_fil_url 1]]&amp;#REF!&amp;#REF!</f>
        <v>#REF!</v>
      </c>
    </row>
    <row r="80" spans="1:32" x14ac:dyDescent="0.3">
      <c r="A80" s="22">
        <v>1</v>
      </c>
      <c r="B80" s="22" t="s">
        <v>376</v>
      </c>
      <c r="C80">
        <v>3</v>
      </c>
      <c r="D80" s="22">
        <v>3</v>
      </c>
      <c r="E80" s="22" t="s">
        <v>744</v>
      </c>
      <c r="F80" s="22"/>
      <c r="G80" s="22" t="s">
        <v>734</v>
      </c>
      <c r="H80" s="22" t="s">
        <v>735</v>
      </c>
      <c r="I80" s="22" t="s">
        <v>376</v>
      </c>
      <c r="K80" s="22" t="s">
        <v>732</v>
      </c>
      <c r="L80" s="22" t="s">
        <v>744</v>
      </c>
      <c r="M80" s="22" t="s">
        <v>738</v>
      </c>
      <c r="N80" s="22" t="s">
        <v>745</v>
      </c>
      <c r="O80" s="22" t="s">
        <v>733</v>
      </c>
      <c r="P80" s="22" t="s">
        <v>2131</v>
      </c>
      <c r="Q80" t="s">
        <v>2137</v>
      </c>
      <c r="R80" s="22" t="s">
        <v>746</v>
      </c>
      <c r="S80" s="22" t="s">
        <v>2140</v>
      </c>
      <c r="T80" s="22" t="s">
        <v>3871</v>
      </c>
      <c r="U80" s="22" t="s">
        <v>385</v>
      </c>
      <c r="V80" s="22">
        <v>240</v>
      </c>
      <c r="W80" s="22" t="s">
        <v>378</v>
      </c>
      <c r="X80" s="22" t="s">
        <v>379</v>
      </c>
      <c r="Y80" s="22" t="s">
        <v>50</v>
      </c>
      <c r="Z80" s="22">
        <v>3201</v>
      </c>
      <c r="AA80" s="22" t="s">
        <v>3523</v>
      </c>
      <c r="AC80" t="str">
        <f>+Combinar1[[#This Row],[Descripción Filtro URL 1]]</f>
        <v>Chañaral</v>
      </c>
      <c r="AD80" t="str">
        <f>+Combinar1[[#This Row],[titulo]]&amp;AC80&amp;", "&amp;Combinar1[[#This Row],[temporalidad]]</f>
        <v>Número de licencias de conducir por tipo de clase en la comuna de Chañaral, Periodo 2011-2017</v>
      </c>
      <c r="AE80" t="str">
        <f>+Combinar1[[#This Row],[descripcion_larga]]&amp;AC80&amp;", según datos del "&amp;Combinar1[[#This Row],[fuente]]&amp;", "&amp;Combinar1[[#This Row],[temporalidad]]</f>
        <v>Gráfico que muestra el número de licencias de conducir por tipo de clase en la comuna de Chañaral, según datos del Instituto Nacional de Estadísticas (INE), Periodo 2011-2017</v>
      </c>
      <c r="AF80" t="e">
        <f>+Combinar1[[#This Row],[url]]&amp;Combinar1[[#This Row],[Complemento Link]]&amp;Combinar1[[#This Row],[id_fil_url 1]]&amp;#REF!&amp;#REF!</f>
        <v>#REF!</v>
      </c>
    </row>
    <row r="81" spans="1:32" x14ac:dyDescent="0.3">
      <c r="A81" s="22">
        <v>1</v>
      </c>
      <c r="B81" s="22" t="s">
        <v>376</v>
      </c>
      <c r="C81">
        <v>4</v>
      </c>
      <c r="D81" s="22">
        <v>4</v>
      </c>
      <c r="E81" s="22" t="s">
        <v>747</v>
      </c>
      <c r="F81" s="22"/>
      <c r="G81" s="22" t="s">
        <v>736</v>
      </c>
      <c r="H81" s="22" t="s">
        <v>735</v>
      </c>
      <c r="I81" s="22" t="s">
        <v>376</v>
      </c>
      <c r="K81" s="22" t="s">
        <v>377</v>
      </c>
      <c r="L81" s="22" t="s">
        <v>747</v>
      </c>
      <c r="M81" s="22" t="s">
        <v>742</v>
      </c>
      <c r="N81" s="22" t="s">
        <v>743</v>
      </c>
      <c r="O81" s="22" t="s">
        <v>733</v>
      </c>
      <c r="P81" s="22" t="s">
        <v>2132</v>
      </c>
      <c r="Q81" t="s">
        <v>2138</v>
      </c>
      <c r="R81" s="22" t="s">
        <v>748</v>
      </c>
      <c r="S81" s="22" t="s">
        <v>2141</v>
      </c>
      <c r="T81" s="22" t="s">
        <v>3872</v>
      </c>
      <c r="U81" s="22" t="s">
        <v>385</v>
      </c>
      <c r="V81" s="22">
        <v>240</v>
      </c>
      <c r="W81" s="22" t="s">
        <v>378</v>
      </c>
      <c r="X81" s="22" t="s">
        <v>379</v>
      </c>
      <c r="Y81" s="22" t="s">
        <v>50</v>
      </c>
      <c r="Z81" s="22">
        <v>3201</v>
      </c>
      <c r="AA81" s="22" t="s">
        <v>3523</v>
      </c>
      <c r="AC81" t="str">
        <f>+Combinar1[[#This Row],[Descripción Filtro URL 1]]</f>
        <v>Chañaral</v>
      </c>
      <c r="AD81" t="str">
        <f>+Combinar1[[#This Row],[titulo]]&amp;AC81&amp;", "&amp;Combinar1[[#This Row],[temporalidad]]</f>
        <v>Número de permisos de circulación por tipo de vehículo en la comuna de Chañaral, Periodo 2008-2019</v>
      </c>
      <c r="AE81" t="str">
        <f>+Combinar1[[#This Row],[descripcion_larga]]&amp;AC81&amp;", según datos del "&amp;Combinar1[[#This Row],[fuente]]&amp;", "&amp;Combinar1[[#This Row],[temporalidad]]</f>
        <v>Ranking del número de permisos de circulación por tipo de vehículo en la comuna de Chañaral, según datos del Instituto Nacional de Estadísticas (INE), Periodo 2008-2019</v>
      </c>
      <c r="AF81" t="e">
        <f>+Combinar1[[#This Row],[url]]&amp;Combinar1[[#This Row],[Complemento Link]]&amp;Combinar1[[#This Row],[id_fil_url 1]]&amp;#REF!&amp;#REF!</f>
        <v>#REF!</v>
      </c>
    </row>
    <row r="82" spans="1:32" x14ac:dyDescent="0.3">
      <c r="A82" s="22">
        <v>1</v>
      </c>
      <c r="B82" s="22" t="s">
        <v>376</v>
      </c>
      <c r="C82">
        <v>1</v>
      </c>
      <c r="D82" s="22">
        <v>1</v>
      </c>
      <c r="E82" s="22" t="s">
        <v>737</v>
      </c>
      <c r="F82" s="22"/>
      <c r="G82" s="22" t="s">
        <v>734</v>
      </c>
      <c r="H82" s="22" t="s">
        <v>735</v>
      </c>
      <c r="I82" s="22" t="s">
        <v>376</v>
      </c>
      <c r="K82" s="22" t="s">
        <v>732</v>
      </c>
      <c r="L82" s="22" t="s">
        <v>737</v>
      </c>
      <c r="M82" s="22" t="s">
        <v>738</v>
      </c>
      <c r="N82" s="22" t="s">
        <v>739</v>
      </c>
      <c r="O82" s="22" t="s">
        <v>733</v>
      </c>
      <c r="P82" s="22" t="s">
        <v>2129</v>
      </c>
      <c r="Q82" t="s">
        <v>2133</v>
      </c>
      <c r="R82" s="22" t="s">
        <v>740</v>
      </c>
      <c r="S82" s="22" t="s">
        <v>2142</v>
      </c>
      <c r="T82" s="22" t="s">
        <v>3524</v>
      </c>
      <c r="U82" s="22" t="s">
        <v>385</v>
      </c>
      <c r="V82" s="22">
        <v>240</v>
      </c>
      <c r="W82" s="22" t="s">
        <v>378</v>
      </c>
      <c r="X82" s="22" t="s">
        <v>379</v>
      </c>
      <c r="Y82" s="22" t="s">
        <v>51</v>
      </c>
      <c r="Z82" s="22">
        <v>3202</v>
      </c>
      <c r="AA82" s="22" t="s">
        <v>3523</v>
      </c>
      <c r="AC82" t="str">
        <f>+Combinar1[[#This Row],[Descripción Filtro URL 1]]</f>
        <v>Diego de Almagro</v>
      </c>
      <c r="AD82" t="str">
        <f>+Combinar1[[#This Row],[titulo]]&amp;AC82&amp;", "&amp;Combinar1[[#This Row],[temporalidad]]</f>
        <v>Evolución del número de licencias de conducir profesionales por clase en la comuna de Diego de Almagro, Periodo 2011-2017</v>
      </c>
      <c r="AE82" t="str">
        <f>+Combinar1[[#This Row],[descripcion_larga]]&amp;AC82&amp;", según datos del "&amp;Combinar1[[#This Row],[fuente]]&amp;", "&amp;Combinar1[[#This Row],[temporalidad]]</f>
        <v>Gráfico que muestra la evolución del número de licencias de conducir profesionales por clase en la comuna de Diego de Almagro, según datos del Instituto Nacional de Estadísticas (INE), Periodo 2011-2017</v>
      </c>
      <c r="AF82" t="e">
        <f>+Combinar1[[#This Row],[url]]&amp;Combinar1[[#This Row],[Complemento Link]]&amp;Combinar1[[#This Row],[id_fil_url 1]]&amp;#REF!&amp;#REF!</f>
        <v>#REF!</v>
      </c>
    </row>
    <row r="83" spans="1:32" x14ac:dyDescent="0.3">
      <c r="A83" s="22">
        <v>1</v>
      </c>
      <c r="B83" s="22" t="s">
        <v>376</v>
      </c>
      <c r="C83">
        <v>2</v>
      </c>
      <c r="D83" s="22">
        <v>2</v>
      </c>
      <c r="E83" s="22" t="s">
        <v>741</v>
      </c>
      <c r="F83" s="22"/>
      <c r="G83" s="22" t="s">
        <v>736</v>
      </c>
      <c r="H83" s="22" t="s">
        <v>735</v>
      </c>
      <c r="I83" s="22" t="s">
        <v>376</v>
      </c>
      <c r="K83" s="22" t="s">
        <v>732</v>
      </c>
      <c r="L83" s="22" t="s">
        <v>741</v>
      </c>
      <c r="M83" s="22" t="s">
        <v>742</v>
      </c>
      <c r="N83" s="22" t="s">
        <v>743</v>
      </c>
      <c r="O83" s="22" t="s">
        <v>733</v>
      </c>
      <c r="P83" s="22" t="s">
        <v>2130</v>
      </c>
      <c r="Q83" t="s">
        <v>2135</v>
      </c>
      <c r="R83" s="22" t="s">
        <v>740</v>
      </c>
      <c r="S83" s="22" t="s">
        <v>2139</v>
      </c>
      <c r="T83" s="22" t="s">
        <v>3870</v>
      </c>
      <c r="U83" s="22" t="s">
        <v>385</v>
      </c>
      <c r="V83" s="22">
        <v>240</v>
      </c>
      <c r="W83" s="22" t="s">
        <v>378</v>
      </c>
      <c r="X83" s="22" t="s">
        <v>379</v>
      </c>
      <c r="Y83" s="22" t="s">
        <v>51</v>
      </c>
      <c r="Z83" s="22">
        <v>3202</v>
      </c>
      <c r="AA83" s="22" t="s">
        <v>3523</v>
      </c>
      <c r="AC83" t="str">
        <f>+Combinar1[[#This Row],[Descripción Filtro URL 1]]</f>
        <v>Diego de Almagro</v>
      </c>
      <c r="AD83" t="str">
        <f>+Combinar1[[#This Row],[titulo]]&amp;AC83&amp;", "&amp;Combinar1[[#This Row],[temporalidad]]</f>
        <v>Evolución del número de permisos de circulación por tipo de transporte en la comuna de Diego de Almagro, Periodo 2008-2019</v>
      </c>
      <c r="AE83" t="str">
        <f>+Combinar1[[#This Row],[descripcion_larga]]&amp;AC83&amp;", según datos del "&amp;Combinar1[[#This Row],[fuente]]&amp;", "&amp;Combinar1[[#This Row],[temporalidad]]</f>
        <v>Gráfico que muestra la evolución del número de permisos de circulación por tipo de transporte en la comuna de Diego de Almagro, según datos del Instituto Nacional de Estadísticas (INE), Periodo 2008-2019</v>
      </c>
      <c r="AF83" t="e">
        <f>+Combinar1[[#This Row],[url]]&amp;Combinar1[[#This Row],[Complemento Link]]&amp;Combinar1[[#This Row],[id_fil_url 1]]&amp;#REF!&amp;#REF!</f>
        <v>#REF!</v>
      </c>
    </row>
    <row r="84" spans="1:32" x14ac:dyDescent="0.3">
      <c r="A84" s="22">
        <v>1</v>
      </c>
      <c r="B84" s="22" t="s">
        <v>376</v>
      </c>
      <c r="C84">
        <v>3</v>
      </c>
      <c r="D84" s="22">
        <v>3</v>
      </c>
      <c r="E84" s="22" t="s">
        <v>744</v>
      </c>
      <c r="F84" s="22"/>
      <c r="G84" s="22" t="s">
        <v>734</v>
      </c>
      <c r="H84" s="22" t="s">
        <v>735</v>
      </c>
      <c r="I84" s="22" t="s">
        <v>376</v>
      </c>
      <c r="K84" s="22" t="s">
        <v>732</v>
      </c>
      <c r="L84" s="22" t="s">
        <v>744</v>
      </c>
      <c r="M84" s="22" t="s">
        <v>738</v>
      </c>
      <c r="N84" s="22" t="s">
        <v>745</v>
      </c>
      <c r="O84" s="22" t="s">
        <v>733</v>
      </c>
      <c r="P84" s="22" t="s">
        <v>2131</v>
      </c>
      <c r="Q84" t="s">
        <v>2137</v>
      </c>
      <c r="R84" s="22" t="s">
        <v>746</v>
      </c>
      <c r="S84" s="22" t="s">
        <v>2140</v>
      </c>
      <c r="T84" s="22" t="s">
        <v>3871</v>
      </c>
      <c r="U84" s="22" t="s">
        <v>385</v>
      </c>
      <c r="V84" s="22">
        <v>240</v>
      </c>
      <c r="W84" s="22" t="s">
        <v>378</v>
      </c>
      <c r="X84" s="22" t="s">
        <v>379</v>
      </c>
      <c r="Y84" s="22" t="s">
        <v>51</v>
      </c>
      <c r="Z84" s="22">
        <v>3202</v>
      </c>
      <c r="AA84" s="22" t="s">
        <v>3523</v>
      </c>
      <c r="AC84" t="str">
        <f>+Combinar1[[#This Row],[Descripción Filtro URL 1]]</f>
        <v>Diego de Almagro</v>
      </c>
      <c r="AD84" t="str">
        <f>+Combinar1[[#This Row],[titulo]]&amp;AC84&amp;", "&amp;Combinar1[[#This Row],[temporalidad]]</f>
        <v>Número de licencias de conducir por tipo de clase en la comuna de Diego de Almagro, Periodo 2011-2017</v>
      </c>
      <c r="AE84" t="str">
        <f>+Combinar1[[#This Row],[descripcion_larga]]&amp;AC84&amp;", según datos del "&amp;Combinar1[[#This Row],[fuente]]&amp;", "&amp;Combinar1[[#This Row],[temporalidad]]</f>
        <v>Gráfico que muestra el número de licencias de conducir por tipo de clase en la comuna de Diego de Almagro, según datos del Instituto Nacional de Estadísticas (INE), Periodo 2011-2017</v>
      </c>
      <c r="AF84" t="e">
        <f>+Combinar1[[#This Row],[url]]&amp;Combinar1[[#This Row],[Complemento Link]]&amp;Combinar1[[#This Row],[id_fil_url 1]]&amp;#REF!&amp;#REF!</f>
        <v>#REF!</v>
      </c>
    </row>
    <row r="85" spans="1:32" x14ac:dyDescent="0.3">
      <c r="A85" s="22">
        <v>1</v>
      </c>
      <c r="B85" s="22" t="s">
        <v>376</v>
      </c>
      <c r="C85">
        <v>4</v>
      </c>
      <c r="D85" s="22">
        <v>4</v>
      </c>
      <c r="E85" s="22" t="s">
        <v>747</v>
      </c>
      <c r="F85" s="22"/>
      <c r="G85" s="22" t="s">
        <v>736</v>
      </c>
      <c r="H85" s="22" t="s">
        <v>735</v>
      </c>
      <c r="I85" s="22" t="s">
        <v>376</v>
      </c>
      <c r="K85" s="22" t="s">
        <v>377</v>
      </c>
      <c r="L85" s="22" t="s">
        <v>747</v>
      </c>
      <c r="M85" s="22" t="s">
        <v>742</v>
      </c>
      <c r="N85" s="22" t="s">
        <v>743</v>
      </c>
      <c r="O85" s="22" t="s">
        <v>733</v>
      </c>
      <c r="P85" s="22" t="s">
        <v>2132</v>
      </c>
      <c r="Q85" t="s">
        <v>2138</v>
      </c>
      <c r="R85" s="22" t="s">
        <v>748</v>
      </c>
      <c r="S85" s="22" t="s">
        <v>2141</v>
      </c>
      <c r="T85" s="22" t="s">
        <v>3872</v>
      </c>
      <c r="U85" s="22" t="s">
        <v>385</v>
      </c>
      <c r="V85" s="22">
        <v>240</v>
      </c>
      <c r="W85" s="22" t="s">
        <v>378</v>
      </c>
      <c r="X85" s="22" t="s">
        <v>379</v>
      </c>
      <c r="Y85" s="22" t="s">
        <v>51</v>
      </c>
      <c r="Z85" s="22">
        <v>3202</v>
      </c>
      <c r="AA85" s="22" t="s">
        <v>3523</v>
      </c>
      <c r="AC85" t="str">
        <f>+Combinar1[[#This Row],[Descripción Filtro URL 1]]</f>
        <v>Diego de Almagro</v>
      </c>
      <c r="AD85" t="str">
        <f>+Combinar1[[#This Row],[titulo]]&amp;AC85&amp;", "&amp;Combinar1[[#This Row],[temporalidad]]</f>
        <v>Número de permisos de circulación por tipo de vehículo en la comuna de Diego de Almagro, Periodo 2008-2019</v>
      </c>
      <c r="AE85" t="str">
        <f>+Combinar1[[#This Row],[descripcion_larga]]&amp;AC85&amp;", según datos del "&amp;Combinar1[[#This Row],[fuente]]&amp;", "&amp;Combinar1[[#This Row],[temporalidad]]</f>
        <v>Ranking del número de permisos de circulación por tipo de vehículo en la comuna de Diego de Almagro, según datos del Instituto Nacional de Estadísticas (INE), Periodo 2008-2019</v>
      </c>
      <c r="AF85" t="e">
        <f>+Combinar1[[#This Row],[url]]&amp;Combinar1[[#This Row],[Complemento Link]]&amp;Combinar1[[#This Row],[id_fil_url 1]]&amp;#REF!&amp;#REF!</f>
        <v>#REF!</v>
      </c>
    </row>
    <row r="86" spans="1:32" x14ac:dyDescent="0.3">
      <c r="A86" s="22">
        <v>1</v>
      </c>
      <c r="B86" s="22" t="s">
        <v>376</v>
      </c>
      <c r="C86">
        <v>1</v>
      </c>
      <c r="D86" s="22">
        <v>1</v>
      </c>
      <c r="E86" s="22" t="s">
        <v>737</v>
      </c>
      <c r="F86" s="22"/>
      <c r="G86" s="22" t="s">
        <v>734</v>
      </c>
      <c r="H86" s="22" t="s">
        <v>735</v>
      </c>
      <c r="I86" s="22" t="s">
        <v>376</v>
      </c>
      <c r="K86" s="22" t="s">
        <v>732</v>
      </c>
      <c r="L86" s="22" t="s">
        <v>737</v>
      </c>
      <c r="M86" s="22" t="s">
        <v>738</v>
      </c>
      <c r="N86" s="22" t="s">
        <v>739</v>
      </c>
      <c r="O86" s="22" t="s">
        <v>733</v>
      </c>
      <c r="P86" s="22" t="s">
        <v>2129</v>
      </c>
      <c r="Q86" t="s">
        <v>2133</v>
      </c>
      <c r="R86" s="22" t="s">
        <v>740</v>
      </c>
      <c r="S86" s="22" t="s">
        <v>2142</v>
      </c>
      <c r="T86" s="22" t="s">
        <v>3524</v>
      </c>
      <c r="U86" s="22" t="s">
        <v>385</v>
      </c>
      <c r="V86" s="22">
        <v>240</v>
      </c>
      <c r="W86" s="22" t="s">
        <v>378</v>
      </c>
      <c r="X86" s="22" t="s">
        <v>379</v>
      </c>
      <c r="Y86" s="22" t="s">
        <v>52</v>
      </c>
      <c r="Z86" s="22">
        <v>3301</v>
      </c>
      <c r="AA86" s="22" t="s">
        <v>3523</v>
      </c>
      <c r="AC86" t="str">
        <f>+Combinar1[[#This Row],[Descripción Filtro URL 1]]</f>
        <v>Vallenar</v>
      </c>
      <c r="AD86" t="str">
        <f>+Combinar1[[#This Row],[titulo]]&amp;AC86&amp;", "&amp;Combinar1[[#This Row],[temporalidad]]</f>
        <v>Evolución del número de licencias de conducir profesionales por clase en la comuna de Vallenar, Periodo 2011-2017</v>
      </c>
      <c r="AE86" t="str">
        <f>+Combinar1[[#This Row],[descripcion_larga]]&amp;AC86&amp;", según datos del "&amp;Combinar1[[#This Row],[fuente]]&amp;", "&amp;Combinar1[[#This Row],[temporalidad]]</f>
        <v>Gráfico que muestra la evolución del número de licencias de conducir profesionales por clase en la comuna de Vallenar, según datos del Instituto Nacional de Estadísticas (INE), Periodo 2011-2017</v>
      </c>
      <c r="AF86" t="e">
        <f>+Combinar1[[#This Row],[url]]&amp;Combinar1[[#This Row],[Complemento Link]]&amp;Combinar1[[#This Row],[id_fil_url 1]]&amp;#REF!&amp;#REF!</f>
        <v>#REF!</v>
      </c>
    </row>
    <row r="87" spans="1:32" x14ac:dyDescent="0.3">
      <c r="A87" s="22">
        <v>1</v>
      </c>
      <c r="B87" s="22" t="s">
        <v>376</v>
      </c>
      <c r="C87">
        <v>2</v>
      </c>
      <c r="D87" s="22">
        <v>2</v>
      </c>
      <c r="E87" s="22" t="s">
        <v>741</v>
      </c>
      <c r="F87" s="22"/>
      <c r="G87" s="22" t="s">
        <v>736</v>
      </c>
      <c r="H87" s="22" t="s">
        <v>735</v>
      </c>
      <c r="I87" s="22" t="s">
        <v>376</v>
      </c>
      <c r="K87" s="22" t="s">
        <v>732</v>
      </c>
      <c r="L87" s="22" t="s">
        <v>741</v>
      </c>
      <c r="M87" s="22" t="s">
        <v>742</v>
      </c>
      <c r="N87" s="22" t="s">
        <v>743</v>
      </c>
      <c r="O87" s="22" t="s">
        <v>733</v>
      </c>
      <c r="P87" s="22" t="s">
        <v>2130</v>
      </c>
      <c r="Q87" t="s">
        <v>2135</v>
      </c>
      <c r="R87" s="22" t="s">
        <v>740</v>
      </c>
      <c r="S87" s="22" t="s">
        <v>2139</v>
      </c>
      <c r="T87" s="22" t="s">
        <v>3870</v>
      </c>
      <c r="U87" s="22" t="s">
        <v>385</v>
      </c>
      <c r="V87" s="22">
        <v>240</v>
      </c>
      <c r="W87" s="22" t="s">
        <v>378</v>
      </c>
      <c r="X87" s="22" t="s">
        <v>379</v>
      </c>
      <c r="Y87" s="22" t="s">
        <v>52</v>
      </c>
      <c r="Z87" s="22">
        <v>3301</v>
      </c>
      <c r="AA87" s="22" t="s">
        <v>3523</v>
      </c>
      <c r="AC87" t="str">
        <f>+Combinar1[[#This Row],[Descripción Filtro URL 1]]</f>
        <v>Vallenar</v>
      </c>
      <c r="AD87" t="str">
        <f>+Combinar1[[#This Row],[titulo]]&amp;AC87&amp;", "&amp;Combinar1[[#This Row],[temporalidad]]</f>
        <v>Evolución del número de permisos de circulación por tipo de transporte en la comuna de Vallenar, Periodo 2008-2019</v>
      </c>
      <c r="AE87" t="str">
        <f>+Combinar1[[#This Row],[descripcion_larga]]&amp;AC87&amp;", según datos del "&amp;Combinar1[[#This Row],[fuente]]&amp;", "&amp;Combinar1[[#This Row],[temporalidad]]</f>
        <v>Gráfico que muestra la evolución del número de permisos de circulación por tipo de transporte en la comuna de Vallenar, según datos del Instituto Nacional de Estadísticas (INE), Periodo 2008-2019</v>
      </c>
      <c r="AF87" t="e">
        <f>+Combinar1[[#This Row],[url]]&amp;Combinar1[[#This Row],[Complemento Link]]&amp;Combinar1[[#This Row],[id_fil_url 1]]&amp;#REF!&amp;#REF!</f>
        <v>#REF!</v>
      </c>
    </row>
    <row r="88" spans="1:32" x14ac:dyDescent="0.3">
      <c r="A88" s="22">
        <v>1</v>
      </c>
      <c r="B88" s="22" t="s">
        <v>376</v>
      </c>
      <c r="C88">
        <v>3</v>
      </c>
      <c r="D88" s="22">
        <v>3</v>
      </c>
      <c r="E88" s="22" t="s">
        <v>744</v>
      </c>
      <c r="F88" s="22"/>
      <c r="G88" s="22" t="s">
        <v>734</v>
      </c>
      <c r="H88" s="22" t="s">
        <v>735</v>
      </c>
      <c r="I88" s="22" t="s">
        <v>376</v>
      </c>
      <c r="K88" s="22" t="s">
        <v>732</v>
      </c>
      <c r="L88" s="22" t="s">
        <v>744</v>
      </c>
      <c r="M88" s="22" t="s">
        <v>738</v>
      </c>
      <c r="N88" s="22" t="s">
        <v>745</v>
      </c>
      <c r="O88" s="22" t="s">
        <v>733</v>
      </c>
      <c r="P88" s="22" t="s">
        <v>2131</v>
      </c>
      <c r="Q88" t="s">
        <v>2137</v>
      </c>
      <c r="R88" s="22" t="s">
        <v>746</v>
      </c>
      <c r="S88" s="22" t="s">
        <v>2140</v>
      </c>
      <c r="T88" s="22" t="s">
        <v>3871</v>
      </c>
      <c r="U88" s="22" t="s">
        <v>385</v>
      </c>
      <c r="V88" s="22">
        <v>240</v>
      </c>
      <c r="W88" s="22" t="s">
        <v>378</v>
      </c>
      <c r="X88" s="22" t="s">
        <v>379</v>
      </c>
      <c r="Y88" s="22" t="s">
        <v>52</v>
      </c>
      <c r="Z88" s="22">
        <v>3301</v>
      </c>
      <c r="AA88" s="22" t="s">
        <v>3523</v>
      </c>
      <c r="AC88" t="str">
        <f>+Combinar1[[#This Row],[Descripción Filtro URL 1]]</f>
        <v>Vallenar</v>
      </c>
      <c r="AD88" t="str">
        <f>+Combinar1[[#This Row],[titulo]]&amp;AC88&amp;", "&amp;Combinar1[[#This Row],[temporalidad]]</f>
        <v>Número de licencias de conducir por tipo de clase en la comuna de Vallenar, Periodo 2011-2017</v>
      </c>
      <c r="AE88" t="str">
        <f>+Combinar1[[#This Row],[descripcion_larga]]&amp;AC88&amp;", según datos del "&amp;Combinar1[[#This Row],[fuente]]&amp;", "&amp;Combinar1[[#This Row],[temporalidad]]</f>
        <v>Gráfico que muestra el número de licencias de conducir por tipo de clase en la comuna de Vallenar, según datos del Instituto Nacional de Estadísticas (INE), Periodo 2011-2017</v>
      </c>
      <c r="AF88" t="e">
        <f>+Combinar1[[#This Row],[url]]&amp;Combinar1[[#This Row],[Complemento Link]]&amp;Combinar1[[#This Row],[id_fil_url 1]]&amp;#REF!&amp;#REF!</f>
        <v>#REF!</v>
      </c>
    </row>
    <row r="89" spans="1:32" x14ac:dyDescent="0.3">
      <c r="A89" s="22">
        <v>1</v>
      </c>
      <c r="B89" s="22" t="s">
        <v>376</v>
      </c>
      <c r="C89">
        <v>4</v>
      </c>
      <c r="D89" s="22">
        <v>4</v>
      </c>
      <c r="E89" s="22" t="s">
        <v>747</v>
      </c>
      <c r="F89" s="22"/>
      <c r="G89" s="22" t="s">
        <v>736</v>
      </c>
      <c r="H89" s="22" t="s">
        <v>735</v>
      </c>
      <c r="I89" s="22" t="s">
        <v>376</v>
      </c>
      <c r="K89" s="22" t="s">
        <v>377</v>
      </c>
      <c r="L89" s="22" t="s">
        <v>747</v>
      </c>
      <c r="M89" s="22" t="s">
        <v>742</v>
      </c>
      <c r="N89" s="22" t="s">
        <v>743</v>
      </c>
      <c r="O89" s="22" t="s">
        <v>733</v>
      </c>
      <c r="P89" s="22" t="s">
        <v>2132</v>
      </c>
      <c r="Q89" t="s">
        <v>2138</v>
      </c>
      <c r="R89" s="22" t="s">
        <v>748</v>
      </c>
      <c r="S89" s="22" t="s">
        <v>2141</v>
      </c>
      <c r="T89" s="22" t="s">
        <v>3872</v>
      </c>
      <c r="U89" s="22" t="s">
        <v>385</v>
      </c>
      <c r="V89" s="22">
        <v>240</v>
      </c>
      <c r="W89" s="22" t="s">
        <v>378</v>
      </c>
      <c r="X89" s="22" t="s">
        <v>379</v>
      </c>
      <c r="Y89" s="22" t="s">
        <v>52</v>
      </c>
      <c r="Z89" s="22">
        <v>3301</v>
      </c>
      <c r="AA89" s="22" t="s">
        <v>3523</v>
      </c>
      <c r="AC89" t="str">
        <f>+Combinar1[[#This Row],[Descripción Filtro URL 1]]</f>
        <v>Vallenar</v>
      </c>
      <c r="AD89" t="str">
        <f>+Combinar1[[#This Row],[titulo]]&amp;AC89&amp;", "&amp;Combinar1[[#This Row],[temporalidad]]</f>
        <v>Número de permisos de circulación por tipo de vehículo en la comuna de Vallenar, Periodo 2008-2019</v>
      </c>
      <c r="AE89" t="str">
        <f>+Combinar1[[#This Row],[descripcion_larga]]&amp;AC89&amp;", según datos del "&amp;Combinar1[[#This Row],[fuente]]&amp;", "&amp;Combinar1[[#This Row],[temporalidad]]</f>
        <v>Ranking del número de permisos de circulación por tipo de vehículo en la comuna de Vallenar, según datos del Instituto Nacional de Estadísticas (INE), Periodo 2008-2019</v>
      </c>
      <c r="AF89" t="e">
        <f>+Combinar1[[#This Row],[url]]&amp;Combinar1[[#This Row],[Complemento Link]]&amp;Combinar1[[#This Row],[id_fil_url 1]]&amp;#REF!&amp;#REF!</f>
        <v>#REF!</v>
      </c>
    </row>
    <row r="90" spans="1:32" x14ac:dyDescent="0.3">
      <c r="A90" s="22">
        <v>1</v>
      </c>
      <c r="B90" s="22" t="s">
        <v>376</v>
      </c>
      <c r="C90">
        <v>1</v>
      </c>
      <c r="D90" s="22">
        <v>1</v>
      </c>
      <c r="E90" s="22" t="s">
        <v>737</v>
      </c>
      <c r="F90" s="22"/>
      <c r="G90" s="22" t="s">
        <v>734</v>
      </c>
      <c r="H90" s="22" t="s">
        <v>735</v>
      </c>
      <c r="I90" s="22" t="s">
        <v>376</v>
      </c>
      <c r="K90" s="22" t="s">
        <v>732</v>
      </c>
      <c r="L90" s="22" t="s">
        <v>737</v>
      </c>
      <c r="M90" s="22" t="s">
        <v>738</v>
      </c>
      <c r="N90" s="22" t="s">
        <v>739</v>
      </c>
      <c r="O90" s="22" t="s">
        <v>733</v>
      </c>
      <c r="P90" s="22" t="s">
        <v>2129</v>
      </c>
      <c r="Q90" t="s">
        <v>2133</v>
      </c>
      <c r="R90" s="22" t="s">
        <v>740</v>
      </c>
      <c r="S90" s="22" t="s">
        <v>2142</v>
      </c>
      <c r="T90" s="22" t="s">
        <v>3524</v>
      </c>
      <c r="U90" s="22" t="s">
        <v>385</v>
      </c>
      <c r="V90" s="22">
        <v>240</v>
      </c>
      <c r="W90" s="22" t="s">
        <v>378</v>
      </c>
      <c r="X90" s="22" t="s">
        <v>379</v>
      </c>
      <c r="Y90" s="22" t="s">
        <v>53</v>
      </c>
      <c r="Z90" s="22">
        <v>3302</v>
      </c>
      <c r="AA90" s="22" t="s">
        <v>3523</v>
      </c>
      <c r="AC90" t="str">
        <f>+Combinar1[[#This Row],[Descripción Filtro URL 1]]</f>
        <v>Alto del Carmen</v>
      </c>
      <c r="AD90" t="str">
        <f>+Combinar1[[#This Row],[titulo]]&amp;AC90&amp;", "&amp;Combinar1[[#This Row],[temporalidad]]</f>
        <v>Evolución del número de licencias de conducir profesionales por clase en la comuna de Alto del Carmen, Periodo 2011-2017</v>
      </c>
      <c r="AE90" t="str">
        <f>+Combinar1[[#This Row],[descripcion_larga]]&amp;AC90&amp;", según datos del "&amp;Combinar1[[#This Row],[fuente]]&amp;", "&amp;Combinar1[[#This Row],[temporalidad]]</f>
        <v>Gráfico que muestra la evolución del número de licencias de conducir profesionales por clase en la comuna de Alto del Carmen, según datos del Instituto Nacional de Estadísticas (INE), Periodo 2011-2017</v>
      </c>
      <c r="AF90" t="e">
        <f>+Combinar1[[#This Row],[url]]&amp;Combinar1[[#This Row],[Complemento Link]]&amp;Combinar1[[#This Row],[id_fil_url 1]]&amp;#REF!&amp;#REF!</f>
        <v>#REF!</v>
      </c>
    </row>
    <row r="91" spans="1:32" x14ac:dyDescent="0.3">
      <c r="A91" s="22">
        <v>1</v>
      </c>
      <c r="B91" s="22" t="s">
        <v>376</v>
      </c>
      <c r="C91">
        <v>2</v>
      </c>
      <c r="D91" s="22">
        <v>2</v>
      </c>
      <c r="E91" s="22" t="s">
        <v>741</v>
      </c>
      <c r="F91" s="22"/>
      <c r="G91" s="22" t="s">
        <v>736</v>
      </c>
      <c r="H91" s="22" t="s">
        <v>735</v>
      </c>
      <c r="I91" s="22" t="s">
        <v>376</v>
      </c>
      <c r="K91" s="22" t="s">
        <v>732</v>
      </c>
      <c r="L91" s="22" t="s">
        <v>741</v>
      </c>
      <c r="M91" s="22" t="s">
        <v>742</v>
      </c>
      <c r="N91" s="22" t="s">
        <v>743</v>
      </c>
      <c r="O91" s="22" t="s">
        <v>733</v>
      </c>
      <c r="P91" s="22" t="s">
        <v>2130</v>
      </c>
      <c r="Q91" t="s">
        <v>2135</v>
      </c>
      <c r="R91" s="22" t="s">
        <v>740</v>
      </c>
      <c r="S91" s="22" t="s">
        <v>2139</v>
      </c>
      <c r="T91" s="22" t="s">
        <v>3870</v>
      </c>
      <c r="U91" s="22" t="s">
        <v>385</v>
      </c>
      <c r="V91" s="22">
        <v>240</v>
      </c>
      <c r="W91" s="22" t="s">
        <v>378</v>
      </c>
      <c r="X91" s="22" t="s">
        <v>379</v>
      </c>
      <c r="Y91" s="22" t="s">
        <v>53</v>
      </c>
      <c r="Z91" s="22">
        <v>3302</v>
      </c>
      <c r="AA91" s="22" t="s">
        <v>3523</v>
      </c>
      <c r="AC91" t="str">
        <f>+Combinar1[[#This Row],[Descripción Filtro URL 1]]</f>
        <v>Alto del Carmen</v>
      </c>
      <c r="AD91" t="str">
        <f>+Combinar1[[#This Row],[titulo]]&amp;AC91&amp;", "&amp;Combinar1[[#This Row],[temporalidad]]</f>
        <v>Evolución del número de permisos de circulación por tipo de transporte en la comuna de Alto del Carmen, Periodo 2008-2019</v>
      </c>
      <c r="AE91" t="str">
        <f>+Combinar1[[#This Row],[descripcion_larga]]&amp;AC91&amp;", según datos del "&amp;Combinar1[[#This Row],[fuente]]&amp;", "&amp;Combinar1[[#This Row],[temporalidad]]</f>
        <v>Gráfico que muestra la evolución del número de permisos de circulación por tipo de transporte en la comuna de Alto del Carmen, según datos del Instituto Nacional de Estadísticas (INE), Periodo 2008-2019</v>
      </c>
      <c r="AF91" t="e">
        <f>+Combinar1[[#This Row],[url]]&amp;Combinar1[[#This Row],[Complemento Link]]&amp;Combinar1[[#This Row],[id_fil_url 1]]&amp;#REF!&amp;#REF!</f>
        <v>#REF!</v>
      </c>
    </row>
    <row r="92" spans="1:32" x14ac:dyDescent="0.3">
      <c r="A92" s="22">
        <v>1</v>
      </c>
      <c r="B92" s="22" t="s">
        <v>376</v>
      </c>
      <c r="C92">
        <v>3</v>
      </c>
      <c r="D92" s="22">
        <v>3</v>
      </c>
      <c r="E92" s="22" t="s">
        <v>744</v>
      </c>
      <c r="F92" s="22"/>
      <c r="G92" s="22" t="s">
        <v>734</v>
      </c>
      <c r="H92" s="22" t="s">
        <v>735</v>
      </c>
      <c r="I92" s="22" t="s">
        <v>376</v>
      </c>
      <c r="K92" s="22" t="s">
        <v>732</v>
      </c>
      <c r="L92" s="22" t="s">
        <v>744</v>
      </c>
      <c r="M92" s="22" t="s">
        <v>738</v>
      </c>
      <c r="N92" s="22" t="s">
        <v>745</v>
      </c>
      <c r="O92" s="22" t="s">
        <v>733</v>
      </c>
      <c r="P92" s="22" t="s">
        <v>2131</v>
      </c>
      <c r="Q92" t="s">
        <v>2137</v>
      </c>
      <c r="R92" s="22" t="s">
        <v>746</v>
      </c>
      <c r="S92" s="22" t="s">
        <v>2140</v>
      </c>
      <c r="T92" s="22" t="s">
        <v>3871</v>
      </c>
      <c r="U92" s="22" t="s">
        <v>385</v>
      </c>
      <c r="V92" s="22">
        <v>240</v>
      </c>
      <c r="W92" s="22" t="s">
        <v>378</v>
      </c>
      <c r="X92" s="22" t="s">
        <v>379</v>
      </c>
      <c r="Y92" s="22" t="s">
        <v>53</v>
      </c>
      <c r="Z92" s="22">
        <v>3302</v>
      </c>
      <c r="AA92" s="22" t="s">
        <v>3523</v>
      </c>
      <c r="AC92" t="str">
        <f>+Combinar1[[#This Row],[Descripción Filtro URL 1]]</f>
        <v>Alto del Carmen</v>
      </c>
      <c r="AD92" t="str">
        <f>+Combinar1[[#This Row],[titulo]]&amp;AC92&amp;", "&amp;Combinar1[[#This Row],[temporalidad]]</f>
        <v>Número de licencias de conducir por tipo de clase en la comuna de Alto del Carmen, Periodo 2011-2017</v>
      </c>
      <c r="AE92" t="str">
        <f>+Combinar1[[#This Row],[descripcion_larga]]&amp;AC92&amp;", según datos del "&amp;Combinar1[[#This Row],[fuente]]&amp;", "&amp;Combinar1[[#This Row],[temporalidad]]</f>
        <v>Gráfico que muestra el número de licencias de conducir por tipo de clase en la comuna de Alto del Carmen, según datos del Instituto Nacional de Estadísticas (INE), Periodo 2011-2017</v>
      </c>
      <c r="AF92" t="e">
        <f>+Combinar1[[#This Row],[url]]&amp;Combinar1[[#This Row],[Complemento Link]]&amp;Combinar1[[#This Row],[id_fil_url 1]]&amp;#REF!&amp;#REF!</f>
        <v>#REF!</v>
      </c>
    </row>
    <row r="93" spans="1:32" x14ac:dyDescent="0.3">
      <c r="A93" s="22">
        <v>1</v>
      </c>
      <c r="B93" s="22" t="s">
        <v>376</v>
      </c>
      <c r="C93">
        <v>4</v>
      </c>
      <c r="D93" s="22">
        <v>4</v>
      </c>
      <c r="E93" s="22" t="s">
        <v>747</v>
      </c>
      <c r="F93" s="22"/>
      <c r="G93" s="22" t="s">
        <v>736</v>
      </c>
      <c r="H93" s="22" t="s">
        <v>735</v>
      </c>
      <c r="I93" s="22" t="s">
        <v>376</v>
      </c>
      <c r="K93" s="22" t="s">
        <v>377</v>
      </c>
      <c r="L93" s="22" t="s">
        <v>747</v>
      </c>
      <c r="M93" s="22" t="s">
        <v>742</v>
      </c>
      <c r="N93" s="22" t="s">
        <v>743</v>
      </c>
      <c r="O93" s="22" t="s">
        <v>733</v>
      </c>
      <c r="P93" s="22" t="s">
        <v>2132</v>
      </c>
      <c r="Q93" t="s">
        <v>2138</v>
      </c>
      <c r="R93" s="22" t="s">
        <v>748</v>
      </c>
      <c r="S93" s="22" t="s">
        <v>2141</v>
      </c>
      <c r="T93" s="22" t="s">
        <v>3872</v>
      </c>
      <c r="U93" s="22" t="s">
        <v>385</v>
      </c>
      <c r="V93" s="22">
        <v>240</v>
      </c>
      <c r="W93" s="22" t="s">
        <v>378</v>
      </c>
      <c r="X93" s="22" t="s">
        <v>379</v>
      </c>
      <c r="Y93" s="22" t="s">
        <v>53</v>
      </c>
      <c r="Z93" s="22">
        <v>3302</v>
      </c>
      <c r="AA93" s="22" t="s">
        <v>3523</v>
      </c>
      <c r="AC93" t="str">
        <f>+Combinar1[[#This Row],[Descripción Filtro URL 1]]</f>
        <v>Alto del Carmen</v>
      </c>
      <c r="AD93" t="str">
        <f>+Combinar1[[#This Row],[titulo]]&amp;AC93&amp;", "&amp;Combinar1[[#This Row],[temporalidad]]</f>
        <v>Número de permisos de circulación por tipo de vehículo en la comuna de Alto del Carmen, Periodo 2008-2019</v>
      </c>
      <c r="AE93" t="str">
        <f>+Combinar1[[#This Row],[descripcion_larga]]&amp;AC93&amp;", según datos del "&amp;Combinar1[[#This Row],[fuente]]&amp;", "&amp;Combinar1[[#This Row],[temporalidad]]</f>
        <v>Ranking del número de permisos de circulación por tipo de vehículo en la comuna de Alto del Carmen, según datos del Instituto Nacional de Estadísticas (INE), Periodo 2008-2019</v>
      </c>
      <c r="AF93" t="e">
        <f>+Combinar1[[#This Row],[url]]&amp;Combinar1[[#This Row],[Complemento Link]]&amp;Combinar1[[#This Row],[id_fil_url 1]]&amp;#REF!&amp;#REF!</f>
        <v>#REF!</v>
      </c>
    </row>
    <row r="94" spans="1:32" x14ac:dyDescent="0.3">
      <c r="A94" s="22">
        <v>1</v>
      </c>
      <c r="B94" s="22" t="s">
        <v>376</v>
      </c>
      <c r="C94">
        <v>1</v>
      </c>
      <c r="D94" s="22">
        <v>1</v>
      </c>
      <c r="E94" s="22" t="s">
        <v>737</v>
      </c>
      <c r="F94" s="22"/>
      <c r="G94" s="22" t="s">
        <v>734</v>
      </c>
      <c r="H94" s="22" t="s">
        <v>735</v>
      </c>
      <c r="I94" s="22" t="s">
        <v>376</v>
      </c>
      <c r="K94" s="22" t="s">
        <v>732</v>
      </c>
      <c r="L94" s="22" t="s">
        <v>737</v>
      </c>
      <c r="M94" s="22" t="s">
        <v>738</v>
      </c>
      <c r="N94" s="22" t="s">
        <v>739</v>
      </c>
      <c r="O94" s="22" t="s">
        <v>733</v>
      </c>
      <c r="P94" s="22" t="s">
        <v>2129</v>
      </c>
      <c r="Q94" t="s">
        <v>2133</v>
      </c>
      <c r="R94" s="22" t="s">
        <v>740</v>
      </c>
      <c r="S94" s="22" t="s">
        <v>2142</v>
      </c>
      <c r="T94" s="22" t="s">
        <v>3524</v>
      </c>
      <c r="U94" s="22" t="s">
        <v>385</v>
      </c>
      <c r="V94" s="22">
        <v>240</v>
      </c>
      <c r="W94" s="22" t="s">
        <v>378</v>
      </c>
      <c r="X94" s="22" t="s">
        <v>379</v>
      </c>
      <c r="Y94" s="22" t="s">
        <v>54</v>
      </c>
      <c r="Z94" s="22">
        <v>3303</v>
      </c>
      <c r="AA94" s="22" t="s">
        <v>3523</v>
      </c>
      <c r="AC94" t="str">
        <f>+Combinar1[[#This Row],[Descripción Filtro URL 1]]</f>
        <v>Freirina</v>
      </c>
      <c r="AD94" t="str">
        <f>+Combinar1[[#This Row],[titulo]]&amp;AC94&amp;", "&amp;Combinar1[[#This Row],[temporalidad]]</f>
        <v>Evolución del número de licencias de conducir profesionales por clase en la comuna de Freirina, Periodo 2011-2017</v>
      </c>
      <c r="AE94" t="str">
        <f>+Combinar1[[#This Row],[descripcion_larga]]&amp;AC94&amp;", según datos del "&amp;Combinar1[[#This Row],[fuente]]&amp;", "&amp;Combinar1[[#This Row],[temporalidad]]</f>
        <v>Gráfico que muestra la evolución del número de licencias de conducir profesionales por clase en la comuna de Freirina, según datos del Instituto Nacional de Estadísticas (INE), Periodo 2011-2017</v>
      </c>
      <c r="AF94" t="e">
        <f>+Combinar1[[#This Row],[url]]&amp;Combinar1[[#This Row],[Complemento Link]]&amp;Combinar1[[#This Row],[id_fil_url 1]]&amp;#REF!&amp;#REF!</f>
        <v>#REF!</v>
      </c>
    </row>
    <row r="95" spans="1:32" x14ac:dyDescent="0.3">
      <c r="A95" s="22">
        <v>1</v>
      </c>
      <c r="B95" s="22" t="s">
        <v>376</v>
      </c>
      <c r="C95">
        <v>2</v>
      </c>
      <c r="D95" s="22">
        <v>2</v>
      </c>
      <c r="E95" s="22" t="s">
        <v>741</v>
      </c>
      <c r="F95" s="22"/>
      <c r="G95" s="22" t="s">
        <v>736</v>
      </c>
      <c r="H95" s="22" t="s">
        <v>735</v>
      </c>
      <c r="I95" s="22" t="s">
        <v>376</v>
      </c>
      <c r="K95" s="22" t="s">
        <v>732</v>
      </c>
      <c r="L95" s="22" t="s">
        <v>741</v>
      </c>
      <c r="M95" s="22" t="s">
        <v>742</v>
      </c>
      <c r="N95" s="22" t="s">
        <v>743</v>
      </c>
      <c r="O95" s="22" t="s">
        <v>733</v>
      </c>
      <c r="P95" s="22" t="s">
        <v>2130</v>
      </c>
      <c r="Q95" t="s">
        <v>2135</v>
      </c>
      <c r="R95" s="22" t="s">
        <v>740</v>
      </c>
      <c r="S95" s="22" t="s">
        <v>2139</v>
      </c>
      <c r="T95" s="22" t="s">
        <v>3870</v>
      </c>
      <c r="U95" s="22" t="s">
        <v>385</v>
      </c>
      <c r="V95" s="22">
        <v>240</v>
      </c>
      <c r="W95" s="22" t="s">
        <v>378</v>
      </c>
      <c r="X95" s="22" t="s">
        <v>379</v>
      </c>
      <c r="Y95" s="22" t="s">
        <v>54</v>
      </c>
      <c r="Z95" s="22">
        <v>3303</v>
      </c>
      <c r="AA95" s="22" t="s">
        <v>3523</v>
      </c>
      <c r="AC95" t="str">
        <f>+Combinar1[[#This Row],[Descripción Filtro URL 1]]</f>
        <v>Freirina</v>
      </c>
      <c r="AD95" t="str">
        <f>+Combinar1[[#This Row],[titulo]]&amp;AC95&amp;", "&amp;Combinar1[[#This Row],[temporalidad]]</f>
        <v>Evolución del número de permisos de circulación por tipo de transporte en la comuna de Freirina, Periodo 2008-2019</v>
      </c>
      <c r="AE95" t="str">
        <f>+Combinar1[[#This Row],[descripcion_larga]]&amp;AC95&amp;", según datos del "&amp;Combinar1[[#This Row],[fuente]]&amp;", "&amp;Combinar1[[#This Row],[temporalidad]]</f>
        <v>Gráfico que muestra la evolución del número de permisos de circulación por tipo de transporte en la comuna de Freirina, según datos del Instituto Nacional de Estadísticas (INE), Periodo 2008-2019</v>
      </c>
      <c r="AF95" t="e">
        <f>+Combinar1[[#This Row],[url]]&amp;Combinar1[[#This Row],[Complemento Link]]&amp;Combinar1[[#This Row],[id_fil_url 1]]&amp;#REF!&amp;#REF!</f>
        <v>#REF!</v>
      </c>
    </row>
    <row r="96" spans="1:32" x14ac:dyDescent="0.3">
      <c r="A96" s="22">
        <v>1</v>
      </c>
      <c r="B96" s="22" t="s">
        <v>376</v>
      </c>
      <c r="C96">
        <v>3</v>
      </c>
      <c r="D96" s="22">
        <v>3</v>
      </c>
      <c r="E96" s="22" t="s">
        <v>744</v>
      </c>
      <c r="F96" s="22"/>
      <c r="G96" s="22" t="s">
        <v>734</v>
      </c>
      <c r="H96" s="22" t="s">
        <v>735</v>
      </c>
      <c r="I96" s="22" t="s">
        <v>376</v>
      </c>
      <c r="K96" s="22" t="s">
        <v>732</v>
      </c>
      <c r="L96" s="22" t="s">
        <v>744</v>
      </c>
      <c r="M96" s="22" t="s">
        <v>738</v>
      </c>
      <c r="N96" s="22" t="s">
        <v>745</v>
      </c>
      <c r="O96" s="22" t="s">
        <v>733</v>
      </c>
      <c r="P96" s="22" t="s">
        <v>2131</v>
      </c>
      <c r="Q96" t="s">
        <v>2137</v>
      </c>
      <c r="R96" s="22" t="s">
        <v>746</v>
      </c>
      <c r="S96" s="22" t="s">
        <v>2140</v>
      </c>
      <c r="T96" s="22" t="s">
        <v>3871</v>
      </c>
      <c r="U96" s="22" t="s">
        <v>385</v>
      </c>
      <c r="V96" s="22">
        <v>240</v>
      </c>
      <c r="W96" s="22" t="s">
        <v>378</v>
      </c>
      <c r="X96" s="22" t="s">
        <v>379</v>
      </c>
      <c r="Y96" s="22" t="s">
        <v>54</v>
      </c>
      <c r="Z96" s="22">
        <v>3303</v>
      </c>
      <c r="AA96" s="22" t="s">
        <v>3523</v>
      </c>
      <c r="AC96" t="str">
        <f>+Combinar1[[#This Row],[Descripción Filtro URL 1]]</f>
        <v>Freirina</v>
      </c>
      <c r="AD96" t="str">
        <f>+Combinar1[[#This Row],[titulo]]&amp;AC96&amp;", "&amp;Combinar1[[#This Row],[temporalidad]]</f>
        <v>Número de licencias de conducir por tipo de clase en la comuna de Freirina, Periodo 2011-2017</v>
      </c>
      <c r="AE96" t="str">
        <f>+Combinar1[[#This Row],[descripcion_larga]]&amp;AC96&amp;", según datos del "&amp;Combinar1[[#This Row],[fuente]]&amp;", "&amp;Combinar1[[#This Row],[temporalidad]]</f>
        <v>Gráfico que muestra el número de licencias de conducir por tipo de clase en la comuna de Freirina, según datos del Instituto Nacional de Estadísticas (INE), Periodo 2011-2017</v>
      </c>
      <c r="AF96" t="e">
        <f>+Combinar1[[#This Row],[url]]&amp;Combinar1[[#This Row],[Complemento Link]]&amp;Combinar1[[#This Row],[id_fil_url 1]]&amp;#REF!&amp;#REF!</f>
        <v>#REF!</v>
      </c>
    </row>
    <row r="97" spans="1:32" x14ac:dyDescent="0.3">
      <c r="A97" s="22">
        <v>1</v>
      </c>
      <c r="B97" s="22" t="s">
        <v>376</v>
      </c>
      <c r="C97">
        <v>4</v>
      </c>
      <c r="D97" s="22">
        <v>4</v>
      </c>
      <c r="E97" s="22" t="s">
        <v>747</v>
      </c>
      <c r="F97" s="22"/>
      <c r="G97" s="22" t="s">
        <v>736</v>
      </c>
      <c r="H97" s="22" t="s">
        <v>735</v>
      </c>
      <c r="I97" s="22" t="s">
        <v>376</v>
      </c>
      <c r="K97" s="22" t="s">
        <v>377</v>
      </c>
      <c r="L97" s="22" t="s">
        <v>747</v>
      </c>
      <c r="M97" s="22" t="s">
        <v>742</v>
      </c>
      <c r="N97" s="22" t="s">
        <v>743</v>
      </c>
      <c r="O97" s="22" t="s">
        <v>733</v>
      </c>
      <c r="P97" s="22" t="s">
        <v>2132</v>
      </c>
      <c r="Q97" t="s">
        <v>2138</v>
      </c>
      <c r="R97" s="22" t="s">
        <v>748</v>
      </c>
      <c r="S97" s="22" t="s">
        <v>2141</v>
      </c>
      <c r="T97" s="22" t="s">
        <v>3872</v>
      </c>
      <c r="U97" s="22" t="s">
        <v>385</v>
      </c>
      <c r="V97" s="22">
        <v>240</v>
      </c>
      <c r="W97" s="22" t="s">
        <v>378</v>
      </c>
      <c r="X97" s="22" t="s">
        <v>379</v>
      </c>
      <c r="Y97" s="22" t="s">
        <v>54</v>
      </c>
      <c r="Z97" s="22">
        <v>3303</v>
      </c>
      <c r="AA97" s="22" t="s">
        <v>3523</v>
      </c>
      <c r="AC97" t="str">
        <f>+Combinar1[[#This Row],[Descripción Filtro URL 1]]</f>
        <v>Freirina</v>
      </c>
      <c r="AD97" t="str">
        <f>+Combinar1[[#This Row],[titulo]]&amp;AC97&amp;", "&amp;Combinar1[[#This Row],[temporalidad]]</f>
        <v>Número de permisos de circulación por tipo de vehículo en la comuna de Freirina, Periodo 2008-2019</v>
      </c>
      <c r="AE97" t="str">
        <f>+Combinar1[[#This Row],[descripcion_larga]]&amp;AC97&amp;", según datos del "&amp;Combinar1[[#This Row],[fuente]]&amp;", "&amp;Combinar1[[#This Row],[temporalidad]]</f>
        <v>Ranking del número de permisos de circulación por tipo de vehículo en la comuna de Freirina, según datos del Instituto Nacional de Estadísticas (INE), Periodo 2008-2019</v>
      </c>
      <c r="AF97" t="e">
        <f>+Combinar1[[#This Row],[url]]&amp;Combinar1[[#This Row],[Complemento Link]]&amp;Combinar1[[#This Row],[id_fil_url 1]]&amp;#REF!&amp;#REF!</f>
        <v>#REF!</v>
      </c>
    </row>
    <row r="98" spans="1:32" x14ac:dyDescent="0.3">
      <c r="A98" s="22">
        <v>1</v>
      </c>
      <c r="B98" s="22" t="s">
        <v>376</v>
      </c>
      <c r="C98">
        <v>1</v>
      </c>
      <c r="D98" s="22">
        <v>1</v>
      </c>
      <c r="E98" s="22" t="s">
        <v>737</v>
      </c>
      <c r="F98" s="22"/>
      <c r="G98" s="22" t="s">
        <v>734</v>
      </c>
      <c r="H98" s="22" t="s">
        <v>735</v>
      </c>
      <c r="I98" s="22" t="s">
        <v>376</v>
      </c>
      <c r="K98" s="22" t="s">
        <v>732</v>
      </c>
      <c r="L98" s="22" t="s">
        <v>737</v>
      </c>
      <c r="M98" s="22" t="s">
        <v>738</v>
      </c>
      <c r="N98" s="22" t="s">
        <v>739</v>
      </c>
      <c r="O98" s="22" t="s">
        <v>733</v>
      </c>
      <c r="P98" s="22" t="s">
        <v>2129</v>
      </c>
      <c r="Q98" t="s">
        <v>2133</v>
      </c>
      <c r="R98" s="22" t="s">
        <v>740</v>
      </c>
      <c r="S98" s="22" t="s">
        <v>2142</v>
      </c>
      <c r="T98" s="22" t="s">
        <v>3524</v>
      </c>
      <c r="U98" s="22" t="s">
        <v>385</v>
      </c>
      <c r="V98" s="22">
        <v>240</v>
      </c>
      <c r="W98" s="22" t="s">
        <v>378</v>
      </c>
      <c r="X98" s="22" t="s">
        <v>379</v>
      </c>
      <c r="Y98" s="22" t="s">
        <v>55</v>
      </c>
      <c r="Z98" s="22">
        <v>3304</v>
      </c>
      <c r="AA98" s="22" t="s">
        <v>3523</v>
      </c>
      <c r="AC98" t="str">
        <f>+Combinar1[[#This Row],[Descripción Filtro URL 1]]</f>
        <v>Huasco</v>
      </c>
      <c r="AD98" t="str">
        <f>+Combinar1[[#This Row],[titulo]]&amp;AC98&amp;", "&amp;Combinar1[[#This Row],[temporalidad]]</f>
        <v>Evolución del número de licencias de conducir profesionales por clase en la comuna de Huasco, Periodo 2011-2017</v>
      </c>
      <c r="AE98" t="str">
        <f>+Combinar1[[#This Row],[descripcion_larga]]&amp;AC98&amp;", según datos del "&amp;Combinar1[[#This Row],[fuente]]&amp;", "&amp;Combinar1[[#This Row],[temporalidad]]</f>
        <v>Gráfico que muestra la evolución del número de licencias de conducir profesionales por clase en la comuna de Huasco, según datos del Instituto Nacional de Estadísticas (INE), Periodo 2011-2017</v>
      </c>
      <c r="AF98" t="e">
        <f>+Combinar1[[#This Row],[url]]&amp;Combinar1[[#This Row],[Complemento Link]]&amp;Combinar1[[#This Row],[id_fil_url 1]]&amp;#REF!&amp;#REF!</f>
        <v>#REF!</v>
      </c>
    </row>
    <row r="99" spans="1:32" x14ac:dyDescent="0.3">
      <c r="A99" s="22">
        <v>1</v>
      </c>
      <c r="B99" s="22" t="s">
        <v>376</v>
      </c>
      <c r="C99">
        <v>2</v>
      </c>
      <c r="D99" s="22">
        <v>2</v>
      </c>
      <c r="E99" s="22" t="s">
        <v>741</v>
      </c>
      <c r="F99" s="22"/>
      <c r="G99" s="22" t="s">
        <v>736</v>
      </c>
      <c r="H99" s="22" t="s">
        <v>735</v>
      </c>
      <c r="I99" s="22" t="s">
        <v>376</v>
      </c>
      <c r="K99" s="22" t="s">
        <v>732</v>
      </c>
      <c r="L99" s="22" t="s">
        <v>741</v>
      </c>
      <c r="M99" s="22" t="s">
        <v>742</v>
      </c>
      <c r="N99" s="22" t="s">
        <v>743</v>
      </c>
      <c r="O99" s="22" t="s">
        <v>733</v>
      </c>
      <c r="P99" s="22" t="s">
        <v>2130</v>
      </c>
      <c r="Q99" t="s">
        <v>2135</v>
      </c>
      <c r="R99" s="22" t="s">
        <v>740</v>
      </c>
      <c r="S99" s="22" t="s">
        <v>2139</v>
      </c>
      <c r="T99" s="22" t="s">
        <v>3870</v>
      </c>
      <c r="U99" s="22" t="s">
        <v>385</v>
      </c>
      <c r="V99" s="22">
        <v>240</v>
      </c>
      <c r="W99" s="22" t="s">
        <v>378</v>
      </c>
      <c r="X99" s="22" t="s">
        <v>379</v>
      </c>
      <c r="Y99" s="22" t="s">
        <v>55</v>
      </c>
      <c r="Z99" s="22">
        <v>3304</v>
      </c>
      <c r="AA99" s="22" t="s">
        <v>3523</v>
      </c>
      <c r="AC99" t="str">
        <f>+Combinar1[[#This Row],[Descripción Filtro URL 1]]</f>
        <v>Huasco</v>
      </c>
      <c r="AD99" t="str">
        <f>+Combinar1[[#This Row],[titulo]]&amp;AC99&amp;", "&amp;Combinar1[[#This Row],[temporalidad]]</f>
        <v>Evolución del número de permisos de circulación por tipo de transporte en la comuna de Huasco, Periodo 2008-2019</v>
      </c>
      <c r="AE99" t="str">
        <f>+Combinar1[[#This Row],[descripcion_larga]]&amp;AC99&amp;", según datos del "&amp;Combinar1[[#This Row],[fuente]]&amp;", "&amp;Combinar1[[#This Row],[temporalidad]]</f>
        <v>Gráfico que muestra la evolución del número de permisos de circulación por tipo de transporte en la comuna de Huasco, según datos del Instituto Nacional de Estadísticas (INE), Periodo 2008-2019</v>
      </c>
      <c r="AF99" t="e">
        <f>+Combinar1[[#This Row],[url]]&amp;Combinar1[[#This Row],[Complemento Link]]&amp;Combinar1[[#This Row],[id_fil_url 1]]&amp;#REF!&amp;#REF!</f>
        <v>#REF!</v>
      </c>
    </row>
    <row r="100" spans="1:32" x14ac:dyDescent="0.3">
      <c r="A100" s="22">
        <v>1</v>
      </c>
      <c r="B100" s="22" t="s">
        <v>376</v>
      </c>
      <c r="C100">
        <v>3</v>
      </c>
      <c r="D100" s="22">
        <v>3</v>
      </c>
      <c r="E100" s="22" t="s">
        <v>744</v>
      </c>
      <c r="F100" s="22"/>
      <c r="G100" s="22" t="s">
        <v>734</v>
      </c>
      <c r="H100" s="22" t="s">
        <v>735</v>
      </c>
      <c r="I100" s="22" t="s">
        <v>376</v>
      </c>
      <c r="K100" s="22" t="s">
        <v>732</v>
      </c>
      <c r="L100" s="22" t="s">
        <v>744</v>
      </c>
      <c r="M100" s="22" t="s">
        <v>738</v>
      </c>
      <c r="N100" s="22" t="s">
        <v>745</v>
      </c>
      <c r="O100" s="22" t="s">
        <v>733</v>
      </c>
      <c r="P100" s="22" t="s">
        <v>2131</v>
      </c>
      <c r="Q100" t="s">
        <v>2137</v>
      </c>
      <c r="R100" s="22" t="s">
        <v>746</v>
      </c>
      <c r="S100" s="22" t="s">
        <v>2140</v>
      </c>
      <c r="T100" s="22" t="s">
        <v>3871</v>
      </c>
      <c r="U100" s="22" t="s">
        <v>385</v>
      </c>
      <c r="V100" s="22">
        <v>240</v>
      </c>
      <c r="W100" s="22" t="s">
        <v>378</v>
      </c>
      <c r="X100" s="22" t="s">
        <v>379</v>
      </c>
      <c r="Y100" s="22" t="s">
        <v>55</v>
      </c>
      <c r="Z100" s="22">
        <v>3304</v>
      </c>
      <c r="AA100" s="22" t="s">
        <v>3523</v>
      </c>
      <c r="AC100" t="str">
        <f>+Combinar1[[#This Row],[Descripción Filtro URL 1]]</f>
        <v>Huasco</v>
      </c>
      <c r="AD100" t="str">
        <f>+Combinar1[[#This Row],[titulo]]&amp;AC100&amp;", "&amp;Combinar1[[#This Row],[temporalidad]]</f>
        <v>Número de licencias de conducir por tipo de clase en la comuna de Huasco, Periodo 2011-2017</v>
      </c>
      <c r="AE100" t="str">
        <f>+Combinar1[[#This Row],[descripcion_larga]]&amp;AC100&amp;", según datos del "&amp;Combinar1[[#This Row],[fuente]]&amp;", "&amp;Combinar1[[#This Row],[temporalidad]]</f>
        <v>Gráfico que muestra el número de licencias de conducir por tipo de clase en la comuna de Huasco, según datos del Instituto Nacional de Estadísticas (INE), Periodo 2011-2017</v>
      </c>
      <c r="AF100" t="e">
        <f>+Combinar1[[#This Row],[url]]&amp;Combinar1[[#This Row],[Complemento Link]]&amp;Combinar1[[#This Row],[id_fil_url 1]]&amp;#REF!&amp;#REF!</f>
        <v>#REF!</v>
      </c>
    </row>
    <row r="101" spans="1:32" x14ac:dyDescent="0.3">
      <c r="A101" s="22">
        <v>1</v>
      </c>
      <c r="B101" s="22" t="s">
        <v>376</v>
      </c>
      <c r="C101">
        <v>4</v>
      </c>
      <c r="D101" s="22">
        <v>4</v>
      </c>
      <c r="E101" s="22" t="s">
        <v>747</v>
      </c>
      <c r="F101" s="22"/>
      <c r="G101" s="22" t="s">
        <v>736</v>
      </c>
      <c r="H101" s="22" t="s">
        <v>735</v>
      </c>
      <c r="I101" s="22" t="s">
        <v>376</v>
      </c>
      <c r="K101" s="22" t="s">
        <v>377</v>
      </c>
      <c r="L101" s="22" t="s">
        <v>747</v>
      </c>
      <c r="M101" s="22" t="s">
        <v>742</v>
      </c>
      <c r="N101" s="22" t="s">
        <v>743</v>
      </c>
      <c r="O101" s="22" t="s">
        <v>733</v>
      </c>
      <c r="P101" s="22" t="s">
        <v>2132</v>
      </c>
      <c r="Q101" t="s">
        <v>2138</v>
      </c>
      <c r="R101" s="22" t="s">
        <v>748</v>
      </c>
      <c r="S101" s="22" t="s">
        <v>2141</v>
      </c>
      <c r="T101" s="22" t="s">
        <v>3872</v>
      </c>
      <c r="U101" s="22" t="s">
        <v>385</v>
      </c>
      <c r="V101" s="22">
        <v>240</v>
      </c>
      <c r="W101" s="22" t="s">
        <v>378</v>
      </c>
      <c r="X101" s="22" t="s">
        <v>379</v>
      </c>
      <c r="Y101" s="22" t="s">
        <v>55</v>
      </c>
      <c r="Z101" s="22">
        <v>3304</v>
      </c>
      <c r="AA101" s="22" t="s">
        <v>3523</v>
      </c>
      <c r="AC101" t="str">
        <f>+Combinar1[[#This Row],[Descripción Filtro URL 1]]</f>
        <v>Huasco</v>
      </c>
      <c r="AD101" t="str">
        <f>+Combinar1[[#This Row],[titulo]]&amp;AC101&amp;", "&amp;Combinar1[[#This Row],[temporalidad]]</f>
        <v>Número de permisos de circulación por tipo de vehículo en la comuna de Huasco, Periodo 2008-2019</v>
      </c>
      <c r="AE101" t="str">
        <f>+Combinar1[[#This Row],[descripcion_larga]]&amp;AC101&amp;", según datos del "&amp;Combinar1[[#This Row],[fuente]]&amp;", "&amp;Combinar1[[#This Row],[temporalidad]]</f>
        <v>Ranking del número de permisos de circulación por tipo de vehículo en la comuna de Huasco, según datos del Instituto Nacional de Estadísticas (INE), Periodo 2008-2019</v>
      </c>
      <c r="AF101" t="e">
        <f>+Combinar1[[#This Row],[url]]&amp;Combinar1[[#This Row],[Complemento Link]]&amp;Combinar1[[#This Row],[id_fil_url 1]]&amp;#REF!&amp;#REF!</f>
        <v>#REF!</v>
      </c>
    </row>
    <row r="102" spans="1:32" x14ac:dyDescent="0.3">
      <c r="A102" s="22">
        <v>1</v>
      </c>
      <c r="B102" s="22" t="s">
        <v>376</v>
      </c>
      <c r="C102">
        <v>1</v>
      </c>
      <c r="D102" s="22">
        <v>1</v>
      </c>
      <c r="E102" s="22" t="s">
        <v>737</v>
      </c>
      <c r="F102" s="22"/>
      <c r="G102" s="22" t="s">
        <v>734</v>
      </c>
      <c r="H102" s="22" t="s">
        <v>735</v>
      </c>
      <c r="I102" s="22" t="s">
        <v>376</v>
      </c>
      <c r="K102" s="22" t="s">
        <v>732</v>
      </c>
      <c r="L102" s="22" t="s">
        <v>737</v>
      </c>
      <c r="M102" s="22" t="s">
        <v>738</v>
      </c>
      <c r="N102" s="22" t="s">
        <v>739</v>
      </c>
      <c r="O102" s="22" t="s">
        <v>733</v>
      </c>
      <c r="P102" s="22" t="s">
        <v>2129</v>
      </c>
      <c r="Q102" t="s">
        <v>2133</v>
      </c>
      <c r="R102" s="22" t="s">
        <v>740</v>
      </c>
      <c r="S102" s="22" t="s">
        <v>2142</v>
      </c>
      <c r="T102" s="22" t="s">
        <v>3524</v>
      </c>
      <c r="U102" s="22" t="s">
        <v>385</v>
      </c>
      <c r="V102" s="22">
        <v>240</v>
      </c>
      <c r="W102" s="22" t="s">
        <v>378</v>
      </c>
      <c r="X102" s="22" t="s">
        <v>379</v>
      </c>
      <c r="Y102" s="22" t="s">
        <v>56</v>
      </c>
      <c r="Z102" s="22">
        <v>4101</v>
      </c>
      <c r="AA102" s="22" t="s">
        <v>3523</v>
      </c>
      <c r="AC102" t="str">
        <f>+Combinar1[[#This Row],[Descripción Filtro URL 1]]</f>
        <v>La Serena</v>
      </c>
      <c r="AD102" t="str">
        <f>+Combinar1[[#This Row],[titulo]]&amp;AC102&amp;", "&amp;Combinar1[[#This Row],[temporalidad]]</f>
        <v>Evolución del número de licencias de conducir profesionales por clase en la comuna de La Serena, Periodo 2011-2017</v>
      </c>
      <c r="AE102" t="str">
        <f>+Combinar1[[#This Row],[descripcion_larga]]&amp;AC102&amp;", según datos del "&amp;Combinar1[[#This Row],[fuente]]&amp;", "&amp;Combinar1[[#This Row],[temporalidad]]</f>
        <v>Gráfico que muestra la evolución del número de licencias de conducir profesionales por clase en la comuna de La Serena, según datos del Instituto Nacional de Estadísticas (INE), Periodo 2011-2017</v>
      </c>
      <c r="AF102" t="e">
        <f>+Combinar1[[#This Row],[url]]&amp;Combinar1[[#This Row],[Complemento Link]]&amp;Combinar1[[#This Row],[id_fil_url 1]]&amp;#REF!&amp;#REF!</f>
        <v>#REF!</v>
      </c>
    </row>
    <row r="103" spans="1:32" x14ac:dyDescent="0.3">
      <c r="A103" s="22">
        <v>1</v>
      </c>
      <c r="B103" s="22" t="s">
        <v>376</v>
      </c>
      <c r="C103">
        <v>2</v>
      </c>
      <c r="D103" s="22">
        <v>2</v>
      </c>
      <c r="E103" s="22" t="s">
        <v>741</v>
      </c>
      <c r="F103" s="22"/>
      <c r="G103" s="22" t="s">
        <v>736</v>
      </c>
      <c r="H103" s="22" t="s">
        <v>735</v>
      </c>
      <c r="I103" s="22" t="s">
        <v>376</v>
      </c>
      <c r="K103" s="22" t="s">
        <v>732</v>
      </c>
      <c r="L103" s="22" t="s">
        <v>741</v>
      </c>
      <c r="M103" s="22" t="s">
        <v>742</v>
      </c>
      <c r="N103" s="22" t="s">
        <v>743</v>
      </c>
      <c r="O103" s="22" t="s">
        <v>733</v>
      </c>
      <c r="P103" s="22" t="s">
        <v>2130</v>
      </c>
      <c r="Q103" t="s">
        <v>2135</v>
      </c>
      <c r="R103" s="22" t="s">
        <v>740</v>
      </c>
      <c r="S103" s="22" t="s">
        <v>2139</v>
      </c>
      <c r="T103" s="22" t="s">
        <v>3870</v>
      </c>
      <c r="U103" s="22" t="s">
        <v>385</v>
      </c>
      <c r="V103" s="22">
        <v>240</v>
      </c>
      <c r="W103" s="22" t="s">
        <v>378</v>
      </c>
      <c r="X103" s="22" t="s">
        <v>379</v>
      </c>
      <c r="Y103" s="22" t="s">
        <v>56</v>
      </c>
      <c r="Z103" s="22">
        <v>4101</v>
      </c>
      <c r="AA103" s="22" t="s">
        <v>3523</v>
      </c>
      <c r="AC103" t="str">
        <f>+Combinar1[[#This Row],[Descripción Filtro URL 1]]</f>
        <v>La Serena</v>
      </c>
      <c r="AD103" t="str">
        <f>+Combinar1[[#This Row],[titulo]]&amp;AC103&amp;", "&amp;Combinar1[[#This Row],[temporalidad]]</f>
        <v>Evolución del número de permisos de circulación por tipo de transporte en la comuna de La Serena, Periodo 2008-2019</v>
      </c>
      <c r="AE103" t="str">
        <f>+Combinar1[[#This Row],[descripcion_larga]]&amp;AC103&amp;", según datos del "&amp;Combinar1[[#This Row],[fuente]]&amp;", "&amp;Combinar1[[#This Row],[temporalidad]]</f>
        <v>Gráfico que muestra la evolución del número de permisos de circulación por tipo de transporte en la comuna de La Serena, según datos del Instituto Nacional de Estadísticas (INE), Periodo 2008-2019</v>
      </c>
      <c r="AF103" t="e">
        <f>+Combinar1[[#This Row],[url]]&amp;Combinar1[[#This Row],[Complemento Link]]&amp;Combinar1[[#This Row],[id_fil_url 1]]&amp;#REF!&amp;#REF!</f>
        <v>#REF!</v>
      </c>
    </row>
    <row r="104" spans="1:32" x14ac:dyDescent="0.3">
      <c r="A104" s="22">
        <v>1</v>
      </c>
      <c r="B104" s="22" t="s">
        <v>376</v>
      </c>
      <c r="C104">
        <v>3</v>
      </c>
      <c r="D104" s="22">
        <v>3</v>
      </c>
      <c r="E104" s="22" t="s">
        <v>744</v>
      </c>
      <c r="F104" s="22"/>
      <c r="G104" s="22" t="s">
        <v>734</v>
      </c>
      <c r="H104" s="22" t="s">
        <v>735</v>
      </c>
      <c r="I104" s="22" t="s">
        <v>376</v>
      </c>
      <c r="K104" s="22" t="s">
        <v>732</v>
      </c>
      <c r="L104" s="22" t="s">
        <v>744</v>
      </c>
      <c r="M104" s="22" t="s">
        <v>738</v>
      </c>
      <c r="N104" s="22" t="s">
        <v>745</v>
      </c>
      <c r="O104" s="22" t="s">
        <v>733</v>
      </c>
      <c r="P104" s="22" t="s">
        <v>2131</v>
      </c>
      <c r="Q104" t="s">
        <v>2137</v>
      </c>
      <c r="R104" s="22" t="s">
        <v>746</v>
      </c>
      <c r="S104" s="22" t="s">
        <v>2140</v>
      </c>
      <c r="T104" s="22" t="s">
        <v>3871</v>
      </c>
      <c r="U104" s="22" t="s">
        <v>385</v>
      </c>
      <c r="V104" s="22">
        <v>240</v>
      </c>
      <c r="W104" s="22" t="s">
        <v>378</v>
      </c>
      <c r="X104" s="22" t="s">
        <v>379</v>
      </c>
      <c r="Y104" s="22" t="s">
        <v>56</v>
      </c>
      <c r="Z104" s="22">
        <v>4101</v>
      </c>
      <c r="AA104" s="22" t="s">
        <v>3523</v>
      </c>
      <c r="AC104" t="str">
        <f>+Combinar1[[#This Row],[Descripción Filtro URL 1]]</f>
        <v>La Serena</v>
      </c>
      <c r="AD104" t="str">
        <f>+Combinar1[[#This Row],[titulo]]&amp;AC104&amp;", "&amp;Combinar1[[#This Row],[temporalidad]]</f>
        <v>Número de licencias de conducir por tipo de clase en la comuna de La Serena, Periodo 2011-2017</v>
      </c>
      <c r="AE104" t="str">
        <f>+Combinar1[[#This Row],[descripcion_larga]]&amp;AC104&amp;", según datos del "&amp;Combinar1[[#This Row],[fuente]]&amp;", "&amp;Combinar1[[#This Row],[temporalidad]]</f>
        <v>Gráfico que muestra el número de licencias de conducir por tipo de clase en la comuna de La Serena, según datos del Instituto Nacional de Estadísticas (INE), Periodo 2011-2017</v>
      </c>
      <c r="AF104" t="e">
        <f>+Combinar1[[#This Row],[url]]&amp;Combinar1[[#This Row],[Complemento Link]]&amp;Combinar1[[#This Row],[id_fil_url 1]]&amp;#REF!&amp;#REF!</f>
        <v>#REF!</v>
      </c>
    </row>
    <row r="105" spans="1:32" x14ac:dyDescent="0.3">
      <c r="A105" s="22">
        <v>1</v>
      </c>
      <c r="B105" s="22" t="s">
        <v>376</v>
      </c>
      <c r="C105">
        <v>4</v>
      </c>
      <c r="D105" s="22">
        <v>4</v>
      </c>
      <c r="E105" s="22" t="s">
        <v>747</v>
      </c>
      <c r="F105" s="22"/>
      <c r="G105" s="22" t="s">
        <v>736</v>
      </c>
      <c r="H105" s="22" t="s">
        <v>735</v>
      </c>
      <c r="I105" s="22" t="s">
        <v>376</v>
      </c>
      <c r="K105" s="22" t="s">
        <v>377</v>
      </c>
      <c r="L105" s="22" t="s">
        <v>747</v>
      </c>
      <c r="M105" s="22" t="s">
        <v>742</v>
      </c>
      <c r="N105" s="22" t="s">
        <v>743</v>
      </c>
      <c r="O105" s="22" t="s">
        <v>733</v>
      </c>
      <c r="P105" s="22" t="s">
        <v>2132</v>
      </c>
      <c r="Q105" t="s">
        <v>2138</v>
      </c>
      <c r="R105" s="22" t="s">
        <v>748</v>
      </c>
      <c r="S105" s="22" t="s">
        <v>2141</v>
      </c>
      <c r="T105" s="22" t="s">
        <v>3872</v>
      </c>
      <c r="U105" s="22" t="s">
        <v>385</v>
      </c>
      <c r="V105" s="22">
        <v>240</v>
      </c>
      <c r="W105" s="22" t="s">
        <v>378</v>
      </c>
      <c r="X105" s="22" t="s">
        <v>379</v>
      </c>
      <c r="Y105" s="22" t="s">
        <v>56</v>
      </c>
      <c r="Z105" s="22">
        <v>4101</v>
      </c>
      <c r="AA105" s="22" t="s">
        <v>3523</v>
      </c>
      <c r="AC105" t="str">
        <f>+Combinar1[[#This Row],[Descripción Filtro URL 1]]</f>
        <v>La Serena</v>
      </c>
      <c r="AD105" t="str">
        <f>+Combinar1[[#This Row],[titulo]]&amp;AC105&amp;", "&amp;Combinar1[[#This Row],[temporalidad]]</f>
        <v>Número de permisos de circulación por tipo de vehículo en la comuna de La Serena, Periodo 2008-2019</v>
      </c>
      <c r="AE105" t="str">
        <f>+Combinar1[[#This Row],[descripcion_larga]]&amp;AC105&amp;", según datos del "&amp;Combinar1[[#This Row],[fuente]]&amp;", "&amp;Combinar1[[#This Row],[temporalidad]]</f>
        <v>Ranking del número de permisos de circulación por tipo de vehículo en la comuna de La Serena, según datos del Instituto Nacional de Estadísticas (INE), Periodo 2008-2019</v>
      </c>
      <c r="AF105" t="e">
        <f>+Combinar1[[#This Row],[url]]&amp;Combinar1[[#This Row],[Complemento Link]]&amp;Combinar1[[#This Row],[id_fil_url 1]]&amp;#REF!&amp;#REF!</f>
        <v>#REF!</v>
      </c>
    </row>
    <row r="106" spans="1:32" x14ac:dyDescent="0.3">
      <c r="A106" s="22">
        <v>1</v>
      </c>
      <c r="B106" s="22" t="s">
        <v>376</v>
      </c>
      <c r="C106">
        <v>1</v>
      </c>
      <c r="D106" s="22">
        <v>1</v>
      </c>
      <c r="E106" s="22" t="s">
        <v>737</v>
      </c>
      <c r="F106" s="22"/>
      <c r="G106" s="22" t="s">
        <v>734</v>
      </c>
      <c r="H106" s="22" t="s">
        <v>735</v>
      </c>
      <c r="I106" s="22" t="s">
        <v>376</v>
      </c>
      <c r="K106" s="22" t="s">
        <v>732</v>
      </c>
      <c r="L106" s="22" t="s">
        <v>737</v>
      </c>
      <c r="M106" s="22" t="s">
        <v>738</v>
      </c>
      <c r="N106" s="22" t="s">
        <v>739</v>
      </c>
      <c r="O106" s="22" t="s">
        <v>733</v>
      </c>
      <c r="P106" s="22" t="s">
        <v>2129</v>
      </c>
      <c r="Q106" t="s">
        <v>2133</v>
      </c>
      <c r="R106" s="22" t="s">
        <v>740</v>
      </c>
      <c r="S106" s="22" t="s">
        <v>2142</v>
      </c>
      <c r="T106" s="22" t="s">
        <v>3524</v>
      </c>
      <c r="U106" s="22" t="s">
        <v>385</v>
      </c>
      <c r="V106" s="22">
        <v>240</v>
      </c>
      <c r="W106" s="22" t="s">
        <v>378</v>
      </c>
      <c r="X106" s="22" t="s">
        <v>379</v>
      </c>
      <c r="Y106" s="22" t="s">
        <v>57</v>
      </c>
      <c r="Z106" s="22">
        <v>4102</v>
      </c>
      <c r="AA106" s="22" t="s">
        <v>3523</v>
      </c>
      <c r="AC106" t="str">
        <f>+Combinar1[[#This Row],[Descripción Filtro URL 1]]</f>
        <v>Coquimbo</v>
      </c>
      <c r="AD106" t="str">
        <f>+Combinar1[[#This Row],[titulo]]&amp;AC106&amp;", "&amp;Combinar1[[#This Row],[temporalidad]]</f>
        <v>Evolución del número de licencias de conducir profesionales por clase en la comuna de Coquimbo, Periodo 2011-2017</v>
      </c>
      <c r="AE106" t="str">
        <f>+Combinar1[[#This Row],[descripcion_larga]]&amp;AC106&amp;", según datos del "&amp;Combinar1[[#This Row],[fuente]]&amp;", "&amp;Combinar1[[#This Row],[temporalidad]]</f>
        <v>Gráfico que muestra la evolución del número de licencias de conducir profesionales por clase en la comuna de Coquimbo, según datos del Instituto Nacional de Estadísticas (INE), Periodo 2011-2017</v>
      </c>
      <c r="AF106" t="e">
        <f>+Combinar1[[#This Row],[url]]&amp;Combinar1[[#This Row],[Complemento Link]]&amp;Combinar1[[#This Row],[id_fil_url 1]]&amp;#REF!&amp;#REF!</f>
        <v>#REF!</v>
      </c>
    </row>
    <row r="107" spans="1:32" x14ac:dyDescent="0.3">
      <c r="A107" s="22">
        <v>1</v>
      </c>
      <c r="B107" s="22" t="s">
        <v>376</v>
      </c>
      <c r="C107">
        <v>2</v>
      </c>
      <c r="D107" s="22">
        <v>2</v>
      </c>
      <c r="E107" s="22" t="s">
        <v>741</v>
      </c>
      <c r="F107" s="22"/>
      <c r="G107" s="22" t="s">
        <v>736</v>
      </c>
      <c r="H107" s="22" t="s">
        <v>735</v>
      </c>
      <c r="I107" s="22" t="s">
        <v>376</v>
      </c>
      <c r="K107" s="22" t="s">
        <v>732</v>
      </c>
      <c r="L107" s="22" t="s">
        <v>741</v>
      </c>
      <c r="M107" s="22" t="s">
        <v>742</v>
      </c>
      <c r="N107" s="22" t="s">
        <v>743</v>
      </c>
      <c r="O107" s="22" t="s">
        <v>733</v>
      </c>
      <c r="P107" s="22" t="s">
        <v>2130</v>
      </c>
      <c r="Q107" t="s">
        <v>2135</v>
      </c>
      <c r="R107" s="22" t="s">
        <v>740</v>
      </c>
      <c r="S107" s="22" t="s">
        <v>2139</v>
      </c>
      <c r="T107" s="22" t="s">
        <v>3870</v>
      </c>
      <c r="U107" s="22" t="s">
        <v>385</v>
      </c>
      <c r="V107" s="22">
        <v>240</v>
      </c>
      <c r="W107" s="22" t="s">
        <v>378</v>
      </c>
      <c r="X107" s="22" t="s">
        <v>379</v>
      </c>
      <c r="Y107" s="22" t="s">
        <v>57</v>
      </c>
      <c r="Z107" s="22">
        <v>4102</v>
      </c>
      <c r="AA107" s="22" t="s">
        <v>3523</v>
      </c>
      <c r="AC107" t="str">
        <f>+Combinar1[[#This Row],[Descripción Filtro URL 1]]</f>
        <v>Coquimbo</v>
      </c>
      <c r="AD107" t="str">
        <f>+Combinar1[[#This Row],[titulo]]&amp;AC107&amp;", "&amp;Combinar1[[#This Row],[temporalidad]]</f>
        <v>Evolución del número de permisos de circulación por tipo de transporte en la comuna de Coquimbo, Periodo 2008-2019</v>
      </c>
      <c r="AE107" t="str">
        <f>+Combinar1[[#This Row],[descripcion_larga]]&amp;AC107&amp;", según datos del "&amp;Combinar1[[#This Row],[fuente]]&amp;", "&amp;Combinar1[[#This Row],[temporalidad]]</f>
        <v>Gráfico que muestra la evolución del número de permisos de circulación por tipo de transporte en la comuna de Coquimbo, según datos del Instituto Nacional de Estadísticas (INE), Periodo 2008-2019</v>
      </c>
      <c r="AF107" t="e">
        <f>+Combinar1[[#This Row],[url]]&amp;Combinar1[[#This Row],[Complemento Link]]&amp;Combinar1[[#This Row],[id_fil_url 1]]&amp;#REF!&amp;#REF!</f>
        <v>#REF!</v>
      </c>
    </row>
    <row r="108" spans="1:32" x14ac:dyDescent="0.3">
      <c r="A108" s="22">
        <v>1</v>
      </c>
      <c r="B108" s="22" t="s">
        <v>376</v>
      </c>
      <c r="C108">
        <v>3</v>
      </c>
      <c r="D108" s="22">
        <v>3</v>
      </c>
      <c r="E108" s="22" t="s">
        <v>744</v>
      </c>
      <c r="F108" s="22"/>
      <c r="G108" s="22" t="s">
        <v>734</v>
      </c>
      <c r="H108" s="22" t="s">
        <v>735</v>
      </c>
      <c r="I108" s="22" t="s">
        <v>376</v>
      </c>
      <c r="K108" s="22" t="s">
        <v>732</v>
      </c>
      <c r="L108" s="22" t="s">
        <v>744</v>
      </c>
      <c r="M108" s="22" t="s">
        <v>738</v>
      </c>
      <c r="N108" s="22" t="s">
        <v>745</v>
      </c>
      <c r="O108" s="22" t="s">
        <v>733</v>
      </c>
      <c r="P108" s="22" t="s">
        <v>2131</v>
      </c>
      <c r="Q108" t="s">
        <v>2137</v>
      </c>
      <c r="R108" s="22" t="s">
        <v>746</v>
      </c>
      <c r="S108" s="22" t="s">
        <v>2140</v>
      </c>
      <c r="T108" s="22" t="s">
        <v>3871</v>
      </c>
      <c r="U108" s="22" t="s">
        <v>385</v>
      </c>
      <c r="V108" s="22">
        <v>240</v>
      </c>
      <c r="W108" s="22" t="s">
        <v>378</v>
      </c>
      <c r="X108" s="22" t="s">
        <v>379</v>
      </c>
      <c r="Y108" s="22" t="s">
        <v>57</v>
      </c>
      <c r="Z108" s="22">
        <v>4102</v>
      </c>
      <c r="AA108" s="22" t="s">
        <v>3523</v>
      </c>
      <c r="AC108" t="str">
        <f>+Combinar1[[#This Row],[Descripción Filtro URL 1]]</f>
        <v>Coquimbo</v>
      </c>
      <c r="AD108" t="str">
        <f>+Combinar1[[#This Row],[titulo]]&amp;AC108&amp;", "&amp;Combinar1[[#This Row],[temporalidad]]</f>
        <v>Número de licencias de conducir por tipo de clase en la comuna de Coquimbo, Periodo 2011-2017</v>
      </c>
      <c r="AE108" t="str">
        <f>+Combinar1[[#This Row],[descripcion_larga]]&amp;AC108&amp;", según datos del "&amp;Combinar1[[#This Row],[fuente]]&amp;", "&amp;Combinar1[[#This Row],[temporalidad]]</f>
        <v>Gráfico que muestra el número de licencias de conducir por tipo de clase en la comuna de Coquimbo, según datos del Instituto Nacional de Estadísticas (INE), Periodo 2011-2017</v>
      </c>
      <c r="AF108" t="e">
        <f>+Combinar1[[#This Row],[url]]&amp;Combinar1[[#This Row],[Complemento Link]]&amp;Combinar1[[#This Row],[id_fil_url 1]]&amp;#REF!&amp;#REF!</f>
        <v>#REF!</v>
      </c>
    </row>
    <row r="109" spans="1:32" x14ac:dyDescent="0.3">
      <c r="A109" s="22">
        <v>1</v>
      </c>
      <c r="B109" s="22" t="s">
        <v>376</v>
      </c>
      <c r="C109">
        <v>4</v>
      </c>
      <c r="D109" s="22">
        <v>4</v>
      </c>
      <c r="E109" s="22" t="s">
        <v>747</v>
      </c>
      <c r="F109" s="22"/>
      <c r="G109" s="22" t="s">
        <v>736</v>
      </c>
      <c r="H109" s="22" t="s">
        <v>735</v>
      </c>
      <c r="I109" s="22" t="s">
        <v>376</v>
      </c>
      <c r="K109" s="22" t="s">
        <v>377</v>
      </c>
      <c r="L109" s="22" t="s">
        <v>747</v>
      </c>
      <c r="M109" s="22" t="s">
        <v>742</v>
      </c>
      <c r="N109" s="22" t="s">
        <v>743</v>
      </c>
      <c r="O109" s="22" t="s">
        <v>733</v>
      </c>
      <c r="P109" s="22" t="s">
        <v>2132</v>
      </c>
      <c r="Q109" t="s">
        <v>2138</v>
      </c>
      <c r="R109" s="22" t="s">
        <v>748</v>
      </c>
      <c r="S109" s="22" t="s">
        <v>2141</v>
      </c>
      <c r="T109" s="22" t="s">
        <v>3872</v>
      </c>
      <c r="U109" s="22" t="s">
        <v>385</v>
      </c>
      <c r="V109" s="22">
        <v>240</v>
      </c>
      <c r="W109" s="22" t="s">
        <v>378</v>
      </c>
      <c r="X109" s="22" t="s">
        <v>379</v>
      </c>
      <c r="Y109" s="22" t="s">
        <v>57</v>
      </c>
      <c r="Z109" s="22">
        <v>4102</v>
      </c>
      <c r="AA109" s="22" t="s">
        <v>3523</v>
      </c>
      <c r="AC109" t="str">
        <f>+Combinar1[[#This Row],[Descripción Filtro URL 1]]</f>
        <v>Coquimbo</v>
      </c>
      <c r="AD109" t="str">
        <f>+Combinar1[[#This Row],[titulo]]&amp;AC109&amp;", "&amp;Combinar1[[#This Row],[temporalidad]]</f>
        <v>Número de permisos de circulación por tipo de vehículo en la comuna de Coquimbo, Periodo 2008-2019</v>
      </c>
      <c r="AE109" t="str">
        <f>+Combinar1[[#This Row],[descripcion_larga]]&amp;AC109&amp;", según datos del "&amp;Combinar1[[#This Row],[fuente]]&amp;", "&amp;Combinar1[[#This Row],[temporalidad]]</f>
        <v>Ranking del número de permisos de circulación por tipo de vehículo en la comuna de Coquimbo, según datos del Instituto Nacional de Estadísticas (INE), Periodo 2008-2019</v>
      </c>
      <c r="AF109" t="e">
        <f>+Combinar1[[#This Row],[url]]&amp;Combinar1[[#This Row],[Complemento Link]]&amp;Combinar1[[#This Row],[id_fil_url 1]]&amp;#REF!&amp;#REF!</f>
        <v>#REF!</v>
      </c>
    </row>
    <row r="110" spans="1:32" x14ac:dyDescent="0.3">
      <c r="A110" s="22">
        <v>1</v>
      </c>
      <c r="B110" s="22" t="s">
        <v>376</v>
      </c>
      <c r="C110">
        <v>1</v>
      </c>
      <c r="D110" s="22">
        <v>1</v>
      </c>
      <c r="E110" s="22" t="s">
        <v>737</v>
      </c>
      <c r="F110" s="22"/>
      <c r="G110" s="22" t="s">
        <v>734</v>
      </c>
      <c r="H110" s="22" t="s">
        <v>735</v>
      </c>
      <c r="I110" s="22" t="s">
        <v>376</v>
      </c>
      <c r="K110" s="22" t="s">
        <v>732</v>
      </c>
      <c r="L110" s="22" t="s">
        <v>737</v>
      </c>
      <c r="M110" s="22" t="s">
        <v>738</v>
      </c>
      <c r="N110" s="22" t="s">
        <v>739</v>
      </c>
      <c r="O110" s="22" t="s">
        <v>733</v>
      </c>
      <c r="P110" s="22" t="s">
        <v>2129</v>
      </c>
      <c r="Q110" t="s">
        <v>2133</v>
      </c>
      <c r="R110" s="22" t="s">
        <v>740</v>
      </c>
      <c r="S110" s="22" t="s">
        <v>2142</v>
      </c>
      <c r="T110" s="22" t="s">
        <v>3524</v>
      </c>
      <c r="U110" s="22" t="s">
        <v>385</v>
      </c>
      <c r="V110" s="22">
        <v>240</v>
      </c>
      <c r="W110" s="22" t="s">
        <v>378</v>
      </c>
      <c r="X110" s="22" t="s">
        <v>379</v>
      </c>
      <c r="Y110" s="22" t="s">
        <v>58</v>
      </c>
      <c r="Z110" s="22">
        <v>4103</v>
      </c>
      <c r="AA110" s="22" t="s">
        <v>3523</v>
      </c>
      <c r="AC110" t="str">
        <f>+Combinar1[[#This Row],[Descripción Filtro URL 1]]</f>
        <v>Andacollo</v>
      </c>
      <c r="AD110" t="str">
        <f>+Combinar1[[#This Row],[titulo]]&amp;AC110&amp;", "&amp;Combinar1[[#This Row],[temporalidad]]</f>
        <v>Evolución del número de licencias de conducir profesionales por clase en la comuna de Andacollo, Periodo 2011-2017</v>
      </c>
      <c r="AE110" t="str">
        <f>+Combinar1[[#This Row],[descripcion_larga]]&amp;AC110&amp;", según datos del "&amp;Combinar1[[#This Row],[fuente]]&amp;", "&amp;Combinar1[[#This Row],[temporalidad]]</f>
        <v>Gráfico que muestra la evolución del número de licencias de conducir profesionales por clase en la comuna de Andacollo, según datos del Instituto Nacional de Estadísticas (INE), Periodo 2011-2017</v>
      </c>
      <c r="AF110" t="e">
        <f>+Combinar1[[#This Row],[url]]&amp;Combinar1[[#This Row],[Complemento Link]]&amp;Combinar1[[#This Row],[id_fil_url 1]]&amp;#REF!&amp;#REF!</f>
        <v>#REF!</v>
      </c>
    </row>
    <row r="111" spans="1:32" x14ac:dyDescent="0.3">
      <c r="A111" s="22">
        <v>1</v>
      </c>
      <c r="B111" s="22" t="s">
        <v>376</v>
      </c>
      <c r="C111">
        <v>2</v>
      </c>
      <c r="D111" s="22">
        <v>2</v>
      </c>
      <c r="E111" s="22" t="s">
        <v>741</v>
      </c>
      <c r="F111" s="22"/>
      <c r="G111" s="22" t="s">
        <v>736</v>
      </c>
      <c r="H111" s="22" t="s">
        <v>735</v>
      </c>
      <c r="I111" s="22" t="s">
        <v>376</v>
      </c>
      <c r="K111" s="22" t="s">
        <v>732</v>
      </c>
      <c r="L111" s="22" t="s">
        <v>741</v>
      </c>
      <c r="M111" s="22" t="s">
        <v>742</v>
      </c>
      <c r="N111" s="22" t="s">
        <v>743</v>
      </c>
      <c r="O111" s="22" t="s">
        <v>733</v>
      </c>
      <c r="P111" s="22" t="s">
        <v>2130</v>
      </c>
      <c r="Q111" t="s">
        <v>2135</v>
      </c>
      <c r="R111" s="22" t="s">
        <v>740</v>
      </c>
      <c r="S111" s="22" t="s">
        <v>2139</v>
      </c>
      <c r="T111" s="22" t="s">
        <v>3870</v>
      </c>
      <c r="U111" s="22" t="s">
        <v>385</v>
      </c>
      <c r="V111" s="22">
        <v>240</v>
      </c>
      <c r="W111" s="22" t="s">
        <v>378</v>
      </c>
      <c r="X111" s="22" t="s">
        <v>379</v>
      </c>
      <c r="Y111" s="22" t="s">
        <v>58</v>
      </c>
      <c r="Z111" s="22">
        <v>4103</v>
      </c>
      <c r="AA111" s="22" t="s">
        <v>3523</v>
      </c>
      <c r="AC111" t="str">
        <f>+Combinar1[[#This Row],[Descripción Filtro URL 1]]</f>
        <v>Andacollo</v>
      </c>
      <c r="AD111" t="str">
        <f>+Combinar1[[#This Row],[titulo]]&amp;AC111&amp;", "&amp;Combinar1[[#This Row],[temporalidad]]</f>
        <v>Evolución del número de permisos de circulación por tipo de transporte en la comuna de Andacollo, Periodo 2008-2019</v>
      </c>
      <c r="AE111" t="str">
        <f>+Combinar1[[#This Row],[descripcion_larga]]&amp;AC111&amp;", según datos del "&amp;Combinar1[[#This Row],[fuente]]&amp;", "&amp;Combinar1[[#This Row],[temporalidad]]</f>
        <v>Gráfico que muestra la evolución del número de permisos de circulación por tipo de transporte en la comuna de Andacollo, según datos del Instituto Nacional de Estadísticas (INE), Periodo 2008-2019</v>
      </c>
      <c r="AF111" t="e">
        <f>+Combinar1[[#This Row],[url]]&amp;Combinar1[[#This Row],[Complemento Link]]&amp;Combinar1[[#This Row],[id_fil_url 1]]&amp;#REF!&amp;#REF!</f>
        <v>#REF!</v>
      </c>
    </row>
    <row r="112" spans="1:32" x14ac:dyDescent="0.3">
      <c r="A112" s="22">
        <v>1</v>
      </c>
      <c r="B112" s="22" t="s">
        <v>376</v>
      </c>
      <c r="C112">
        <v>3</v>
      </c>
      <c r="D112" s="22">
        <v>3</v>
      </c>
      <c r="E112" s="22" t="s">
        <v>744</v>
      </c>
      <c r="F112" s="22"/>
      <c r="G112" s="22" t="s">
        <v>734</v>
      </c>
      <c r="H112" s="22" t="s">
        <v>735</v>
      </c>
      <c r="I112" s="22" t="s">
        <v>376</v>
      </c>
      <c r="K112" s="22" t="s">
        <v>732</v>
      </c>
      <c r="L112" s="22" t="s">
        <v>744</v>
      </c>
      <c r="M112" s="22" t="s">
        <v>738</v>
      </c>
      <c r="N112" s="22" t="s">
        <v>745</v>
      </c>
      <c r="O112" s="22" t="s">
        <v>733</v>
      </c>
      <c r="P112" s="22" t="s">
        <v>2131</v>
      </c>
      <c r="Q112" t="s">
        <v>2137</v>
      </c>
      <c r="R112" s="22" t="s">
        <v>746</v>
      </c>
      <c r="S112" s="22" t="s">
        <v>2140</v>
      </c>
      <c r="T112" s="22" t="s">
        <v>3871</v>
      </c>
      <c r="U112" s="22" t="s">
        <v>385</v>
      </c>
      <c r="V112" s="22">
        <v>240</v>
      </c>
      <c r="W112" s="22" t="s">
        <v>378</v>
      </c>
      <c r="X112" s="22" t="s">
        <v>379</v>
      </c>
      <c r="Y112" s="22" t="s">
        <v>58</v>
      </c>
      <c r="Z112" s="22">
        <v>4103</v>
      </c>
      <c r="AA112" s="22" t="s">
        <v>3523</v>
      </c>
      <c r="AC112" t="str">
        <f>+Combinar1[[#This Row],[Descripción Filtro URL 1]]</f>
        <v>Andacollo</v>
      </c>
      <c r="AD112" t="str">
        <f>+Combinar1[[#This Row],[titulo]]&amp;AC112&amp;", "&amp;Combinar1[[#This Row],[temporalidad]]</f>
        <v>Número de licencias de conducir por tipo de clase en la comuna de Andacollo, Periodo 2011-2017</v>
      </c>
      <c r="AE112" t="str">
        <f>+Combinar1[[#This Row],[descripcion_larga]]&amp;AC112&amp;", según datos del "&amp;Combinar1[[#This Row],[fuente]]&amp;", "&amp;Combinar1[[#This Row],[temporalidad]]</f>
        <v>Gráfico que muestra el número de licencias de conducir por tipo de clase en la comuna de Andacollo, según datos del Instituto Nacional de Estadísticas (INE), Periodo 2011-2017</v>
      </c>
      <c r="AF112" t="e">
        <f>+Combinar1[[#This Row],[url]]&amp;Combinar1[[#This Row],[Complemento Link]]&amp;Combinar1[[#This Row],[id_fil_url 1]]&amp;#REF!&amp;#REF!</f>
        <v>#REF!</v>
      </c>
    </row>
    <row r="113" spans="1:32" x14ac:dyDescent="0.3">
      <c r="A113" s="22">
        <v>1</v>
      </c>
      <c r="B113" s="22" t="s">
        <v>376</v>
      </c>
      <c r="C113">
        <v>4</v>
      </c>
      <c r="D113" s="22">
        <v>4</v>
      </c>
      <c r="E113" s="22" t="s">
        <v>747</v>
      </c>
      <c r="F113" s="22"/>
      <c r="G113" s="22" t="s">
        <v>736</v>
      </c>
      <c r="H113" s="22" t="s">
        <v>735</v>
      </c>
      <c r="I113" s="22" t="s">
        <v>376</v>
      </c>
      <c r="K113" s="22" t="s">
        <v>377</v>
      </c>
      <c r="L113" s="22" t="s">
        <v>747</v>
      </c>
      <c r="M113" s="22" t="s">
        <v>742</v>
      </c>
      <c r="N113" s="22" t="s">
        <v>743</v>
      </c>
      <c r="O113" s="22" t="s">
        <v>733</v>
      </c>
      <c r="P113" s="22" t="s">
        <v>2132</v>
      </c>
      <c r="Q113" t="s">
        <v>2138</v>
      </c>
      <c r="R113" s="22" t="s">
        <v>748</v>
      </c>
      <c r="S113" s="22" t="s">
        <v>2141</v>
      </c>
      <c r="T113" s="22" t="s">
        <v>3872</v>
      </c>
      <c r="U113" s="22" t="s">
        <v>385</v>
      </c>
      <c r="V113" s="22">
        <v>240</v>
      </c>
      <c r="W113" s="22" t="s">
        <v>378</v>
      </c>
      <c r="X113" s="22" t="s">
        <v>379</v>
      </c>
      <c r="Y113" s="22" t="s">
        <v>58</v>
      </c>
      <c r="Z113" s="22">
        <v>4103</v>
      </c>
      <c r="AA113" s="22" t="s">
        <v>3523</v>
      </c>
      <c r="AC113" t="str">
        <f>+Combinar1[[#This Row],[Descripción Filtro URL 1]]</f>
        <v>Andacollo</v>
      </c>
      <c r="AD113" t="str">
        <f>+Combinar1[[#This Row],[titulo]]&amp;AC113&amp;", "&amp;Combinar1[[#This Row],[temporalidad]]</f>
        <v>Número de permisos de circulación por tipo de vehículo en la comuna de Andacollo, Periodo 2008-2019</v>
      </c>
      <c r="AE113" t="str">
        <f>+Combinar1[[#This Row],[descripcion_larga]]&amp;AC113&amp;", según datos del "&amp;Combinar1[[#This Row],[fuente]]&amp;", "&amp;Combinar1[[#This Row],[temporalidad]]</f>
        <v>Ranking del número de permisos de circulación por tipo de vehículo en la comuna de Andacollo, según datos del Instituto Nacional de Estadísticas (INE), Periodo 2008-2019</v>
      </c>
      <c r="AF113" t="e">
        <f>+Combinar1[[#This Row],[url]]&amp;Combinar1[[#This Row],[Complemento Link]]&amp;Combinar1[[#This Row],[id_fil_url 1]]&amp;#REF!&amp;#REF!</f>
        <v>#REF!</v>
      </c>
    </row>
    <row r="114" spans="1:32" x14ac:dyDescent="0.3">
      <c r="A114" s="22">
        <v>1</v>
      </c>
      <c r="B114" s="22" t="s">
        <v>376</v>
      </c>
      <c r="C114">
        <v>1</v>
      </c>
      <c r="D114" s="22">
        <v>1</v>
      </c>
      <c r="E114" s="22" t="s">
        <v>737</v>
      </c>
      <c r="F114" s="22"/>
      <c r="G114" s="22" t="s">
        <v>734</v>
      </c>
      <c r="H114" s="22" t="s">
        <v>735</v>
      </c>
      <c r="I114" s="22" t="s">
        <v>376</v>
      </c>
      <c r="K114" s="22" t="s">
        <v>732</v>
      </c>
      <c r="L114" s="22" t="s">
        <v>737</v>
      </c>
      <c r="M114" s="22" t="s">
        <v>738</v>
      </c>
      <c r="N114" s="22" t="s">
        <v>739</v>
      </c>
      <c r="O114" s="22" t="s">
        <v>733</v>
      </c>
      <c r="P114" s="22" t="s">
        <v>2129</v>
      </c>
      <c r="Q114" t="s">
        <v>2133</v>
      </c>
      <c r="R114" s="22" t="s">
        <v>740</v>
      </c>
      <c r="S114" s="22" t="s">
        <v>2142</v>
      </c>
      <c r="T114" s="22" t="s">
        <v>3524</v>
      </c>
      <c r="U114" s="22" t="s">
        <v>385</v>
      </c>
      <c r="V114" s="22">
        <v>240</v>
      </c>
      <c r="W114" s="22" t="s">
        <v>378</v>
      </c>
      <c r="X114" s="22" t="s">
        <v>379</v>
      </c>
      <c r="Y114" s="22" t="s">
        <v>59</v>
      </c>
      <c r="Z114" s="22">
        <v>4104</v>
      </c>
      <c r="AA114" s="22" t="s">
        <v>3523</v>
      </c>
      <c r="AC114" t="str">
        <f>+Combinar1[[#This Row],[Descripción Filtro URL 1]]</f>
        <v>La Higuera</v>
      </c>
      <c r="AD114" t="str">
        <f>+Combinar1[[#This Row],[titulo]]&amp;AC114&amp;", "&amp;Combinar1[[#This Row],[temporalidad]]</f>
        <v>Evolución del número de licencias de conducir profesionales por clase en la comuna de La Higuera, Periodo 2011-2017</v>
      </c>
      <c r="AE114" t="str">
        <f>+Combinar1[[#This Row],[descripcion_larga]]&amp;AC114&amp;", según datos del "&amp;Combinar1[[#This Row],[fuente]]&amp;", "&amp;Combinar1[[#This Row],[temporalidad]]</f>
        <v>Gráfico que muestra la evolución del número de licencias de conducir profesionales por clase en la comuna de La Higuera, según datos del Instituto Nacional de Estadísticas (INE), Periodo 2011-2017</v>
      </c>
      <c r="AF114" t="e">
        <f>+Combinar1[[#This Row],[url]]&amp;Combinar1[[#This Row],[Complemento Link]]&amp;Combinar1[[#This Row],[id_fil_url 1]]&amp;#REF!&amp;#REF!</f>
        <v>#REF!</v>
      </c>
    </row>
    <row r="115" spans="1:32" x14ac:dyDescent="0.3">
      <c r="A115" s="22">
        <v>1</v>
      </c>
      <c r="B115" s="22" t="s">
        <v>376</v>
      </c>
      <c r="C115">
        <v>2</v>
      </c>
      <c r="D115" s="22">
        <v>2</v>
      </c>
      <c r="E115" s="22" t="s">
        <v>741</v>
      </c>
      <c r="F115" s="22"/>
      <c r="G115" s="22" t="s">
        <v>736</v>
      </c>
      <c r="H115" s="22" t="s">
        <v>735</v>
      </c>
      <c r="I115" s="22" t="s">
        <v>376</v>
      </c>
      <c r="K115" s="22" t="s">
        <v>732</v>
      </c>
      <c r="L115" s="22" t="s">
        <v>741</v>
      </c>
      <c r="M115" s="22" t="s">
        <v>742</v>
      </c>
      <c r="N115" s="22" t="s">
        <v>743</v>
      </c>
      <c r="O115" s="22" t="s">
        <v>733</v>
      </c>
      <c r="P115" s="22" t="s">
        <v>2130</v>
      </c>
      <c r="Q115" t="s">
        <v>2135</v>
      </c>
      <c r="R115" s="22" t="s">
        <v>740</v>
      </c>
      <c r="S115" s="22" t="s">
        <v>2139</v>
      </c>
      <c r="T115" s="22" t="s">
        <v>3870</v>
      </c>
      <c r="U115" s="22" t="s">
        <v>385</v>
      </c>
      <c r="V115" s="22">
        <v>240</v>
      </c>
      <c r="W115" s="22" t="s">
        <v>378</v>
      </c>
      <c r="X115" s="22" t="s">
        <v>379</v>
      </c>
      <c r="Y115" s="22" t="s">
        <v>59</v>
      </c>
      <c r="Z115" s="22">
        <v>4104</v>
      </c>
      <c r="AA115" s="22" t="s">
        <v>3523</v>
      </c>
      <c r="AC115" t="str">
        <f>+Combinar1[[#This Row],[Descripción Filtro URL 1]]</f>
        <v>La Higuera</v>
      </c>
      <c r="AD115" t="str">
        <f>+Combinar1[[#This Row],[titulo]]&amp;AC115&amp;", "&amp;Combinar1[[#This Row],[temporalidad]]</f>
        <v>Evolución del número de permisos de circulación por tipo de transporte en la comuna de La Higuera, Periodo 2008-2019</v>
      </c>
      <c r="AE115" t="str">
        <f>+Combinar1[[#This Row],[descripcion_larga]]&amp;AC115&amp;", según datos del "&amp;Combinar1[[#This Row],[fuente]]&amp;", "&amp;Combinar1[[#This Row],[temporalidad]]</f>
        <v>Gráfico que muestra la evolución del número de permisos de circulación por tipo de transporte en la comuna de La Higuera, según datos del Instituto Nacional de Estadísticas (INE), Periodo 2008-2019</v>
      </c>
      <c r="AF115" t="e">
        <f>+Combinar1[[#This Row],[url]]&amp;Combinar1[[#This Row],[Complemento Link]]&amp;Combinar1[[#This Row],[id_fil_url 1]]&amp;#REF!&amp;#REF!</f>
        <v>#REF!</v>
      </c>
    </row>
    <row r="116" spans="1:32" x14ac:dyDescent="0.3">
      <c r="A116" s="22">
        <v>1</v>
      </c>
      <c r="B116" s="22" t="s">
        <v>376</v>
      </c>
      <c r="C116">
        <v>3</v>
      </c>
      <c r="D116" s="22">
        <v>3</v>
      </c>
      <c r="E116" s="22" t="s">
        <v>744</v>
      </c>
      <c r="F116" s="22"/>
      <c r="G116" s="22" t="s">
        <v>734</v>
      </c>
      <c r="H116" s="22" t="s">
        <v>735</v>
      </c>
      <c r="I116" s="22" t="s">
        <v>376</v>
      </c>
      <c r="K116" s="22" t="s">
        <v>732</v>
      </c>
      <c r="L116" s="22" t="s">
        <v>744</v>
      </c>
      <c r="M116" s="22" t="s">
        <v>738</v>
      </c>
      <c r="N116" s="22" t="s">
        <v>745</v>
      </c>
      <c r="O116" s="22" t="s">
        <v>733</v>
      </c>
      <c r="P116" s="22" t="s">
        <v>2131</v>
      </c>
      <c r="Q116" t="s">
        <v>2137</v>
      </c>
      <c r="R116" s="22" t="s">
        <v>746</v>
      </c>
      <c r="S116" s="22" t="s">
        <v>2140</v>
      </c>
      <c r="T116" s="22" t="s">
        <v>3871</v>
      </c>
      <c r="U116" s="22" t="s">
        <v>385</v>
      </c>
      <c r="V116" s="22">
        <v>240</v>
      </c>
      <c r="W116" s="22" t="s">
        <v>378</v>
      </c>
      <c r="X116" s="22" t="s">
        <v>379</v>
      </c>
      <c r="Y116" s="22" t="s">
        <v>59</v>
      </c>
      <c r="Z116" s="22">
        <v>4104</v>
      </c>
      <c r="AA116" s="22" t="s">
        <v>3523</v>
      </c>
      <c r="AC116" t="str">
        <f>+Combinar1[[#This Row],[Descripción Filtro URL 1]]</f>
        <v>La Higuera</v>
      </c>
      <c r="AD116" t="str">
        <f>+Combinar1[[#This Row],[titulo]]&amp;AC116&amp;", "&amp;Combinar1[[#This Row],[temporalidad]]</f>
        <v>Número de licencias de conducir por tipo de clase en la comuna de La Higuera, Periodo 2011-2017</v>
      </c>
      <c r="AE116" t="str">
        <f>+Combinar1[[#This Row],[descripcion_larga]]&amp;AC116&amp;", según datos del "&amp;Combinar1[[#This Row],[fuente]]&amp;", "&amp;Combinar1[[#This Row],[temporalidad]]</f>
        <v>Gráfico que muestra el número de licencias de conducir por tipo de clase en la comuna de La Higuera, según datos del Instituto Nacional de Estadísticas (INE), Periodo 2011-2017</v>
      </c>
      <c r="AF116" t="e">
        <f>+Combinar1[[#This Row],[url]]&amp;Combinar1[[#This Row],[Complemento Link]]&amp;Combinar1[[#This Row],[id_fil_url 1]]&amp;#REF!&amp;#REF!</f>
        <v>#REF!</v>
      </c>
    </row>
    <row r="117" spans="1:32" x14ac:dyDescent="0.3">
      <c r="A117" s="22">
        <v>1</v>
      </c>
      <c r="B117" s="22" t="s">
        <v>376</v>
      </c>
      <c r="C117">
        <v>4</v>
      </c>
      <c r="D117" s="22">
        <v>4</v>
      </c>
      <c r="E117" s="22" t="s">
        <v>747</v>
      </c>
      <c r="F117" s="22"/>
      <c r="G117" s="22" t="s">
        <v>736</v>
      </c>
      <c r="H117" s="22" t="s">
        <v>735</v>
      </c>
      <c r="I117" s="22" t="s">
        <v>376</v>
      </c>
      <c r="K117" s="22" t="s">
        <v>377</v>
      </c>
      <c r="L117" s="22" t="s">
        <v>747</v>
      </c>
      <c r="M117" s="22" t="s">
        <v>742</v>
      </c>
      <c r="N117" s="22" t="s">
        <v>743</v>
      </c>
      <c r="O117" s="22" t="s">
        <v>733</v>
      </c>
      <c r="P117" s="22" t="s">
        <v>2132</v>
      </c>
      <c r="Q117" t="s">
        <v>2138</v>
      </c>
      <c r="R117" s="22" t="s">
        <v>748</v>
      </c>
      <c r="S117" s="22" t="s">
        <v>2141</v>
      </c>
      <c r="T117" s="22" t="s">
        <v>3872</v>
      </c>
      <c r="U117" s="22" t="s">
        <v>385</v>
      </c>
      <c r="V117" s="22">
        <v>240</v>
      </c>
      <c r="W117" s="22" t="s">
        <v>378</v>
      </c>
      <c r="X117" s="22" t="s">
        <v>379</v>
      </c>
      <c r="Y117" s="22" t="s">
        <v>59</v>
      </c>
      <c r="Z117" s="22">
        <v>4104</v>
      </c>
      <c r="AA117" s="22" t="s">
        <v>3523</v>
      </c>
      <c r="AC117" t="str">
        <f>+Combinar1[[#This Row],[Descripción Filtro URL 1]]</f>
        <v>La Higuera</v>
      </c>
      <c r="AD117" t="str">
        <f>+Combinar1[[#This Row],[titulo]]&amp;AC117&amp;", "&amp;Combinar1[[#This Row],[temporalidad]]</f>
        <v>Número de permisos de circulación por tipo de vehículo en la comuna de La Higuera, Periodo 2008-2019</v>
      </c>
      <c r="AE117" t="str">
        <f>+Combinar1[[#This Row],[descripcion_larga]]&amp;AC117&amp;", según datos del "&amp;Combinar1[[#This Row],[fuente]]&amp;", "&amp;Combinar1[[#This Row],[temporalidad]]</f>
        <v>Ranking del número de permisos de circulación por tipo de vehículo en la comuna de La Higuera, según datos del Instituto Nacional de Estadísticas (INE), Periodo 2008-2019</v>
      </c>
      <c r="AF117" t="e">
        <f>+Combinar1[[#This Row],[url]]&amp;Combinar1[[#This Row],[Complemento Link]]&amp;Combinar1[[#This Row],[id_fil_url 1]]&amp;#REF!&amp;#REF!</f>
        <v>#REF!</v>
      </c>
    </row>
    <row r="118" spans="1:32" x14ac:dyDescent="0.3">
      <c r="A118" s="22">
        <v>1</v>
      </c>
      <c r="B118" s="22" t="s">
        <v>376</v>
      </c>
      <c r="C118">
        <v>1</v>
      </c>
      <c r="D118" s="22">
        <v>1</v>
      </c>
      <c r="E118" s="22" t="s">
        <v>737</v>
      </c>
      <c r="F118" s="22"/>
      <c r="G118" s="22" t="s">
        <v>734</v>
      </c>
      <c r="H118" s="22" t="s">
        <v>735</v>
      </c>
      <c r="I118" s="22" t="s">
        <v>376</v>
      </c>
      <c r="K118" s="22" t="s">
        <v>732</v>
      </c>
      <c r="L118" s="22" t="s">
        <v>737</v>
      </c>
      <c r="M118" s="22" t="s">
        <v>738</v>
      </c>
      <c r="N118" s="22" t="s">
        <v>739</v>
      </c>
      <c r="O118" s="22" t="s">
        <v>733</v>
      </c>
      <c r="P118" s="22" t="s">
        <v>2129</v>
      </c>
      <c r="Q118" t="s">
        <v>2133</v>
      </c>
      <c r="R118" s="22" t="s">
        <v>740</v>
      </c>
      <c r="S118" s="22" t="s">
        <v>2142</v>
      </c>
      <c r="T118" s="22" t="s">
        <v>3524</v>
      </c>
      <c r="U118" s="22" t="s">
        <v>385</v>
      </c>
      <c r="V118" s="22">
        <v>240</v>
      </c>
      <c r="W118" s="22" t="s">
        <v>378</v>
      </c>
      <c r="X118" s="22" t="s">
        <v>379</v>
      </c>
      <c r="Y118" s="22" t="s">
        <v>60</v>
      </c>
      <c r="Z118" s="22">
        <v>4105</v>
      </c>
      <c r="AA118" s="22" t="s">
        <v>3523</v>
      </c>
      <c r="AC118" t="str">
        <f>+Combinar1[[#This Row],[Descripción Filtro URL 1]]</f>
        <v>Paiguano</v>
      </c>
      <c r="AD118" t="str">
        <f>+Combinar1[[#This Row],[titulo]]&amp;AC118&amp;", "&amp;Combinar1[[#This Row],[temporalidad]]</f>
        <v>Evolución del número de licencias de conducir profesionales por clase en la comuna de Paiguano, Periodo 2011-2017</v>
      </c>
      <c r="AE118" t="str">
        <f>+Combinar1[[#This Row],[descripcion_larga]]&amp;AC118&amp;", según datos del "&amp;Combinar1[[#This Row],[fuente]]&amp;", "&amp;Combinar1[[#This Row],[temporalidad]]</f>
        <v>Gráfico que muestra la evolución del número de licencias de conducir profesionales por clase en la comuna de Paiguano, según datos del Instituto Nacional de Estadísticas (INE), Periodo 2011-2017</v>
      </c>
      <c r="AF118" t="e">
        <f>+Combinar1[[#This Row],[url]]&amp;Combinar1[[#This Row],[Complemento Link]]&amp;Combinar1[[#This Row],[id_fil_url 1]]&amp;#REF!&amp;#REF!</f>
        <v>#REF!</v>
      </c>
    </row>
    <row r="119" spans="1:32" x14ac:dyDescent="0.3">
      <c r="A119" s="22">
        <v>1</v>
      </c>
      <c r="B119" s="22" t="s">
        <v>376</v>
      </c>
      <c r="C119">
        <v>2</v>
      </c>
      <c r="D119" s="22">
        <v>2</v>
      </c>
      <c r="E119" s="22" t="s">
        <v>741</v>
      </c>
      <c r="F119" s="22"/>
      <c r="G119" s="22" t="s">
        <v>736</v>
      </c>
      <c r="H119" s="22" t="s">
        <v>735</v>
      </c>
      <c r="I119" s="22" t="s">
        <v>376</v>
      </c>
      <c r="K119" s="22" t="s">
        <v>732</v>
      </c>
      <c r="L119" s="22" t="s">
        <v>741</v>
      </c>
      <c r="M119" s="22" t="s">
        <v>742</v>
      </c>
      <c r="N119" s="22" t="s">
        <v>743</v>
      </c>
      <c r="O119" s="22" t="s">
        <v>733</v>
      </c>
      <c r="P119" s="22" t="s">
        <v>2130</v>
      </c>
      <c r="Q119" t="s">
        <v>2135</v>
      </c>
      <c r="R119" s="22" t="s">
        <v>740</v>
      </c>
      <c r="S119" s="22" t="s">
        <v>2139</v>
      </c>
      <c r="T119" s="22" t="s">
        <v>3870</v>
      </c>
      <c r="U119" s="22" t="s">
        <v>385</v>
      </c>
      <c r="V119" s="22">
        <v>240</v>
      </c>
      <c r="W119" s="22" t="s">
        <v>378</v>
      </c>
      <c r="X119" s="22" t="s">
        <v>379</v>
      </c>
      <c r="Y119" s="22" t="s">
        <v>60</v>
      </c>
      <c r="Z119" s="22">
        <v>4105</v>
      </c>
      <c r="AA119" s="22" t="s">
        <v>3523</v>
      </c>
      <c r="AC119" t="str">
        <f>+Combinar1[[#This Row],[Descripción Filtro URL 1]]</f>
        <v>Paiguano</v>
      </c>
      <c r="AD119" t="str">
        <f>+Combinar1[[#This Row],[titulo]]&amp;AC119&amp;", "&amp;Combinar1[[#This Row],[temporalidad]]</f>
        <v>Evolución del número de permisos de circulación por tipo de transporte en la comuna de Paiguano, Periodo 2008-2019</v>
      </c>
      <c r="AE119" t="str">
        <f>+Combinar1[[#This Row],[descripcion_larga]]&amp;AC119&amp;", según datos del "&amp;Combinar1[[#This Row],[fuente]]&amp;", "&amp;Combinar1[[#This Row],[temporalidad]]</f>
        <v>Gráfico que muestra la evolución del número de permisos de circulación por tipo de transporte en la comuna de Paiguano, según datos del Instituto Nacional de Estadísticas (INE), Periodo 2008-2019</v>
      </c>
      <c r="AF119" t="e">
        <f>+Combinar1[[#This Row],[url]]&amp;Combinar1[[#This Row],[Complemento Link]]&amp;Combinar1[[#This Row],[id_fil_url 1]]&amp;#REF!&amp;#REF!</f>
        <v>#REF!</v>
      </c>
    </row>
    <row r="120" spans="1:32" x14ac:dyDescent="0.3">
      <c r="A120" s="22">
        <v>1</v>
      </c>
      <c r="B120" s="22" t="s">
        <v>376</v>
      </c>
      <c r="C120">
        <v>3</v>
      </c>
      <c r="D120" s="22">
        <v>3</v>
      </c>
      <c r="E120" s="22" t="s">
        <v>744</v>
      </c>
      <c r="F120" s="22"/>
      <c r="G120" s="22" t="s">
        <v>734</v>
      </c>
      <c r="H120" s="22" t="s">
        <v>735</v>
      </c>
      <c r="I120" s="22" t="s">
        <v>376</v>
      </c>
      <c r="K120" s="22" t="s">
        <v>732</v>
      </c>
      <c r="L120" s="22" t="s">
        <v>744</v>
      </c>
      <c r="M120" s="22" t="s">
        <v>738</v>
      </c>
      <c r="N120" s="22" t="s">
        <v>745</v>
      </c>
      <c r="O120" s="22" t="s">
        <v>733</v>
      </c>
      <c r="P120" s="22" t="s">
        <v>2131</v>
      </c>
      <c r="Q120" t="s">
        <v>2137</v>
      </c>
      <c r="R120" s="22" t="s">
        <v>746</v>
      </c>
      <c r="S120" s="22" t="s">
        <v>2140</v>
      </c>
      <c r="T120" s="22" t="s">
        <v>3871</v>
      </c>
      <c r="U120" s="22" t="s">
        <v>385</v>
      </c>
      <c r="V120" s="22">
        <v>240</v>
      </c>
      <c r="W120" s="22" t="s">
        <v>378</v>
      </c>
      <c r="X120" s="22" t="s">
        <v>379</v>
      </c>
      <c r="Y120" s="22" t="s">
        <v>60</v>
      </c>
      <c r="Z120" s="22">
        <v>4105</v>
      </c>
      <c r="AA120" s="22" t="s">
        <v>3523</v>
      </c>
      <c r="AC120" t="str">
        <f>+Combinar1[[#This Row],[Descripción Filtro URL 1]]</f>
        <v>Paiguano</v>
      </c>
      <c r="AD120" t="str">
        <f>+Combinar1[[#This Row],[titulo]]&amp;AC120&amp;", "&amp;Combinar1[[#This Row],[temporalidad]]</f>
        <v>Número de licencias de conducir por tipo de clase en la comuna de Paiguano, Periodo 2011-2017</v>
      </c>
      <c r="AE120" t="str">
        <f>+Combinar1[[#This Row],[descripcion_larga]]&amp;AC120&amp;", según datos del "&amp;Combinar1[[#This Row],[fuente]]&amp;", "&amp;Combinar1[[#This Row],[temporalidad]]</f>
        <v>Gráfico que muestra el número de licencias de conducir por tipo de clase en la comuna de Paiguano, según datos del Instituto Nacional de Estadísticas (INE), Periodo 2011-2017</v>
      </c>
      <c r="AF120" t="e">
        <f>+Combinar1[[#This Row],[url]]&amp;Combinar1[[#This Row],[Complemento Link]]&amp;Combinar1[[#This Row],[id_fil_url 1]]&amp;#REF!&amp;#REF!</f>
        <v>#REF!</v>
      </c>
    </row>
    <row r="121" spans="1:32" x14ac:dyDescent="0.3">
      <c r="A121" s="22">
        <v>1</v>
      </c>
      <c r="B121" s="22" t="s">
        <v>376</v>
      </c>
      <c r="C121">
        <v>4</v>
      </c>
      <c r="D121" s="22">
        <v>4</v>
      </c>
      <c r="E121" s="22" t="s">
        <v>747</v>
      </c>
      <c r="F121" s="22"/>
      <c r="G121" s="22" t="s">
        <v>736</v>
      </c>
      <c r="H121" s="22" t="s">
        <v>735</v>
      </c>
      <c r="I121" s="22" t="s">
        <v>376</v>
      </c>
      <c r="K121" s="22" t="s">
        <v>377</v>
      </c>
      <c r="L121" s="22" t="s">
        <v>747</v>
      </c>
      <c r="M121" s="22" t="s">
        <v>742</v>
      </c>
      <c r="N121" s="22" t="s">
        <v>743</v>
      </c>
      <c r="O121" s="22" t="s">
        <v>733</v>
      </c>
      <c r="P121" s="22" t="s">
        <v>2132</v>
      </c>
      <c r="Q121" t="s">
        <v>2138</v>
      </c>
      <c r="R121" s="22" t="s">
        <v>748</v>
      </c>
      <c r="S121" s="22" t="s">
        <v>2141</v>
      </c>
      <c r="T121" s="22" t="s">
        <v>3872</v>
      </c>
      <c r="U121" s="22" t="s">
        <v>385</v>
      </c>
      <c r="V121" s="22">
        <v>240</v>
      </c>
      <c r="W121" s="22" t="s">
        <v>378</v>
      </c>
      <c r="X121" s="22" t="s">
        <v>379</v>
      </c>
      <c r="Y121" s="22" t="s">
        <v>60</v>
      </c>
      <c r="Z121" s="22">
        <v>4105</v>
      </c>
      <c r="AA121" s="22" t="s">
        <v>3523</v>
      </c>
      <c r="AC121" t="str">
        <f>+Combinar1[[#This Row],[Descripción Filtro URL 1]]</f>
        <v>Paiguano</v>
      </c>
      <c r="AD121" t="str">
        <f>+Combinar1[[#This Row],[titulo]]&amp;AC121&amp;", "&amp;Combinar1[[#This Row],[temporalidad]]</f>
        <v>Número de permisos de circulación por tipo de vehículo en la comuna de Paiguano, Periodo 2008-2019</v>
      </c>
      <c r="AE121" t="str">
        <f>+Combinar1[[#This Row],[descripcion_larga]]&amp;AC121&amp;", según datos del "&amp;Combinar1[[#This Row],[fuente]]&amp;", "&amp;Combinar1[[#This Row],[temporalidad]]</f>
        <v>Ranking del número de permisos de circulación por tipo de vehículo en la comuna de Paiguano, según datos del Instituto Nacional de Estadísticas (INE), Periodo 2008-2019</v>
      </c>
      <c r="AF121" t="e">
        <f>+Combinar1[[#This Row],[url]]&amp;Combinar1[[#This Row],[Complemento Link]]&amp;Combinar1[[#This Row],[id_fil_url 1]]&amp;#REF!&amp;#REF!</f>
        <v>#REF!</v>
      </c>
    </row>
    <row r="122" spans="1:32" x14ac:dyDescent="0.3">
      <c r="A122" s="22">
        <v>1</v>
      </c>
      <c r="B122" s="22" t="s">
        <v>376</v>
      </c>
      <c r="C122">
        <v>1</v>
      </c>
      <c r="D122" s="22">
        <v>1</v>
      </c>
      <c r="E122" s="22" t="s">
        <v>737</v>
      </c>
      <c r="F122" s="22"/>
      <c r="G122" s="22" t="s">
        <v>734</v>
      </c>
      <c r="H122" s="22" t="s">
        <v>735</v>
      </c>
      <c r="I122" s="22" t="s">
        <v>376</v>
      </c>
      <c r="K122" s="22" t="s">
        <v>732</v>
      </c>
      <c r="L122" s="22" t="s">
        <v>737</v>
      </c>
      <c r="M122" s="22" t="s">
        <v>738</v>
      </c>
      <c r="N122" s="22" t="s">
        <v>739</v>
      </c>
      <c r="O122" s="22" t="s">
        <v>733</v>
      </c>
      <c r="P122" s="22" t="s">
        <v>2129</v>
      </c>
      <c r="Q122" t="s">
        <v>2133</v>
      </c>
      <c r="R122" s="22" t="s">
        <v>740</v>
      </c>
      <c r="S122" s="22" t="s">
        <v>2142</v>
      </c>
      <c r="T122" s="22" t="s">
        <v>3524</v>
      </c>
      <c r="U122" s="22" t="s">
        <v>385</v>
      </c>
      <c r="V122" s="22">
        <v>240</v>
      </c>
      <c r="W122" s="22" t="s">
        <v>378</v>
      </c>
      <c r="X122" s="22" t="s">
        <v>379</v>
      </c>
      <c r="Y122" s="22" t="s">
        <v>61</v>
      </c>
      <c r="Z122" s="22">
        <v>4106</v>
      </c>
      <c r="AA122" s="22" t="s">
        <v>3523</v>
      </c>
      <c r="AC122" t="str">
        <f>+Combinar1[[#This Row],[Descripción Filtro URL 1]]</f>
        <v>Vicuña</v>
      </c>
      <c r="AD122" t="str">
        <f>+Combinar1[[#This Row],[titulo]]&amp;AC122&amp;", "&amp;Combinar1[[#This Row],[temporalidad]]</f>
        <v>Evolución del número de licencias de conducir profesionales por clase en la comuna de Vicuña, Periodo 2011-2017</v>
      </c>
      <c r="AE122" t="str">
        <f>+Combinar1[[#This Row],[descripcion_larga]]&amp;AC122&amp;", según datos del "&amp;Combinar1[[#This Row],[fuente]]&amp;", "&amp;Combinar1[[#This Row],[temporalidad]]</f>
        <v>Gráfico que muestra la evolución del número de licencias de conducir profesionales por clase en la comuna de Vicuña, según datos del Instituto Nacional de Estadísticas (INE), Periodo 2011-2017</v>
      </c>
      <c r="AF122" t="e">
        <f>+Combinar1[[#This Row],[url]]&amp;Combinar1[[#This Row],[Complemento Link]]&amp;Combinar1[[#This Row],[id_fil_url 1]]&amp;#REF!&amp;#REF!</f>
        <v>#REF!</v>
      </c>
    </row>
    <row r="123" spans="1:32" x14ac:dyDescent="0.3">
      <c r="A123" s="22">
        <v>1</v>
      </c>
      <c r="B123" s="22" t="s">
        <v>376</v>
      </c>
      <c r="C123">
        <v>2</v>
      </c>
      <c r="D123" s="22">
        <v>2</v>
      </c>
      <c r="E123" s="22" t="s">
        <v>741</v>
      </c>
      <c r="F123" s="22"/>
      <c r="G123" s="22" t="s">
        <v>736</v>
      </c>
      <c r="H123" s="22" t="s">
        <v>735</v>
      </c>
      <c r="I123" s="22" t="s">
        <v>376</v>
      </c>
      <c r="K123" s="22" t="s">
        <v>732</v>
      </c>
      <c r="L123" s="22" t="s">
        <v>741</v>
      </c>
      <c r="M123" s="22" t="s">
        <v>742</v>
      </c>
      <c r="N123" s="22" t="s">
        <v>743</v>
      </c>
      <c r="O123" s="22" t="s">
        <v>733</v>
      </c>
      <c r="P123" s="22" t="s">
        <v>2130</v>
      </c>
      <c r="Q123" t="s">
        <v>2135</v>
      </c>
      <c r="R123" s="22" t="s">
        <v>740</v>
      </c>
      <c r="S123" s="22" t="s">
        <v>2139</v>
      </c>
      <c r="T123" s="22" t="s">
        <v>3870</v>
      </c>
      <c r="U123" s="22" t="s">
        <v>385</v>
      </c>
      <c r="V123" s="22">
        <v>240</v>
      </c>
      <c r="W123" s="22" t="s">
        <v>378</v>
      </c>
      <c r="X123" s="22" t="s">
        <v>379</v>
      </c>
      <c r="Y123" s="22" t="s">
        <v>61</v>
      </c>
      <c r="Z123" s="22">
        <v>4106</v>
      </c>
      <c r="AA123" s="22" t="s">
        <v>3523</v>
      </c>
      <c r="AC123" t="str">
        <f>+Combinar1[[#This Row],[Descripción Filtro URL 1]]</f>
        <v>Vicuña</v>
      </c>
      <c r="AD123" t="str">
        <f>+Combinar1[[#This Row],[titulo]]&amp;AC123&amp;", "&amp;Combinar1[[#This Row],[temporalidad]]</f>
        <v>Evolución del número de permisos de circulación por tipo de transporte en la comuna de Vicuña, Periodo 2008-2019</v>
      </c>
      <c r="AE123" t="str">
        <f>+Combinar1[[#This Row],[descripcion_larga]]&amp;AC123&amp;", según datos del "&amp;Combinar1[[#This Row],[fuente]]&amp;", "&amp;Combinar1[[#This Row],[temporalidad]]</f>
        <v>Gráfico que muestra la evolución del número de permisos de circulación por tipo de transporte en la comuna de Vicuña, según datos del Instituto Nacional de Estadísticas (INE), Periodo 2008-2019</v>
      </c>
      <c r="AF123" t="e">
        <f>+Combinar1[[#This Row],[url]]&amp;Combinar1[[#This Row],[Complemento Link]]&amp;Combinar1[[#This Row],[id_fil_url 1]]&amp;#REF!&amp;#REF!</f>
        <v>#REF!</v>
      </c>
    </row>
    <row r="124" spans="1:32" x14ac:dyDescent="0.3">
      <c r="A124" s="22">
        <v>1</v>
      </c>
      <c r="B124" s="22" t="s">
        <v>376</v>
      </c>
      <c r="C124">
        <v>3</v>
      </c>
      <c r="D124" s="22">
        <v>3</v>
      </c>
      <c r="E124" s="22" t="s">
        <v>744</v>
      </c>
      <c r="F124" s="22"/>
      <c r="G124" s="22" t="s">
        <v>734</v>
      </c>
      <c r="H124" s="22" t="s">
        <v>735</v>
      </c>
      <c r="I124" s="22" t="s">
        <v>376</v>
      </c>
      <c r="K124" s="22" t="s">
        <v>732</v>
      </c>
      <c r="L124" s="22" t="s">
        <v>744</v>
      </c>
      <c r="M124" s="22" t="s">
        <v>738</v>
      </c>
      <c r="N124" s="22" t="s">
        <v>745</v>
      </c>
      <c r="O124" s="22" t="s">
        <v>733</v>
      </c>
      <c r="P124" s="22" t="s">
        <v>2131</v>
      </c>
      <c r="Q124" t="s">
        <v>2137</v>
      </c>
      <c r="R124" s="22" t="s">
        <v>746</v>
      </c>
      <c r="S124" s="22" t="s">
        <v>2140</v>
      </c>
      <c r="T124" s="22" t="s">
        <v>3871</v>
      </c>
      <c r="U124" s="22" t="s">
        <v>385</v>
      </c>
      <c r="V124" s="22">
        <v>240</v>
      </c>
      <c r="W124" s="22" t="s">
        <v>378</v>
      </c>
      <c r="X124" s="22" t="s">
        <v>379</v>
      </c>
      <c r="Y124" s="22" t="s">
        <v>61</v>
      </c>
      <c r="Z124" s="22">
        <v>4106</v>
      </c>
      <c r="AA124" s="22" t="s">
        <v>3523</v>
      </c>
      <c r="AC124" t="str">
        <f>+Combinar1[[#This Row],[Descripción Filtro URL 1]]</f>
        <v>Vicuña</v>
      </c>
      <c r="AD124" t="str">
        <f>+Combinar1[[#This Row],[titulo]]&amp;AC124&amp;", "&amp;Combinar1[[#This Row],[temporalidad]]</f>
        <v>Número de licencias de conducir por tipo de clase en la comuna de Vicuña, Periodo 2011-2017</v>
      </c>
      <c r="AE124" t="str">
        <f>+Combinar1[[#This Row],[descripcion_larga]]&amp;AC124&amp;", según datos del "&amp;Combinar1[[#This Row],[fuente]]&amp;", "&amp;Combinar1[[#This Row],[temporalidad]]</f>
        <v>Gráfico que muestra el número de licencias de conducir por tipo de clase en la comuna de Vicuña, según datos del Instituto Nacional de Estadísticas (INE), Periodo 2011-2017</v>
      </c>
      <c r="AF124" t="e">
        <f>+Combinar1[[#This Row],[url]]&amp;Combinar1[[#This Row],[Complemento Link]]&amp;Combinar1[[#This Row],[id_fil_url 1]]&amp;#REF!&amp;#REF!</f>
        <v>#REF!</v>
      </c>
    </row>
    <row r="125" spans="1:32" x14ac:dyDescent="0.3">
      <c r="A125" s="22">
        <v>1</v>
      </c>
      <c r="B125" s="22" t="s">
        <v>376</v>
      </c>
      <c r="C125">
        <v>4</v>
      </c>
      <c r="D125" s="22">
        <v>4</v>
      </c>
      <c r="E125" s="22" t="s">
        <v>747</v>
      </c>
      <c r="F125" s="22"/>
      <c r="G125" s="22" t="s">
        <v>736</v>
      </c>
      <c r="H125" s="22" t="s">
        <v>735</v>
      </c>
      <c r="I125" s="22" t="s">
        <v>376</v>
      </c>
      <c r="K125" s="22" t="s">
        <v>377</v>
      </c>
      <c r="L125" s="22" t="s">
        <v>747</v>
      </c>
      <c r="M125" s="22" t="s">
        <v>742</v>
      </c>
      <c r="N125" s="22" t="s">
        <v>743</v>
      </c>
      <c r="O125" s="22" t="s">
        <v>733</v>
      </c>
      <c r="P125" s="22" t="s">
        <v>2132</v>
      </c>
      <c r="Q125" t="s">
        <v>2138</v>
      </c>
      <c r="R125" s="22" t="s">
        <v>748</v>
      </c>
      <c r="S125" s="22" t="s">
        <v>2141</v>
      </c>
      <c r="T125" s="22" t="s">
        <v>3872</v>
      </c>
      <c r="U125" s="22" t="s">
        <v>385</v>
      </c>
      <c r="V125" s="22">
        <v>240</v>
      </c>
      <c r="W125" s="22" t="s">
        <v>378</v>
      </c>
      <c r="X125" s="22" t="s">
        <v>379</v>
      </c>
      <c r="Y125" s="22" t="s">
        <v>61</v>
      </c>
      <c r="Z125" s="22">
        <v>4106</v>
      </c>
      <c r="AA125" s="22" t="s">
        <v>3523</v>
      </c>
      <c r="AC125" t="str">
        <f>+Combinar1[[#This Row],[Descripción Filtro URL 1]]</f>
        <v>Vicuña</v>
      </c>
      <c r="AD125" t="str">
        <f>+Combinar1[[#This Row],[titulo]]&amp;AC125&amp;", "&amp;Combinar1[[#This Row],[temporalidad]]</f>
        <v>Número de permisos de circulación por tipo de vehículo en la comuna de Vicuña, Periodo 2008-2019</v>
      </c>
      <c r="AE125" t="str">
        <f>+Combinar1[[#This Row],[descripcion_larga]]&amp;AC125&amp;", según datos del "&amp;Combinar1[[#This Row],[fuente]]&amp;", "&amp;Combinar1[[#This Row],[temporalidad]]</f>
        <v>Ranking del número de permisos de circulación por tipo de vehículo en la comuna de Vicuña, según datos del Instituto Nacional de Estadísticas (INE), Periodo 2008-2019</v>
      </c>
      <c r="AF125" t="e">
        <f>+Combinar1[[#This Row],[url]]&amp;Combinar1[[#This Row],[Complemento Link]]&amp;Combinar1[[#This Row],[id_fil_url 1]]&amp;#REF!&amp;#REF!</f>
        <v>#REF!</v>
      </c>
    </row>
    <row r="126" spans="1:32" x14ac:dyDescent="0.3">
      <c r="A126" s="22">
        <v>1</v>
      </c>
      <c r="B126" s="22" t="s">
        <v>376</v>
      </c>
      <c r="C126">
        <v>1</v>
      </c>
      <c r="D126" s="22">
        <v>1</v>
      </c>
      <c r="E126" s="22" t="s">
        <v>737</v>
      </c>
      <c r="F126" s="22"/>
      <c r="G126" s="22" t="s">
        <v>734</v>
      </c>
      <c r="H126" s="22" t="s">
        <v>735</v>
      </c>
      <c r="I126" s="22" t="s">
        <v>376</v>
      </c>
      <c r="K126" s="22" t="s">
        <v>732</v>
      </c>
      <c r="L126" s="22" t="s">
        <v>737</v>
      </c>
      <c r="M126" s="22" t="s">
        <v>738</v>
      </c>
      <c r="N126" s="22" t="s">
        <v>739</v>
      </c>
      <c r="O126" s="22" t="s">
        <v>733</v>
      </c>
      <c r="P126" s="22" t="s">
        <v>2129</v>
      </c>
      <c r="Q126" t="s">
        <v>2133</v>
      </c>
      <c r="R126" s="22" t="s">
        <v>740</v>
      </c>
      <c r="S126" s="22" t="s">
        <v>2142</v>
      </c>
      <c r="T126" s="22" t="s">
        <v>3524</v>
      </c>
      <c r="U126" s="22" t="s">
        <v>385</v>
      </c>
      <c r="V126" s="22">
        <v>240</v>
      </c>
      <c r="W126" s="22" t="s">
        <v>378</v>
      </c>
      <c r="X126" s="22" t="s">
        <v>379</v>
      </c>
      <c r="Y126" s="22" t="s">
        <v>62</v>
      </c>
      <c r="Z126" s="22">
        <v>4201</v>
      </c>
      <c r="AA126" s="22" t="s">
        <v>3523</v>
      </c>
      <c r="AC126" t="str">
        <f>+Combinar1[[#This Row],[Descripción Filtro URL 1]]</f>
        <v>Illapel</v>
      </c>
      <c r="AD126" t="str">
        <f>+Combinar1[[#This Row],[titulo]]&amp;AC126&amp;", "&amp;Combinar1[[#This Row],[temporalidad]]</f>
        <v>Evolución del número de licencias de conducir profesionales por clase en la comuna de Illapel, Periodo 2011-2017</v>
      </c>
      <c r="AE126" t="str">
        <f>+Combinar1[[#This Row],[descripcion_larga]]&amp;AC126&amp;", según datos del "&amp;Combinar1[[#This Row],[fuente]]&amp;", "&amp;Combinar1[[#This Row],[temporalidad]]</f>
        <v>Gráfico que muestra la evolución del número de licencias de conducir profesionales por clase en la comuna de Illapel, según datos del Instituto Nacional de Estadísticas (INE), Periodo 2011-2017</v>
      </c>
      <c r="AF126" t="e">
        <f>+Combinar1[[#This Row],[url]]&amp;Combinar1[[#This Row],[Complemento Link]]&amp;Combinar1[[#This Row],[id_fil_url 1]]&amp;#REF!&amp;#REF!</f>
        <v>#REF!</v>
      </c>
    </row>
    <row r="127" spans="1:32" x14ac:dyDescent="0.3">
      <c r="A127" s="22">
        <v>1</v>
      </c>
      <c r="B127" s="22" t="s">
        <v>376</v>
      </c>
      <c r="C127">
        <v>2</v>
      </c>
      <c r="D127" s="22">
        <v>2</v>
      </c>
      <c r="E127" s="22" t="s">
        <v>741</v>
      </c>
      <c r="F127" s="22"/>
      <c r="G127" s="22" t="s">
        <v>736</v>
      </c>
      <c r="H127" s="22" t="s">
        <v>735</v>
      </c>
      <c r="I127" s="22" t="s">
        <v>376</v>
      </c>
      <c r="K127" s="22" t="s">
        <v>732</v>
      </c>
      <c r="L127" s="22" t="s">
        <v>741</v>
      </c>
      <c r="M127" s="22" t="s">
        <v>742</v>
      </c>
      <c r="N127" s="22" t="s">
        <v>743</v>
      </c>
      <c r="O127" s="22" t="s">
        <v>733</v>
      </c>
      <c r="P127" s="22" t="s">
        <v>2130</v>
      </c>
      <c r="Q127" t="s">
        <v>2135</v>
      </c>
      <c r="R127" s="22" t="s">
        <v>740</v>
      </c>
      <c r="S127" s="22" t="s">
        <v>2139</v>
      </c>
      <c r="T127" s="22" t="s">
        <v>3870</v>
      </c>
      <c r="U127" s="22" t="s">
        <v>385</v>
      </c>
      <c r="V127" s="22">
        <v>240</v>
      </c>
      <c r="W127" s="22" t="s">
        <v>378</v>
      </c>
      <c r="X127" s="22" t="s">
        <v>379</v>
      </c>
      <c r="Y127" s="22" t="s">
        <v>62</v>
      </c>
      <c r="Z127" s="22">
        <v>4201</v>
      </c>
      <c r="AA127" s="22" t="s">
        <v>3523</v>
      </c>
      <c r="AC127" t="str">
        <f>+Combinar1[[#This Row],[Descripción Filtro URL 1]]</f>
        <v>Illapel</v>
      </c>
      <c r="AD127" t="str">
        <f>+Combinar1[[#This Row],[titulo]]&amp;AC127&amp;", "&amp;Combinar1[[#This Row],[temporalidad]]</f>
        <v>Evolución del número de permisos de circulación por tipo de transporte en la comuna de Illapel, Periodo 2008-2019</v>
      </c>
      <c r="AE127" t="str">
        <f>+Combinar1[[#This Row],[descripcion_larga]]&amp;AC127&amp;", según datos del "&amp;Combinar1[[#This Row],[fuente]]&amp;", "&amp;Combinar1[[#This Row],[temporalidad]]</f>
        <v>Gráfico que muestra la evolución del número de permisos de circulación por tipo de transporte en la comuna de Illapel, según datos del Instituto Nacional de Estadísticas (INE), Periodo 2008-2019</v>
      </c>
      <c r="AF127" t="e">
        <f>+Combinar1[[#This Row],[url]]&amp;Combinar1[[#This Row],[Complemento Link]]&amp;Combinar1[[#This Row],[id_fil_url 1]]&amp;#REF!&amp;#REF!</f>
        <v>#REF!</v>
      </c>
    </row>
    <row r="128" spans="1:32" x14ac:dyDescent="0.3">
      <c r="A128" s="22">
        <v>1</v>
      </c>
      <c r="B128" s="22" t="s">
        <v>376</v>
      </c>
      <c r="C128">
        <v>3</v>
      </c>
      <c r="D128" s="22">
        <v>3</v>
      </c>
      <c r="E128" s="22" t="s">
        <v>744</v>
      </c>
      <c r="F128" s="22"/>
      <c r="G128" s="22" t="s">
        <v>734</v>
      </c>
      <c r="H128" s="22" t="s">
        <v>735</v>
      </c>
      <c r="I128" s="22" t="s">
        <v>376</v>
      </c>
      <c r="K128" s="22" t="s">
        <v>732</v>
      </c>
      <c r="L128" s="22" t="s">
        <v>744</v>
      </c>
      <c r="M128" s="22" t="s">
        <v>738</v>
      </c>
      <c r="N128" s="22" t="s">
        <v>745</v>
      </c>
      <c r="O128" s="22" t="s">
        <v>733</v>
      </c>
      <c r="P128" s="22" t="s">
        <v>2131</v>
      </c>
      <c r="Q128" t="s">
        <v>2137</v>
      </c>
      <c r="R128" s="22" t="s">
        <v>746</v>
      </c>
      <c r="S128" s="22" t="s">
        <v>2140</v>
      </c>
      <c r="T128" s="22" t="s">
        <v>3871</v>
      </c>
      <c r="U128" s="22" t="s">
        <v>385</v>
      </c>
      <c r="V128" s="22">
        <v>240</v>
      </c>
      <c r="W128" s="22" t="s">
        <v>378</v>
      </c>
      <c r="X128" s="22" t="s">
        <v>379</v>
      </c>
      <c r="Y128" s="22" t="s">
        <v>62</v>
      </c>
      <c r="Z128" s="22">
        <v>4201</v>
      </c>
      <c r="AA128" s="22" t="s">
        <v>3523</v>
      </c>
      <c r="AC128" t="str">
        <f>+Combinar1[[#This Row],[Descripción Filtro URL 1]]</f>
        <v>Illapel</v>
      </c>
      <c r="AD128" t="str">
        <f>+Combinar1[[#This Row],[titulo]]&amp;AC128&amp;", "&amp;Combinar1[[#This Row],[temporalidad]]</f>
        <v>Número de licencias de conducir por tipo de clase en la comuna de Illapel, Periodo 2011-2017</v>
      </c>
      <c r="AE128" t="str">
        <f>+Combinar1[[#This Row],[descripcion_larga]]&amp;AC128&amp;", según datos del "&amp;Combinar1[[#This Row],[fuente]]&amp;", "&amp;Combinar1[[#This Row],[temporalidad]]</f>
        <v>Gráfico que muestra el número de licencias de conducir por tipo de clase en la comuna de Illapel, según datos del Instituto Nacional de Estadísticas (INE), Periodo 2011-2017</v>
      </c>
      <c r="AF128" t="e">
        <f>+Combinar1[[#This Row],[url]]&amp;Combinar1[[#This Row],[Complemento Link]]&amp;Combinar1[[#This Row],[id_fil_url 1]]&amp;#REF!&amp;#REF!</f>
        <v>#REF!</v>
      </c>
    </row>
    <row r="129" spans="1:32" x14ac:dyDescent="0.3">
      <c r="A129" s="22">
        <v>1</v>
      </c>
      <c r="B129" s="22" t="s">
        <v>376</v>
      </c>
      <c r="C129">
        <v>4</v>
      </c>
      <c r="D129" s="22">
        <v>4</v>
      </c>
      <c r="E129" s="22" t="s">
        <v>747</v>
      </c>
      <c r="F129" s="22"/>
      <c r="G129" s="22" t="s">
        <v>736</v>
      </c>
      <c r="H129" s="22" t="s">
        <v>735</v>
      </c>
      <c r="I129" s="22" t="s">
        <v>376</v>
      </c>
      <c r="K129" s="22" t="s">
        <v>377</v>
      </c>
      <c r="L129" s="22" t="s">
        <v>747</v>
      </c>
      <c r="M129" s="22" t="s">
        <v>742</v>
      </c>
      <c r="N129" s="22" t="s">
        <v>743</v>
      </c>
      <c r="O129" s="22" t="s">
        <v>733</v>
      </c>
      <c r="P129" s="22" t="s">
        <v>2132</v>
      </c>
      <c r="Q129" t="s">
        <v>2138</v>
      </c>
      <c r="R129" s="22" t="s">
        <v>748</v>
      </c>
      <c r="S129" s="22" t="s">
        <v>2141</v>
      </c>
      <c r="T129" s="22" t="s">
        <v>3872</v>
      </c>
      <c r="U129" s="22" t="s">
        <v>385</v>
      </c>
      <c r="V129" s="22">
        <v>240</v>
      </c>
      <c r="W129" s="22" t="s">
        <v>378</v>
      </c>
      <c r="X129" s="22" t="s">
        <v>379</v>
      </c>
      <c r="Y129" s="22" t="s">
        <v>62</v>
      </c>
      <c r="Z129" s="22">
        <v>4201</v>
      </c>
      <c r="AA129" s="22" t="s">
        <v>3523</v>
      </c>
      <c r="AC129" t="str">
        <f>+Combinar1[[#This Row],[Descripción Filtro URL 1]]</f>
        <v>Illapel</v>
      </c>
      <c r="AD129" t="str">
        <f>+Combinar1[[#This Row],[titulo]]&amp;AC129&amp;", "&amp;Combinar1[[#This Row],[temporalidad]]</f>
        <v>Número de permisos de circulación por tipo de vehículo en la comuna de Illapel, Periodo 2008-2019</v>
      </c>
      <c r="AE129" t="str">
        <f>+Combinar1[[#This Row],[descripcion_larga]]&amp;AC129&amp;", según datos del "&amp;Combinar1[[#This Row],[fuente]]&amp;", "&amp;Combinar1[[#This Row],[temporalidad]]</f>
        <v>Ranking del número de permisos de circulación por tipo de vehículo en la comuna de Illapel, según datos del Instituto Nacional de Estadísticas (INE), Periodo 2008-2019</v>
      </c>
      <c r="AF129" t="e">
        <f>+Combinar1[[#This Row],[url]]&amp;Combinar1[[#This Row],[Complemento Link]]&amp;Combinar1[[#This Row],[id_fil_url 1]]&amp;#REF!&amp;#REF!</f>
        <v>#REF!</v>
      </c>
    </row>
    <row r="130" spans="1:32" x14ac:dyDescent="0.3">
      <c r="A130" s="22">
        <v>1</v>
      </c>
      <c r="B130" s="22" t="s">
        <v>376</v>
      </c>
      <c r="C130">
        <v>1</v>
      </c>
      <c r="D130" s="22">
        <v>1</v>
      </c>
      <c r="E130" s="22" t="s">
        <v>737</v>
      </c>
      <c r="F130" s="22"/>
      <c r="G130" s="22" t="s">
        <v>734</v>
      </c>
      <c r="H130" s="22" t="s">
        <v>735</v>
      </c>
      <c r="I130" s="22" t="s">
        <v>376</v>
      </c>
      <c r="K130" s="22" t="s">
        <v>732</v>
      </c>
      <c r="L130" s="22" t="s">
        <v>737</v>
      </c>
      <c r="M130" s="22" t="s">
        <v>738</v>
      </c>
      <c r="N130" s="22" t="s">
        <v>739</v>
      </c>
      <c r="O130" s="22" t="s">
        <v>733</v>
      </c>
      <c r="P130" s="22" t="s">
        <v>2129</v>
      </c>
      <c r="Q130" t="s">
        <v>2133</v>
      </c>
      <c r="R130" s="22" t="s">
        <v>740</v>
      </c>
      <c r="S130" s="22" t="s">
        <v>2142</v>
      </c>
      <c r="T130" s="22" t="s">
        <v>3524</v>
      </c>
      <c r="U130" s="22" t="s">
        <v>385</v>
      </c>
      <c r="V130" s="22">
        <v>240</v>
      </c>
      <c r="W130" s="22" t="s">
        <v>378</v>
      </c>
      <c r="X130" s="22" t="s">
        <v>379</v>
      </c>
      <c r="Y130" s="22" t="s">
        <v>63</v>
      </c>
      <c r="Z130" s="22">
        <v>4202</v>
      </c>
      <c r="AA130" s="22" t="s">
        <v>3523</v>
      </c>
      <c r="AC130" t="str">
        <f>+Combinar1[[#This Row],[Descripción Filtro URL 1]]</f>
        <v>Canela</v>
      </c>
      <c r="AD130" t="str">
        <f>+Combinar1[[#This Row],[titulo]]&amp;AC130&amp;", "&amp;Combinar1[[#This Row],[temporalidad]]</f>
        <v>Evolución del número de licencias de conducir profesionales por clase en la comuna de Canela, Periodo 2011-2017</v>
      </c>
      <c r="AE130" t="str">
        <f>+Combinar1[[#This Row],[descripcion_larga]]&amp;AC130&amp;", según datos del "&amp;Combinar1[[#This Row],[fuente]]&amp;", "&amp;Combinar1[[#This Row],[temporalidad]]</f>
        <v>Gráfico que muestra la evolución del número de licencias de conducir profesionales por clase en la comuna de Canela, según datos del Instituto Nacional de Estadísticas (INE), Periodo 2011-2017</v>
      </c>
      <c r="AF130" t="e">
        <f>+Combinar1[[#This Row],[url]]&amp;Combinar1[[#This Row],[Complemento Link]]&amp;Combinar1[[#This Row],[id_fil_url 1]]&amp;#REF!&amp;#REF!</f>
        <v>#REF!</v>
      </c>
    </row>
    <row r="131" spans="1:32" x14ac:dyDescent="0.3">
      <c r="A131" s="22">
        <v>1</v>
      </c>
      <c r="B131" s="22" t="s">
        <v>376</v>
      </c>
      <c r="C131">
        <v>2</v>
      </c>
      <c r="D131" s="22">
        <v>2</v>
      </c>
      <c r="E131" s="22" t="s">
        <v>741</v>
      </c>
      <c r="F131" s="22"/>
      <c r="G131" s="22" t="s">
        <v>736</v>
      </c>
      <c r="H131" s="22" t="s">
        <v>735</v>
      </c>
      <c r="I131" s="22" t="s">
        <v>376</v>
      </c>
      <c r="K131" s="22" t="s">
        <v>732</v>
      </c>
      <c r="L131" s="22" t="s">
        <v>741</v>
      </c>
      <c r="M131" s="22" t="s">
        <v>742</v>
      </c>
      <c r="N131" s="22" t="s">
        <v>743</v>
      </c>
      <c r="O131" s="22" t="s">
        <v>733</v>
      </c>
      <c r="P131" s="22" t="s">
        <v>2130</v>
      </c>
      <c r="Q131" t="s">
        <v>2135</v>
      </c>
      <c r="R131" s="22" t="s">
        <v>740</v>
      </c>
      <c r="S131" s="22" t="s">
        <v>2139</v>
      </c>
      <c r="T131" s="22" t="s">
        <v>3870</v>
      </c>
      <c r="U131" s="22" t="s">
        <v>385</v>
      </c>
      <c r="V131" s="22">
        <v>240</v>
      </c>
      <c r="W131" s="22" t="s">
        <v>378</v>
      </c>
      <c r="X131" s="22" t="s">
        <v>379</v>
      </c>
      <c r="Y131" s="22" t="s">
        <v>63</v>
      </c>
      <c r="Z131" s="22">
        <v>4202</v>
      </c>
      <c r="AA131" s="22" t="s">
        <v>3523</v>
      </c>
      <c r="AC131" t="str">
        <f>+Combinar1[[#This Row],[Descripción Filtro URL 1]]</f>
        <v>Canela</v>
      </c>
      <c r="AD131" t="str">
        <f>+Combinar1[[#This Row],[titulo]]&amp;AC131&amp;", "&amp;Combinar1[[#This Row],[temporalidad]]</f>
        <v>Evolución del número de permisos de circulación por tipo de transporte en la comuna de Canela, Periodo 2008-2019</v>
      </c>
      <c r="AE131" t="str">
        <f>+Combinar1[[#This Row],[descripcion_larga]]&amp;AC131&amp;", según datos del "&amp;Combinar1[[#This Row],[fuente]]&amp;", "&amp;Combinar1[[#This Row],[temporalidad]]</f>
        <v>Gráfico que muestra la evolución del número de permisos de circulación por tipo de transporte en la comuna de Canela, según datos del Instituto Nacional de Estadísticas (INE), Periodo 2008-2019</v>
      </c>
      <c r="AF131" t="e">
        <f>+Combinar1[[#This Row],[url]]&amp;Combinar1[[#This Row],[Complemento Link]]&amp;Combinar1[[#This Row],[id_fil_url 1]]&amp;#REF!&amp;#REF!</f>
        <v>#REF!</v>
      </c>
    </row>
    <row r="132" spans="1:32" x14ac:dyDescent="0.3">
      <c r="A132" s="22">
        <v>1</v>
      </c>
      <c r="B132" s="22" t="s">
        <v>376</v>
      </c>
      <c r="C132">
        <v>3</v>
      </c>
      <c r="D132" s="22">
        <v>3</v>
      </c>
      <c r="E132" s="22" t="s">
        <v>744</v>
      </c>
      <c r="F132" s="22"/>
      <c r="G132" s="22" t="s">
        <v>734</v>
      </c>
      <c r="H132" s="22" t="s">
        <v>735</v>
      </c>
      <c r="I132" s="22" t="s">
        <v>376</v>
      </c>
      <c r="K132" s="22" t="s">
        <v>732</v>
      </c>
      <c r="L132" s="22" t="s">
        <v>744</v>
      </c>
      <c r="M132" s="22" t="s">
        <v>738</v>
      </c>
      <c r="N132" s="22" t="s">
        <v>745</v>
      </c>
      <c r="O132" s="22" t="s">
        <v>733</v>
      </c>
      <c r="P132" s="22" t="s">
        <v>2131</v>
      </c>
      <c r="Q132" t="s">
        <v>2137</v>
      </c>
      <c r="R132" s="22" t="s">
        <v>746</v>
      </c>
      <c r="S132" s="22" t="s">
        <v>2140</v>
      </c>
      <c r="T132" s="22" t="s">
        <v>3871</v>
      </c>
      <c r="U132" s="22" t="s">
        <v>385</v>
      </c>
      <c r="V132" s="22">
        <v>240</v>
      </c>
      <c r="W132" s="22" t="s">
        <v>378</v>
      </c>
      <c r="X132" s="22" t="s">
        <v>379</v>
      </c>
      <c r="Y132" s="22" t="s">
        <v>63</v>
      </c>
      <c r="Z132" s="22">
        <v>4202</v>
      </c>
      <c r="AA132" s="22" t="s">
        <v>3523</v>
      </c>
      <c r="AC132" t="str">
        <f>+Combinar1[[#This Row],[Descripción Filtro URL 1]]</f>
        <v>Canela</v>
      </c>
      <c r="AD132" t="str">
        <f>+Combinar1[[#This Row],[titulo]]&amp;AC132&amp;", "&amp;Combinar1[[#This Row],[temporalidad]]</f>
        <v>Número de licencias de conducir por tipo de clase en la comuna de Canela, Periodo 2011-2017</v>
      </c>
      <c r="AE132" t="str">
        <f>+Combinar1[[#This Row],[descripcion_larga]]&amp;AC132&amp;", según datos del "&amp;Combinar1[[#This Row],[fuente]]&amp;", "&amp;Combinar1[[#This Row],[temporalidad]]</f>
        <v>Gráfico que muestra el número de licencias de conducir por tipo de clase en la comuna de Canela, según datos del Instituto Nacional de Estadísticas (INE), Periodo 2011-2017</v>
      </c>
      <c r="AF132" t="e">
        <f>+Combinar1[[#This Row],[url]]&amp;Combinar1[[#This Row],[Complemento Link]]&amp;Combinar1[[#This Row],[id_fil_url 1]]&amp;#REF!&amp;#REF!</f>
        <v>#REF!</v>
      </c>
    </row>
    <row r="133" spans="1:32" x14ac:dyDescent="0.3">
      <c r="A133" s="22">
        <v>1</v>
      </c>
      <c r="B133" s="22" t="s">
        <v>376</v>
      </c>
      <c r="C133">
        <v>4</v>
      </c>
      <c r="D133" s="22">
        <v>4</v>
      </c>
      <c r="E133" s="22" t="s">
        <v>747</v>
      </c>
      <c r="F133" s="22"/>
      <c r="G133" s="22" t="s">
        <v>736</v>
      </c>
      <c r="H133" s="22" t="s">
        <v>735</v>
      </c>
      <c r="I133" s="22" t="s">
        <v>376</v>
      </c>
      <c r="K133" s="22" t="s">
        <v>377</v>
      </c>
      <c r="L133" s="22" t="s">
        <v>747</v>
      </c>
      <c r="M133" s="22" t="s">
        <v>742</v>
      </c>
      <c r="N133" s="22" t="s">
        <v>743</v>
      </c>
      <c r="O133" s="22" t="s">
        <v>733</v>
      </c>
      <c r="P133" s="22" t="s">
        <v>2132</v>
      </c>
      <c r="Q133" t="s">
        <v>2138</v>
      </c>
      <c r="R133" s="22" t="s">
        <v>748</v>
      </c>
      <c r="S133" s="22" t="s">
        <v>2141</v>
      </c>
      <c r="T133" s="22" t="s">
        <v>3872</v>
      </c>
      <c r="U133" s="22" t="s">
        <v>385</v>
      </c>
      <c r="V133" s="22">
        <v>240</v>
      </c>
      <c r="W133" s="22" t="s">
        <v>378</v>
      </c>
      <c r="X133" s="22" t="s">
        <v>379</v>
      </c>
      <c r="Y133" s="22" t="s">
        <v>63</v>
      </c>
      <c r="Z133" s="22">
        <v>4202</v>
      </c>
      <c r="AA133" s="22" t="s">
        <v>3523</v>
      </c>
      <c r="AC133" t="str">
        <f>+Combinar1[[#This Row],[Descripción Filtro URL 1]]</f>
        <v>Canela</v>
      </c>
      <c r="AD133" t="str">
        <f>+Combinar1[[#This Row],[titulo]]&amp;AC133&amp;", "&amp;Combinar1[[#This Row],[temporalidad]]</f>
        <v>Número de permisos de circulación por tipo de vehículo en la comuna de Canela, Periodo 2008-2019</v>
      </c>
      <c r="AE133" t="str">
        <f>+Combinar1[[#This Row],[descripcion_larga]]&amp;AC133&amp;", según datos del "&amp;Combinar1[[#This Row],[fuente]]&amp;", "&amp;Combinar1[[#This Row],[temporalidad]]</f>
        <v>Ranking del número de permisos de circulación por tipo de vehículo en la comuna de Canela, según datos del Instituto Nacional de Estadísticas (INE), Periodo 2008-2019</v>
      </c>
      <c r="AF133" t="e">
        <f>+Combinar1[[#This Row],[url]]&amp;Combinar1[[#This Row],[Complemento Link]]&amp;Combinar1[[#This Row],[id_fil_url 1]]&amp;#REF!&amp;#REF!</f>
        <v>#REF!</v>
      </c>
    </row>
    <row r="134" spans="1:32" x14ac:dyDescent="0.3">
      <c r="A134" s="22">
        <v>1</v>
      </c>
      <c r="B134" s="22" t="s">
        <v>376</v>
      </c>
      <c r="C134">
        <v>1</v>
      </c>
      <c r="D134" s="22">
        <v>1</v>
      </c>
      <c r="E134" s="22" t="s">
        <v>737</v>
      </c>
      <c r="F134" s="22"/>
      <c r="G134" s="22" t="s">
        <v>734</v>
      </c>
      <c r="H134" s="22" t="s">
        <v>735</v>
      </c>
      <c r="I134" s="22" t="s">
        <v>376</v>
      </c>
      <c r="K134" s="22" t="s">
        <v>732</v>
      </c>
      <c r="L134" s="22" t="s">
        <v>737</v>
      </c>
      <c r="M134" s="22" t="s">
        <v>738</v>
      </c>
      <c r="N134" s="22" t="s">
        <v>739</v>
      </c>
      <c r="O134" s="22" t="s">
        <v>733</v>
      </c>
      <c r="P134" s="22" t="s">
        <v>2129</v>
      </c>
      <c r="Q134" t="s">
        <v>2133</v>
      </c>
      <c r="R134" s="22" t="s">
        <v>740</v>
      </c>
      <c r="S134" s="22" t="s">
        <v>2142</v>
      </c>
      <c r="T134" s="22" t="s">
        <v>3524</v>
      </c>
      <c r="U134" s="22" t="s">
        <v>385</v>
      </c>
      <c r="V134" s="22">
        <v>240</v>
      </c>
      <c r="W134" s="22" t="s">
        <v>378</v>
      </c>
      <c r="X134" s="22" t="s">
        <v>379</v>
      </c>
      <c r="Y134" s="22" t="s">
        <v>64</v>
      </c>
      <c r="Z134" s="22">
        <v>4203</v>
      </c>
      <c r="AA134" s="22" t="s">
        <v>3523</v>
      </c>
      <c r="AC134" t="str">
        <f>+Combinar1[[#This Row],[Descripción Filtro URL 1]]</f>
        <v>Los Vilos</v>
      </c>
      <c r="AD134" t="str">
        <f>+Combinar1[[#This Row],[titulo]]&amp;AC134&amp;", "&amp;Combinar1[[#This Row],[temporalidad]]</f>
        <v>Evolución del número de licencias de conducir profesionales por clase en la comuna de Los Vilos, Periodo 2011-2017</v>
      </c>
      <c r="AE134" t="str">
        <f>+Combinar1[[#This Row],[descripcion_larga]]&amp;AC134&amp;", según datos del "&amp;Combinar1[[#This Row],[fuente]]&amp;", "&amp;Combinar1[[#This Row],[temporalidad]]</f>
        <v>Gráfico que muestra la evolución del número de licencias de conducir profesionales por clase en la comuna de Los Vilos, según datos del Instituto Nacional de Estadísticas (INE), Periodo 2011-2017</v>
      </c>
      <c r="AF134" t="e">
        <f>+Combinar1[[#This Row],[url]]&amp;Combinar1[[#This Row],[Complemento Link]]&amp;Combinar1[[#This Row],[id_fil_url 1]]&amp;#REF!&amp;#REF!</f>
        <v>#REF!</v>
      </c>
    </row>
    <row r="135" spans="1:32" x14ac:dyDescent="0.3">
      <c r="A135" s="22">
        <v>1</v>
      </c>
      <c r="B135" s="22" t="s">
        <v>376</v>
      </c>
      <c r="C135">
        <v>2</v>
      </c>
      <c r="D135" s="22">
        <v>2</v>
      </c>
      <c r="E135" s="22" t="s">
        <v>741</v>
      </c>
      <c r="F135" s="22"/>
      <c r="G135" s="22" t="s">
        <v>736</v>
      </c>
      <c r="H135" s="22" t="s">
        <v>735</v>
      </c>
      <c r="I135" s="22" t="s">
        <v>376</v>
      </c>
      <c r="K135" s="22" t="s">
        <v>732</v>
      </c>
      <c r="L135" s="22" t="s">
        <v>741</v>
      </c>
      <c r="M135" s="22" t="s">
        <v>742</v>
      </c>
      <c r="N135" s="22" t="s">
        <v>743</v>
      </c>
      <c r="O135" s="22" t="s">
        <v>733</v>
      </c>
      <c r="P135" s="22" t="s">
        <v>2130</v>
      </c>
      <c r="Q135" t="s">
        <v>2135</v>
      </c>
      <c r="R135" s="22" t="s">
        <v>740</v>
      </c>
      <c r="S135" s="22" t="s">
        <v>2139</v>
      </c>
      <c r="T135" s="22" t="s">
        <v>3870</v>
      </c>
      <c r="U135" s="22" t="s">
        <v>385</v>
      </c>
      <c r="V135" s="22">
        <v>240</v>
      </c>
      <c r="W135" s="22" t="s">
        <v>378</v>
      </c>
      <c r="X135" s="22" t="s">
        <v>379</v>
      </c>
      <c r="Y135" s="22" t="s">
        <v>64</v>
      </c>
      <c r="Z135" s="22">
        <v>4203</v>
      </c>
      <c r="AA135" s="22" t="s">
        <v>3523</v>
      </c>
      <c r="AC135" t="str">
        <f>+Combinar1[[#This Row],[Descripción Filtro URL 1]]</f>
        <v>Los Vilos</v>
      </c>
      <c r="AD135" t="str">
        <f>+Combinar1[[#This Row],[titulo]]&amp;AC135&amp;", "&amp;Combinar1[[#This Row],[temporalidad]]</f>
        <v>Evolución del número de permisos de circulación por tipo de transporte en la comuna de Los Vilos, Periodo 2008-2019</v>
      </c>
      <c r="AE135" t="str">
        <f>+Combinar1[[#This Row],[descripcion_larga]]&amp;AC135&amp;", según datos del "&amp;Combinar1[[#This Row],[fuente]]&amp;", "&amp;Combinar1[[#This Row],[temporalidad]]</f>
        <v>Gráfico que muestra la evolución del número de permisos de circulación por tipo de transporte en la comuna de Los Vilos, según datos del Instituto Nacional de Estadísticas (INE), Periodo 2008-2019</v>
      </c>
      <c r="AF135" t="e">
        <f>+Combinar1[[#This Row],[url]]&amp;Combinar1[[#This Row],[Complemento Link]]&amp;Combinar1[[#This Row],[id_fil_url 1]]&amp;#REF!&amp;#REF!</f>
        <v>#REF!</v>
      </c>
    </row>
    <row r="136" spans="1:32" x14ac:dyDescent="0.3">
      <c r="A136" s="22">
        <v>1</v>
      </c>
      <c r="B136" s="22" t="s">
        <v>376</v>
      </c>
      <c r="C136">
        <v>3</v>
      </c>
      <c r="D136" s="22">
        <v>3</v>
      </c>
      <c r="E136" s="22" t="s">
        <v>744</v>
      </c>
      <c r="F136" s="22"/>
      <c r="G136" s="22" t="s">
        <v>734</v>
      </c>
      <c r="H136" s="22" t="s">
        <v>735</v>
      </c>
      <c r="I136" s="22" t="s">
        <v>376</v>
      </c>
      <c r="K136" s="22" t="s">
        <v>732</v>
      </c>
      <c r="L136" s="22" t="s">
        <v>744</v>
      </c>
      <c r="M136" s="22" t="s">
        <v>738</v>
      </c>
      <c r="N136" s="22" t="s">
        <v>745</v>
      </c>
      <c r="O136" s="22" t="s">
        <v>733</v>
      </c>
      <c r="P136" s="22" t="s">
        <v>2131</v>
      </c>
      <c r="Q136" t="s">
        <v>2137</v>
      </c>
      <c r="R136" s="22" t="s">
        <v>746</v>
      </c>
      <c r="S136" s="22" t="s">
        <v>2140</v>
      </c>
      <c r="T136" s="22" t="s">
        <v>3871</v>
      </c>
      <c r="U136" s="22" t="s">
        <v>385</v>
      </c>
      <c r="V136" s="22">
        <v>240</v>
      </c>
      <c r="W136" s="22" t="s">
        <v>378</v>
      </c>
      <c r="X136" s="22" t="s">
        <v>379</v>
      </c>
      <c r="Y136" s="22" t="s">
        <v>64</v>
      </c>
      <c r="Z136" s="22">
        <v>4203</v>
      </c>
      <c r="AA136" s="22" t="s">
        <v>3523</v>
      </c>
      <c r="AC136" t="str">
        <f>+Combinar1[[#This Row],[Descripción Filtro URL 1]]</f>
        <v>Los Vilos</v>
      </c>
      <c r="AD136" t="str">
        <f>+Combinar1[[#This Row],[titulo]]&amp;AC136&amp;", "&amp;Combinar1[[#This Row],[temporalidad]]</f>
        <v>Número de licencias de conducir por tipo de clase en la comuna de Los Vilos, Periodo 2011-2017</v>
      </c>
      <c r="AE136" t="str">
        <f>+Combinar1[[#This Row],[descripcion_larga]]&amp;AC136&amp;", según datos del "&amp;Combinar1[[#This Row],[fuente]]&amp;", "&amp;Combinar1[[#This Row],[temporalidad]]</f>
        <v>Gráfico que muestra el número de licencias de conducir por tipo de clase en la comuna de Los Vilos, según datos del Instituto Nacional de Estadísticas (INE), Periodo 2011-2017</v>
      </c>
      <c r="AF136" t="e">
        <f>+Combinar1[[#This Row],[url]]&amp;Combinar1[[#This Row],[Complemento Link]]&amp;Combinar1[[#This Row],[id_fil_url 1]]&amp;#REF!&amp;#REF!</f>
        <v>#REF!</v>
      </c>
    </row>
    <row r="137" spans="1:32" x14ac:dyDescent="0.3">
      <c r="A137" s="22">
        <v>1</v>
      </c>
      <c r="B137" s="22" t="s">
        <v>376</v>
      </c>
      <c r="C137">
        <v>4</v>
      </c>
      <c r="D137" s="22">
        <v>4</v>
      </c>
      <c r="E137" s="22" t="s">
        <v>747</v>
      </c>
      <c r="F137" s="22"/>
      <c r="G137" s="22" t="s">
        <v>736</v>
      </c>
      <c r="H137" s="22" t="s">
        <v>735</v>
      </c>
      <c r="I137" s="22" t="s">
        <v>376</v>
      </c>
      <c r="K137" s="22" t="s">
        <v>377</v>
      </c>
      <c r="L137" s="22" t="s">
        <v>747</v>
      </c>
      <c r="M137" s="22" t="s">
        <v>742</v>
      </c>
      <c r="N137" s="22" t="s">
        <v>743</v>
      </c>
      <c r="O137" s="22" t="s">
        <v>733</v>
      </c>
      <c r="P137" s="22" t="s">
        <v>2132</v>
      </c>
      <c r="Q137" t="s">
        <v>2138</v>
      </c>
      <c r="R137" s="22" t="s">
        <v>748</v>
      </c>
      <c r="S137" s="22" t="s">
        <v>2141</v>
      </c>
      <c r="T137" s="22" t="s">
        <v>3872</v>
      </c>
      <c r="U137" s="22" t="s">
        <v>385</v>
      </c>
      <c r="V137" s="22">
        <v>240</v>
      </c>
      <c r="W137" s="22" t="s">
        <v>378</v>
      </c>
      <c r="X137" s="22" t="s">
        <v>379</v>
      </c>
      <c r="Y137" s="22" t="s">
        <v>64</v>
      </c>
      <c r="Z137" s="22">
        <v>4203</v>
      </c>
      <c r="AA137" s="22" t="s">
        <v>3523</v>
      </c>
      <c r="AC137" t="str">
        <f>+Combinar1[[#This Row],[Descripción Filtro URL 1]]</f>
        <v>Los Vilos</v>
      </c>
      <c r="AD137" t="str">
        <f>+Combinar1[[#This Row],[titulo]]&amp;AC137&amp;", "&amp;Combinar1[[#This Row],[temporalidad]]</f>
        <v>Número de permisos de circulación por tipo de vehículo en la comuna de Los Vilos, Periodo 2008-2019</v>
      </c>
      <c r="AE137" t="str">
        <f>+Combinar1[[#This Row],[descripcion_larga]]&amp;AC137&amp;", según datos del "&amp;Combinar1[[#This Row],[fuente]]&amp;", "&amp;Combinar1[[#This Row],[temporalidad]]</f>
        <v>Ranking del número de permisos de circulación por tipo de vehículo en la comuna de Los Vilos, según datos del Instituto Nacional de Estadísticas (INE), Periodo 2008-2019</v>
      </c>
      <c r="AF137" t="e">
        <f>+Combinar1[[#This Row],[url]]&amp;Combinar1[[#This Row],[Complemento Link]]&amp;Combinar1[[#This Row],[id_fil_url 1]]&amp;#REF!&amp;#REF!</f>
        <v>#REF!</v>
      </c>
    </row>
    <row r="138" spans="1:32" x14ac:dyDescent="0.3">
      <c r="A138" s="22">
        <v>1</v>
      </c>
      <c r="B138" s="22" t="s">
        <v>376</v>
      </c>
      <c r="C138">
        <v>1</v>
      </c>
      <c r="D138" s="22">
        <v>1</v>
      </c>
      <c r="E138" s="22" t="s">
        <v>737</v>
      </c>
      <c r="F138" s="22"/>
      <c r="G138" s="22" t="s">
        <v>734</v>
      </c>
      <c r="H138" s="22" t="s">
        <v>735</v>
      </c>
      <c r="I138" s="22" t="s">
        <v>376</v>
      </c>
      <c r="K138" s="22" t="s">
        <v>732</v>
      </c>
      <c r="L138" s="22" t="s">
        <v>737</v>
      </c>
      <c r="M138" s="22" t="s">
        <v>738</v>
      </c>
      <c r="N138" s="22" t="s">
        <v>739</v>
      </c>
      <c r="O138" s="22" t="s">
        <v>733</v>
      </c>
      <c r="P138" s="22" t="s">
        <v>2129</v>
      </c>
      <c r="Q138" t="s">
        <v>2133</v>
      </c>
      <c r="R138" s="22" t="s">
        <v>740</v>
      </c>
      <c r="S138" s="22" t="s">
        <v>2142</v>
      </c>
      <c r="T138" s="22" t="s">
        <v>3524</v>
      </c>
      <c r="U138" s="22" t="s">
        <v>385</v>
      </c>
      <c r="V138" s="22">
        <v>240</v>
      </c>
      <c r="W138" s="22" t="s">
        <v>378</v>
      </c>
      <c r="X138" s="22" t="s">
        <v>379</v>
      </c>
      <c r="Y138" s="22" t="s">
        <v>65</v>
      </c>
      <c r="Z138" s="22">
        <v>4204</v>
      </c>
      <c r="AA138" s="22" t="s">
        <v>3523</v>
      </c>
      <c r="AC138" t="str">
        <f>+Combinar1[[#This Row],[Descripción Filtro URL 1]]</f>
        <v>Salamanca</v>
      </c>
      <c r="AD138" t="str">
        <f>+Combinar1[[#This Row],[titulo]]&amp;AC138&amp;", "&amp;Combinar1[[#This Row],[temporalidad]]</f>
        <v>Evolución del número de licencias de conducir profesionales por clase en la comuna de Salamanca, Periodo 2011-2017</v>
      </c>
      <c r="AE138" t="str">
        <f>+Combinar1[[#This Row],[descripcion_larga]]&amp;AC138&amp;", según datos del "&amp;Combinar1[[#This Row],[fuente]]&amp;", "&amp;Combinar1[[#This Row],[temporalidad]]</f>
        <v>Gráfico que muestra la evolución del número de licencias de conducir profesionales por clase en la comuna de Salamanca, según datos del Instituto Nacional de Estadísticas (INE), Periodo 2011-2017</v>
      </c>
      <c r="AF138" t="e">
        <f>+Combinar1[[#This Row],[url]]&amp;Combinar1[[#This Row],[Complemento Link]]&amp;Combinar1[[#This Row],[id_fil_url 1]]&amp;#REF!&amp;#REF!</f>
        <v>#REF!</v>
      </c>
    </row>
    <row r="139" spans="1:32" x14ac:dyDescent="0.3">
      <c r="A139" s="22">
        <v>1</v>
      </c>
      <c r="B139" s="22" t="s">
        <v>376</v>
      </c>
      <c r="C139">
        <v>2</v>
      </c>
      <c r="D139" s="22">
        <v>2</v>
      </c>
      <c r="E139" s="22" t="s">
        <v>741</v>
      </c>
      <c r="F139" s="22"/>
      <c r="G139" s="22" t="s">
        <v>736</v>
      </c>
      <c r="H139" s="22" t="s">
        <v>735</v>
      </c>
      <c r="I139" s="22" t="s">
        <v>376</v>
      </c>
      <c r="K139" s="22" t="s">
        <v>732</v>
      </c>
      <c r="L139" s="22" t="s">
        <v>741</v>
      </c>
      <c r="M139" s="22" t="s">
        <v>742</v>
      </c>
      <c r="N139" s="22" t="s">
        <v>743</v>
      </c>
      <c r="O139" s="22" t="s">
        <v>733</v>
      </c>
      <c r="P139" s="22" t="s">
        <v>2130</v>
      </c>
      <c r="Q139" t="s">
        <v>2135</v>
      </c>
      <c r="R139" s="22" t="s">
        <v>740</v>
      </c>
      <c r="S139" s="22" t="s">
        <v>2139</v>
      </c>
      <c r="T139" s="22" t="s">
        <v>3870</v>
      </c>
      <c r="U139" s="22" t="s">
        <v>385</v>
      </c>
      <c r="V139" s="22">
        <v>240</v>
      </c>
      <c r="W139" s="22" t="s">
        <v>378</v>
      </c>
      <c r="X139" s="22" t="s">
        <v>379</v>
      </c>
      <c r="Y139" s="22" t="s">
        <v>65</v>
      </c>
      <c r="Z139" s="22">
        <v>4204</v>
      </c>
      <c r="AA139" s="22" t="s">
        <v>3523</v>
      </c>
      <c r="AC139" t="str">
        <f>+Combinar1[[#This Row],[Descripción Filtro URL 1]]</f>
        <v>Salamanca</v>
      </c>
      <c r="AD139" t="str">
        <f>+Combinar1[[#This Row],[titulo]]&amp;AC139&amp;", "&amp;Combinar1[[#This Row],[temporalidad]]</f>
        <v>Evolución del número de permisos de circulación por tipo de transporte en la comuna de Salamanca, Periodo 2008-2019</v>
      </c>
      <c r="AE139" t="str">
        <f>+Combinar1[[#This Row],[descripcion_larga]]&amp;AC139&amp;", según datos del "&amp;Combinar1[[#This Row],[fuente]]&amp;", "&amp;Combinar1[[#This Row],[temporalidad]]</f>
        <v>Gráfico que muestra la evolución del número de permisos de circulación por tipo de transporte en la comuna de Salamanca, según datos del Instituto Nacional de Estadísticas (INE), Periodo 2008-2019</v>
      </c>
      <c r="AF139" t="e">
        <f>+Combinar1[[#This Row],[url]]&amp;Combinar1[[#This Row],[Complemento Link]]&amp;Combinar1[[#This Row],[id_fil_url 1]]&amp;#REF!&amp;#REF!</f>
        <v>#REF!</v>
      </c>
    </row>
    <row r="140" spans="1:32" x14ac:dyDescent="0.3">
      <c r="A140" s="22">
        <v>1</v>
      </c>
      <c r="B140" s="22" t="s">
        <v>376</v>
      </c>
      <c r="C140">
        <v>3</v>
      </c>
      <c r="D140" s="22">
        <v>3</v>
      </c>
      <c r="E140" s="22" t="s">
        <v>744</v>
      </c>
      <c r="F140" s="22"/>
      <c r="G140" s="22" t="s">
        <v>734</v>
      </c>
      <c r="H140" s="22" t="s">
        <v>735</v>
      </c>
      <c r="I140" s="22" t="s">
        <v>376</v>
      </c>
      <c r="K140" s="22" t="s">
        <v>732</v>
      </c>
      <c r="L140" s="22" t="s">
        <v>744</v>
      </c>
      <c r="M140" s="22" t="s">
        <v>738</v>
      </c>
      <c r="N140" s="22" t="s">
        <v>745</v>
      </c>
      <c r="O140" s="22" t="s">
        <v>733</v>
      </c>
      <c r="P140" s="22" t="s">
        <v>2131</v>
      </c>
      <c r="Q140" t="s">
        <v>2137</v>
      </c>
      <c r="R140" s="22" t="s">
        <v>746</v>
      </c>
      <c r="S140" s="22" t="s">
        <v>2140</v>
      </c>
      <c r="T140" s="22" t="s">
        <v>3871</v>
      </c>
      <c r="U140" s="22" t="s">
        <v>385</v>
      </c>
      <c r="V140" s="22">
        <v>240</v>
      </c>
      <c r="W140" s="22" t="s">
        <v>378</v>
      </c>
      <c r="X140" s="22" t="s">
        <v>379</v>
      </c>
      <c r="Y140" s="22" t="s">
        <v>65</v>
      </c>
      <c r="Z140" s="22">
        <v>4204</v>
      </c>
      <c r="AA140" s="22" t="s">
        <v>3523</v>
      </c>
      <c r="AC140" t="str">
        <f>+Combinar1[[#This Row],[Descripción Filtro URL 1]]</f>
        <v>Salamanca</v>
      </c>
      <c r="AD140" t="str">
        <f>+Combinar1[[#This Row],[titulo]]&amp;AC140&amp;", "&amp;Combinar1[[#This Row],[temporalidad]]</f>
        <v>Número de licencias de conducir por tipo de clase en la comuna de Salamanca, Periodo 2011-2017</v>
      </c>
      <c r="AE140" t="str">
        <f>+Combinar1[[#This Row],[descripcion_larga]]&amp;AC140&amp;", según datos del "&amp;Combinar1[[#This Row],[fuente]]&amp;", "&amp;Combinar1[[#This Row],[temporalidad]]</f>
        <v>Gráfico que muestra el número de licencias de conducir por tipo de clase en la comuna de Salamanca, según datos del Instituto Nacional de Estadísticas (INE), Periodo 2011-2017</v>
      </c>
      <c r="AF140" t="e">
        <f>+Combinar1[[#This Row],[url]]&amp;Combinar1[[#This Row],[Complemento Link]]&amp;Combinar1[[#This Row],[id_fil_url 1]]&amp;#REF!&amp;#REF!</f>
        <v>#REF!</v>
      </c>
    </row>
    <row r="141" spans="1:32" x14ac:dyDescent="0.3">
      <c r="A141" s="22">
        <v>1</v>
      </c>
      <c r="B141" s="22" t="s">
        <v>376</v>
      </c>
      <c r="C141">
        <v>4</v>
      </c>
      <c r="D141" s="22">
        <v>4</v>
      </c>
      <c r="E141" s="22" t="s">
        <v>747</v>
      </c>
      <c r="F141" s="22"/>
      <c r="G141" s="22" t="s">
        <v>736</v>
      </c>
      <c r="H141" s="22" t="s">
        <v>735</v>
      </c>
      <c r="I141" s="22" t="s">
        <v>376</v>
      </c>
      <c r="K141" s="22" t="s">
        <v>377</v>
      </c>
      <c r="L141" s="22" t="s">
        <v>747</v>
      </c>
      <c r="M141" s="22" t="s">
        <v>742</v>
      </c>
      <c r="N141" s="22" t="s">
        <v>743</v>
      </c>
      <c r="O141" s="22" t="s">
        <v>733</v>
      </c>
      <c r="P141" s="22" t="s">
        <v>2132</v>
      </c>
      <c r="Q141" t="s">
        <v>2138</v>
      </c>
      <c r="R141" s="22" t="s">
        <v>748</v>
      </c>
      <c r="S141" s="22" t="s">
        <v>2141</v>
      </c>
      <c r="T141" s="22" t="s">
        <v>3872</v>
      </c>
      <c r="U141" s="22" t="s">
        <v>385</v>
      </c>
      <c r="V141" s="22">
        <v>240</v>
      </c>
      <c r="W141" s="22" t="s">
        <v>378</v>
      </c>
      <c r="X141" s="22" t="s">
        <v>379</v>
      </c>
      <c r="Y141" s="22" t="s">
        <v>65</v>
      </c>
      <c r="Z141" s="22">
        <v>4204</v>
      </c>
      <c r="AA141" s="22" t="s">
        <v>3523</v>
      </c>
      <c r="AC141" t="str">
        <f>+Combinar1[[#This Row],[Descripción Filtro URL 1]]</f>
        <v>Salamanca</v>
      </c>
      <c r="AD141" t="str">
        <f>+Combinar1[[#This Row],[titulo]]&amp;AC141&amp;", "&amp;Combinar1[[#This Row],[temporalidad]]</f>
        <v>Número de permisos de circulación por tipo de vehículo en la comuna de Salamanca, Periodo 2008-2019</v>
      </c>
      <c r="AE141" t="str">
        <f>+Combinar1[[#This Row],[descripcion_larga]]&amp;AC141&amp;", según datos del "&amp;Combinar1[[#This Row],[fuente]]&amp;", "&amp;Combinar1[[#This Row],[temporalidad]]</f>
        <v>Ranking del número de permisos de circulación por tipo de vehículo en la comuna de Salamanca, según datos del Instituto Nacional de Estadísticas (INE), Periodo 2008-2019</v>
      </c>
      <c r="AF141" t="e">
        <f>+Combinar1[[#This Row],[url]]&amp;Combinar1[[#This Row],[Complemento Link]]&amp;Combinar1[[#This Row],[id_fil_url 1]]&amp;#REF!&amp;#REF!</f>
        <v>#REF!</v>
      </c>
    </row>
    <row r="142" spans="1:32" x14ac:dyDescent="0.3">
      <c r="A142" s="22">
        <v>1</v>
      </c>
      <c r="B142" s="22" t="s">
        <v>376</v>
      </c>
      <c r="C142">
        <v>1</v>
      </c>
      <c r="D142" s="22">
        <v>1</v>
      </c>
      <c r="E142" s="22" t="s">
        <v>737</v>
      </c>
      <c r="F142" s="22"/>
      <c r="G142" s="22" t="s">
        <v>734</v>
      </c>
      <c r="H142" s="22" t="s">
        <v>735</v>
      </c>
      <c r="I142" s="22" t="s">
        <v>376</v>
      </c>
      <c r="K142" s="22" t="s">
        <v>732</v>
      </c>
      <c r="L142" s="22" t="s">
        <v>737</v>
      </c>
      <c r="M142" s="22" t="s">
        <v>738</v>
      </c>
      <c r="N142" s="22" t="s">
        <v>739</v>
      </c>
      <c r="O142" s="22" t="s">
        <v>733</v>
      </c>
      <c r="P142" s="22" t="s">
        <v>2129</v>
      </c>
      <c r="Q142" t="s">
        <v>2133</v>
      </c>
      <c r="R142" s="22" t="s">
        <v>740</v>
      </c>
      <c r="S142" s="22" t="s">
        <v>2142</v>
      </c>
      <c r="T142" s="22" t="s">
        <v>3524</v>
      </c>
      <c r="U142" s="22" t="s">
        <v>385</v>
      </c>
      <c r="V142" s="22">
        <v>240</v>
      </c>
      <c r="W142" s="22" t="s">
        <v>378</v>
      </c>
      <c r="X142" s="22" t="s">
        <v>379</v>
      </c>
      <c r="Y142" s="22" t="s">
        <v>66</v>
      </c>
      <c r="Z142" s="22">
        <v>4301</v>
      </c>
      <c r="AA142" s="22" t="s">
        <v>3523</v>
      </c>
      <c r="AC142" t="str">
        <f>+Combinar1[[#This Row],[Descripción Filtro URL 1]]</f>
        <v>Ovalle</v>
      </c>
      <c r="AD142" t="str">
        <f>+Combinar1[[#This Row],[titulo]]&amp;AC142&amp;", "&amp;Combinar1[[#This Row],[temporalidad]]</f>
        <v>Evolución del número de licencias de conducir profesionales por clase en la comuna de Ovalle, Periodo 2011-2017</v>
      </c>
      <c r="AE142" t="str">
        <f>+Combinar1[[#This Row],[descripcion_larga]]&amp;AC142&amp;", según datos del "&amp;Combinar1[[#This Row],[fuente]]&amp;", "&amp;Combinar1[[#This Row],[temporalidad]]</f>
        <v>Gráfico que muestra la evolución del número de licencias de conducir profesionales por clase en la comuna de Ovalle, según datos del Instituto Nacional de Estadísticas (INE), Periodo 2011-2017</v>
      </c>
      <c r="AF142" t="e">
        <f>+Combinar1[[#This Row],[url]]&amp;Combinar1[[#This Row],[Complemento Link]]&amp;Combinar1[[#This Row],[id_fil_url 1]]&amp;#REF!&amp;#REF!</f>
        <v>#REF!</v>
      </c>
    </row>
    <row r="143" spans="1:32" x14ac:dyDescent="0.3">
      <c r="A143" s="22">
        <v>1</v>
      </c>
      <c r="B143" s="22" t="s">
        <v>376</v>
      </c>
      <c r="C143">
        <v>2</v>
      </c>
      <c r="D143" s="22">
        <v>2</v>
      </c>
      <c r="E143" s="22" t="s">
        <v>741</v>
      </c>
      <c r="F143" s="22"/>
      <c r="G143" s="22" t="s">
        <v>736</v>
      </c>
      <c r="H143" s="22" t="s">
        <v>735</v>
      </c>
      <c r="I143" s="22" t="s">
        <v>376</v>
      </c>
      <c r="K143" s="22" t="s">
        <v>732</v>
      </c>
      <c r="L143" s="22" t="s">
        <v>741</v>
      </c>
      <c r="M143" s="22" t="s">
        <v>742</v>
      </c>
      <c r="N143" s="22" t="s">
        <v>743</v>
      </c>
      <c r="O143" s="22" t="s">
        <v>733</v>
      </c>
      <c r="P143" s="22" t="s">
        <v>2130</v>
      </c>
      <c r="Q143" t="s">
        <v>2135</v>
      </c>
      <c r="R143" s="22" t="s">
        <v>740</v>
      </c>
      <c r="S143" s="22" t="s">
        <v>2139</v>
      </c>
      <c r="T143" s="22" t="s">
        <v>3870</v>
      </c>
      <c r="U143" s="22" t="s">
        <v>385</v>
      </c>
      <c r="V143" s="22">
        <v>240</v>
      </c>
      <c r="W143" s="22" t="s">
        <v>378</v>
      </c>
      <c r="X143" s="22" t="s">
        <v>379</v>
      </c>
      <c r="Y143" s="22" t="s">
        <v>66</v>
      </c>
      <c r="Z143" s="22">
        <v>4301</v>
      </c>
      <c r="AA143" s="22" t="s">
        <v>3523</v>
      </c>
      <c r="AC143" t="str">
        <f>+Combinar1[[#This Row],[Descripción Filtro URL 1]]</f>
        <v>Ovalle</v>
      </c>
      <c r="AD143" t="str">
        <f>+Combinar1[[#This Row],[titulo]]&amp;AC143&amp;", "&amp;Combinar1[[#This Row],[temporalidad]]</f>
        <v>Evolución del número de permisos de circulación por tipo de transporte en la comuna de Ovalle, Periodo 2008-2019</v>
      </c>
      <c r="AE143" t="str">
        <f>+Combinar1[[#This Row],[descripcion_larga]]&amp;AC143&amp;", según datos del "&amp;Combinar1[[#This Row],[fuente]]&amp;", "&amp;Combinar1[[#This Row],[temporalidad]]</f>
        <v>Gráfico que muestra la evolución del número de permisos de circulación por tipo de transporte en la comuna de Ovalle, según datos del Instituto Nacional de Estadísticas (INE), Periodo 2008-2019</v>
      </c>
      <c r="AF143" t="e">
        <f>+Combinar1[[#This Row],[url]]&amp;Combinar1[[#This Row],[Complemento Link]]&amp;Combinar1[[#This Row],[id_fil_url 1]]&amp;#REF!&amp;#REF!</f>
        <v>#REF!</v>
      </c>
    </row>
    <row r="144" spans="1:32" x14ac:dyDescent="0.3">
      <c r="A144" s="22">
        <v>1</v>
      </c>
      <c r="B144" s="22" t="s">
        <v>376</v>
      </c>
      <c r="C144">
        <v>3</v>
      </c>
      <c r="D144" s="22">
        <v>3</v>
      </c>
      <c r="E144" s="22" t="s">
        <v>744</v>
      </c>
      <c r="F144" s="22"/>
      <c r="G144" s="22" t="s">
        <v>734</v>
      </c>
      <c r="H144" s="22" t="s">
        <v>735</v>
      </c>
      <c r="I144" s="22" t="s">
        <v>376</v>
      </c>
      <c r="K144" s="22" t="s">
        <v>732</v>
      </c>
      <c r="L144" s="22" t="s">
        <v>744</v>
      </c>
      <c r="M144" s="22" t="s">
        <v>738</v>
      </c>
      <c r="N144" s="22" t="s">
        <v>745</v>
      </c>
      <c r="O144" s="22" t="s">
        <v>733</v>
      </c>
      <c r="P144" s="22" t="s">
        <v>2131</v>
      </c>
      <c r="Q144" t="s">
        <v>2137</v>
      </c>
      <c r="R144" s="22" t="s">
        <v>746</v>
      </c>
      <c r="S144" s="22" t="s">
        <v>2140</v>
      </c>
      <c r="T144" s="22" t="s">
        <v>3871</v>
      </c>
      <c r="U144" s="22" t="s">
        <v>385</v>
      </c>
      <c r="V144" s="22">
        <v>240</v>
      </c>
      <c r="W144" s="22" t="s">
        <v>378</v>
      </c>
      <c r="X144" s="22" t="s">
        <v>379</v>
      </c>
      <c r="Y144" s="22" t="s">
        <v>66</v>
      </c>
      <c r="Z144" s="22">
        <v>4301</v>
      </c>
      <c r="AA144" s="22" t="s">
        <v>3523</v>
      </c>
      <c r="AC144" t="str">
        <f>+Combinar1[[#This Row],[Descripción Filtro URL 1]]</f>
        <v>Ovalle</v>
      </c>
      <c r="AD144" t="str">
        <f>+Combinar1[[#This Row],[titulo]]&amp;AC144&amp;", "&amp;Combinar1[[#This Row],[temporalidad]]</f>
        <v>Número de licencias de conducir por tipo de clase en la comuna de Ovalle, Periodo 2011-2017</v>
      </c>
      <c r="AE144" t="str">
        <f>+Combinar1[[#This Row],[descripcion_larga]]&amp;AC144&amp;", según datos del "&amp;Combinar1[[#This Row],[fuente]]&amp;", "&amp;Combinar1[[#This Row],[temporalidad]]</f>
        <v>Gráfico que muestra el número de licencias de conducir por tipo de clase en la comuna de Ovalle, según datos del Instituto Nacional de Estadísticas (INE), Periodo 2011-2017</v>
      </c>
      <c r="AF144" t="e">
        <f>+Combinar1[[#This Row],[url]]&amp;Combinar1[[#This Row],[Complemento Link]]&amp;Combinar1[[#This Row],[id_fil_url 1]]&amp;#REF!&amp;#REF!</f>
        <v>#REF!</v>
      </c>
    </row>
    <row r="145" spans="1:32" x14ac:dyDescent="0.3">
      <c r="A145" s="22">
        <v>1</v>
      </c>
      <c r="B145" s="22" t="s">
        <v>376</v>
      </c>
      <c r="C145">
        <v>4</v>
      </c>
      <c r="D145" s="22">
        <v>4</v>
      </c>
      <c r="E145" s="22" t="s">
        <v>747</v>
      </c>
      <c r="F145" s="22"/>
      <c r="G145" s="22" t="s">
        <v>736</v>
      </c>
      <c r="H145" s="22" t="s">
        <v>735</v>
      </c>
      <c r="I145" s="22" t="s">
        <v>376</v>
      </c>
      <c r="K145" s="22" t="s">
        <v>377</v>
      </c>
      <c r="L145" s="22" t="s">
        <v>747</v>
      </c>
      <c r="M145" s="22" t="s">
        <v>742</v>
      </c>
      <c r="N145" s="22" t="s">
        <v>743</v>
      </c>
      <c r="O145" s="22" t="s">
        <v>733</v>
      </c>
      <c r="P145" s="22" t="s">
        <v>2132</v>
      </c>
      <c r="Q145" t="s">
        <v>2138</v>
      </c>
      <c r="R145" s="22" t="s">
        <v>748</v>
      </c>
      <c r="S145" s="22" t="s">
        <v>2141</v>
      </c>
      <c r="T145" s="22" t="s">
        <v>3872</v>
      </c>
      <c r="U145" s="22" t="s">
        <v>385</v>
      </c>
      <c r="V145" s="22">
        <v>240</v>
      </c>
      <c r="W145" s="22" t="s">
        <v>378</v>
      </c>
      <c r="X145" s="22" t="s">
        <v>379</v>
      </c>
      <c r="Y145" s="22" t="s">
        <v>66</v>
      </c>
      <c r="Z145" s="22">
        <v>4301</v>
      </c>
      <c r="AA145" s="22" t="s">
        <v>3523</v>
      </c>
      <c r="AC145" t="str">
        <f>+Combinar1[[#This Row],[Descripción Filtro URL 1]]</f>
        <v>Ovalle</v>
      </c>
      <c r="AD145" t="str">
        <f>+Combinar1[[#This Row],[titulo]]&amp;AC145&amp;", "&amp;Combinar1[[#This Row],[temporalidad]]</f>
        <v>Número de permisos de circulación por tipo de vehículo en la comuna de Ovalle, Periodo 2008-2019</v>
      </c>
      <c r="AE145" t="str">
        <f>+Combinar1[[#This Row],[descripcion_larga]]&amp;AC145&amp;", según datos del "&amp;Combinar1[[#This Row],[fuente]]&amp;", "&amp;Combinar1[[#This Row],[temporalidad]]</f>
        <v>Ranking del número de permisos de circulación por tipo de vehículo en la comuna de Ovalle, según datos del Instituto Nacional de Estadísticas (INE), Periodo 2008-2019</v>
      </c>
      <c r="AF145" t="e">
        <f>+Combinar1[[#This Row],[url]]&amp;Combinar1[[#This Row],[Complemento Link]]&amp;Combinar1[[#This Row],[id_fil_url 1]]&amp;#REF!&amp;#REF!</f>
        <v>#REF!</v>
      </c>
    </row>
    <row r="146" spans="1:32" x14ac:dyDescent="0.3">
      <c r="A146" s="22">
        <v>1</v>
      </c>
      <c r="B146" s="22" t="s">
        <v>376</v>
      </c>
      <c r="C146">
        <v>1</v>
      </c>
      <c r="D146" s="22">
        <v>1</v>
      </c>
      <c r="E146" s="22" t="s">
        <v>737</v>
      </c>
      <c r="F146" s="22"/>
      <c r="G146" s="22" t="s">
        <v>734</v>
      </c>
      <c r="H146" s="22" t="s">
        <v>735</v>
      </c>
      <c r="I146" s="22" t="s">
        <v>376</v>
      </c>
      <c r="K146" s="22" t="s">
        <v>732</v>
      </c>
      <c r="L146" s="22" t="s">
        <v>737</v>
      </c>
      <c r="M146" s="22" t="s">
        <v>738</v>
      </c>
      <c r="N146" s="22" t="s">
        <v>739</v>
      </c>
      <c r="O146" s="22" t="s">
        <v>733</v>
      </c>
      <c r="P146" s="22" t="s">
        <v>2129</v>
      </c>
      <c r="Q146" t="s">
        <v>2133</v>
      </c>
      <c r="R146" s="22" t="s">
        <v>740</v>
      </c>
      <c r="S146" s="22" t="s">
        <v>2142</v>
      </c>
      <c r="T146" s="22" t="s">
        <v>3524</v>
      </c>
      <c r="U146" s="22" t="s">
        <v>385</v>
      </c>
      <c r="V146" s="22">
        <v>240</v>
      </c>
      <c r="W146" s="22" t="s">
        <v>378</v>
      </c>
      <c r="X146" s="22" t="s">
        <v>379</v>
      </c>
      <c r="Y146" s="22" t="s">
        <v>67</v>
      </c>
      <c r="Z146" s="22">
        <v>4302</v>
      </c>
      <c r="AA146" s="22" t="s">
        <v>3523</v>
      </c>
      <c r="AC146" t="str">
        <f>+Combinar1[[#This Row],[Descripción Filtro URL 1]]</f>
        <v>Combarbalá</v>
      </c>
      <c r="AD146" t="str">
        <f>+Combinar1[[#This Row],[titulo]]&amp;AC146&amp;", "&amp;Combinar1[[#This Row],[temporalidad]]</f>
        <v>Evolución del número de licencias de conducir profesionales por clase en la comuna de Combarbalá, Periodo 2011-2017</v>
      </c>
      <c r="AE146" t="str">
        <f>+Combinar1[[#This Row],[descripcion_larga]]&amp;AC146&amp;", según datos del "&amp;Combinar1[[#This Row],[fuente]]&amp;", "&amp;Combinar1[[#This Row],[temporalidad]]</f>
        <v>Gráfico que muestra la evolución del número de licencias de conducir profesionales por clase en la comuna de Combarbalá, según datos del Instituto Nacional de Estadísticas (INE), Periodo 2011-2017</v>
      </c>
      <c r="AF146" t="e">
        <f>+Combinar1[[#This Row],[url]]&amp;Combinar1[[#This Row],[Complemento Link]]&amp;Combinar1[[#This Row],[id_fil_url 1]]&amp;#REF!&amp;#REF!</f>
        <v>#REF!</v>
      </c>
    </row>
    <row r="147" spans="1:32" x14ac:dyDescent="0.3">
      <c r="A147" s="22">
        <v>1</v>
      </c>
      <c r="B147" s="22" t="s">
        <v>376</v>
      </c>
      <c r="C147">
        <v>2</v>
      </c>
      <c r="D147" s="22">
        <v>2</v>
      </c>
      <c r="E147" s="22" t="s">
        <v>741</v>
      </c>
      <c r="F147" s="22"/>
      <c r="G147" s="22" t="s">
        <v>736</v>
      </c>
      <c r="H147" s="22" t="s">
        <v>735</v>
      </c>
      <c r="I147" s="22" t="s">
        <v>376</v>
      </c>
      <c r="K147" s="22" t="s">
        <v>732</v>
      </c>
      <c r="L147" s="22" t="s">
        <v>741</v>
      </c>
      <c r="M147" s="22" t="s">
        <v>742</v>
      </c>
      <c r="N147" s="22" t="s">
        <v>743</v>
      </c>
      <c r="O147" s="22" t="s">
        <v>733</v>
      </c>
      <c r="P147" s="22" t="s">
        <v>2130</v>
      </c>
      <c r="Q147" t="s">
        <v>2135</v>
      </c>
      <c r="R147" s="22" t="s">
        <v>740</v>
      </c>
      <c r="S147" s="22" t="s">
        <v>2139</v>
      </c>
      <c r="T147" s="22" t="s">
        <v>3870</v>
      </c>
      <c r="U147" s="22" t="s">
        <v>385</v>
      </c>
      <c r="V147" s="22">
        <v>240</v>
      </c>
      <c r="W147" s="22" t="s">
        <v>378</v>
      </c>
      <c r="X147" s="22" t="s">
        <v>379</v>
      </c>
      <c r="Y147" s="22" t="s">
        <v>67</v>
      </c>
      <c r="Z147" s="22">
        <v>4302</v>
      </c>
      <c r="AA147" s="22" t="s">
        <v>3523</v>
      </c>
      <c r="AC147" t="str">
        <f>+Combinar1[[#This Row],[Descripción Filtro URL 1]]</f>
        <v>Combarbalá</v>
      </c>
      <c r="AD147" t="str">
        <f>+Combinar1[[#This Row],[titulo]]&amp;AC147&amp;", "&amp;Combinar1[[#This Row],[temporalidad]]</f>
        <v>Evolución del número de permisos de circulación por tipo de transporte en la comuna de Combarbalá, Periodo 2008-2019</v>
      </c>
      <c r="AE147" t="str">
        <f>+Combinar1[[#This Row],[descripcion_larga]]&amp;AC147&amp;", según datos del "&amp;Combinar1[[#This Row],[fuente]]&amp;", "&amp;Combinar1[[#This Row],[temporalidad]]</f>
        <v>Gráfico que muestra la evolución del número de permisos de circulación por tipo de transporte en la comuna de Combarbalá, según datos del Instituto Nacional de Estadísticas (INE), Periodo 2008-2019</v>
      </c>
      <c r="AF147" t="e">
        <f>+Combinar1[[#This Row],[url]]&amp;Combinar1[[#This Row],[Complemento Link]]&amp;Combinar1[[#This Row],[id_fil_url 1]]&amp;#REF!&amp;#REF!</f>
        <v>#REF!</v>
      </c>
    </row>
    <row r="148" spans="1:32" x14ac:dyDescent="0.3">
      <c r="A148" s="22">
        <v>1</v>
      </c>
      <c r="B148" s="22" t="s">
        <v>376</v>
      </c>
      <c r="C148">
        <v>3</v>
      </c>
      <c r="D148" s="22">
        <v>3</v>
      </c>
      <c r="E148" s="22" t="s">
        <v>744</v>
      </c>
      <c r="F148" s="22"/>
      <c r="G148" s="22" t="s">
        <v>734</v>
      </c>
      <c r="H148" s="22" t="s">
        <v>735</v>
      </c>
      <c r="I148" s="22" t="s">
        <v>376</v>
      </c>
      <c r="K148" s="22" t="s">
        <v>732</v>
      </c>
      <c r="L148" s="22" t="s">
        <v>744</v>
      </c>
      <c r="M148" s="22" t="s">
        <v>738</v>
      </c>
      <c r="N148" s="22" t="s">
        <v>745</v>
      </c>
      <c r="O148" s="22" t="s">
        <v>733</v>
      </c>
      <c r="P148" s="22" t="s">
        <v>2131</v>
      </c>
      <c r="Q148" t="s">
        <v>2137</v>
      </c>
      <c r="R148" s="22" t="s">
        <v>746</v>
      </c>
      <c r="S148" s="22" t="s">
        <v>2140</v>
      </c>
      <c r="T148" s="22" t="s">
        <v>3871</v>
      </c>
      <c r="U148" s="22" t="s">
        <v>385</v>
      </c>
      <c r="V148" s="22">
        <v>240</v>
      </c>
      <c r="W148" s="22" t="s">
        <v>378</v>
      </c>
      <c r="X148" s="22" t="s">
        <v>379</v>
      </c>
      <c r="Y148" s="22" t="s">
        <v>67</v>
      </c>
      <c r="Z148" s="22">
        <v>4302</v>
      </c>
      <c r="AA148" s="22" t="s">
        <v>3523</v>
      </c>
      <c r="AC148" t="str">
        <f>+Combinar1[[#This Row],[Descripción Filtro URL 1]]</f>
        <v>Combarbalá</v>
      </c>
      <c r="AD148" t="str">
        <f>+Combinar1[[#This Row],[titulo]]&amp;AC148&amp;", "&amp;Combinar1[[#This Row],[temporalidad]]</f>
        <v>Número de licencias de conducir por tipo de clase en la comuna de Combarbalá, Periodo 2011-2017</v>
      </c>
      <c r="AE148" t="str">
        <f>+Combinar1[[#This Row],[descripcion_larga]]&amp;AC148&amp;", según datos del "&amp;Combinar1[[#This Row],[fuente]]&amp;", "&amp;Combinar1[[#This Row],[temporalidad]]</f>
        <v>Gráfico que muestra el número de licencias de conducir por tipo de clase en la comuna de Combarbalá, según datos del Instituto Nacional de Estadísticas (INE), Periodo 2011-2017</v>
      </c>
      <c r="AF148" t="e">
        <f>+Combinar1[[#This Row],[url]]&amp;Combinar1[[#This Row],[Complemento Link]]&amp;Combinar1[[#This Row],[id_fil_url 1]]&amp;#REF!&amp;#REF!</f>
        <v>#REF!</v>
      </c>
    </row>
    <row r="149" spans="1:32" x14ac:dyDescent="0.3">
      <c r="A149" s="22">
        <v>1</v>
      </c>
      <c r="B149" s="22" t="s">
        <v>376</v>
      </c>
      <c r="C149">
        <v>4</v>
      </c>
      <c r="D149" s="22">
        <v>4</v>
      </c>
      <c r="E149" s="22" t="s">
        <v>747</v>
      </c>
      <c r="F149" s="22"/>
      <c r="G149" s="22" t="s">
        <v>736</v>
      </c>
      <c r="H149" s="22" t="s">
        <v>735</v>
      </c>
      <c r="I149" s="22" t="s">
        <v>376</v>
      </c>
      <c r="K149" s="22" t="s">
        <v>377</v>
      </c>
      <c r="L149" s="22" t="s">
        <v>747</v>
      </c>
      <c r="M149" s="22" t="s">
        <v>742</v>
      </c>
      <c r="N149" s="22" t="s">
        <v>743</v>
      </c>
      <c r="O149" s="22" t="s">
        <v>733</v>
      </c>
      <c r="P149" s="22" t="s">
        <v>2132</v>
      </c>
      <c r="Q149" t="s">
        <v>2138</v>
      </c>
      <c r="R149" s="22" t="s">
        <v>748</v>
      </c>
      <c r="S149" s="22" t="s">
        <v>2141</v>
      </c>
      <c r="T149" s="22" t="s">
        <v>3872</v>
      </c>
      <c r="U149" s="22" t="s">
        <v>385</v>
      </c>
      <c r="V149" s="22">
        <v>240</v>
      </c>
      <c r="W149" s="22" t="s">
        <v>378</v>
      </c>
      <c r="X149" s="22" t="s">
        <v>379</v>
      </c>
      <c r="Y149" s="22" t="s">
        <v>67</v>
      </c>
      <c r="Z149" s="22">
        <v>4302</v>
      </c>
      <c r="AA149" s="22" t="s">
        <v>3523</v>
      </c>
      <c r="AC149" t="str">
        <f>+Combinar1[[#This Row],[Descripción Filtro URL 1]]</f>
        <v>Combarbalá</v>
      </c>
      <c r="AD149" t="str">
        <f>+Combinar1[[#This Row],[titulo]]&amp;AC149&amp;", "&amp;Combinar1[[#This Row],[temporalidad]]</f>
        <v>Número de permisos de circulación por tipo de vehículo en la comuna de Combarbalá, Periodo 2008-2019</v>
      </c>
      <c r="AE149" t="str">
        <f>+Combinar1[[#This Row],[descripcion_larga]]&amp;AC149&amp;", según datos del "&amp;Combinar1[[#This Row],[fuente]]&amp;", "&amp;Combinar1[[#This Row],[temporalidad]]</f>
        <v>Ranking del número de permisos de circulación por tipo de vehículo en la comuna de Combarbalá, según datos del Instituto Nacional de Estadísticas (INE), Periodo 2008-2019</v>
      </c>
      <c r="AF149" t="e">
        <f>+Combinar1[[#This Row],[url]]&amp;Combinar1[[#This Row],[Complemento Link]]&amp;Combinar1[[#This Row],[id_fil_url 1]]&amp;#REF!&amp;#REF!</f>
        <v>#REF!</v>
      </c>
    </row>
    <row r="150" spans="1:32" x14ac:dyDescent="0.3">
      <c r="A150" s="22">
        <v>1</v>
      </c>
      <c r="B150" s="22" t="s">
        <v>376</v>
      </c>
      <c r="C150">
        <v>1</v>
      </c>
      <c r="D150" s="22">
        <v>1</v>
      </c>
      <c r="E150" s="22" t="s">
        <v>737</v>
      </c>
      <c r="F150" s="22"/>
      <c r="G150" s="22" t="s">
        <v>734</v>
      </c>
      <c r="H150" s="22" t="s">
        <v>735</v>
      </c>
      <c r="I150" s="22" t="s">
        <v>376</v>
      </c>
      <c r="K150" s="22" t="s">
        <v>732</v>
      </c>
      <c r="L150" s="22" t="s">
        <v>737</v>
      </c>
      <c r="M150" s="22" t="s">
        <v>738</v>
      </c>
      <c r="N150" s="22" t="s">
        <v>739</v>
      </c>
      <c r="O150" s="22" t="s">
        <v>733</v>
      </c>
      <c r="P150" s="22" t="s">
        <v>2129</v>
      </c>
      <c r="Q150" t="s">
        <v>2133</v>
      </c>
      <c r="R150" s="22" t="s">
        <v>740</v>
      </c>
      <c r="S150" s="22" t="s">
        <v>2142</v>
      </c>
      <c r="T150" s="22" t="s">
        <v>3524</v>
      </c>
      <c r="U150" s="22" t="s">
        <v>385</v>
      </c>
      <c r="V150" s="22">
        <v>240</v>
      </c>
      <c r="W150" s="22" t="s">
        <v>378</v>
      </c>
      <c r="X150" s="22" t="s">
        <v>379</v>
      </c>
      <c r="Y150" s="22" t="s">
        <v>68</v>
      </c>
      <c r="Z150" s="22">
        <v>4303</v>
      </c>
      <c r="AA150" s="22" t="s">
        <v>3523</v>
      </c>
      <c r="AC150" t="str">
        <f>+Combinar1[[#This Row],[Descripción Filtro URL 1]]</f>
        <v>Monte Patria</v>
      </c>
      <c r="AD150" t="str">
        <f>+Combinar1[[#This Row],[titulo]]&amp;AC150&amp;", "&amp;Combinar1[[#This Row],[temporalidad]]</f>
        <v>Evolución del número de licencias de conducir profesionales por clase en la comuna de Monte Patria, Periodo 2011-2017</v>
      </c>
      <c r="AE150" t="str">
        <f>+Combinar1[[#This Row],[descripcion_larga]]&amp;AC150&amp;", según datos del "&amp;Combinar1[[#This Row],[fuente]]&amp;", "&amp;Combinar1[[#This Row],[temporalidad]]</f>
        <v>Gráfico que muestra la evolución del número de licencias de conducir profesionales por clase en la comuna de Monte Patria, según datos del Instituto Nacional de Estadísticas (INE), Periodo 2011-2017</v>
      </c>
      <c r="AF150" t="e">
        <f>+Combinar1[[#This Row],[url]]&amp;Combinar1[[#This Row],[Complemento Link]]&amp;Combinar1[[#This Row],[id_fil_url 1]]&amp;#REF!&amp;#REF!</f>
        <v>#REF!</v>
      </c>
    </row>
    <row r="151" spans="1:32" x14ac:dyDescent="0.3">
      <c r="A151" s="22">
        <v>1</v>
      </c>
      <c r="B151" s="22" t="s">
        <v>376</v>
      </c>
      <c r="C151">
        <v>2</v>
      </c>
      <c r="D151" s="22">
        <v>2</v>
      </c>
      <c r="E151" s="22" t="s">
        <v>741</v>
      </c>
      <c r="F151" s="22"/>
      <c r="G151" s="22" t="s">
        <v>736</v>
      </c>
      <c r="H151" s="22" t="s">
        <v>735</v>
      </c>
      <c r="I151" s="22" t="s">
        <v>376</v>
      </c>
      <c r="K151" s="22" t="s">
        <v>732</v>
      </c>
      <c r="L151" s="22" t="s">
        <v>741</v>
      </c>
      <c r="M151" s="22" t="s">
        <v>742</v>
      </c>
      <c r="N151" s="22" t="s">
        <v>743</v>
      </c>
      <c r="O151" s="22" t="s">
        <v>733</v>
      </c>
      <c r="P151" s="22" t="s">
        <v>2130</v>
      </c>
      <c r="Q151" t="s">
        <v>2135</v>
      </c>
      <c r="R151" s="22" t="s">
        <v>740</v>
      </c>
      <c r="S151" s="22" t="s">
        <v>2139</v>
      </c>
      <c r="T151" s="22" t="s">
        <v>3870</v>
      </c>
      <c r="U151" s="22" t="s">
        <v>385</v>
      </c>
      <c r="V151" s="22">
        <v>240</v>
      </c>
      <c r="W151" s="22" t="s">
        <v>378</v>
      </c>
      <c r="X151" s="22" t="s">
        <v>379</v>
      </c>
      <c r="Y151" s="22" t="s">
        <v>68</v>
      </c>
      <c r="Z151" s="22">
        <v>4303</v>
      </c>
      <c r="AA151" s="22" t="s">
        <v>3523</v>
      </c>
      <c r="AC151" t="str">
        <f>+Combinar1[[#This Row],[Descripción Filtro URL 1]]</f>
        <v>Monte Patria</v>
      </c>
      <c r="AD151" t="str">
        <f>+Combinar1[[#This Row],[titulo]]&amp;AC151&amp;", "&amp;Combinar1[[#This Row],[temporalidad]]</f>
        <v>Evolución del número de permisos de circulación por tipo de transporte en la comuna de Monte Patria, Periodo 2008-2019</v>
      </c>
      <c r="AE151" t="str">
        <f>+Combinar1[[#This Row],[descripcion_larga]]&amp;AC151&amp;", según datos del "&amp;Combinar1[[#This Row],[fuente]]&amp;", "&amp;Combinar1[[#This Row],[temporalidad]]</f>
        <v>Gráfico que muestra la evolución del número de permisos de circulación por tipo de transporte en la comuna de Monte Patria, según datos del Instituto Nacional de Estadísticas (INE), Periodo 2008-2019</v>
      </c>
      <c r="AF151" t="e">
        <f>+Combinar1[[#This Row],[url]]&amp;Combinar1[[#This Row],[Complemento Link]]&amp;Combinar1[[#This Row],[id_fil_url 1]]&amp;#REF!&amp;#REF!</f>
        <v>#REF!</v>
      </c>
    </row>
    <row r="152" spans="1:32" x14ac:dyDescent="0.3">
      <c r="A152" s="22">
        <v>1</v>
      </c>
      <c r="B152" s="22" t="s">
        <v>376</v>
      </c>
      <c r="C152">
        <v>3</v>
      </c>
      <c r="D152" s="22">
        <v>3</v>
      </c>
      <c r="E152" s="22" t="s">
        <v>744</v>
      </c>
      <c r="F152" s="22"/>
      <c r="G152" s="22" t="s">
        <v>734</v>
      </c>
      <c r="H152" s="22" t="s">
        <v>735</v>
      </c>
      <c r="I152" s="22" t="s">
        <v>376</v>
      </c>
      <c r="K152" s="22" t="s">
        <v>732</v>
      </c>
      <c r="L152" s="22" t="s">
        <v>744</v>
      </c>
      <c r="M152" s="22" t="s">
        <v>738</v>
      </c>
      <c r="N152" s="22" t="s">
        <v>745</v>
      </c>
      <c r="O152" s="22" t="s">
        <v>733</v>
      </c>
      <c r="P152" s="22" t="s">
        <v>2131</v>
      </c>
      <c r="Q152" t="s">
        <v>2137</v>
      </c>
      <c r="R152" s="22" t="s">
        <v>746</v>
      </c>
      <c r="S152" s="22" t="s">
        <v>2140</v>
      </c>
      <c r="T152" s="22" t="s">
        <v>3871</v>
      </c>
      <c r="U152" s="22" t="s">
        <v>385</v>
      </c>
      <c r="V152" s="22">
        <v>240</v>
      </c>
      <c r="W152" s="22" t="s">
        <v>378</v>
      </c>
      <c r="X152" s="22" t="s">
        <v>379</v>
      </c>
      <c r="Y152" s="22" t="s">
        <v>68</v>
      </c>
      <c r="Z152" s="22">
        <v>4303</v>
      </c>
      <c r="AA152" s="22" t="s">
        <v>3523</v>
      </c>
      <c r="AC152" t="str">
        <f>+Combinar1[[#This Row],[Descripción Filtro URL 1]]</f>
        <v>Monte Patria</v>
      </c>
      <c r="AD152" t="str">
        <f>+Combinar1[[#This Row],[titulo]]&amp;AC152&amp;", "&amp;Combinar1[[#This Row],[temporalidad]]</f>
        <v>Número de licencias de conducir por tipo de clase en la comuna de Monte Patria, Periodo 2011-2017</v>
      </c>
      <c r="AE152" t="str">
        <f>+Combinar1[[#This Row],[descripcion_larga]]&amp;AC152&amp;", según datos del "&amp;Combinar1[[#This Row],[fuente]]&amp;", "&amp;Combinar1[[#This Row],[temporalidad]]</f>
        <v>Gráfico que muestra el número de licencias de conducir por tipo de clase en la comuna de Monte Patria, según datos del Instituto Nacional de Estadísticas (INE), Periodo 2011-2017</v>
      </c>
      <c r="AF152" t="e">
        <f>+Combinar1[[#This Row],[url]]&amp;Combinar1[[#This Row],[Complemento Link]]&amp;Combinar1[[#This Row],[id_fil_url 1]]&amp;#REF!&amp;#REF!</f>
        <v>#REF!</v>
      </c>
    </row>
    <row r="153" spans="1:32" x14ac:dyDescent="0.3">
      <c r="A153" s="22">
        <v>1</v>
      </c>
      <c r="B153" s="22" t="s">
        <v>376</v>
      </c>
      <c r="C153">
        <v>4</v>
      </c>
      <c r="D153" s="22">
        <v>4</v>
      </c>
      <c r="E153" s="22" t="s">
        <v>747</v>
      </c>
      <c r="F153" s="22"/>
      <c r="G153" s="22" t="s">
        <v>736</v>
      </c>
      <c r="H153" s="22" t="s">
        <v>735</v>
      </c>
      <c r="I153" s="22" t="s">
        <v>376</v>
      </c>
      <c r="K153" s="22" t="s">
        <v>377</v>
      </c>
      <c r="L153" s="22" t="s">
        <v>747</v>
      </c>
      <c r="M153" s="22" t="s">
        <v>742</v>
      </c>
      <c r="N153" s="22" t="s">
        <v>743</v>
      </c>
      <c r="O153" s="22" t="s">
        <v>733</v>
      </c>
      <c r="P153" s="22" t="s">
        <v>2132</v>
      </c>
      <c r="Q153" t="s">
        <v>2138</v>
      </c>
      <c r="R153" s="22" t="s">
        <v>748</v>
      </c>
      <c r="S153" s="22" t="s">
        <v>2141</v>
      </c>
      <c r="T153" s="22" t="s">
        <v>3872</v>
      </c>
      <c r="U153" s="22" t="s">
        <v>385</v>
      </c>
      <c r="V153" s="22">
        <v>240</v>
      </c>
      <c r="W153" s="22" t="s">
        <v>378</v>
      </c>
      <c r="X153" s="22" t="s">
        <v>379</v>
      </c>
      <c r="Y153" s="22" t="s">
        <v>68</v>
      </c>
      <c r="Z153" s="22">
        <v>4303</v>
      </c>
      <c r="AA153" s="22" t="s">
        <v>3523</v>
      </c>
      <c r="AC153" t="str">
        <f>+Combinar1[[#This Row],[Descripción Filtro URL 1]]</f>
        <v>Monte Patria</v>
      </c>
      <c r="AD153" t="str">
        <f>+Combinar1[[#This Row],[titulo]]&amp;AC153&amp;", "&amp;Combinar1[[#This Row],[temporalidad]]</f>
        <v>Número de permisos de circulación por tipo de vehículo en la comuna de Monte Patria, Periodo 2008-2019</v>
      </c>
      <c r="AE153" t="str">
        <f>+Combinar1[[#This Row],[descripcion_larga]]&amp;AC153&amp;", según datos del "&amp;Combinar1[[#This Row],[fuente]]&amp;", "&amp;Combinar1[[#This Row],[temporalidad]]</f>
        <v>Ranking del número de permisos de circulación por tipo de vehículo en la comuna de Monte Patria, según datos del Instituto Nacional de Estadísticas (INE), Periodo 2008-2019</v>
      </c>
      <c r="AF153" t="e">
        <f>+Combinar1[[#This Row],[url]]&amp;Combinar1[[#This Row],[Complemento Link]]&amp;Combinar1[[#This Row],[id_fil_url 1]]&amp;#REF!&amp;#REF!</f>
        <v>#REF!</v>
      </c>
    </row>
    <row r="154" spans="1:32" x14ac:dyDescent="0.3">
      <c r="A154" s="22">
        <v>1</v>
      </c>
      <c r="B154" s="22" t="s">
        <v>376</v>
      </c>
      <c r="C154">
        <v>1</v>
      </c>
      <c r="D154" s="22">
        <v>1</v>
      </c>
      <c r="E154" s="22" t="s">
        <v>737</v>
      </c>
      <c r="F154" s="22"/>
      <c r="G154" s="22" t="s">
        <v>734</v>
      </c>
      <c r="H154" s="22" t="s">
        <v>735</v>
      </c>
      <c r="I154" s="22" t="s">
        <v>376</v>
      </c>
      <c r="K154" s="22" t="s">
        <v>732</v>
      </c>
      <c r="L154" s="22" t="s">
        <v>737</v>
      </c>
      <c r="M154" s="22" t="s">
        <v>738</v>
      </c>
      <c r="N154" s="22" t="s">
        <v>739</v>
      </c>
      <c r="O154" s="22" t="s">
        <v>733</v>
      </c>
      <c r="P154" s="22" t="s">
        <v>2129</v>
      </c>
      <c r="Q154" t="s">
        <v>2133</v>
      </c>
      <c r="R154" s="22" t="s">
        <v>740</v>
      </c>
      <c r="S154" s="22" t="s">
        <v>2142</v>
      </c>
      <c r="T154" s="22" t="s">
        <v>3524</v>
      </c>
      <c r="U154" s="22" t="s">
        <v>385</v>
      </c>
      <c r="V154" s="22">
        <v>240</v>
      </c>
      <c r="W154" s="22" t="s">
        <v>378</v>
      </c>
      <c r="X154" s="22" t="s">
        <v>379</v>
      </c>
      <c r="Y154" s="22" t="s">
        <v>69</v>
      </c>
      <c r="Z154" s="22">
        <v>4304</v>
      </c>
      <c r="AA154" s="22" t="s">
        <v>3523</v>
      </c>
      <c r="AC154" t="str">
        <f>+Combinar1[[#This Row],[Descripción Filtro URL 1]]</f>
        <v>Punitaqui</v>
      </c>
      <c r="AD154" t="str">
        <f>+Combinar1[[#This Row],[titulo]]&amp;AC154&amp;", "&amp;Combinar1[[#This Row],[temporalidad]]</f>
        <v>Evolución del número de licencias de conducir profesionales por clase en la comuna de Punitaqui, Periodo 2011-2017</v>
      </c>
      <c r="AE154" t="str">
        <f>+Combinar1[[#This Row],[descripcion_larga]]&amp;AC154&amp;", según datos del "&amp;Combinar1[[#This Row],[fuente]]&amp;", "&amp;Combinar1[[#This Row],[temporalidad]]</f>
        <v>Gráfico que muestra la evolución del número de licencias de conducir profesionales por clase en la comuna de Punitaqui, según datos del Instituto Nacional de Estadísticas (INE), Periodo 2011-2017</v>
      </c>
      <c r="AF154" t="e">
        <f>+Combinar1[[#This Row],[url]]&amp;Combinar1[[#This Row],[Complemento Link]]&amp;Combinar1[[#This Row],[id_fil_url 1]]&amp;#REF!&amp;#REF!</f>
        <v>#REF!</v>
      </c>
    </row>
    <row r="155" spans="1:32" x14ac:dyDescent="0.3">
      <c r="A155" s="22">
        <v>1</v>
      </c>
      <c r="B155" s="22" t="s">
        <v>376</v>
      </c>
      <c r="C155">
        <v>2</v>
      </c>
      <c r="D155" s="22">
        <v>2</v>
      </c>
      <c r="E155" s="22" t="s">
        <v>741</v>
      </c>
      <c r="F155" s="22"/>
      <c r="G155" s="22" t="s">
        <v>736</v>
      </c>
      <c r="H155" s="22" t="s">
        <v>735</v>
      </c>
      <c r="I155" s="22" t="s">
        <v>376</v>
      </c>
      <c r="K155" s="22" t="s">
        <v>732</v>
      </c>
      <c r="L155" s="22" t="s">
        <v>741</v>
      </c>
      <c r="M155" s="22" t="s">
        <v>742</v>
      </c>
      <c r="N155" s="22" t="s">
        <v>743</v>
      </c>
      <c r="O155" s="22" t="s">
        <v>733</v>
      </c>
      <c r="P155" s="22" t="s">
        <v>2130</v>
      </c>
      <c r="Q155" t="s">
        <v>2135</v>
      </c>
      <c r="R155" s="22" t="s">
        <v>740</v>
      </c>
      <c r="S155" s="22" t="s">
        <v>2139</v>
      </c>
      <c r="T155" s="22" t="s">
        <v>3870</v>
      </c>
      <c r="U155" s="22" t="s">
        <v>385</v>
      </c>
      <c r="V155" s="22">
        <v>240</v>
      </c>
      <c r="W155" s="22" t="s">
        <v>378</v>
      </c>
      <c r="X155" s="22" t="s">
        <v>379</v>
      </c>
      <c r="Y155" s="22" t="s">
        <v>69</v>
      </c>
      <c r="Z155" s="22">
        <v>4304</v>
      </c>
      <c r="AA155" s="22" t="s">
        <v>3523</v>
      </c>
      <c r="AC155" t="str">
        <f>+Combinar1[[#This Row],[Descripción Filtro URL 1]]</f>
        <v>Punitaqui</v>
      </c>
      <c r="AD155" t="str">
        <f>+Combinar1[[#This Row],[titulo]]&amp;AC155&amp;", "&amp;Combinar1[[#This Row],[temporalidad]]</f>
        <v>Evolución del número de permisos de circulación por tipo de transporte en la comuna de Punitaqui, Periodo 2008-2019</v>
      </c>
      <c r="AE155" t="str">
        <f>+Combinar1[[#This Row],[descripcion_larga]]&amp;AC155&amp;", según datos del "&amp;Combinar1[[#This Row],[fuente]]&amp;", "&amp;Combinar1[[#This Row],[temporalidad]]</f>
        <v>Gráfico que muestra la evolución del número de permisos de circulación por tipo de transporte en la comuna de Punitaqui, según datos del Instituto Nacional de Estadísticas (INE), Periodo 2008-2019</v>
      </c>
      <c r="AF155" t="e">
        <f>+Combinar1[[#This Row],[url]]&amp;Combinar1[[#This Row],[Complemento Link]]&amp;Combinar1[[#This Row],[id_fil_url 1]]&amp;#REF!&amp;#REF!</f>
        <v>#REF!</v>
      </c>
    </row>
    <row r="156" spans="1:32" x14ac:dyDescent="0.3">
      <c r="A156" s="22">
        <v>1</v>
      </c>
      <c r="B156" s="22" t="s">
        <v>376</v>
      </c>
      <c r="C156">
        <v>3</v>
      </c>
      <c r="D156" s="22">
        <v>3</v>
      </c>
      <c r="E156" s="22" t="s">
        <v>744</v>
      </c>
      <c r="F156" s="22"/>
      <c r="G156" s="22" t="s">
        <v>734</v>
      </c>
      <c r="H156" s="22" t="s">
        <v>735</v>
      </c>
      <c r="I156" s="22" t="s">
        <v>376</v>
      </c>
      <c r="K156" s="22" t="s">
        <v>732</v>
      </c>
      <c r="L156" s="22" t="s">
        <v>744</v>
      </c>
      <c r="M156" s="22" t="s">
        <v>738</v>
      </c>
      <c r="N156" s="22" t="s">
        <v>745</v>
      </c>
      <c r="O156" s="22" t="s">
        <v>733</v>
      </c>
      <c r="P156" s="22" t="s">
        <v>2131</v>
      </c>
      <c r="Q156" t="s">
        <v>2137</v>
      </c>
      <c r="R156" s="22" t="s">
        <v>746</v>
      </c>
      <c r="S156" s="22" t="s">
        <v>2140</v>
      </c>
      <c r="T156" s="22" t="s">
        <v>3871</v>
      </c>
      <c r="U156" s="22" t="s">
        <v>385</v>
      </c>
      <c r="V156" s="22">
        <v>240</v>
      </c>
      <c r="W156" s="22" t="s">
        <v>378</v>
      </c>
      <c r="X156" s="22" t="s">
        <v>379</v>
      </c>
      <c r="Y156" s="22" t="s">
        <v>69</v>
      </c>
      <c r="Z156" s="22">
        <v>4304</v>
      </c>
      <c r="AA156" s="22" t="s">
        <v>3523</v>
      </c>
      <c r="AC156" t="str">
        <f>+Combinar1[[#This Row],[Descripción Filtro URL 1]]</f>
        <v>Punitaqui</v>
      </c>
      <c r="AD156" t="str">
        <f>+Combinar1[[#This Row],[titulo]]&amp;AC156&amp;", "&amp;Combinar1[[#This Row],[temporalidad]]</f>
        <v>Número de licencias de conducir por tipo de clase en la comuna de Punitaqui, Periodo 2011-2017</v>
      </c>
      <c r="AE156" t="str">
        <f>+Combinar1[[#This Row],[descripcion_larga]]&amp;AC156&amp;", según datos del "&amp;Combinar1[[#This Row],[fuente]]&amp;", "&amp;Combinar1[[#This Row],[temporalidad]]</f>
        <v>Gráfico que muestra el número de licencias de conducir por tipo de clase en la comuna de Punitaqui, según datos del Instituto Nacional de Estadísticas (INE), Periodo 2011-2017</v>
      </c>
      <c r="AF156" t="e">
        <f>+Combinar1[[#This Row],[url]]&amp;Combinar1[[#This Row],[Complemento Link]]&amp;Combinar1[[#This Row],[id_fil_url 1]]&amp;#REF!&amp;#REF!</f>
        <v>#REF!</v>
      </c>
    </row>
    <row r="157" spans="1:32" x14ac:dyDescent="0.3">
      <c r="A157" s="22">
        <v>1</v>
      </c>
      <c r="B157" s="22" t="s">
        <v>376</v>
      </c>
      <c r="C157">
        <v>4</v>
      </c>
      <c r="D157" s="22">
        <v>4</v>
      </c>
      <c r="E157" s="22" t="s">
        <v>747</v>
      </c>
      <c r="F157" s="22"/>
      <c r="G157" s="22" t="s">
        <v>736</v>
      </c>
      <c r="H157" s="22" t="s">
        <v>735</v>
      </c>
      <c r="I157" s="22" t="s">
        <v>376</v>
      </c>
      <c r="K157" s="22" t="s">
        <v>377</v>
      </c>
      <c r="L157" s="22" t="s">
        <v>747</v>
      </c>
      <c r="M157" s="22" t="s">
        <v>742</v>
      </c>
      <c r="N157" s="22" t="s">
        <v>743</v>
      </c>
      <c r="O157" s="22" t="s">
        <v>733</v>
      </c>
      <c r="P157" s="22" t="s">
        <v>2132</v>
      </c>
      <c r="Q157" t="s">
        <v>2138</v>
      </c>
      <c r="R157" s="22" t="s">
        <v>748</v>
      </c>
      <c r="S157" s="22" t="s">
        <v>2141</v>
      </c>
      <c r="T157" s="22" t="s">
        <v>3872</v>
      </c>
      <c r="U157" s="22" t="s">
        <v>385</v>
      </c>
      <c r="V157" s="22">
        <v>240</v>
      </c>
      <c r="W157" s="22" t="s">
        <v>378</v>
      </c>
      <c r="X157" s="22" t="s">
        <v>379</v>
      </c>
      <c r="Y157" s="22" t="s">
        <v>69</v>
      </c>
      <c r="Z157" s="22">
        <v>4304</v>
      </c>
      <c r="AA157" s="22" t="s">
        <v>3523</v>
      </c>
      <c r="AC157" t="str">
        <f>+Combinar1[[#This Row],[Descripción Filtro URL 1]]</f>
        <v>Punitaqui</v>
      </c>
      <c r="AD157" t="str">
        <f>+Combinar1[[#This Row],[titulo]]&amp;AC157&amp;", "&amp;Combinar1[[#This Row],[temporalidad]]</f>
        <v>Número de permisos de circulación por tipo de vehículo en la comuna de Punitaqui, Periodo 2008-2019</v>
      </c>
      <c r="AE157" t="str">
        <f>+Combinar1[[#This Row],[descripcion_larga]]&amp;AC157&amp;", según datos del "&amp;Combinar1[[#This Row],[fuente]]&amp;", "&amp;Combinar1[[#This Row],[temporalidad]]</f>
        <v>Ranking del número de permisos de circulación por tipo de vehículo en la comuna de Punitaqui, según datos del Instituto Nacional de Estadísticas (INE), Periodo 2008-2019</v>
      </c>
      <c r="AF157" t="e">
        <f>+Combinar1[[#This Row],[url]]&amp;Combinar1[[#This Row],[Complemento Link]]&amp;Combinar1[[#This Row],[id_fil_url 1]]&amp;#REF!&amp;#REF!</f>
        <v>#REF!</v>
      </c>
    </row>
    <row r="158" spans="1:32" x14ac:dyDescent="0.3">
      <c r="A158" s="22">
        <v>1</v>
      </c>
      <c r="B158" s="22" t="s">
        <v>376</v>
      </c>
      <c r="C158">
        <v>1</v>
      </c>
      <c r="D158" s="22">
        <v>1</v>
      </c>
      <c r="E158" s="22" t="s">
        <v>737</v>
      </c>
      <c r="F158" s="22"/>
      <c r="G158" s="22" t="s">
        <v>734</v>
      </c>
      <c r="H158" s="22" t="s">
        <v>735</v>
      </c>
      <c r="I158" s="22" t="s">
        <v>376</v>
      </c>
      <c r="K158" s="22" t="s">
        <v>732</v>
      </c>
      <c r="L158" s="22" t="s">
        <v>737</v>
      </c>
      <c r="M158" s="22" t="s">
        <v>738</v>
      </c>
      <c r="N158" s="22" t="s">
        <v>739</v>
      </c>
      <c r="O158" s="22" t="s">
        <v>733</v>
      </c>
      <c r="P158" s="22" t="s">
        <v>2129</v>
      </c>
      <c r="Q158" t="s">
        <v>2133</v>
      </c>
      <c r="R158" s="22" t="s">
        <v>740</v>
      </c>
      <c r="S158" s="22" t="s">
        <v>2142</v>
      </c>
      <c r="T158" s="22" t="s">
        <v>3524</v>
      </c>
      <c r="U158" s="22" t="s">
        <v>385</v>
      </c>
      <c r="V158" s="22">
        <v>240</v>
      </c>
      <c r="W158" s="22" t="s">
        <v>378</v>
      </c>
      <c r="X158" s="22" t="s">
        <v>379</v>
      </c>
      <c r="Y158" s="22" t="s">
        <v>70</v>
      </c>
      <c r="Z158" s="22">
        <v>4305</v>
      </c>
      <c r="AA158" s="22" t="s">
        <v>3523</v>
      </c>
      <c r="AC158" t="str">
        <f>+Combinar1[[#This Row],[Descripción Filtro URL 1]]</f>
        <v>Río Hurtado</v>
      </c>
      <c r="AD158" t="str">
        <f>+Combinar1[[#This Row],[titulo]]&amp;AC158&amp;", "&amp;Combinar1[[#This Row],[temporalidad]]</f>
        <v>Evolución del número de licencias de conducir profesionales por clase en la comuna de Río Hurtado, Periodo 2011-2017</v>
      </c>
      <c r="AE158" t="str">
        <f>+Combinar1[[#This Row],[descripcion_larga]]&amp;AC158&amp;", según datos del "&amp;Combinar1[[#This Row],[fuente]]&amp;", "&amp;Combinar1[[#This Row],[temporalidad]]</f>
        <v>Gráfico que muestra la evolución del número de licencias de conducir profesionales por clase en la comuna de Río Hurtado, según datos del Instituto Nacional de Estadísticas (INE), Periodo 2011-2017</v>
      </c>
      <c r="AF158" t="e">
        <f>+Combinar1[[#This Row],[url]]&amp;Combinar1[[#This Row],[Complemento Link]]&amp;Combinar1[[#This Row],[id_fil_url 1]]&amp;#REF!&amp;#REF!</f>
        <v>#REF!</v>
      </c>
    </row>
    <row r="159" spans="1:32" x14ac:dyDescent="0.3">
      <c r="A159" s="22">
        <v>1</v>
      </c>
      <c r="B159" s="22" t="s">
        <v>376</v>
      </c>
      <c r="C159">
        <v>2</v>
      </c>
      <c r="D159" s="22">
        <v>2</v>
      </c>
      <c r="E159" s="22" t="s">
        <v>741</v>
      </c>
      <c r="F159" s="22"/>
      <c r="G159" s="22" t="s">
        <v>736</v>
      </c>
      <c r="H159" s="22" t="s">
        <v>735</v>
      </c>
      <c r="I159" s="22" t="s">
        <v>376</v>
      </c>
      <c r="K159" s="22" t="s">
        <v>732</v>
      </c>
      <c r="L159" s="22" t="s">
        <v>741</v>
      </c>
      <c r="M159" s="22" t="s">
        <v>742</v>
      </c>
      <c r="N159" s="22" t="s">
        <v>743</v>
      </c>
      <c r="O159" s="22" t="s">
        <v>733</v>
      </c>
      <c r="P159" s="22" t="s">
        <v>2130</v>
      </c>
      <c r="Q159" t="s">
        <v>2135</v>
      </c>
      <c r="R159" s="22" t="s">
        <v>740</v>
      </c>
      <c r="S159" s="22" t="s">
        <v>2139</v>
      </c>
      <c r="T159" s="22" t="s">
        <v>3870</v>
      </c>
      <c r="U159" s="22" t="s">
        <v>385</v>
      </c>
      <c r="V159" s="22">
        <v>240</v>
      </c>
      <c r="W159" s="22" t="s">
        <v>378</v>
      </c>
      <c r="X159" s="22" t="s">
        <v>379</v>
      </c>
      <c r="Y159" s="22" t="s">
        <v>70</v>
      </c>
      <c r="Z159" s="22">
        <v>4305</v>
      </c>
      <c r="AA159" s="22" t="s">
        <v>3523</v>
      </c>
      <c r="AC159" t="str">
        <f>+Combinar1[[#This Row],[Descripción Filtro URL 1]]</f>
        <v>Río Hurtado</v>
      </c>
      <c r="AD159" t="str">
        <f>+Combinar1[[#This Row],[titulo]]&amp;AC159&amp;", "&amp;Combinar1[[#This Row],[temporalidad]]</f>
        <v>Evolución del número de permisos de circulación por tipo de transporte en la comuna de Río Hurtado, Periodo 2008-2019</v>
      </c>
      <c r="AE159" t="str">
        <f>+Combinar1[[#This Row],[descripcion_larga]]&amp;AC159&amp;", según datos del "&amp;Combinar1[[#This Row],[fuente]]&amp;", "&amp;Combinar1[[#This Row],[temporalidad]]</f>
        <v>Gráfico que muestra la evolución del número de permisos de circulación por tipo de transporte en la comuna de Río Hurtado, según datos del Instituto Nacional de Estadísticas (INE), Periodo 2008-2019</v>
      </c>
      <c r="AF159" t="e">
        <f>+Combinar1[[#This Row],[url]]&amp;Combinar1[[#This Row],[Complemento Link]]&amp;Combinar1[[#This Row],[id_fil_url 1]]&amp;#REF!&amp;#REF!</f>
        <v>#REF!</v>
      </c>
    </row>
    <row r="160" spans="1:32" x14ac:dyDescent="0.3">
      <c r="A160" s="22">
        <v>1</v>
      </c>
      <c r="B160" s="22" t="s">
        <v>376</v>
      </c>
      <c r="C160">
        <v>3</v>
      </c>
      <c r="D160" s="22">
        <v>3</v>
      </c>
      <c r="E160" s="22" t="s">
        <v>744</v>
      </c>
      <c r="F160" s="22"/>
      <c r="G160" s="22" t="s">
        <v>734</v>
      </c>
      <c r="H160" s="22" t="s">
        <v>735</v>
      </c>
      <c r="I160" s="22" t="s">
        <v>376</v>
      </c>
      <c r="K160" s="22" t="s">
        <v>732</v>
      </c>
      <c r="L160" s="22" t="s">
        <v>744</v>
      </c>
      <c r="M160" s="22" t="s">
        <v>738</v>
      </c>
      <c r="N160" s="22" t="s">
        <v>745</v>
      </c>
      <c r="O160" s="22" t="s">
        <v>733</v>
      </c>
      <c r="P160" s="22" t="s">
        <v>2131</v>
      </c>
      <c r="Q160" t="s">
        <v>2137</v>
      </c>
      <c r="R160" s="22" t="s">
        <v>746</v>
      </c>
      <c r="S160" s="22" t="s">
        <v>2140</v>
      </c>
      <c r="T160" s="22" t="s">
        <v>3871</v>
      </c>
      <c r="U160" s="22" t="s">
        <v>385</v>
      </c>
      <c r="V160" s="22">
        <v>240</v>
      </c>
      <c r="W160" s="22" t="s">
        <v>378</v>
      </c>
      <c r="X160" s="22" t="s">
        <v>379</v>
      </c>
      <c r="Y160" s="22" t="s">
        <v>70</v>
      </c>
      <c r="Z160" s="22">
        <v>4305</v>
      </c>
      <c r="AA160" s="22" t="s">
        <v>3523</v>
      </c>
      <c r="AC160" t="str">
        <f>+Combinar1[[#This Row],[Descripción Filtro URL 1]]</f>
        <v>Río Hurtado</v>
      </c>
      <c r="AD160" t="str">
        <f>+Combinar1[[#This Row],[titulo]]&amp;AC160&amp;", "&amp;Combinar1[[#This Row],[temporalidad]]</f>
        <v>Número de licencias de conducir por tipo de clase en la comuna de Río Hurtado, Periodo 2011-2017</v>
      </c>
      <c r="AE160" t="str">
        <f>+Combinar1[[#This Row],[descripcion_larga]]&amp;AC160&amp;", según datos del "&amp;Combinar1[[#This Row],[fuente]]&amp;", "&amp;Combinar1[[#This Row],[temporalidad]]</f>
        <v>Gráfico que muestra el número de licencias de conducir por tipo de clase en la comuna de Río Hurtado, según datos del Instituto Nacional de Estadísticas (INE), Periodo 2011-2017</v>
      </c>
      <c r="AF160" t="e">
        <f>+Combinar1[[#This Row],[url]]&amp;Combinar1[[#This Row],[Complemento Link]]&amp;Combinar1[[#This Row],[id_fil_url 1]]&amp;#REF!&amp;#REF!</f>
        <v>#REF!</v>
      </c>
    </row>
    <row r="161" spans="1:32" x14ac:dyDescent="0.3">
      <c r="A161" s="22">
        <v>1</v>
      </c>
      <c r="B161" s="22" t="s">
        <v>376</v>
      </c>
      <c r="C161">
        <v>4</v>
      </c>
      <c r="D161" s="22">
        <v>4</v>
      </c>
      <c r="E161" s="22" t="s">
        <v>747</v>
      </c>
      <c r="F161" s="22"/>
      <c r="G161" s="22" t="s">
        <v>736</v>
      </c>
      <c r="H161" s="22" t="s">
        <v>735</v>
      </c>
      <c r="I161" s="22" t="s">
        <v>376</v>
      </c>
      <c r="K161" s="22" t="s">
        <v>377</v>
      </c>
      <c r="L161" s="22" t="s">
        <v>747</v>
      </c>
      <c r="M161" s="22" t="s">
        <v>742</v>
      </c>
      <c r="N161" s="22" t="s">
        <v>743</v>
      </c>
      <c r="O161" s="22" t="s">
        <v>733</v>
      </c>
      <c r="P161" s="22" t="s">
        <v>2132</v>
      </c>
      <c r="Q161" t="s">
        <v>2138</v>
      </c>
      <c r="R161" s="22" t="s">
        <v>748</v>
      </c>
      <c r="S161" s="22" t="s">
        <v>2141</v>
      </c>
      <c r="T161" s="22" t="s">
        <v>3872</v>
      </c>
      <c r="U161" s="22" t="s">
        <v>385</v>
      </c>
      <c r="V161" s="22">
        <v>240</v>
      </c>
      <c r="W161" s="22" t="s">
        <v>378</v>
      </c>
      <c r="X161" s="22" t="s">
        <v>379</v>
      </c>
      <c r="Y161" s="22" t="s">
        <v>70</v>
      </c>
      <c r="Z161" s="22">
        <v>4305</v>
      </c>
      <c r="AA161" s="22" t="s">
        <v>3523</v>
      </c>
      <c r="AC161" t="str">
        <f>+Combinar1[[#This Row],[Descripción Filtro URL 1]]</f>
        <v>Río Hurtado</v>
      </c>
      <c r="AD161" t="str">
        <f>+Combinar1[[#This Row],[titulo]]&amp;AC161&amp;", "&amp;Combinar1[[#This Row],[temporalidad]]</f>
        <v>Número de permisos de circulación por tipo de vehículo en la comuna de Río Hurtado, Periodo 2008-2019</v>
      </c>
      <c r="AE161" t="str">
        <f>+Combinar1[[#This Row],[descripcion_larga]]&amp;AC161&amp;", según datos del "&amp;Combinar1[[#This Row],[fuente]]&amp;", "&amp;Combinar1[[#This Row],[temporalidad]]</f>
        <v>Ranking del número de permisos de circulación por tipo de vehículo en la comuna de Río Hurtado, según datos del Instituto Nacional de Estadísticas (INE), Periodo 2008-2019</v>
      </c>
      <c r="AF161" t="e">
        <f>+Combinar1[[#This Row],[url]]&amp;Combinar1[[#This Row],[Complemento Link]]&amp;Combinar1[[#This Row],[id_fil_url 1]]&amp;#REF!&amp;#REF!</f>
        <v>#REF!</v>
      </c>
    </row>
    <row r="162" spans="1:32" x14ac:dyDescent="0.3">
      <c r="A162" s="22">
        <v>1</v>
      </c>
      <c r="B162" s="22" t="s">
        <v>376</v>
      </c>
      <c r="C162">
        <v>1</v>
      </c>
      <c r="D162" s="22">
        <v>1</v>
      </c>
      <c r="E162" s="22" t="s">
        <v>737</v>
      </c>
      <c r="F162" s="22"/>
      <c r="G162" s="22" t="s">
        <v>734</v>
      </c>
      <c r="H162" s="22" t="s">
        <v>735</v>
      </c>
      <c r="I162" s="22" t="s">
        <v>376</v>
      </c>
      <c r="K162" s="22" t="s">
        <v>732</v>
      </c>
      <c r="L162" s="22" t="s">
        <v>737</v>
      </c>
      <c r="M162" s="22" t="s">
        <v>738</v>
      </c>
      <c r="N162" s="22" t="s">
        <v>739</v>
      </c>
      <c r="O162" s="22" t="s">
        <v>733</v>
      </c>
      <c r="P162" s="22" t="s">
        <v>2129</v>
      </c>
      <c r="Q162" t="s">
        <v>2133</v>
      </c>
      <c r="R162" s="22" t="s">
        <v>740</v>
      </c>
      <c r="S162" s="22" t="s">
        <v>2142</v>
      </c>
      <c r="T162" s="22" t="s">
        <v>3524</v>
      </c>
      <c r="U162" s="22" t="s">
        <v>385</v>
      </c>
      <c r="V162" s="22">
        <v>240</v>
      </c>
      <c r="W162" s="22" t="s">
        <v>378</v>
      </c>
      <c r="X162" s="22" t="s">
        <v>379</v>
      </c>
      <c r="Y162" s="22" t="s">
        <v>71</v>
      </c>
      <c r="Z162" s="22">
        <v>5101</v>
      </c>
      <c r="AA162" s="22" t="s">
        <v>3523</v>
      </c>
      <c r="AC162" t="str">
        <f>+Combinar1[[#This Row],[Descripción Filtro URL 1]]</f>
        <v>Valparaíso</v>
      </c>
      <c r="AD162" t="str">
        <f>+Combinar1[[#This Row],[titulo]]&amp;AC162&amp;", "&amp;Combinar1[[#This Row],[temporalidad]]</f>
        <v>Evolución del número de licencias de conducir profesionales por clase en la comuna de Valparaíso, Periodo 2011-2017</v>
      </c>
      <c r="AE162" t="str">
        <f>+Combinar1[[#This Row],[descripcion_larga]]&amp;AC162&amp;", según datos del "&amp;Combinar1[[#This Row],[fuente]]&amp;", "&amp;Combinar1[[#This Row],[temporalidad]]</f>
        <v>Gráfico que muestra la evolución del número de licencias de conducir profesionales por clase en la comuna de Valparaíso, según datos del Instituto Nacional de Estadísticas (INE), Periodo 2011-2017</v>
      </c>
      <c r="AF162" t="e">
        <f>+Combinar1[[#This Row],[url]]&amp;Combinar1[[#This Row],[Complemento Link]]&amp;Combinar1[[#This Row],[id_fil_url 1]]&amp;#REF!&amp;#REF!</f>
        <v>#REF!</v>
      </c>
    </row>
    <row r="163" spans="1:32" x14ac:dyDescent="0.3">
      <c r="A163" s="22">
        <v>1</v>
      </c>
      <c r="B163" s="22" t="s">
        <v>376</v>
      </c>
      <c r="C163">
        <v>2</v>
      </c>
      <c r="D163" s="22">
        <v>2</v>
      </c>
      <c r="E163" s="22" t="s">
        <v>741</v>
      </c>
      <c r="F163" s="22"/>
      <c r="G163" s="22" t="s">
        <v>736</v>
      </c>
      <c r="H163" s="22" t="s">
        <v>735</v>
      </c>
      <c r="I163" s="22" t="s">
        <v>376</v>
      </c>
      <c r="K163" s="22" t="s">
        <v>732</v>
      </c>
      <c r="L163" s="22" t="s">
        <v>741</v>
      </c>
      <c r="M163" s="22" t="s">
        <v>742</v>
      </c>
      <c r="N163" s="22" t="s">
        <v>743</v>
      </c>
      <c r="O163" s="22" t="s">
        <v>733</v>
      </c>
      <c r="P163" s="22" t="s">
        <v>2130</v>
      </c>
      <c r="Q163" t="s">
        <v>2135</v>
      </c>
      <c r="R163" s="22" t="s">
        <v>740</v>
      </c>
      <c r="S163" s="22" t="s">
        <v>2139</v>
      </c>
      <c r="T163" s="22" t="s">
        <v>3870</v>
      </c>
      <c r="U163" s="22" t="s">
        <v>385</v>
      </c>
      <c r="V163" s="22">
        <v>240</v>
      </c>
      <c r="W163" s="22" t="s">
        <v>378</v>
      </c>
      <c r="X163" s="22" t="s">
        <v>379</v>
      </c>
      <c r="Y163" s="22" t="s">
        <v>71</v>
      </c>
      <c r="Z163" s="22">
        <v>5101</v>
      </c>
      <c r="AA163" s="22" t="s">
        <v>3523</v>
      </c>
      <c r="AC163" t="str">
        <f>+Combinar1[[#This Row],[Descripción Filtro URL 1]]</f>
        <v>Valparaíso</v>
      </c>
      <c r="AD163" t="str">
        <f>+Combinar1[[#This Row],[titulo]]&amp;AC163&amp;", "&amp;Combinar1[[#This Row],[temporalidad]]</f>
        <v>Evolución del número de permisos de circulación por tipo de transporte en la comuna de Valparaíso, Periodo 2008-2019</v>
      </c>
      <c r="AE163" t="str">
        <f>+Combinar1[[#This Row],[descripcion_larga]]&amp;AC163&amp;", según datos del "&amp;Combinar1[[#This Row],[fuente]]&amp;", "&amp;Combinar1[[#This Row],[temporalidad]]</f>
        <v>Gráfico que muestra la evolución del número de permisos de circulación por tipo de transporte en la comuna de Valparaíso, según datos del Instituto Nacional de Estadísticas (INE), Periodo 2008-2019</v>
      </c>
      <c r="AF163" t="e">
        <f>+Combinar1[[#This Row],[url]]&amp;Combinar1[[#This Row],[Complemento Link]]&amp;Combinar1[[#This Row],[id_fil_url 1]]&amp;#REF!&amp;#REF!</f>
        <v>#REF!</v>
      </c>
    </row>
    <row r="164" spans="1:32" x14ac:dyDescent="0.3">
      <c r="A164" s="22">
        <v>1</v>
      </c>
      <c r="B164" s="22" t="s">
        <v>376</v>
      </c>
      <c r="C164">
        <v>3</v>
      </c>
      <c r="D164" s="22">
        <v>3</v>
      </c>
      <c r="E164" s="22" t="s">
        <v>744</v>
      </c>
      <c r="F164" s="22"/>
      <c r="G164" s="22" t="s">
        <v>734</v>
      </c>
      <c r="H164" s="22" t="s">
        <v>735</v>
      </c>
      <c r="I164" s="22" t="s">
        <v>376</v>
      </c>
      <c r="K164" s="22" t="s">
        <v>732</v>
      </c>
      <c r="L164" s="22" t="s">
        <v>744</v>
      </c>
      <c r="M164" s="22" t="s">
        <v>738</v>
      </c>
      <c r="N164" s="22" t="s">
        <v>745</v>
      </c>
      <c r="O164" s="22" t="s">
        <v>733</v>
      </c>
      <c r="P164" s="22" t="s">
        <v>2131</v>
      </c>
      <c r="Q164" t="s">
        <v>2137</v>
      </c>
      <c r="R164" s="22" t="s">
        <v>746</v>
      </c>
      <c r="S164" s="22" t="s">
        <v>2140</v>
      </c>
      <c r="T164" s="22" t="s">
        <v>3871</v>
      </c>
      <c r="U164" s="22" t="s">
        <v>385</v>
      </c>
      <c r="V164" s="22">
        <v>240</v>
      </c>
      <c r="W164" s="22" t="s">
        <v>378</v>
      </c>
      <c r="X164" s="22" t="s">
        <v>379</v>
      </c>
      <c r="Y164" s="22" t="s">
        <v>71</v>
      </c>
      <c r="Z164" s="22">
        <v>5101</v>
      </c>
      <c r="AA164" s="22" t="s">
        <v>3523</v>
      </c>
      <c r="AC164" t="str">
        <f>+Combinar1[[#This Row],[Descripción Filtro URL 1]]</f>
        <v>Valparaíso</v>
      </c>
      <c r="AD164" t="str">
        <f>+Combinar1[[#This Row],[titulo]]&amp;AC164&amp;", "&amp;Combinar1[[#This Row],[temporalidad]]</f>
        <v>Número de licencias de conducir por tipo de clase en la comuna de Valparaíso, Periodo 2011-2017</v>
      </c>
      <c r="AE164" t="str">
        <f>+Combinar1[[#This Row],[descripcion_larga]]&amp;AC164&amp;", según datos del "&amp;Combinar1[[#This Row],[fuente]]&amp;", "&amp;Combinar1[[#This Row],[temporalidad]]</f>
        <v>Gráfico que muestra el número de licencias de conducir por tipo de clase en la comuna de Valparaíso, según datos del Instituto Nacional de Estadísticas (INE), Periodo 2011-2017</v>
      </c>
      <c r="AF164" t="e">
        <f>+Combinar1[[#This Row],[url]]&amp;Combinar1[[#This Row],[Complemento Link]]&amp;Combinar1[[#This Row],[id_fil_url 1]]&amp;#REF!&amp;#REF!</f>
        <v>#REF!</v>
      </c>
    </row>
    <row r="165" spans="1:32" x14ac:dyDescent="0.3">
      <c r="A165" s="22">
        <v>1</v>
      </c>
      <c r="B165" s="22" t="s">
        <v>376</v>
      </c>
      <c r="C165">
        <v>4</v>
      </c>
      <c r="D165" s="22">
        <v>4</v>
      </c>
      <c r="E165" s="22" t="s">
        <v>747</v>
      </c>
      <c r="F165" s="22"/>
      <c r="G165" s="22" t="s">
        <v>736</v>
      </c>
      <c r="H165" s="22" t="s">
        <v>735</v>
      </c>
      <c r="I165" s="22" t="s">
        <v>376</v>
      </c>
      <c r="K165" s="22" t="s">
        <v>377</v>
      </c>
      <c r="L165" s="22" t="s">
        <v>747</v>
      </c>
      <c r="M165" s="22" t="s">
        <v>742</v>
      </c>
      <c r="N165" s="22" t="s">
        <v>743</v>
      </c>
      <c r="O165" s="22" t="s">
        <v>733</v>
      </c>
      <c r="P165" s="22" t="s">
        <v>2132</v>
      </c>
      <c r="Q165" t="s">
        <v>2138</v>
      </c>
      <c r="R165" s="22" t="s">
        <v>748</v>
      </c>
      <c r="S165" s="22" t="s">
        <v>2141</v>
      </c>
      <c r="T165" s="22" t="s">
        <v>3872</v>
      </c>
      <c r="U165" s="22" t="s">
        <v>385</v>
      </c>
      <c r="V165" s="22">
        <v>240</v>
      </c>
      <c r="W165" s="22" t="s">
        <v>378</v>
      </c>
      <c r="X165" s="22" t="s">
        <v>379</v>
      </c>
      <c r="Y165" s="22" t="s">
        <v>71</v>
      </c>
      <c r="Z165" s="22">
        <v>5101</v>
      </c>
      <c r="AA165" s="22" t="s">
        <v>3523</v>
      </c>
      <c r="AC165" t="str">
        <f>+Combinar1[[#This Row],[Descripción Filtro URL 1]]</f>
        <v>Valparaíso</v>
      </c>
      <c r="AD165" t="str">
        <f>+Combinar1[[#This Row],[titulo]]&amp;AC165&amp;", "&amp;Combinar1[[#This Row],[temporalidad]]</f>
        <v>Número de permisos de circulación por tipo de vehículo en la comuna de Valparaíso, Periodo 2008-2019</v>
      </c>
      <c r="AE165" t="str">
        <f>+Combinar1[[#This Row],[descripcion_larga]]&amp;AC165&amp;", según datos del "&amp;Combinar1[[#This Row],[fuente]]&amp;", "&amp;Combinar1[[#This Row],[temporalidad]]</f>
        <v>Ranking del número de permisos de circulación por tipo de vehículo en la comuna de Valparaíso, según datos del Instituto Nacional de Estadísticas (INE), Periodo 2008-2019</v>
      </c>
      <c r="AF165" t="e">
        <f>+Combinar1[[#This Row],[url]]&amp;Combinar1[[#This Row],[Complemento Link]]&amp;Combinar1[[#This Row],[id_fil_url 1]]&amp;#REF!&amp;#REF!</f>
        <v>#REF!</v>
      </c>
    </row>
    <row r="166" spans="1:32" x14ac:dyDescent="0.3">
      <c r="A166" s="22">
        <v>1</v>
      </c>
      <c r="B166" s="22" t="s">
        <v>376</v>
      </c>
      <c r="C166">
        <v>1</v>
      </c>
      <c r="D166" s="22">
        <v>1</v>
      </c>
      <c r="E166" s="22" t="s">
        <v>737</v>
      </c>
      <c r="F166" s="22"/>
      <c r="G166" s="22" t="s">
        <v>734</v>
      </c>
      <c r="H166" s="22" t="s">
        <v>735</v>
      </c>
      <c r="I166" s="22" t="s">
        <v>376</v>
      </c>
      <c r="K166" s="22" t="s">
        <v>732</v>
      </c>
      <c r="L166" s="22" t="s">
        <v>737</v>
      </c>
      <c r="M166" s="22" t="s">
        <v>738</v>
      </c>
      <c r="N166" s="22" t="s">
        <v>739</v>
      </c>
      <c r="O166" s="22" t="s">
        <v>733</v>
      </c>
      <c r="P166" s="22" t="s">
        <v>2129</v>
      </c>
      <c r="Q166" t="s">
        <v>2133</v>
      </c>
      <c r="R166" s="22" t="s">
        <v>740</v>
      </c>
      <c r="S166" s="22" t="s">
        <v>2142</v>
      </c>
      <c r="T166" s="22" t="s">
        <v>3524</v>
      </c>
      <c r="U166" s="22" t="s">
        <v>385</v>
      </c>
      <c r="V166" s="22">
        <v>240</v>
      </c>
      <c r="W166" s="22" t="s">
        <v>378</v>
      </c>
      <c r="X166" s="22" t="s">
        <v>379</v>
      </c>
      <c r="Y166" s="22" t="s">
        <v>72</v>
      </c>
      <c r="Z166" s="22">
        <v>5102</v>
      </c>
      <c r="AA166" s="22" t="s">
        <v>3523</v>
      </c>
      <c r="AC166" t="str">
        <f>+Combinar1[[#This Row],[Descripción Filtro URL 1]]</f>
        <v>Casablanca</v>
      </c>
      <c r="AD166" t="str">
        <f>+Combinar1[[#This Row],[titulo]]&amp;AC166&amp;", "&amp;Combinar1[[#This Row],[temporalidad]]</f>
        <v>Evolución del número de licencias de conducir profesionales por clase en la comuna de Casablanca, Periodo 2011-2017</v>
      </c>
      <c r="AE166" t="str">
        <f>+Combinar1[[#This Row],[descripcion_larga]]&amp;AC166&amp;", según datos del "&amp;Combinar1[[#This Row],[fuente]]&amp;", "&amp;Combinar1[[#This Row],[temporalidad]]</f>
        <v>Gráfico que muestra la evolución del número de licencias de conducir profesionales por clase en la comuna de Casablanca, según datos del Instituto Nacional de Estadísticas (INE), Periodo 2011-2017</v>
      </c>
      <c r="AF166" t="e">
        <f>+Combinar1[[#This Row],[url]]&amp;Combinar1[[#This Row],[Complemento Link]]&amp;Combinar1[[#This Row],[id_fil_url 1]]&amp;#REF!&amp;#REF!</f>
        <v>#REF!</v>
      </c>
    </row>
    <row r="167" spans="1:32" x14ac:dyDescent="0.3">
      <c r="A167" s="22">
        <v>1</v>
      </c>
      <c r="B167" s="22" t="s">
        <v>376</v>
      </c>
      <c r="C167">
        <v>2</v>
      </c>
      <c r="D167" s="22">
        <v>2</v>
      </c>
      <c r="E167" s="22" t="s">
        <v>741</v>
      </c>
      <c r="F167" s="22"/>
      <c r="G167" s="22" t="s">
        <v>736</v>
      </c>
      <c r="H167" s="22" t="s">
        <v>735</v>
      </c>
      <c r="I167" s="22" t="s">
        <v>376</v>
      </c>
      <c r="K167" s="22" t="s">
        <v>732</v>
      </c>
      <c r="L167" s="22" t="s">
        <v>741</v>
      </c>
      <c r="M167" s="22" t="s">
        <v>742</v>
      </c>
      <c r="N167" s="22" t="s">
        <v>743</v>
      </c>
      <c r="O167" s="22" t="s">
        <v>733</v>
      </c>
      <c r="P167" s="22" t="s">
        <v>2130</v>
      </c>
      <c r="Q167" t="s">
        <v>2135</v>
      </c>
      <c r="R167" s="22" t="s">
        <v>740</v>
      </c>
      <c r="S167" s="22" t="s">
        <v>2139</v>
      </c>
      <c r="T167" s="22" t="s">
        <v>3870</v>
      </c>
      <c r="U167" s="22" t="s">
        <v>385</v>
      </c>
      <c r="V167" s="22">
        <v>240</v>
      </c>
      <c r="W167" s="22" t="s">
        <v>378</v>
      </c>
      <c r="X167" s="22" t="s">
        <v>379</v>
      </c>
      <c r="Y167" s="22" t="s">
        <v>72</v>
      </c>
      <c r="Z167" s="22">
        <v>5102</v>
      </c>
      <c r="AA167" s="22" t="s">
        <v>3523</v>
      </c>
      <c r="AC167" t="str">
        <f>+Combinar1[[#This Row],[Descripción Filtro URL 1]]</f>
        <v>Casablanca</v>
      </c>
      <c r="AD167" t="str">
        <f>+Combinar1[[#This Row],[titulo]]&amp;AC167&amp;", "&amp;Combinar1[[#This Row],[temporalidad]]</f>
        <v>Evolución del número de permisos de circulación por tipo de transporte en la comuna de Casablanca, Periodo 2008-2019</v>
      </c>
      <c r="AE167" t="str">
        <f>+Combinar1[[#This Row],[descripcion_larga]]&amp;AC167&amp;", según datos del "&amp;Combinar1[[#This Row],[fuente]]&amp;", "&amp;Combinar1[[#This Row],[temporalidad]]</f>
        <v>Gráfico que muestra la evolución del número de permisos de circulación por tipo de transporte en la comuna de Casablanca, según datos del Instituto Nacional de Estadísticas (INE), Periodo 2008-2019</v>
      </c>
      <c r="AF167" t="e">
        <f>+Combinar1[[#This Row],[url]]&amp;Combinar1[[#This Row],[Complemento Link]]&amp;Combinar1[[#This Row],[id_fil_url 1]]&amp;#REF!&amp;#REF!</f>
        <v>#REF!</v>
      </c>
    </row>
    <row r="168" spans="1:32" x14ac:dyDescent="0.3">
      <c r="A168" s="22">
        <v>1</v>
      </c>
      <c r="B168" s="22" t="s">
        <v>376</v>
      </c>
      <c r="C168">
        <v>3</v>
      </c>
      <c r="D168" s="22">
        <v>3</v>
      </c>
      <c r="E168" s="22" t="s">
        <v>744</v>
      </c>
      <c r="F168" s="22"/>
      <c r="G168" s="22" t="s">
        <v>734</v>
      </c>
      <c r="H168" s="22" t="s">
        <v>735</v>
      </c>
      <c r="I168" s="22" t="s">
        <v>376</v>
      </c>
      <c r="K168" s="22" t="s">
        <v>732</v>
      </c>
      <c r="L168" s="22" t="s">
        <v>744</v>
      </c>
      <c r="M168" s="22" t="s">
        <v>738</v>
      </c>
      <c r="N168" s="22" t="s">
        <v>745</v>
      </c>
      <c r="O168" s="22" t="s">
        <v>733</v>
      </c>
      <c r="P168" s="22" t="s">
        <v>2131</v>
      </c>
      <c r="Q168" t="s">
        <v>2137</v>
      </c>
      <c r="R168" s="22" t="s">
        <v>746</v>
      </c>
      <c r="S168" s="22" t="s">
        <v>2140</v>
      </c>
      <c r="T168" s="22" t="s">
        <v>3871</v>
      </c>
      <c r="U168" s="22" t="s">
        <v>385</v>
      </c>
      <c r="V168" s="22">
        <v>240</v>
      </c>
      <c r="W168" s="22" t="s">
        <v>378</v>
      </c>
      <c r="X168" s="22" t="s">
        <v>379</v>
      </c>
      <c r="Y168" s="22" t="s">
        <v>72</v>
      </c>
      <c r="Z168" s="22">
        <v>5102</v>
      </c>
      <c r="AA168" s="22" t="s">
        <v>3523</v>
      </c>
      <c r="AC168" t="str">
        <f>+Combinar1[[#This Row],[Descripción Filtro URL 1]]</f>
        <v>Casablanca</v>
      </c>
      <c r="AD168" t="str">
        <f>+Combinar1[[#This Row],[titulo]]&amp;AC168&amp;", "&amp;Combinar1[[#This Row],[temporalidad]]</f>
        <v>Número de licencias de conducir por tipo de clase en la comuna de Casablanca, Periodo 2011-2017</v>
      </c>
      <c r="AE168" t="str">
        <f>+Combinar1[[#This Row],[descripcion_larga]]&amp;AC168&amp;", según datos del "&amp;Combinar1[[#This Row],[fuente]]&amp;", "&amp;Combinar1[[#This Row],[temporalidad]]</f>
        <v>Gráfico que muestra el número de licencias de conducir por tipo de clase en la comuna de Casablanca, según datos del Instituto Nacional de Estadísticas (INE), Periodo 2011-2017</v>
      </c>
      <c r="AF168" t="e">
        <f>+Combinar1[[#This Row],[url]]&amp;Combinar1[[#This Row],[Complemento Link]]&amp;Combinar1[[#This Row],[id_fil_url 1]]&amp;#REF!&amp;#REF!</f>
        <v>#REF!</v>
      </c>
    </row>
    <row r="169" spans="1:32" x14ac:dyDescent="0.3">
      <c r="A169" s="22">
        <v>1</v>
      </c>
      <c r="B169" s="22" t="s">
        <v>376</v>
      </c>
      <c r="C169">
        <v>4</v>
      </c>
      <c r="D169" s="22">
        <v>4</v>
      </c>
      <c r="E169" s="22" t="s">
        <v>747</v>
      </c>
      <c r="F169" s="22"/>
      <c r="G169" s="22" t="s">
        <v>736</v>
      </c>
      <c r="H169" s="22" t="s">
        <v>735</v>
      </c>
      <c r="I169" s="22" t="s">
        <v>376</v>
      </c>
      <c r="K169" s="22" t="s">
        <v>377</v>
      </c>
      <c r="L169" s="22" t="s">
        <v>747</v>
      </c>
      <c r="M169" s="22" t="s">
        <v>742</v>
      </c>
      <c r="N169" s="22" t="s">
        <v>743</v>
      </c>
      <c r="O169" s="22" t="s">
        <v>733</v>
      </c>
      <c r="P169" s="22" t="s">
        <v>2132</v>
      </c>
      <c r="Q169" t="s">
        <v>2138</v>
      </c>
      <c r="R169" s="22" t="s">
        <v>748</v>
      </c>
      <c r="S169" s="22" t="s">
        <v>2141</v>
      </c>
      <c r="T169" s="22" t="s">
        <v>3872</v>
      </c>
      <c r="U169" s="22" t="s">
        <v>385</v>
      </c>
      <c r="V169" s="22">
        <v>240</v>
      </c>
      <c r="W169" s="22" t="s">
        <v>378</v>
      </c>
      <c r="X169" s="22" t="s">
        <v>379</v>
      </c>
      <c r="Y169" s="22" t="s">
        <v>72</v>
      </c>
      <c r="Z169" s="22">
        <v>5102</v>
      </c>
      <c r="AA169" s="22" t="s">
        <v>3523</v>
      </c>
      <c r="AC169" t="str">
        <f>+Combinar1[[#This Row],[Descripción Filtro URL 1]]</f>
        <v>Casablanca</v>
      </c>
      <c r="AD169" t="str">
        <f>+Combinar1[[#This Row],[titulo]]&amp;AC169&amp;", "&amp;Combinar1[[#This Row],[temporalidad]]</f>
        <v>Número de permisos de circulación por tipo de vehículo en la comuna de Casablanca, Periodo 2008-2019</v>
      </c>
      <c r="AE169" t="str">
        <f>+Combinar1[[#This Row],[descripcion_larga]]&amp;AC169&amp;", según datos del "&amp;Combinar1[[#This Row],[fuente]]&amp;", "&amp;Combinar1[[#This Row],[temporalidad]]</f>
        <v>Ranking del número de permisos de circulación por tipo de vehículo en la comuna de Casablanca, según datos del Instituto Nacional de Estadísticas (INE), Periodo 2008-2019</v>
      </c>
      <c r="AF169" t="e">
        <f>+Combinar1[[#This Row],[url]]&amp;Combinar1[[#This Row],[Complemento Link]]&amp;Combinar1[[#This Row],[id_fil_url 1]]&amp;#REF!&amp;#REF!</f>
        <v>#REF!</v>
      </c>
    </row>
    <row r="170" spans="1:32" x14ac:dyDescent="0.3">
      <c r="A170" s="22">
        <v>1</v>
      </c>
      <c r="B170" s="22" t="s">
        <v>376</v>
      </c>
      <c r="C170">
        <v>1</v>
      </c>
      <c r="D170" s="22">
        <v>1</v>
      </c>
      <c r="E170" s="22" t="s">
        <v>737</v>
      </c>
      <c r="F170" s="22"/>
      <c r="G170" s="22" t="s">
        <v>734</v>
      </c>
      <c r="H170" s="22" t="s">
        <v>735</v>
      </c>
      <c r="I170" s="22" t="s">
        <v>376</v>
      </c>
      <c r="K170" s="22" t="s">
        <v>732</v>
      </c>
      <c r="L170" s="22" t="s">
        <v>737</v>
      </c>
      <c r="M170" s="22" t="s">
        <v>738</v>
      </c>
      <c r="N170" s="22" t="s">
        <v>739</v>
      </c>
      <c r="O170" s="22" t="s">
        <v>733</v>
      </c>
      <c r="P170" s="22" t="s">
        <v>2129</v>
      </c>
      <c r="Q170" t="s">
        <v>2133</v>
      </c>
      <c r="R170" s="22" t="s">
        <v>740</v>
      </c>
      <c r="S170" s="22" t="s">
        <v>2142</v>
      </c>
      <c r="T170" s="22" t="s">
        <v>3524</v>
      </c>
      <c r="U170" s="22" t="s">
        <v>385</v>
      </c>
      <c r="V170" s="22">
        <v>240</v>
      </c>
      <c r="W170" s="22" t="s">
        <v>378</v>
      </c>
      <c r="X170" s="22" t="s">
        <v>379</v>
      </c>
      <c r="Y170" s="22" t="s">
        <v>73</v>
      </c>
      <c r="Z170" s="22">
        <v>5103</v>
      </c>
      <c r="AA170" s="22" t="s">
        <v>3523</v>
      </c>
      <c r="AC170" t="str">
        <f>+Combinar1[[#This Row],[Descripción Filtro URL 1]]</f>
        <v>Concón</v>
      </c>
      <c r="AD170" t="str">
        <f>+Combinar1[[#This Row],[titulo]]&amp;AC170&amp;", "&amp;Combinar1[[#This Row],[temporalidad]]</f>
        <v>Evolución del número de licencias de conducir profesionales por clase en la comuna de Concón, Periodo 2011-2017</v>
      </c>
      <c r="AE170" t="str">
        <f>+Combinar1[[#This Row],[descripcion_larga]]&amp;AC170&amp;", según datos del "&amp;Combinar1[[#This Row],[fuente]]&amp;", "&amp;Combinar1[[#This Row],[temporalidad]]</f>
        <v>Gráfico que muestra la evolución del número de licencias de conducir profesionales por clase en la comuna de Concón, según datos del Instituto Nacional de Estadísticas (INE), Periodo 2011-2017</v>
      </c>
      <c r="AF170" t="e">
        <f>+Combinar1[[#This Row],[url]]&amp;Combinar1[[#This Row],[Complemento Link]]&amp;Combinar1[[#This Row],[id_fil_url 1]]&amp;#REF!&amp;#REF!</f>
        <v>#REF!</v>
      </c>
    </row>
    <row r="171" spans="1:32" x14ac:dyDescent="0.3">
      <c r="A171" s="22">
        <v>1</v>
      </c>
      <c r="B171" s="22" t="s">
        <v>376</v>
      </c>
      <c r="C171">
        <v>2</v>
      </c>
      <c r="D171" s="22">
        <v>2</v>
      </c>
      <c r="E171" s="22" t="s">
        <v>741</v>
      </c>
      <c r="F171" s="22"/>
      <c r="G171" s="22" t="s">
        <v>736</v>
      </c>
      <c r="H171" s="22" t="s">
        <v>735</v>
      </c>
      <c r="I171" s="22" t="s">
        <v>376</v>
      </c>
      <c r="K171" s="22" t="s">
        <v>732</v>
      </c>
      <c r="L171" s="22" t="s">
        <v>741</v>
      </c>
      <c r="M171" s="22" t="s">
        <v>742</v>
      </c>
      <c r="N171" s="22" t="s">
        <v>743</v>
      </c>
      <c r="O171" s="22" t="s">
        <v>733</v>
      </c>
      <c r="P171" s="22" t="s">
        <v>2130</v>
      </c>
      <c r="Q171" t="s">
        <v>2135</v>
      </c>
      <c r="R171" s="22" t="s">
        <v>740</v>
      </c>
      <c r="S171" s="22" t="s">
        <v>2139</v>
      </c>
      <c r="T171" s="22" t="s">
        <v>3870</v>
      </c>
      <c r="U171" s="22" t="s">
        <v>385</v>
      </c>
      <c r="V171" s="22">
        <v>240</v>
      </c>
      <c r="W171" s="22" t="s">
        <v>378</v>
      </c>
      <c r="X171" s="22" t="s">
        <v>379</v>
      </c>
      <c r="Y171" s="22" t="s">
        <v>73</v>
      </c>
      <c r="Z171" s="22">
        <v>5103</v>
      </c>
      <c r="AA171" s="22" t="s">
        <v>3523</v>
      </c>
      <c r="AC171" t="str">
        <f>+Combinar1[[#This Row],[Descripción Filtro URL 1]]</f>
        <v>Concón</v>
      </c>
      <c r="AD171" t="str">
        <f>+Combinar1[[#This Row],[titulo]]&amp;AC171&amp;", "&amp;Combinar1[[#This Row],[temporalidad]]</f>
        <v>Evolución del número de permisos de circulación por tipo de transporte en la comuna de Concón, Periodo 2008-2019</v>
      </c>
      <c r="AE171" t="str">
        <f>+Combinar1[[#This Row],[descripcion_larga]]&amp;AC171&amp;", según datos del "&amp;Combinar1[[#This Row],[fuente]]&amp;", "&amp;Combinar1[[#This Row],[temporalidad]]</f>
        <v>Gráfico que muestra la evolución del número de permisos de circulación por tipo de transporte en la comuna de Concón, según datos del Instituto Nacional de Estadísticas (INE), Periodo 2008-2019</v>
      </c>
      <c r="AF171" t="e">
        <f>+Combinar1[[#This Row],[url]]&amp;Combinar1[[#This Row],[Complemento Link]]&amp;Combinar1[[#This Row],[id_fil_url 1]]&amp;#REF!&amp;#REF!</f>
        <v>#REF!</v>
      </c>
    </row>
    <row r="172" spans="1:32" x14ac:dyDescent="0.3">
      <c r="A172" s="22">
        <v>1</v>
      </c>
      <c r="B172" s="22" t="s">
        <v>376</v>
      </c>
      <c r="C172">
        <v>3</v>
      </c>
      <c r="D172" s="22">
        <v>3</v>
      </c>
      <c r="E172" s="22" t="s">
        <v>744</v>
      </c>
      <c r="F172" s="22"/>
      <c r="G172" s="22" t="s">
        <v>734</v>
      </c>
      <c r="H172" s="22" t="s">
        <v>735</v>
      </c>
      <c r="I172" s="22" t="s">
        <v>376</v>
      </c>
      <c r="K172" s="22" t="s">
        <v>732</v>
      </c>
      <c r="L172" s="22" t="s">
        <v>744</v>
      </c>
      <c r="M172" s="22" t="s">
        <v>738</v>
      </c>
      <c r="N172" s="22" t="s">
        <v>745</v>
      </c>
      <c r="O172" s="22" t="s">
        <v>733</v>
      </c>
      <c r="P172" s="22" t="s">
        <v>2131</v>
      </c>
      <c r="Q172" t="s">
        <v>2137</v>
      </c>
      <c r="R172" s="22" t="s">
        <v>746</v>
      </c>
      <c r="S172" s="22" t="s">
        <v>2140</v>
      </c>
      <c r="T172" s="22" t="s">
        <v>3871</v>
      </c>
      <c r="U172" s="22" t="s">
        <v>385</v>
      </c>
      <c r="V172" s="22">
        <v>240</v>
      </c>
      <c r="W172" s="22" t="s">
        <v>378</v>
      </c>
      <c r="X172" s="22" t="s">
        <v>379</v>
      </c>
      <c r="Y172" s="22" t="s">
        <v>73</v>
      </c>
      <c r="Z172" s="22">
        <v>5103</v>
      </c>
      <c r="AA172" s="22" t="s">
        <v>3523</v>
      </c>
      <c r="AC172" t="str">
        <f>+Combinar1[[#This Row],[Descripción Filtro URL 1]]</f>
        <v>Concón</v>
      </c>
      <c r="AD172" t="str">
        <f>+Combinar1[[#This Row],[titulo]]&amp;AC172&amp;", "&amp;Combinar1[[#This Row],[temporalidad]]</f>
        <v>Número de licencias de conducir por tipo de clase en la comuna de Concón, Periodo 2011-2017</v>
      </c>
      <c r="AE172" t="str">
        <f>+Combinar1[[#This Row],[descripcion_larga]]&amp;AC172&amp;", según datos del "&amp;Combinar1[[#This Row],[fuente]]&amp;", "&amp;Combinar1[[#This Row],[temporalidad]]</f>
        <v>Gráfico que muestra el número de licencias de conducir por tipo de clase en la comuna de Concón, según datos del Instituto Nacional de Estadísticas (INE), Periodo 2011-2017</v>
      </c>
      <c r="AF172" t="e">
        <f>+Combinar1[[#This Row],[url]]&amp;Combinar1[[#This Row],[Complemento Link]]&amp;Combinar1[[#This Row],[id_fil_url 1]]&amp;#REF!&amp;#REF!</f>
        <v>#REF!</v>
      </c>
    </row>
    <row r="173" spans="1:32" x14ac:dyDescent="0.3">
      <c r="A173" s="22">
        <v>1</v>
      </c>
      <c r="B173" s="22" t="s">
        <v>376</v>
      </c>
      <c r="C173">
        <v>4</v>
      </c>
      <c r="D173" s="22">
        <v>4</v>
      </c>
      <c r="E173" s="22" t="s">
        <v>747</v>
      </c>
      <c r="F173" s="22"/>
      <c r="G173" s="22" t="s">
        <v>736</v>
      </c>
      <c r="H173" s="22" t="s">
        <v>735</v>
      </c>
      <c r="I173" s="22" t="s">
        <v>376</v>
      </c>
      <c r="K173" s="22" t="s">
        <v>377</v>
      </c>
      <c r="L173" s="22" t="s">
        <v>747</v>
      </c>
      <c r="M173" s="22" t="s">
        <v>742</v>
      </c>
      <c r="N173" s="22" t="s">
        <v>743</v>
      </c>
      <c r="O173" s="22" t="s">
        <v>733</v>
      </c>
      <c r="P173" s="22" t="s">
        <v>2132</v>
      </c>
      <c r="Q173" t="s">
        <v>2138</v>
      </c>
      <c r="R173" s="22" t="s">
        <v>748</v>
      </c>
      <c r="S173" s="22" t="s">
        <v>2141</v>
      </c>
      <c r="T173" s="22" t="s">
        <v>3872</v>
      </c>
      <c r="U173" s="22" t="s">
        <v>385</v>
      </c>
      <c r="V173" s="22">
        <v>240</v>
      </c>
      <c r="W173" s="22" t="s">
        <v>378</v>
      </c>
      <c r="X173" s="22" t="s">
        <v>379</v>
      </c>
      <c r="Y173" s="22" t="s">
        <v>73</v>
      </c>
      <c r="Z173" s="22">
        <v>5103</v>
      </c>
      <c r="AA173" s="22" t="s">
        <v>3523</v>
      </c>
      <c r="AC173" t="str">
        <f>+Combinar1[[#This Row],[Descripción Filtro URL 1]]</f>
        <v>Concón</v>
      </c>
      <c r="AD173" t="str">
        <f>+Combinar1[[#This Row],[titulo]]&amp;AC173&amp;", "&amp;Combinar1[[#This Row],[temporalidad]]</f>
        <v>Número de permisos de circulación por tipo de vehículo en la comuna de Concón, Periodo 2008-2019</v>
      </c>
      <c r="AE173" t="str">
        <f>+Combinar1[[#This Row],[descripcion_larga]]&amp;AC173&amp;", según datos del "&amp;Combinar1[[#This Row],[fuente]]&amp;", "&amp;Combinar1[[#This Row],[temporalidad]]</f>
        <v>Ranking del número de permisos de circulación por tipo de vehículo en la comuna de Concón, según datos del Instituto Nacional de Estadísticas (INE), Periodo 2008-2019</v>
      </c>
      <c r="AF173" t="e">
        <f>+Combinar1[[#This Row],[url]]&amp;Combinar1[[#This Row],[Complemento Link]]&amp;Combinar1[[#This Row],[id_fil_url 1]]&amp;#REF!&amp;#REF!</f>
        <v>#REF!</v>
      </c>
    </row>
    <row r="174" spans="1:32" x14ac:dyDescent="0.3">
      <c r="A174" s="22">
        <v>1</v>
      </c>
      <c r="B174" s="22" t="s">
        <v>376</v>
      </c>
      <c r="C174">
        <v>1</v>
      </c>
      <c r="D174" s="22">
        <v>1</v>
      </c>
      <c r="E174" s="22" t="s">
        <v>737</v>
      </c>
      <c r="F174" s="22"/>
      <c r="G174" s="22" t="s">
        <v>734</v>
      </c>
      <c r="H174" s="22" t="s">
        <v>735</v>
      </c>
      <c r="I174" s="22" t="s">
        <v>376</v>
      </c>
      <c r="K174" s="22" t="s">
        <v>732</v>
      </c>
      <c r="L174" s="22" t="s">
        <v>737</v>
      </c>
      <c r="M174" s="22" t="s">
        <v>738</v>
      </c>
      <c r="N174" s="22" t="s">
        <v>739</v>
      </c>
      <c r="O174" s="22" t="s">
        <v>733</v>
      </c>
      <c r="P174" s="22" t="s">
        <v>2129</v>
      </c>
      <c r="Q174" t="s">
        <v>2133</v>
      </c>
      <c r="R174" s="22" t="s">
        <v>740</v>
      </c>
      <c r="S174" s="22" t="s">
        <v>2142</v>
      </c>
      <c r="T174" s="22" t="s">
        <v>3524</v>
      </c>
      <c r="U174" s="22" t="s">
        <v>385</v>
      </c>
      <c r="V174" s="22">
        <v>240</v>
      </c>
      <c r="W174" s="22" t="s">
        <v>378</v>
      </c>
      <c r="X174" s="22" t="s">
        <v>379</v>
      </c>
      <c r="Y174" s="22" t="s">
        <v>74</v>
      </c>
      <c r="Z174" s="22">
        <v>5104</v>
      </c>
      <c r="AA174" s="22" t="s">
        <v>3523</v>
      </c>
      <c r="AC174" t="str">
        <f>+Combinar1[[#This Row],[Descripción Filtro URL 1]]</f>
        <v>Juan Fernández</v>
      </c>
      <c r="AD174" t="str">
        <f>+Combinar1[[#This Row],[titulo]]&amp;AC174&amp;", "&amp;Combinar1[[#This Row],[temporalidad]]</f>
        <v>Evolución del número de licencias de conducir profesionales por clase en la comuna de Juan Fernández, Periodo 2011-2017</v>
      </c>
      <c r="AE174" t="str">
        <f>+Combinar1[[#This Row],[descripcion_larga]]&amp;AC174&amp;", según datos del "&amp;Combinar1[[#This Row],[fuente]]&amp;", "&amp;Combinar1[[#This Row],[temporalidad]]</f>
        <v>Gráfico que muestra la evolución del número de licencias de conducir profesionales por clase en la comuna de Juan Fernández, según datos del Instituto Nacional de Estadísticas (INE), Periodo 2011-2017</v>
      </c>
      <c r="AF174" t="e">
        <f>+Combinar1[[#This Row],[url]]&amp;Combinar1[[#This Row],[Complemento Link]]&amp;Combinar1[[#This Row],[id_fil_url 1]]&amp;#REF!&amp;#REF!</f>
        <v>#REF!</v>
      </c>
    </row>
    <row r="175" spans="1:32" x14ac:dyDescent="0.3">
      <c r="A175" s="22">
        <v>1</v>
      </c>
      <c r="B175" s="22" t="s">
        <v>376</v>
      </c>
      <c r="C175">
        <v>2</v>
      </c>
      <c r="D175" s="22">
        <v>2</v>
      </c>
      <c r="E175" s="22" t="s">
        <v>741</v>
      </c>
      <c r="F175" s="22"/>
      <c r="G175" s="22" t="s">
        <v>736</v>
      </c>
      <c r="H175" s="22" t="s">
        <v>735</v>
      </c>
      <c r="I175" s="22" t="s">
        <v>376</v>
      </c>
      <c r="K175" s="22" t="s">
        <v>732</v>
      </c>
      <c r="L175" s="22" t="s">
        <v>741</v>
      </c>
      <c r="M175" s="22" t="s">
        <v>742</v>
      </c>
      <c r="N175" s="22" t="s">
        <v>743</v>
      </c>
      <c r="O175" s="22" t="s">
        <v>733</v>
      </c>
      <c r="P175" s="22" t="s">
        <v>2130</v>
      </c>
      <c r="Q175" t="s">
        <v>2135</v>
      </c>
      <c r="R175" s="22" t="s">
        <v>740</v>
      </c>
      <c r="S175" s="22" t="s">
        <v>2139</v>
      </c>
      <c r="T175" s="22" t="s">
        <v>3870</v>
      </c>
      <c r="U175" s="22" t="s">
        <v>385</v>
      </c>
      <c r="V175" s="22">
        <v>240</v>
      </c>
      <c r="W175" s="22" t="s">
        <v>378</v>
      </c>
      <c r="X175" s="22" t="s">
        <v>379</v>
      </c>
      <c r="Y175" s="22" t="s">
        <v>74</v>
      </c>
      <c r="Z175" s="22">
        <v>5104</v>
      </c>
      <c r="AA175" s="22" t="s">
        <v>3523</v>
      </c>
      <c r="AC175" t="str">
        <f>+Combinar1[[#This Row],[Descripción Filtro URL 1]]</f>
        <v>Juan Fernández</v>
      </c>
      <c r="AD175" t="str">
        <f>+Combinar1[[#This Row],[titulo]]&amp;AC175&amp;", "&amp;Combinar1[[#This Row],[temporalidad]]</f>
        <v>Evolución del número de permisos de circulación por tipo de transporte en la comuna de Juan Fernández, Periodo 2008-2019</v>
      </c>
      <c r="AE175" t="str">
        <f>+Combinar1[[#This Row],[descripcion_larga]]&amp;AC175&amp;", según datos del "&amp;Combinar1[[#This Row],[fuente]]&amp;", "&amp;Combinar1[[#This Row],[temporalidad]]</f>
        <v>Gráfico que muestra la evolución del número de permisos de circulación por tipo de transporte en la comuna de Juan Fernández, según datos del Instituto Nacional de Estadísticas (INE), Periodo 2008-2019</v>
      </c>
      <c r="AF175" t="e">
        <f>+Combinar1[[#This Row],[url]]&amp;Combinar1[[#This Row],[Complemento Link]]&amp;Combinar1[[#This Row],[id_fil_url 1]]&amp;#REF!&amp;#REF!</f>
        <v>#REF!</v>
      </c>
    </row>
    <row r="176" spans="1:32" x14ac:dyDescent="0.3">
      <c r="A176" s="22">
        <v>1</v>
      </c>
      <c r="B176" s="22" t="s">
        <v>376</v>
      </c>
      <c r="C176">
        <v>3</v>
      </c>
      <c r="D176" s="22">
        <v>3</v>
      </c>
      <c r="E176" s="22" t="s">
        <v>744</v>
      </c>
      <c r="F176" s="22"/>
      <c r="G176" s="22" t="s">
        <v>734</v>
      </c>
      <c r="H176" s="22" t="s">
        <v>735</v>
      </c>
      <c r="I176" s="22" t="s">
        <v>376</v>
      </c>
      <c r="K176" s="22" t="s">
        <v>732</v>
      </c>
      <c r="L176" s="22" t="s">
        <v>744</v>
      </c>
      <c r="M176" s="22" t="s">
        <v>738</v>
      </c>
      <c r="N176" s="22" t="s">
        <v>745</v>
      </c>
      <c r="O176" s="22" t="s">
        <v>733</v>
      </c>
      <c r="P176" s="22" t="s">
        <v>2131</v>
      </c>
      <c r="Q176" t="s">
        <v>2137</v>
      </c>
      <c r="R176" s="22" t="s">
        <v>746</v>
      </c>
      <c r="S176" s="22" t="s">
        <v>2140</v>
      </c>
      <c r="T176" s="22" t="s">
        <v>3871</v>
      </c>
      <c r="U176" s="22" t="s">
        <v>385</v>
      </c>
      <c r="V176" s="22">
        <v>240</v>
      </c>
      <c r="W176" s="22" t="s">
        <v>378</v>
      </c>
      <c r="X176" s="22" t="s">
        <v>379</v>
      </c>
      <c r="Y176" s="22" t="s">
        <v>74</v>
      </c>
      <c r="Z176" s="22">
        <v>5104</v>
      </c>
      <c r="AA176" s="22" t="s">
        <v>3523</v>
      </c>
      <c r="AC176" t="str">
        <f>+Combinar1[[#This Row],[Descripción Filtro URL 1]]</f>
        <v>Juan Fernández</v>
      </c>
      <c r="AD176" t="str">
        <f>+Combinar1[[#This Row],[titulo]]&amp;AC176&amp;", "&amp;Combinar1[[#This Row],[temporalidad]]</f>
        <v>Número de licencias de conducir por tipo de clase en la comuna de Juan Fernández, Periodo 2011-2017</v>
      </c>
      <c r="AE176" t="str">
        <f>+Combinar1[[#This Row],[descripcion_larga]]&amp;AC176&amp;", según datos del "&amp;Combinar1[[#This Row],[fuente]]&amp;", "&amp;Combinar1[[#This Row],[temporalidad]]</f>
        <v>Gráfico que muestra el número de licencias de conducir por tipo de clase en la comuna de Juan Fernández, según datos del Instituto Nacional de Estadísticas (INE), Periodo 2011-2017</v>
      </c>
      <c r="AF176" t="e">
        <f>+Combinar1[[#This Row],[url]]&amp;Combinar1[[#This Row],[Complemento Link]]&amp;Combinar1[[#This Row],[id_fil_url 1]]&amp;#REF!&amp;#REF!</f>
        <v>#REF!</v>
      </c>
    </row>
    <row r="177" spans="1:32" x14ac:dyDescent="0.3">
      <c r="A177" s="22">
        <v>1</v>
      </c>
      <c r="B177" s="22" t="s">
        <v>376</v>
      </c>
      <c r="C177">
        <v>4</v>
      </c>
      <c r="D177" s="22">
        <v>4</v>
      </c>
      <c r="E177" s="22" t="s">
        <v>747</v>
      </c>
      <c r="F177" s="22"/>
      <c r="G177" s="22" t="s">
        <v>736</v>
      </c>
      <c r="H177" s="22" t="s">
        <v>735</v>
      </c>
      <c r="I177" s="22" t="s">
        <v>376</v>
      </c>
      <c r="K177" s="22" t="s">
        <v>377</v>
      </c>
      <c r="L177" s="22" t="s">
        <v>747</v>
      </c>
      <c r="M177" s="22" t="s">
        <v>742</v>
      </c>
      <c r="N177" s="22" t="s">
        <v>743</v>
      </c>
      <c r="O177" s="22" t="s">
        <v>733</v>
      </c>
      <c r="P177" s="22" t="s">
        <v>2132</v>
      </c>
      <c r="Q177" t="s">
        <v>2138</v>
      </c>
      <c r="R177" s="22" t="s">
        <v>748</v>
      </c>
      <c r="S177" s="22" t="s">
        <v>2141</v>
      </c>
      <c r="T177" s="22" t="s">
        <v>3872</v>
      </c>
      <c r="U177" s="22" t="s">
        <v>385</v>
      </c>
      <c r="V177" s="22">
        <v>240</v>
      </c>
      <c r="W177" s="22" t="s">
        <v>378</v>
      </c>
      <c r="X177" s="22" t="s">
        <v>379</v>
      </c>
      <c r="Y177" s="22" t="s">
        <v>74</v>
      </c>
      <c r="Z177" s="22">
        <v>5104</v>
      </c>
      <c r="AA177" s="22" t="s">
        <v>3523</v>
      </c>
      <c r="AC177" t="str">
        <f>+Combinar1[[#This Row],[Descripción Filtro URL 1]]</f>
        <v>Juan Fernández</v>
      </c>
      <c r="AD177" t="str">
        <f>+Combinar1[[#This Row],[titulo]]&amp;AC177&amp;", "&amp;Combinar1[[#This Row],[temporalidad]]</f>
        <v>Número de permisos de circulación por tipo de vehículo en la comuna de Juan Fernández, Periodo 2008-2019</v>
      </c>
      <c r="AE177" t="str">
        <f>+Combinar1[[#This Row],[descripcion_larga]]&amp;AC177&amp;", según datos del "&amp;Combinar1[[#This Row],[fuente]]&amp;", "&amp;Combinar1[[#This Row],[temporalidad]]</f>
        <v>Ranking del número de permisos de circulación por tipo de vehículo en la comuna de Juan Fernández, según datos del Instituto Nacional de Estadísticas (INE), Periodo 2008-2019</v>
      </c>
      <c r="AF177" t="e">
        <f>+Combinar1[[#This Row],[url]]&amp;Combinar1[[#This Row],[Complemento Link]]&amp;Combinar1[[#This Row],[id_fil_url 1]]&amp;#REF!&amp;#REF!</f>
        <v>#REF!</v>
      </c>
    </row>
    <row r="178" spans="1:32" x14ac:dyDescent="0.3">
      <c r="A178" s="22">
        <v>1</v>
      </c>
      <c r="B178" s="22" t="s">
        <v>376</v>
      </c>
      <c r="C178">
        <v>1</v>
      </c>
      <c r="D178" s="22">
        <v>1</v>
      </c>
      <c r="E178" s="22" t="s">
        <v>737</v>
      </c>
      <c r="F178" s="22"/>
      <c r="G178" s="22" t="s">
        <v>734</v>
      </c>
      <c r="H178" s="22" t="s">
        <v>735</v>
      </c>
      <c r="I178" s="22" t="s">
        <v>376</v>
      </c>
      <c r="K178" s="22" t="s">
        <v>732</v>
      </c>
      <c r="L178" s="22" t="s">
        <v>737</v>
      </c>
      <c r="M178" s="22" t="s">
        <v>738</v>
      </c>
      <c r="N178" s="22" t="s">
        <v>739</v>
      </c>
      <c r="O178" s="22" t="s">
        <v>733</v>
      </c>
      <c r="P178" s="22" t="s">
        <v>2129</v>
      </c>
      <c r="Q178" t="s">
        <v>2133</v>
      </c>
      <c r="R178" s="22" t="s">
        <v>740</v>
      </c>
      <c r="S178" s="22" t="s">
        <v>2142</v>
      </c>
      <c r="T178" s="22" t="s">
        <v>3524</v>
      </c>
      <c r="U178" s="22" t="s">
        <v>385</v>
      </c>
      <c r="V178" s="22">
        <v>240</v>
      </c>
      <c r="W178" s="22" t="s">
        <v>378</v>
      </c>
      <c r="X178" s="22" t="s">
        <v>379</v>
      </c>
      <c r="Y178" s="22" t="s">
        <v>75</v>
      </c>
      <c r="Z178" s="22">
        <v>5105</v>
      </c>
      <c r="AA178" s="22" t="s">
        <v>3523</v>
      </c>
      <c r="AC178" t="str">
        <f>+Combinar1[[#This Row],[Descripción Filtro URL 1]]</f>
        <v>Puchuncaví</v>
      </c>
      <c r="AD178" t="str">
        <f>+Combinar1[[#This Row],[titulo]]&amp;AC178&amp;", "&amp;Combinar1[[#This Row],[temporalidad]]</f>
        <v>Evolución del número de licencias de conducir profesionales por clase en la comuna de Puchuncaví, Periodo 2011-2017</v>
      </c>
      <c r="AE178" t="str">
        <f>+Combinar1[[#This Row],[descripcion_larga]]&amp;AC178&amp;", según datos del "&amp;Combinar1[[#This Row],[fuente]]&amp;", "&amp;Combinar1[[#This Row],[temporalidad]]</f>
        <v>Gráfico que muestra la evolución del número de licencias de conducir profesionales por clase en la comuna de Puchuncaví, según datos del Instituto Nacional de Estadísticas (INE), Periodo 2011-2017</v>
      </c>
      <c r="AF178" t="e">
        <f>+Combinar1[[#This Row],[url]]&amp;Combinar1[[#This Row],[Complemento Link]]&amp;Combinar1[[#This Row],[id_fil_url 1]]&amp;#REF!&amp;#REF!</f>
        <v>#REF!</v>
      </c>
    </row>
    <row r="179" spans="1:32" x14ac:dyDescent="0.3">
      <c r="A179" s="22">
        <v>1</v>
      </c>
      <c r="B179" s="22" t="s">
        <v>376</v>
      </c>
      <c r="C179">
        <v>2</v>
      </c>
      <c r="D179" s="22">
        <v>2</v>
      </c>
      <c r="E179" s="22" t="s">
        <v>741</v>
      </c>
      <c r="F179" s="22"/>
      <c r="G179" s="22" t="s">
        <v>736</v>
      </c>
      <c r="H179" s="22" t="s">
        <v>735</v>
      </c>
      <c r="I179" s="22" t="s">
        <v>376</v>
      </c>
      <c r="K179" s="22" t="s">
        <v>732</v>
      </c>
      <c r="L179" s="22" t="s">
        <v>741</v>
      </c>
      <c r="M179" s="22" t="s">
        <v>742</v>
      </c>
      <c r="N179" s="22" t="s">
        <v>743</v>
      </c>
      <c r="O179" s="22" t="s">
        <v>733</v>
      </c>
      <c r="P179" s="22" t="s">
        <v>2130</v>
      </c>
      <c r="Q179" t="s">
        <v>2135</v>
      </c>
      <c r="R179" s="22" t="s">
        <v>740</v>
      </c>
      <c r="S179" s="22" t="s">
        <v>2139</v>
      </c>
      <c r="T179" s="22" t="s">
        <v>3870</v>
      </c>
      <c r="U179" s="22" t="s">
        <v>385</v>
      </c>
      <c r="V179" s="22">
        <v>240</v>
      </c>
      <c r="W179" s="22" t="s">
        <v>378</v>
      </c>
      <c r="X179" s="22" t="s">
        <v>379</v>
      </c>
      <c r="Y179" s="22" t="s">
        <v>75</v>
      </c>
      <c r="Z179" s="22">
        <v>5105</v>
      </c>
      <c r="AA179" s="22" t="s">
        <v>3523</v>
      </c>
      <c r="AC179" t="str">
        <f>+Combinar1[[#This Row],[Descripción Filtro URL 1]]</f>
        <v>Puchuncaví</v>
      </c>
      <c r="AD179" t="str">
        <f>+Combinar1[[#This Row],[titulo]]&amp;AC179&amp;", "&amp;Combinar1[[#This Row],[temporalidad]]</f>
        <v>Evolución del número de permisos de circulación por tipo de transporte en la comuna de Puchuncaví, Periodo 2008-2019</v>
      </c>
      <c r="AE179" t="str">
        <f>+Combinar1[[#This Row],[descripcion_larga]]&amp;AC179&amp;", según datos del "&amp;Combinar1[[#This Row],[fuente]]&amp;", "&amp;Combinar1[[#This Row],[temporalidad]]</f>
        <v>Gráfico que muestra la evolución del número de permisos de circulación por tipo de transporte en la comuna de Puchuncaví, según datos del Instituto Nacional de Estadísticas (INE), Periodo 2008-2019</v>
      </c>
      <c r="AF179" t="e">
        <f>+Combinar1[[#This Row],[url]]&amp;Combinar1[[#This Row],[Complemento Link]]&amp;Combinar1[[#This Row],[id_fil_url 1]]&amp;#REF!&amp;#REF!</f>
        <v>#REF!</v>
      </c>
    </row>
    <row r="180" spans="1:32" x14ac:dyDescent="0.3">
      <c r="A180" s="22">
        <v>1</v>
      </c>
      <c r="B180" s="22" t="s">
        <v>376</v>
      </c>
      <c r="C180">
        <v>3</v>
      </c>
      <c r="D180" s="22">
        <v>3</v>
      </c>
      <c r="E180" s="22" t="s">
        <v>744</v>
      </c>
      <c r="F180" s="22"/>
      <c r="G180" s="22" t="s">
        <v>734</v>
      </c>
      <c r="H180" s="22" t="s">
        <v>735</v>
      </c>
      <c r="I180" s="22" t="s">
        <v>376</v>
      </c>
      <c r="K180" s="22" t="s">
        <v>732</v>
      </c>
      <c r="L180" s="22" t="s">
        <v>744</v>
      </c>
      <c r="M180" s="22" t="s">
        <v>738</v>
      </c>
      <c r="N180" s="22" t="s">
        <v>745</v>
      </c>
      <c r="O180" s="22" t="s">
        <v>733</v>
      </c>
      <c r="P180" s="22" t="s">
        <v>2131</v>
      </c>
      <c r="Q180" t="s">
        <v>2137</v>
      </c>
      <c r="R180" s="22" t="s">
        <v>746</v>
      </c>
      <c r="S180" s="22" t="s">
        <v>2140</v>
      </c>
      <c r="T180" s="22" t="s">
        <v>3871</v>
      </c>
      <c r="U180" s="22" t="s">
        <v>385</v>
      </c>
      <c r="V180" s="22">
        <v>240</v>
      </c>
      <c r="W180" s="22" t="s">
        <v>378</v>
      </c>
      <c r="X180" s="22" t="s">
        <v>379</v>
      </c>
      <c r="Y180" s="22" t="s">
        <v>75</v>
      </c>
      <c r="Z180" s="22">
        <v>5105</v>
      </c>
      <c r="AA180" s="22" t="s">
        <v>3523</v>
      </c>
      <c r="AC180" t="str">
        <f>+Combinar1[[#This Row],[Descripción Filtro URL 1]]</f>
        <v>Puchuncaví</v>
      </c>
      <c r="AD180" t="str">
        <f>+Combinar1[[#This Row],[titulo]]&amp;AC180&amp;", "&amp;Combinar1[[#This Row],[temporalidad]]</f>
        <v>Número de licencias de conducir por tipo de clase en la comuna de Puchuncaví, Periodo 2011-2017</v>
      </c>
      <c r="AE180" t="str">
        <f>+Combinar1[[#This Row],[descripcion_larga]]&amp;AC180&amp;", según datos del "&amp;Combinar1[[#This Row],[fuente]]&amp;", "&amp;Combinar1[[#This Row],[temporalidad]]</f>
        <v>Gráfico que muestra el número de licencias de conducir por tipo de clase en la comuna de Puchuncaví, según datos del Instituto Nacional de Estadísticas (INE), Periodo 2011-2017</v>
      </c>
      <c r="AF180" t="e">
        <f>+Combinar1[[#This Row],[url]]&amp;Combinar1[[#This Row],[Complemento Link]]&amp;Combinar1[[#This Row],[id_fil_url 1]]&amp;#REF!&amp;#REF!</f>
        <v>#REF!</v>
      </c>
    </row>
    <row r="181" spans="1:32" x14ac:dyDescent="0.3">
      <c r="A181" s="22">
        <v>1</v>
      </c>
      <c r="B181" s="22" t="s">
        <v>376</v>
      </c>
      <c r="C181">
        <v>4</v>
      </c>
      <c r="D181" s="22">
        <v>4</v>
      </c>
      <c r="E181" s="22" t="s">
        <v>747</v>
      </c>
      <c r="F181" s="22"/>
      <c r="G181" s="22" t="s">
        <v>736</v>
      </c>
      <c r="H181" s="22" t="s">
        <v>735</v>
      </c>
      <c r="I181" s="22" t="s">
        <v>376</v>
      </c>
      <c r="K181" s="22" t="s">
        <v>377</v>
      </c>
      <c r="L181" s="22" t="s">
        <v>747</v>
      </c>
      <c r="M181" s="22" t="s">
        <v>742</v>
      </c>
      <c r="N181" s="22" t="s">
        <v>743</v>
      </c>
      <c r="O181" s="22" t="s">
        <v>733</v>
      </c>
      <c r="P181" s="22" t="s">
        <v>2132</v>
      </c>
      <c r="Q181" t="s">
        <v>2138</v>
      </c>
      <c r="R181" s="22" t="s">
        <v>748</v>
      </c>
      <c r="S181" s="22" t="s">
        <v>2141</v>
      </c>
      <c r="T181" s="22" t="s">
        <v>3872</v>
      </c>
      <c r="U181" s="22" t="s">
        <v>385</v>
      </c>
      <c r="V181" s="22">
        <v>240</v>
      </c>
      <c r="W181" s="22" t="s">
        <v>378</v>
      </c>
      <c r="X181" s="22" t="s">
        <v>379</v>
      </c>
      <c r="Y181" s="22" t="s">
        <v>75</v>
      </c>
      <c r="Z181" s="22">
        <v>5105</v>
      </c>
      <c r="AA181" s="22" t="s">
        <v>3523</v>
      </c>
      <c r="AC181" t="str">
        <f>+Combinar1[[#This Row],[Descripción Filtro URL 1]]</f>
        <v>Puchuncaví</v>
      </c>
      <c r="AD181" t="str">
        <f>+Combinar1[[#This Row],[titulo]]&amp;AC181&amp;", "&amp;Combinar1[[#This Row],[temporalidad]]</f>
        <v>Número de permisos de circulación por tipo de vehículo en la comuna de Puchuncaví, Periodo 2008-2019</v>
      </c>
      <c r="AE181" t="str">
        <f>+Combinar1[[#This Row],[descripcion_larga]]&amp;AC181&amp;", según datos del "&amp;Combinar1[[#This Row],[fuente]]&amp;", "&amp;Combinar1[[#This Row],[temporalidad]]</f>
        <v>Ranking del número de permisos de circulación por tipo de vehículo en la comuna de Puchuncaví, según datos del Instituto Nacional de Estadísticas (INE), Periodo 2008-2019</v>
      </c>
      <c r="AF181" t="e">
        <f>+Combinar1[[#This Row],[url]]&amp;Combinar1[[#This Row],[Complemento Link]]&amp;Combinar1[[#This Row],[id_fil_url 1]]&amp;#REF!&amp;#REF!</f>
        <v>#REF!</v>
      </c>
    </row>
    <row r="182" spans="1:32" x14ac:dyDescent="0.3">
      <c r="A182" s="22">
        <v>1</v>
      </c>
      <c r="B182" s="22" t="s">
        <v>376</v>
      </c>
      <c r="C182">
        <v>1</v>
      </c>
      <c r="D182" s="22">
        <v>1</v>
      </c>
      <c r="E182" s="22" t="s">
        <v>737</v>
      </c>
      <c r="F182" s="22"/>
      <c r="G182" s="22" t="s">
        <v>734</v>
      </c>
      <c r="H182" s="22" t="s">
        <v>735</v>
      </c>
      <c r="I182" s="22" t="s">
        <v>376</v>
      </c>
      <c r="K182" s="22" t="s">
        <v>732</v>
      </c>
      <c r="L182" s="22" t="s">
        <v>737</v>
      </c>
      <c r="M182" s="22" t="s">
        <v>738</v>
      </c>
      <c r="N182" s="22" t="s">
        <v>739</v>
      </c>
      <c r="O182" s="22" t="s">
        <v>733</v>
      </c>
      <c r="P182" s="22" t="s">
        <v>2129</v>
      </c>
      <c r="Q182" t="s">
        <v>2133</v>
      </c>
      <c r="R182" s="22" t="s">
        <v>740</v>
      </c>
      <c r="S182" s="22" t="s">
        <v>2142</v>
      </c>
      <c r="T182" s="22" t="s">
        <v>3524</v>
      </c>
      <c r="U182" s="22" t="s">
        <v>385</v>
      </c>
      <c r="V182" s="22">
        <v>240</v>
      </c>
      <c r="W182" s="22" t="s">
        <v>378</v>
      </c>
      <c r="X182" s="22" t="s">
        <v>379</v>
      </c>
      <c r="Y182" s="22" t="s">
        <v>76</v>
      </c>
      <c r="Z182" s="22">
        <v>5107</v>
      </c>
      <c r="AA182" s="22" t="s">
        <v>3523</v>
      </c>
      <c r="AC182" t="str">
        <f>+Combinar1[[#This Row],[Descripción Filtro URL 1]]</f>
        <v>Quintero</v>
      </c>
      <c r="AD182" t="str">
        <f>+Combinar1[[#This Row],[titulo]]&amp;AC182&amp;", "&amp;Combinar1[[#This Row],[temporalidad]]</f>
        <v>Evolución del número de licencias de conducir profesionales por clase en la comuna de Quintero, Periodo 2011-2017</v>
      </c>
      <c r="AE182" t="str">
        <f>+Combinar1[[#This Row],[descripcion_larga]]&amp;AC182&amp;", según datos del "&amp;Combinar1[[#This Row],[fuente]]&amp;", "&amp;Combinar1[[#This Row],[temporalidad]]</f>
        <v>Gráfico que muestra la evolución del número de licencias de conducir profesionales por clase en la comuna de Quintero, según datos del Instituto Nacional de Estadísticas (INE), Periodo 2011-2017</v>
      </c>
      <c r="AF182" t="e">
        <f>+Combinar1[[#This Row],[url]]&amp;Combinar1[[#This Row],[Complemento Link]]&amp;Combinar1[[#This Row],[id_fil_url 1]]&amp;#REF!&amp;#REF!</f>
        <v>#REF!</v>
      </c>
    </row>
    <row r="183" spans="1:32" x14ac:dyDescent="0.3">
      <c r="A183" s="22">
        <v>1</v>
      </c>
      <c r="B183" s="22" t="s">
        <v>376</v>
      </c>
      <c r="C183">
        <v>2</v>
      </c>
      <c r="D183" s="22">
        <v>2</v>
      </c>
      <c r="E183" s="22" t="s">
        <v>741</v>
      </c>
      <c r="F183" s="22"/>
      <c r="G183" s="22" t="s">
        <v>736</v>
      </c>
      <c r="H183" s="22" t="s">
        <v>735</v>
      </c>
      <c r="I183" s="22" t="s">
        <v>376</v>
      </c>
      <c r="K183" s="22" t="s">
        <v>732</v>
      </c>
      <c r="L183" s="22" t="s">
        <v>741</v>
      </c>
      <c r="M183" s="22" t="s">
        <v>742</v>
      </c>
      <c r="N183" s="22" t="s">
        <v>743</v>
      </c>
      <c r="O183" s="22" t="s">
        <v>733</v>
      </c>
      <c r="P183" s="22" t="s">
        <v>2130</v>
      </c>
      <c r="Q183" t="s">
        <v>2135</v>
      </c>
      <c r="R183" s="22" t="s">
        <v>740</v>
      </c>
      <c r="S183" s="22" t="s">
        <v>2139</v>
      </c>
      <c r="T183" s="22" t="s">
        <v>3870</v>
      </c>
      <c r="U183" s="22" t="s">
        <v>385</v>
      </c>
      <c r="V183" s="22">
        <v>240</v>
      </c>
      <c r="W183" s="22" t="s">
        <v>378</v>
      </c>
      <c r="X183" s="22" t="s">
        <v>379</v>
      </c>
      <c r="Y183" s="22" t="s">
        <v>76</v>
      </c>
      <c r="Z183" s="22">
        <v>5107</v>
      </c>
      <c r="AA183" s="22" t="s">
        <v>3523</v>
      </c>
      <c r="AC183" t="str">
        <f>+Combinar1[[#This Row],[Descripción Filtro URL 1]]</f>
        <v>Quintero</v>
      </c>
      <c r="AD183" t="str">
        <f>+Combinar1[[#This Row],[titulo]]&amp;AC183&amp;", "&amp;Combinar1[[#This Row],[temporalidad]]</f>
        <v>Evolución del número de permisos de circulación por tipo de transporte en la comuna de Quintero, Periodo 2008-2019</v>
      </c>
      <c r="AE183" t="str">
        <f>+Combinar1[[#This Row],[descripcion_larga]]&amp;AC183&amp;", según datos del "&amp;Combinar1[[#This Row],[fuente]]&amp;", "&amp;Combinar1[[#This Row],[temporalidad]]</f>
        <v>Gráfico que muestra la evolución del número de permisos de circulación por tipo de transporte en la comuna de Quintero, según datos del Instituto Nacional de Estadísticas (INE), Periodo 2008-2019</v>
      </c>
      <c r="AF183" t="e">
        <f>+Combinar1[[#This Row],[url]]&amp;Combinar1[[#This Row],[Complemento Link]]&amp;Combinar1[[#This Row],[id_fil_url 1]]&amp;#REF!&amp;#REF!</f>
        <v>#REF!</v>
      </c>
    </row>
    <row r="184" spans="1:32" x14ac:dyDescent="0.3">
      <c r="A184" s="22">
        <v>1</v>
      </c>
      <c r="B184" s="22" t="s">
        <v>376</v>
      </c>
      <c r="C184">
        <v>3</v>
      </c>
      <c r="D184" s="22">
        <v>3</v>
      </c>
      <c r="E184" s="22" t="s">
        <v>744</v>
      </c>
      <c r="F184" s="22"/>
      <c r="G184" s="22" t="s">
        <v>734</v>
      </c>
      <c r="H184" s="22" t="s">
        <v>735</v>
      </c>
      <c r="I184" s="22" t="s">
        <v>376</v>
      </c>
      <c r="K184" s="22" t="s">
        <v>732</v>
      </c>
      <c r="L184" s="22" t="s">
        <v>744</v>
      </c>
      <c r="M184" s="22" t="s">
        <v>738</v>
      </c>
      <c r="N184" s="22" t="s">
        <v>745</v>
      </c>
      <c r="O184" s="22" t="s">
        <v>733</v>
      </c>
      <c r="P184" s="22" t="s">
        <v>2131</v>
      </c>
      <c r="Q184" t="s">
        <v>2137</v>
      </c>
      <c r="R184" s="22" t="s">
        <v>746</v>
      </c>
      <c r="S184" s="22" t="s">
        <v>2140</v>
      </c>
      <c r="T184" s="22" t="s">
        <v>3871</v>
      </c>
      <c r="U184" s="22" t="s">
        <v>385</v>
      </c>
      <c r="V184" s="22">
        <v>240</v>
      </c>
      <c r="W184" s="22" t="s">
        <v>378</v>
      </c>
      <c r="X184" s="22" t="s">
        <v>379</v>
      </c>
      <c r="Y184" s="22" t="s">
        <v>76</v>
      </c>
      <c r="Z184" s="22">
        <v>5107</v>
      </c>
      <c r="AA184" s="22" t="s">
        <v>3523</v>
      </c>
      <c r="AC184" t="str">
        <f>+Combinar1[[#This Row],[Descripción Filtro URL 1]]</f>
        <v>Quintero</v>
      </c>
      <c r="AD184" t="str">
        <f>+Combinar1[[#This Row],[titulo]]&amp;AC184&amp;", "&amp;Combinar1[[#This Row],[temporalidad]]</f>
        <v>Número de licencias de conducir por tipo de clase en la comuna de Quintero, Periodo 2011-2017</v>
      </c>
      <c r="AE184" t="str">
        <f>+Combinar1[[#This Row],[descripcion_larga]]&amp;AC184&amp;", según datos del "&amp;Combinar1[[#This Row],[fuente]]&amp;", "&amp;Combinar1[[#This Row],[temporalidad]]</f>
        <v>Gráfico que muestra el número de licencias de conducir por tipo de clase en la comuna de Quintero, según datos del Instituto Nacional de Estadísticas (INE), Periodo 2011-2017</v>
      </c>
      <c r="AF184" t="e">
        <f>+Combinar1[[#This Row],[url]]&amp;Combinar1[[#This Row],[Complemento Link]]&amp;Combinar1[[#This Row],[id_fil_url 1]]&amp;#REF!&amp;#REF!</f>
        <v>#REF!</v>
      </c>
    </row>
    <row r="185" spans="1:32" x14ac:dyDescent="0.3">
      <c r="A185" s="22">
        <v>1</v>
      </c>
      <c r="B185" s="22" t="s">
        <v>376</v>
      </c>
      <c r="C185">
        <v>4</v>
      </c>
      <c r="D185" s="22">
        <v>4</v>
      </c>
      <c r="E185" s="22" t="s">
        <v>747</v>
      </c>
      <c r="F185" s="22"/>
      <c r="G185" s="22" t="s">
        <v>736</v>
      </c>
      <c r="H185" s="22" t="s">
        <v>735</v>
      </c>
      <c r="I185" s="22" t="s">
        <v>376</v>
      </c>
      <c r="K185" s="22" t="s">
        <v>377</v>
      </c>
      <c r="L185" s="22" t="s">
        <v>747</v>
      </c>
      <c r="M185" s="22" t="s">
        <v>742</v>
      </c>
      <c r="N185" s="22" t="s">
        <v>743</v>
      </c>
      <c r="O185" s="22" t="s">
        <v>733</v>
      </c>
      <c r="P185" s="22" t="s">
        <v>2132</v>
      </c>
      <c r="Q185" t="s">
        <v>2138</v>
      </c>
      <c r="R185" s="22" t="s">
        <v>748</v>
      </c>
      <c r="S185" s="22" t="s">
        <v>2141</v>
      </c>
      <c r="T185" s="22" t="s">
        <v>3872</v>
      </c>
      <c r="U185" s="22" t="s">
        <v>385</v>
      </c>
      <c r="V185" s="22">
        <v>240</v>
      </c>
      <c r="W185" s="22" t="s">
        <v>378</v>
      </c>
      <c r="X185" s="22" t="s">
        <v>379</v>
      </c>
      <c r="Y185" s="22" t="s">
        <v>76</v>
      </c>
      <c r="Z185" s="22">
        <v>5107</v>
      </c>
      <c r="AA185" s="22" t="s">
        <v>3523</v>
      </c>
      <c r="AC185" t="str">
        <f>+Combinar1[[#This Row],[Descripción Filtro URL 1]]</f>
        <v>Quintero</v>
      </c>
      <c r="AD185" t="str">
        <f>+Combinar1[[#This Row],[titulo]]&amp;AC185&amp;", "&amp;Combinar1[[#This Row],[temporalidad]]</f>
        <v>Número de permisos de circulación por tipo de vehículo en la comuna de Quintero, Periodo 2008-2019</v>
      </c>
      <c r="AE185" t="str">
        <f>+Combinar1[[#This Row],[descripcion_larga]]&amp;AC185&amp;", según datos del "&amp;Combinar1[[#This Row],[fuente]]&amp;", "&amp;Combinar1[[#This Row],[temporalidad]]</f>
        <v>Ranking del número de permisos de circulación por tipo de vehículo en la comuna de Quintero, según datos del Instituto Nacional de Estadísticas (INE), Periodo 2008-2019</v>
      </c>
      <c r="AF185" t="e">
        <f>+Combinar1[[#This Row],[url]]&amp;Combinar1[[#This Row],[Complemento Link]]&amp;Combinar1[[#This Row],[id_fil_url 1]]&amp;#REF!&amp;#REF!</f>
        <v>#REF!</v>
      </c>
    </row>
    <row r="186" spans="1:32" x14ac:dyDescent="0.3">
      <c r="A186" s="22">
        <v>1</v>
      </c>
      <c r="B186" s="22" t="s">
        <v>376</v>
      </c>
      <c r="C186">
        <v>1</v>
      </c>
      <c r="D186" s="22">
        <v>1</v>
      </c>
      <c r="E186" s="22" t="s">
        <v>737</v>
      </c>
      <c r="F186" s="22"/>
      <c r="G186" s="22" t="s">
        <v>734</v>
      </c>
      <c r="H186" s="22" t="s">
        <v>735</v>
      </c>
      <c r="I186" s="22" t="s">
        <v>376</v>
      </c>
      <c r="K186" s="22" t="s">
        <v>732</v>
      </c>
      <c r="L186" s="22" t="s">
        <v>737</v>
      </c>
      <c r="M186" s="22" t="s">
        <v>738</v>
      </c>
      <c r="N186" s="22" t="s">
        <v>739</v>
      </c>
      <c r="O186" s="22" t="s">
        <v>733</v>
      </c>
      <c r="P186" s="22" t="s">
        <v>2129</v>
      </c>
      <c r="Q186" t="s">
        <v>2133</v>
      </c>
      <c r="R186" s="22" t="s">
        <v>740</v>
      </c>
      <c r="S186" s="22" t="s">
        <v>2142</v>
      </c>
      <c r="T186" s="22" t="s">
        <v>3524</v>
      </c>
      <c r="U186" s="22" t="s">
        <v>385</v>
      </c>
      <c r="V186" s="22">
        <v>240</v>
      </c>
      <c r="W186" s="22" t="s">
        <v>378</v>
      </c>
      <c r="X186" s="22" t="s">
        <v>379</v>
      </c>
      <c r="Y186" s="22" t="s">
        <v>77</v>
      </c>
      <c r="Z186" s="22">
        <v>5109</v>
      </c>
      <c r="AA186" s="22" t="s">
        <v>3523</v>
      </c>
      <c r="AC186" t="str">
        <f>+Combinar1[[#This Row],[Descripción Filtro URL 1]]</f>
        <v>Viña del Mar</v>
      </c>
      <c r="AD186" t="str">
        <f>+Combinar1[[#This Row],[titulo]]&amp;AC186&amp;", "&amp;Combinar1[[#This Row],[temporalidad]]</f>
        <v>Evolución del número de licencias de conducir profesionales por clase en la comuna de Viña del Mar, Periodo 2011-2017</v>
      </c>
      <c r="AE186" t="str">
        <f>+Combinar1[[#This Row],[descripcion_larga]]&amp;AC186&amp;", según datos del "&amp;Combinar1[[#This Row],[fuente]]&amp;", "&amp;Combinar1[[#This Row],[temporalidad]]</f>
        <v>Gráfico que muestra la evolución del número de licencias de conducir profesionales por clase en la comuna de Viña del Mar, según datos del Instituto Nacional de Estadísticas (INE), Periodo 2011-2017</v>
      </c>
      <c r="AF186" t="e">
        <f>+Combinar1[[#This Row],[url]]&amp;Combinar1[[#This Row],[Complemento Link]]&amp;Combinar1[[#This Row],[id_fil_url 1]]&amp;#REF!&amp;#REF!</f>
        <v>#REF!</v>
      </c>
    </row>
    <row r="187" spans="1:32" x14ac:dyDescent="0.3">
      <c r="A187" s="22">
        <v>1</v>
      </c>
      <c r="B187" s="22" t="s">
        <v>376</v>
      </c>
      <c r="C187">
        <v>2</v>
      </c>
      <c r="D187" s="22">
        <v>2</v>
      </c>
      <c r="E187" s="22" t="s">
        <v>741</v>
      </c>
      <c r="F187" s="22"/>
      <c r="G187" s="22" t="s">
        <v>736</v>
      </c>
      <c r="H187" s="22" t="s">
        <v>735</v>
      </c>
      <c r="I187" s="22" t="s">
        <v>376</v>
      </c>
      <c r="K187" s="22" t="s">
        <v>732</v>
      </c>
      <c r="L187" s="22" t="s">
        <v>741</v>
      </c>
      <c r="M187" s="22" t="s">
        <v>742</v>
      </c>
      <c r="N187" s="22" t="s">
        <v>743</v>
      </c>
      <c r="O187" s="22" t="s">
        <v>733</v>
      </c>
      <c r="P187" s="22" t="s">
        <v>2130</v>
      </c>
      <c r="Q187" t="s">
        <v>2135</v>
      </c>
      <c r="R187" s="22" t="s">
        <v>740</v>
      </c>
      <c r="S187" s="22" t="s">
        <v>2139</v>
      </c>
      <c r="T187" s="22" t="s">
        <v>3870</v>
      </c>
      <c r="U187" s="22" t="s">
        <v>385</v>
      </c>
      <c r="V187" s="22">
        <v>240</v>
      </c>
      <c r="W187" s="22" t="s">
        <v>378</v>
      </c>
      <c r="X187" s="22" t="s">
        <v>379</v>
      </c>
      <c r="Y187" s="22" t="s">
        <v>77</v>
      </c>
      <c r="Z187" s="22">
        <v>5109</v>
      </c>
      <c r="AA187" s="22" t="s">
        <v>3523</v>
      </c>
      <c r="AC187" t="str">
        <f>+Combinar1[[#This Row],[Descripción Filtro URL 1]]</f>
        <v>Viña del Mar</v>
      </c>
      <c r="AD187" t="str">
        <f>+Combinar1[[#This Row],[titulo]]&amp;AC187&amp;", "&amp;Combinar1[[#This Row],[temporalidad]]</f>
        <v>Evolución del número de permisos de circulación por tipo de transporte en la comuna de Viña del Mar, Periodo 2008-2019</v>
      </c>
      <c r="AE187" t="str">
        <f>+Combinar1[[#This Row],[descripcion_larga]]&amp;AC187&amp;", según datos del "&amp;Combinar1[[#This Row],[fuente]]&amp;", "&amp;Combinar1[[#This Row],[temporalidad]]</f>
        <v>Gráfico que muestra la evolución del número de permisos de circulación por tipo de transporte en la comuna de Viña del Mar, según datos del Instituto Nacional de Estadísticas (INE), Periodo 2008-2019</v>
      </c>
      <c r="AF187" t="e">
        <f>+Combinar1[[#This Row],[url]]&amp;Combinar1[[#This Row],[Complemento Link]]&amp;Combinar1[[#This Row],[id_fil_url 1]]&amp;#REF!&amp;#REF!</f>
        <v>#REF!</v>
      </c>
    </row>
    <row r="188" spans="1:32" x14ac:dyDescent="0.3">
      <c r="A188" s="22">
        <v>1</v>
      </c>
      <c r="B188" s="22" t="s">
        <v>376</v>
      </c>
      <c r="C188">
        <v>3</v>
      </c>
      <c r="D188" s="22">
        <v>3</v>
      </c>
      <c r="E188" s="22" t="s">
        <v>744</v>
      </c>
      <c r="F188" s="22"/>
      <c r="G188" s="22" t="s">
        <v>734</v>
      </c>
      <c r="H188" s="22" t="s">
        <v>735</v>
      </c>
      <c r="I188" s="22" t="s">
        <v>376</v>
      </c>
      <c r="K188" s="22" t="s">
        <v>732</v>
      </c>
      <c r="L188" s="22" t="s">
        <v>744</v>
      </c>
      <c r="M188" s="22" t="s">
        <v>738</v>
      </c>
      <c r="N188" s="22" t="s">
        <v>745</v>
      </c>
      <c r="O188" s="22" t="s">
        <v>733</v>
      </c>
      <c r="P188" s="22" t="s">
        <v>2131</v>
      </c>
      <c r="Q188" t="s">
        <v>2137</v>
      </c>
      <c r="R188" s="22" t="s">
        <v>746</v>
      </c>
      <c r="S188" s="22" t="s">
        <v>2140</v>
      </c>
      <c r="T188" s="22" t="s">
        <v>3871</v>
      </c>
      <c r="U188" s="22" t="s">
        <v>385</v>
      </c>
      <c r="V188" s="22">
        <v>240</v>
      </c>
      <c r="W188" s="22" t="s">
        <v>378</v>
      </c>
      <c r="X188" s="22" t="s">
        <v>379</v>
      </c>
      <c r="Y188" s="22" t="s">
        <v>77</v>
      </c>
      <c r="Z188" s="22">
        <v>5109</v>
      </c>
      <c r="AA188" s="22" t="s">
        <v>3523</v>
      </c>
      <c r="AC188" t="str">
        <f>+Combinar1[[#This Row],[Descripción Filtro URL 1]]</f>
        <v>Viña del Mar</v>
      </c>
      <c r="AD188" t="str">
        <f>+Combinar1[[#This Row],[titulo]]&amp;AC188&amp;", "&amp;Combinar1[[#This Row],[temporalidad]]</f>
        <v>Número de licencias de conducir por tipo de clase en la comuna de Viña del Mar, Periodo 2011-2017</v>
      </c>
      <c r="AE188" t="str">
        <f>+Combinar1[[#This Row],[descripcion_larga]]&amp;AC188&amp;", según datos del "&amp;Combinar1[[#This Row],[fuente]]&amp;", "&amp;Combinar1[[#This Row],[temporalidad]]</f>
        <v>Gráfico que muestra el número de licencias de conducir por tipo de clase en la comuna de Viña del Mar, según datos del Instituto Nacional de Estadísticas (INE), Periodo 2011-2017</v>
      </c>
      <c r="AF188" t="e">
        <f>+Combinar1[[#This Row],[url]]&amp;Combinar1[[#This Row],[Complemento Link]]&amp;Combinar1[[#This Row],[id_fil_url 1]]&amp;#REF!&amp;#REF!</f>
        <v>#REF!</v>
      </c>
    </row>
    <row r="189" spans="1:32" x14ac:dyDescent="0.3">
      <c r="A189" s="22">
        <v>1</v>
      </c>
      <c r="B189" s="22" t="s">
        <v>376</v>
      </c>
      <c r="C189">
        <v>4</v>
      </c>
      <c r="D189" s="22">
        <v>4</v>
      </c>
      <c r="E189" s="22" t="s">
        <v>747</v>
      </c>
      <c r="F189" s="22"/>
      <c r="G189" s="22" t="s">
        <v>736</v>
      </c>
      <c r="H189" s="22" t="s">
        <v>735</v>
      </c>
      <c r="I189" s="22" t="s">
        <v>376</v>
      </c>
      <c r="K189" s="22" t="s">
        <v>377</v>
      </c>
      <c r="L189" s="22" t="s">
        <v>747</v>
      </c>
      <c r="M189" s="22" t="s">
        <v>742</v>
      </c>
      <c r="N189" s="22" t="s">
        <v>743</v>
      </c>
      <c r="O189" s="22" t="s">
        <v>733</v>
      </c>
      <c r="P189" s="22" t="s">
        <v>2132</v>
      </c>
      <c r="Q189" t="s">
        <v>2138</v>
      </c>
      <c r="R189" s="22" t="s">
        <v>748</v>
      </c>
      <c r="S189" s="22" t="s">
        <v>2141</v>
      </c>
      <c r="T189" s="22" t="s">
        <v>3872</v>
      </c>
      <c r="U189" s="22" t="s">
        <v>385</v>
      </c>
      <c r="V189" s="22">
        <v>240</v>
      </c>
      <c r="W189" s="22" t="s">
        <v>378</v>
      </c>
      <c r="X189" s="22" t="s">
        <v>379</v>
      </c>
      <c r="Y189" s="22" t="s">
        <v>77</v>
      </c>
      <c r="Z189" s="22">
        <v>5109</v>
      </c>
      <c r="AA189" s="22" t="s">
        <v>3523</v>
      </c>
      <c r="AC189" t="str">
        <f>+Combinar1[[#This Row],[Descripción Filtro URL 1]]</f>
        <v>Viña del Mar</v>
      </c>
      <c r="AD189" t="str">
        <f>+Combinar1[[#This Row],[titulo]]&amp;AC189&amp;", "&amp;Combinar1[[#This Row],[temporalidad]]</f>
        <v>Número de permisos de circulación por tipo de vehículo en la comuna de Viña del Mar, Periodo 2008-2019</v>
      </c>
      <c r="AE189" t="str">
        <f>+Combinar1[[#This Row],[descripcion_larga]]&amp;AC189&amp;", según datos del "&amp;Combinar1[[#This Row],[fuente]]&amp;", "&amp;Combinar1[[#This Row],[temporalidad]]</f>
        <v>Ranking del número de permisos de circulación por tipo de vehículo en la comuna de Viña del Mar, según datos del Instituto Nacional de Estadísticas (INE), Periodo 2008-2019</v>
      </c>
      <c r="AF189" t="e">
        <f>+Combinar1[[#This Row],[url]]&amp;Combinar1[[#This Row],[Complemento Link]]&amp;Combinar1[[#This Row],[id_fil_url 1]]&amp;#REF!&amp;#REF!</f>
        <v>#REF!</v>
      </c>
    </row>
    <row r="190" spans="1:32" x14ac:dyDescent="0.3">
      <c r="A190" s="22">
        <v>1</v>
      </c>
      <c r="B190" s="22" t="s">
        <v>376</v>
      </c>
      <c r="C190">
        <v>1</v>
      </c>
      <c r="D190" s="22">
        <v>1</v>
      </c>
      <c r="E190" s="22" t="s">
        <v>737</v>
      </c>
      <c r="F190" s="22"/>
      <c r="G190" s="22" t="s">
        <v>734</v>
      </c>
      <c r="H190" s="22" t="s">
        <v>735</v>
      </c>
      <c r="I190" s="22" t="s">
        <v>376</v>
      </c>
      <c r="K190" s="22" t="s">
        <v>732</v>
      </c>
      <c r="L190" s="22" t="s">
        <v>737</v>
      </c>
      <c r="M190" s="22" t="s">
        <v>738</v>
      </c>
      <c r="N190" s="22" t="s">
        <v>739</v>
      </c>
      <c r="O190" s="22" t="s">
        <v>733</v>
      </c>
      <c r="P190" s="22" t="s">
        <v>2129</v>
      </c>
      <c r="Q190" t="s">
        <v>2133</v>
      </c>
      <c r="R190" s="22" t="s">
        <v>740</v>
      </c>
      <c r="S190" s="22" t="s">
        <v>2142</v>
      </c>
      <c r="T190" s="22" t="s">
        <v>3524</v>
      </c>
      <c r="U190" s="22" t="s">
        <v>385</v>
      </c>
      <c r="V190" s="22">
        <v>240</v>
      </c>
      <c r="W190" s="22" t="s">
        <v>378</v>
      </c>
      <c r="X190" s="22" t="s">
        <v>379</v>
      </c>
      <c r="Y190" s="22" t="s">
        <v>78</v>
      </c>
      <c r="Z190" s="22">
        <v>5201</v>
      </c>
      <c r="AA190" s="22" t="s">
        <v>3523</v>
      </c>
      <c r="AC190" t="str">
        <f>+Combinar1[[#This Row],[Descripción Filtro URL 1]]</f>
        <v>Isla de Pascua</v>
      </c>
      <c r="AD190" t="str">
        <f>+Combinar1[[#This Row],[titulo]]&amp;AC190&amp;", "&amp;Combinar1[[#This Row],[temporalidad]]</f>
        <v>Evolución del número de licencias de conducir profesionales por clase en la comuna de Isla de Pascua, Periodo 2011-2017</v>
      </c>
      <c r="AE190" t="str">
        <f>+Combinar1[[#This Row],[descripcion_larga]]&amp;AC190&amp;", según datos del "&amp;Combinar1[[#This Row],[fuente]]&amp;", "&amp;Combinar1[[#This Row],[temporalidad]]</f>
        <v>Gráfico que muestra la evolución del número de licencias de conducir profesionales por clase en la comuna de Isla de Pascua, según datos del Instituto Nacional de Estadísticas (INE), Periodo 2011-2017</v>
      </c>
      <c r="AF190" t="e">
        <f>+Combinar1[[#This Row],[url]]&amp;Combinar1[[#This Row],[Complemento Link]]&amp;Combinar1[[#This Row],[id_fil_url 1]]&amp;#REF!&amp;#REF!</f>
        <v>#REF!</v>
      </c>
    </row>
    <row r="191" spans="1:32" x14ac:dyDescent="0.3">
      <c r="A191" s="22">
        <v>1</v>
      </c>
      <c r="B191" s="22" t="s">
        <v>376</v>
      </c>
      <c r="C191">
        <v>2</v>
      </c>
      <c r="D191" s="22">
        <v>2</v>
      </c>
      <c r="E191" s="22" t="s">
        <v>741</v>
      </c>
      <c r="F191" s="22"/>
      <c r="G191" s="22" t="s">
        <v>736</v>
      </c>
      <c r="H191" s="22" t="s">
        <v>735</v>
      </c>
      <c r="I191" s="22" t="s">
        <v>376</v>
      </c>
      <c r="K191" s="22" t="s">
        <v>732</v>
      </c>
      <c r="L191" s="22" t="s">
        <v>741</v>
      </c>
      <c r="M191" s="22" t="s">
        <v>742</v>
      </c>
      <c r="N191" s="22" t="s">
        <v>743</v>
      </c>
      <c r="O191" s="22" t="s">
        <v>733</v>
      </c>
      <c r="P191" s="22" t="s">
        <v>2130</v>
      </c>
      <c r="Q191" t="s">
        <v>2135</v>
      </c>
      <c r="R191" s="22" t="s">
        <v>740</v>
      </c>
      <c r="S191" s="22" t="s">
        <v>2139</v>
      </c>
      <c r="T191" s="22" t="s">
        <v>3870</v>
      </c>
      <c r="U191" s="22" t="s">
        <v>385</v>
      </c>
      <c r="V191" s="22">
        <v>240</v>
      </c>
      <c r="W191" s="22" t="s">
        <v>378</v>
      </c>
      <c r="X191" s="22" t="s">
        <v>379</v>
      </c>
      <c r="Y191" s="22" t="s">
        <v>78</v>
      </c>
      <c r="Z191" s="22">
        <v>5201</v>
      </c>
      <c r="AA191" s="22" t="s">
        <v>3523</v>
      </c>
      <c r="AC191" t="str">
        <f>+Combinar1[[#This Row],[Descripción Filtro URL 1]]</f>
        <v>Isla de Pascua</v>
      </c>
      <c r="AD191" t="str">
        <f>+Combinar1[[#This Row],[titulo]]&amp;AC191&amp;", "&amp;Combinar1[[#This Row],[temporalidad]]</f>
        <v>Evolución del número de permisos de circulación por tipo de transporte en la comuna de Isla de Pascua, Periodo 2008-2019</v>
      </c>
      <c r="AE191" t="str">
        <f>+Combinar1[[#This Row],[descripcion_larga]]&amp;AC191&amp;", según datos del "&amp;Combinar1[[#This Row],[fuente]]&amp;", "&amp;Combinar1[[#This Row],[temporalidad]]</f>
        <v>Gráfico que muestra la evolución del número de permisos de circulación por tipo de transporte en la comuna de Isla de Pascua, según datos del Instituto Nacional de Estadísticas (INE), Periodo 2008-2019</v>
      </c>
      <c r="AF191" t="e">
        <f>+Combinar1[[#This Row],[url]]&amp;Combinar1[[#This Row],[Complemento Link]]&amp;Combinar1[[#This Row],[id_fil_url 1]]&amp;#REF!&amp;#REF!</f>
        <v>#REF!</v>
      </c>
    </row>
    <row r="192" spans="1:32" x14ac:dyDescent="0.3">
      <c r="A192" s="22">
        <v>1</v>
      </c>
      <c r="B192" s="22" t="s">
        <v>376</v>
      </c>
      <c r="C192">
        <v>3</v>
      </c>
      <c r="D192" s="22">
        <v>3</v>
      </c>
      <c r="E192" s="22" t="s">
        <v>744</v>
      </c>
      <c r="F192" s="22"/>
      <c r="G192" s="22" t="s">
        <v>734</v>
      </c>
      <c r="H192" s="22" t="s">
        <v>735</v>
      </c>
      <c r="I192" s="22" t="s">
        <v>376</v>
      </c>
      <c r="K192" s="22" t="s">
        <v>732</v>
      </c>
      <c r="L192" s="22" t="s">
        <v>744</v>
      </c>
      <c r="M192" s="22" t="s">
        <v>738</v>
      </c>
      <c r="N192" s="22" t="s">
        <v>745</v>
      </c>
      <c r="O192" s="22" t="s">
        <v>733</v>
      </c>
      <c r="P192" s="22" t="s">
        <v>2131</v>
      </c>
      <c r="Q192" t="s">
        <v>2137</v>
      </c>
      <c r="R192" s="22" t="s">
        <v>746</v>
      </c>
      <c r="S192" s="22" t="s">
        <v>2140</v>
      </c>
      <c r="T192" s="22" t="s">
        <v>3871</v>
      </c>
      <c r="U192" s="22" t="s">
        <v>385</v>
      </c>
      <c r="V192" s="22">
        <v>240</v>
      </c>
      <c r="W192" s="22" t="s">
        <v>378</v>
      </c>
      <c r="X192" s="22" t="s">
        <v>379</v>
      </c>
      <c r="Y192" s="22" t="s">
        <v>78</v>
      </c>
      <c r="Z192" s="22">
        <v>5201</v>
      </c>
      <c r="AA192" s="22" t="s">
        <v>3523</v>
      </c>
      <c r="AC192" t="str">
        <f>+Combinar1[[#This Row],[Descripción Filtro URL 1]]</f>
        <v>Isla de Pascua</v>
      </c>
      <c r="AD192" t="str">
        <f>+Combinar1[[#This Row],[titulo]]&amp;AC192&amp;", "&amp;Combinar1[[#This Row],[temporalidad]]</f>
        <v>Número de licencias de conducir por tipo de clase en la comuna de Isla de Pascua, Periodo 2011-2017</v>
      </c>
      <c r="AE192" t="str">
        <f>+Combinar1[[#This Row],[descripcion_larga]]&amp;AC192&amp;", según datos del "&amp;Combinar1[[#This Row],[fuente]]&amp;", "&amp;Combinar1[[#This Row],[temporalidad]]</f>
        <v>Gráfico que muestra el número de licencias de conducir por tipo de clase en la comuna de Isla de Pascua, según datos del Instituto Nacional de Estadísticas (INE), Periodo 2011-2017</v>
      </c>
      <c r="AF192" t="e">
        <f>+Combinar1[[#This Row],[url]]&amp;Combinar1[[#This Row],[Complemento Link]]&amp;Combinar1[[#This Row],[id_fil_url 1]]&amp;#REF!&amp;#REF!</f>
        <v>#REF!</v>
      </c>
    </row>
    <row r="193" spans="1:32" x14ac:dyDescent="0.3">
      <c r="A193" s="22">
        <v>1</v>
      </c>
      <c r="B193" s="22" t="s">
        <v>376</v>
      </c>
      <c r="C193">
        <v>4</v>
      </c>
      <c r="D193" s="22">
        <v>4</v>
      </c>
      <c r="E193" s="22" t="s">
        <v>747</v>
      </c>
      <c r="F193" s="22"/>
      <c r="G193" s="22" t="s">
        <v>736</v>
      </c>
      <c r="H193" s="22" t="s">
        <v>735</v>
      </c>
      <c r="I193" s="22" t="s">
        <v>376</v>
      </c>
      <c r="K193" s="22" t="s">
        <v>377</v>
      </c>
      <c r="L193" s="22" t="s">
        <v>747</v>
      </c>
      <c r="M193" s="22" t="s">
        <v>742</v>
      </c>
      <c r="N193" s="22" t="s">
        <v>743</v>
      </c>
      <c r="O193" s="22" t="s">
        <v>733</v>
      </c>
      <c r="P193" s="22" t="s">
        <v>2132</v>
      </c>
      <c r="Q193" t="s">
        <v>2138</v>
      </c>
      <c r="R193" s="22" t="s">
        <v>748</v>
      </c>
      <c r="S193" s="22" t="s">
        <v>2141</v>
      </c>
      <c r="T193" s="22" t="s">
        <v>3872</v>
      </c>
      <c r="U193" s="22" t="s">
        <v>385</v>
      </c>
      <c r="V193" s="22">
        <v>240</v>
      </c>
      <c r="W193" s="22" t="s">
        <v>378</v>
      </c>
      <c r="X193" s="22" t="s">
        <v>379</v>
      </c>
      <c r="Y193" s="22" t="s">
        <v>78</v>
      </c>
      <c r="Z193" s="22">
        <v>5201</v>
      </c>
      <c r="AA193" s="22" t="s">
        <v>3523</v>
      </c>
      <c r="AC193" t="str">
        <f>+Combinar1[[#This Row],[Descripción Filtro URL 1]]</f>
        <v>Isla de Pascua</v>
      </c>
      <c r="AD193" t="str">
        <f>+Combinar1[[#This Row],[titulo]]&amp;AC193&amp;", "&amp;Combinar1[[#This Row],[temporalidad]]</f>
        <v>Número de permisos de circulación por tipo de vehículo en la comuna de Isla de Pascua, Periodo 2008-2019</v>
      </c>
      <c r="AE193" t="str">
        <f>+Combinar1[[#This Row],[descripcion_larga]]&amp;AC193&amp;", según datos del "&amp;Combinar1[[#This Row],[fuente]]&amp;", "&amp;Combinar1[[#This Row],[temporalidad]]</f>
        <v>Ranking del número de permisos de circulación por tipo de vehículo en la comuna de Isla de Pascua, según datos del Instituto Nacional de Estadísticas (INE), Periodo 2008-2019</v>
      </c>
      <c r="AF193" t="e">
        <f>+Combinar1[[#This Row],[url]]&amp;Combinar1[[#This Row],[Complemento Link]]&amp;Combinar1[[#This Row],[id_fil_url 1]]&amp;#REF!&amp;#REF!</f>
        <v>#REF!</v>
      </c>
    </row>
    <row r="194" spans="1:32" x14ac:dyDescent="0.3">
      <c r="A194" s="22">
        <v>1</v>
      </c>
      <c r="B194" s="22" t="s">
        <v>376</v>
      </c>
      <c r="C194">
        <v>1</v>
      </c>
      <c r="D194" s="22">
        <v>1</v>
      </c>
      <c r="E194" s="22" t="s">
        <v>737</v>
      </c>
      <c r="F194" s="22"/>
      <c r="G194" s="22" t="s">
        <v>734</v>
      </c>
      <c r="H194" s="22" t="s">
        <v>735</v>
      </c>
      <c r="I194" s="22" t="s">
        <v>376</v>
      </c>
      <c r="K194" s="22" t="s">
        <v>732</v>
      </c>
      <c r="L194" s="22" t="s">
        <v>737</v>
      </c>
      <c r="M194" s="22" t="s">
        <v>738</v>
      </c>
      <c r="N194" s="22" t="s">
        <v>739</v>
      </c>
      <c r="O194" s="22" t="s">
        <v>733</v>
      </c>
      <c r="P194" s="22" t="s">
        <v>2129</v>
      </c>
      <c r="Q194" t="s">
        <v>2133</v>
      </c>
      <c r="R194" s="22" t="s">
        <v>740</v>
      </c>
      <c r="S194" s="22" t="s">
        <v>2142</v>
      </c>
      <c r="T194" s="22" t="s">
        <v>3524</v>
      </c>
      <c r="U194" s="22" t="s">
        <v>385</v>
      </c>
      <c r="V194" s="22">
        <v>240</v>
      </c>
      <c r="W194" s="22" t="s">
        <v>378</v>
      </c>
      <c r="X194" s="22" t="s">
        <v>379</v>
      </c>
      <c r="Y194" s="22" t="s">
        <v>79</v>
      </c>
      <c r="Z194" s="22">
        <v>5301</v>
      </c>
      <c r="AA194" s="22" t="s">
        <v>3523</v>
      </c>
      <c r="AC194" t="str">
        <f>+Combinar1[[#This Row],[Descripción Filtro URL 1]]</f>
        <v>Los Andes</v>
      </c>
      <c r="AD194" t="str">
        <f>+Combinar1[[#This Row],[titulo]]&amp;AC194&amp;", "&amp;Combinar1[[#This Row],[temporalidad]]</f>
        <v>Evolución del número de licencias de conducir profesionales por clase en la comuna de Los Andes, Periodo 2011-2017</v>
      </c>
      <c r="AE194" t="str">
        <f>+Combinar1[[#This Row],[descripcion_larga]]&amp;AC194&amp;", según datos del "&amp;Combinar1[[#This Row],[fuente]]&amp;", "&amp;Combinar1[[#This Row],[temporalidad]]</f>
        <v>Gráfico que muestra la evolución del número de licencias de conducir profesionales por clase en la comuna de Los Andes, según datos del Instituto Nacional de Estadísticas (INE), Periodo 2011-2017</v>
      </c>
      <c r="AF194" t="e">
        <f>+Combinar1[[#This Row],[url]]&amp;Combinar1[[#This Row],[Complemento Link]]&amp;Combinar1[[#This Row],[id_fil_url 1]]&amp;#REF!&amp;#REF!</f>
        <v>#REF!</v>
      </c>
    </row>
    <row r="195" spans="1:32" x14ac:dyDescent="0.3">
      <c r="A195" s="22">
        <v>1</v>
      </c>
      <c r="B195" s="22" t="s">
        <v>376</v>
      </c>
      <c r="C195">
        <v>2</v>
      </c>
      <c r="D195" s="22">
        <v>2</v>
      </c>
      <c r="E195" s="22" t="s">
        <v>741</v>
      </c>
      <c r="F195" s="22"/>
      <c r="G195" s="22" t="s">
        <v>736</v>
      </c>
      <c r="H195" s="22" t="s">
        <v>735</v>
      </c>
      <c r="I195" s="22" t="s">
        <v>376</v>
      </c>
      <c r="K195" s="22" t="s">
        <v>732</v>
      </c>
      <c r="L195" s="22" t="s">
        <v>741</v>
      </c>
      <c r="M195" s="22" t="s">
        <v>742</v>
      </c>
      <c r="N195" s="22" t="s">
        <v>743</v>
      </c>
      <c r="O195" s="22" t="s">
        <v>733</v>
      </c>
      <c r="P195" s="22" t="s">
        <v>2130</v>
      </c>
      <c r="Q195" t="s">
        <v>2135</v>
      </c>
      <c r="R195" s="22" t="s">
        <v>740</v>
      </c>
      <c r="S195" s="22" t="s">
        <v>2139</v>
      </c>
      <c r="T195" s="22" t="s">
        <v>3870</v>
      </c>
      <c r="U195" s="22" t="s">
        <v>385</v>
      </c>
      <c r="V195" s="22">
        <v>240</v>
      </c>
      <c r="W195" s="22" t="s">
        <v>378</v>
      </c>
      <c r="X195" s="22" t="s">
        <v>379</v>
      </c>
      <c r="Y195" s="22" t="s">
        <v>79</v>
      </c>
      <c r="Z195" s="22">
        <v>5301</v>
      </c>
      <c r="AA195" s="22" t="s">
        <v>3523</v>
      </c>
      <c r="AC195" t="str">
        <f>+Combinar1[[#This Row],[Descripción Filtro URL 1]]</f>
        <v>Los Andes</v>
      </c>
      <c r="AD195" t="str">
        <f>+Combinar1[[#This Row],[titulo]]&amp;AC195&amp;", "&amp;Combinar1[[#This Row],[temporalidad]]</f>
        <v>Evolución del número de permisos de circulación por tipo de transporte en la comuna de Los Andes, Periodo 2008-2019</v>
      </c>
      <c r="AE195" t="str">
        <f>+Combinar1[[#This Row],[descripcion_larga]]&amp;AC195&amp;", según datos del "&amp;Combinar1[[#This Row],[fuente]]&amp;", "&amp;Combinar1[[#This Row],[temporalidad]]</f>
        <v>Gráfico que muestra la evolución del número de permisos de circulación por tipo de transporte en la comuna de Los Andes, según datos del Instituto Nacional de Estadísticas (INE), Periodo 2008-2019</v>
      </c>
      <c r="AF195" t="e">
        <f>+Combinar1[[#This Row],[url]]&amp;Combinar1[[#This Row],[Complemento Link]]&amp;Combinar1[[#This Row],[id_fil_url 1]]&amp;#REF!&amp;#REF!</f>
        <v>#REF!</v>
      </c>
    </row>
    <row r="196" spans="1:32" x14ac:dyDescent="0.3">
      <c r="A196" s="22">
        <v>1</v>
      </c>
      <c r="B196" s="22" t="s">
        <v>376</v>
      </c>
      <c r="C196">
        <v>3</v>
      </c>
      <c r="D196" s="22">
        <v>3</v>
      </c>
      <c r="E196" s="22" t="s">
        <v>744</v>
      </c>
      <c r="F196" s="22"/>
      <c r="G196" s="22" t="s">
        <v>734</v>
      </c>
      <c r="H196" s="22" t="s">
        <v>735</v>
      </c>
      <c r="I196" s="22" t="s">
        <v>376</v>
      </c>
      <c r="K196" s="22" t="s">
        <v>732</v>
      </c>
      <c r="L196" s="22" t="s">
        <v>744</v>
      </c>
      <c r="M196" s="22" t="s">
        <v>738</v>
      </c>
      <c r="N196" s="22" t="s">
        <v>745</v>
      </c>
      <c r="O196" s="22" t="s">
        <v>733</v>
      </c>
      <c r="P196" s="22" t="s">
        <v>2131</v>
      </c>
      <c r="Q196" t="s">
        <v>2137</v>
      </c>
      <c r="R196" s="22" t="s">
        <v>746</v>
      </c>
      <c r="S196" s="22" t="s">
        <v>2140</v>
      </c>
      <c r="T196" s="22" t="s">
        <v>3871</v>
      </c>
      <c r="U196" s="22" t="s">
        <v>385</v>
      </c>
      <c r="V196" s="22">
        <v>240</v>
      </c>
      <c r="W196" s="22" t="s">
        <v>378</v>
      </c>
      <c r="X196" s="22" t="s">
        <v>379</v>
      </c>
      <c r="Y196" s="22" t="s">
        <v>79</v>
      </c>
      <c r="Z196" s="22">
        <v>5301</v>
      </c>
      <c r="AA196" s="22" t="s">
        <v>3523</v>
      </c>
      <c r="AC196" t="str">
        <f>+Combinar1[[#This Row],[Descripción Filtro URL 1]]</f>
        <v>Los Andes</v>
      </c>
      <c r="AD196" t="str">
        <f>+Combinar1[[#This Row],[titulo]]&amp;AC196&amp;", "&amp;Combinar1[[#This Row],[temporalidad]]</f>
        <v>Número de licencias de conducir por tipo de clase en la comuna de Los Andes, Periodo 2011-2017</v>
      </c>
      <c r="AE196" t="str">
        <f>+Combinar1[[#This Row],[descripcion_larga]]&amp;AC196&amp;", según datos del "&amp;Combinar1[[#This Row],[fuente]]&amp;", "&amp;Combinar1[[#This Row],[temporalidad]]</f>
        <v>Gráfico que muestra el número de licencias de conducir por tipo de clase en la comuna de Los Andes, según datos del Instituto Nacional de Estadísticas (INE), Periodo 2011-2017</v>
      </c>
      <c r="AF196" t="e">
        <f>+Combinar1[[#This Row],[url]]&amp;Combinar1[[#This Row],[Complemento Link]]&amp;Combinar1[[#This Row],[id_fil_url 1]]&amp;#REF!&amp;#REF!</f>
        <v>#REF!</v>
      </c>
    </row>
    <row r="197" spans="1:32" x14ac:dyDescent="0.3">
      <c r="A197" s="22">
        <v>1</v>
      </c>
      <c r="B197" s="22" t="s">
        <v>376</v>
      </c>
      <c r="C197">
        <v>4</v>
      </c>
      <c r="D197" s="22">
        <v>4</v>
      </c>
      <c r="E197" s="22" t="s">
        <v>747</v>
      </c>
      <c r="F197" s="22"/>
      <c r="G197" s="22" t="s">
        <v>736</v>
      </c>
      <c r="H197" s="22" t="s">
        <v>735</v>
      </c>
      <c r="I197" s="22" t="s">
        <v>376</v>
      </c>
      <c r="K197" s="22" t="s">
        <v>377</v>
      </c>
      <c r="L197" s="22" t="s">
        <v>747</v>
      </c>
      <c r="M197" s="22" t="s">
        <v>742</v>
      </c>
      <c r="N197" s="22" t="s">
        <v>743</v>
      </c>
      <c r="O197" s="22" t="s">
        <v>733</v>
      </c>
      <c r="P197" s="22" t="s">
        <v>2132</v>
      </c>
      <c r="Q197" t="s">
        <v>2138</v>
      </c>
      <c r="R197" s="22" t="s">
        <v>748</v>
      </c>
      <c r="S197" s="22" t="s">
        <v>2141</v>
      </c>
      <c r="T197" s="22" t="s">
        <v>3872</v>
      </c>
      <c r="U197" s="22" t="s">
        <v>385</v>
      </c>
      <c r="V197" s="22">
        <v>240</v>
      </c>
      <c r="W197" s="22" t="s">
        <v>378</v>
      </c>
      <c r="X197" s="22" t="s">
        <v>379</v>
      </c>
      <c r="Y197" s="22" t="s">
        <v>79</v>
      </c>
      <c r="Z197" s="22">
        <v>5301</v>
      </c>
      <c r="AA197" s="22" t="s">
        <v>3523</v>
      </c>
      <c r="AC197" t="str">
        <f>+Combinar1[[#This Row],[Descripción Filtro URL 1]]</f>
        <v>Los Andes</v>
      </c>
      <c r="AD197" t="str">
        <f>+Combinar1[[#This Row],[titulo]]&amp;AC197&amp;", "&amp;Combinar1[[#This Row],[temporalidad]]</f>
        <v>Número de permisos de circulación por tipo de vehículo en la comuna de Los Andes, Periodo 2008-2019</v>
      </c>
      <c r="AE197" t="str">
        <f>+Combinar1[[#This Row],[descripcion_larga]]&amp;AC197&amp;", según datos del "&amp;Combinar1[[#This Row],[fuente]]&amp;", "&amp;Combinar1[[#This Row],[temporalidad]]</f>
        <v>Ranking del número de permisos de circulación por tipo de vehículo en la comuna de Los Andes, según datos del Instituto Nacional de Estadísticas (INE), Periodo 2008-2019</v>
      </c>
      <c r="AF197" t="e">
        <f>+Combinar1[[#This Row],[url]]&amp;Combinar1[[#This Row],[Complemento Link]]&amp;Combinar1[[#This Row],[id_fil_url 1]]&amp;#REF!&amp;#REF!</f>
        <v>#REF!</v>
      </c>
    </row>
    <row r="198" spans="1:32" x14ac:dyDescent="0.3">
      <c r="A198" s="22">
        <v>1</v>
      </c>
      <c r="B198" s="22" t="s">
        <v>376</v>
      </c>
      <c r="C198">
        <v>1</v>
      </c>
      <c r="D198" s="22">
        <v>1</v>
      </c>
      <c r="E198" s="22" t="s">
        <v>737</v>
      </c>
      <c r="F198" s="22"/>
      <c r="G198" s="22" t="s">
        <v>734</v>
      </c>
      <c r="H198" s="22" t="s">
        <v>735</v>
      </c>
      <c r="I198" s="22" t="s">
        <v>376</v>
      </c>
      <c r="K198" s="22" t="s">
        <v>732</v>
      </c>
      <c r="L198" s="22" t="s">
        <v>737</v>
      </c>
      <c r="M198" s="22" t="s">
        <v>738</v>
      </c>
      <c r="N198" s="22" t="s">
        <v>739</v>
      </c>
      <c r="O198" s="22" t="s">
        <v>733</v>
      </c>
      <c r="P198" s="22" t="s">
        <v>2129</v>
      </c>
      <c r="Q198" t="s">
        <v>2133</v>
      </c>
      <c r="R198" s="22" t="s">
        <v>740</v>
      </c>
      <c r="S198" s="22" t="s">
        <v>2142</v>
      </c>
      <c r="T198" s="22" t="s">
        <v>3524</v>
      </c>
      <c r="U198" s="22" t="s">
        <v>385</v>
      </c>
      <c r="V198" s="22">
        <v>240</v>
      </c>
      <c r="W198" s="22" t="s">
        <v>378</v>
      </c>
      <c r="X198" s="22" t="s">
        <v>379</v>
      </c>
      <c r="Y198" s="22" t="s">
        <v>80</v>
      </c>
      <c r="Z198" s="22">
        <v>5302</v>
      </c>
      <c r="AA198" s="22" t="s">
        <v>3523</v>
      </c>
      <c r="AC198" t="str">
        <f>+Combinar1[[#This Row],[Descripción Filtro URL 1]]</f>
        <v>Calle Larga</v>
      </c>
      <c r="AD198" t="str">
        <f>+Combinar1[[#This Row],[titulo]]&amp;AC198&amp;", "&amp;Combinar1[[#This Row],[temporalidad]]</f>
        <v>Evolución del número de licencias de conducir profesionales por clase en la comuna de Calle Larga, Periodo 2011-2017</v>
      </c>
      <c r="AE198" t="str">
        <f>+Combinar1[[#This Row],[descripcion_larga]]&amp;AC198&amp;", según datos del "&amp;Combinar1[[#This Row],[fuente]]&amp;", "&amp;Combinar1[[#This Row],[temporalidad]]</f>
        <v>Gráfico que muestra la evolución del número de licencias de conducir profesionales por clase en la comuna de Calle Larga, según datos del Instituto Nacional de Estadísticas (INE), Periodo 2011-2017</v>
      </c>
      <c r="AF198" t="e">
        <f>+Combinar1[[#This Row],[url]]&amp;Combinar1[[#This Row],[Complemento Link]]&amp;Combinar1[[#This Row],[id_fil_url 1]]&amp;#REF!&amp;#REF!</f>
        <v>#REF!</v>
      </c>
    </row>
    <row r="199" spans="1:32" x14ac:dyDescent="0.3">
      <c r="A199" s="22">
        <v>1</v>
      </c>
      <c r="B199" s="22" t="s">
        <v>376</v>
      </c>
      <c r="C199">
        <v>2</v>
      </c>
      <c r="D199" s="22">
        <v>2</v>
      </c>
      <c r="E199" s="22" t="s">
        <v>741</v>
      </c>
      <c r="F199" s="22"/>
      <c r="G199" s="22" t="s">
        <v>736</v>
      </c>
      <c r="H199" s="22" t="s">
        <v>735</v>
      </c>
      <c r="I199" s="22" t="s">
        <v>376</v>
      </c>
      <c r="K199" s="22" t="s">
        <v>732</v>
      </c>
      <c r="L199" s="22" t="s">
        <v>741</v>
      </c>
      <c r="M199" s="22" t="s">
        <v>742</v>
      </c>
      <c r="N199" s="22" t="s">
        <v>743</v>
      </c>
      <c r="O199" s="22" t="s">
        <v>733</v>
      </c>
      <c r="P199" s="22" t="s">
        <v>2130</v>
      </c>
      <c r="Q199" t="s">
        <v>2135</v>
      </c>
      <c r="R199" s="22" t="s">
        <v>740</v>
      </c>
      <c r="S199" s="22" t="s">
        <v>2139</v>
      </c>
      <c r="T199" s="22" t="s">
        <v>3870</v>
      </c>
      <c r="U199" s="22" t="s">
        <v>385</v>
      </c>
      <c r="V199" s="22">
        <v>240</v>
      </c>
      <c r="W199" s="22" t="s">
        <v>378</v>
      </c>
      <c r="X199" s="22" t="s">
        <v>379</v>
      </c>
      <c r="Y199" s="22" t="s">
        <v>80</v>
      </c>
      <c r="Z199" s="22">
        <v>5302</v>
      </c>
      <c r="AA199" s="22" t="s">
        <v>3523</v>
      </c>
      <c r="AC199" t="str">
        <f>+Combinar1[[#This Row],[Descripción Filtro URL 1]]</f>
        <v>Calle Larga</v>
      </c>
      <c r="AD199" t="str">
        <f>+Combinar1[[#This Row],[titulo]]&amp;AC199&amp;", "&amp;Combinar1[[#This Row],[temporalidad]]</f>
        <v>Evolución del número de permisos de circulación por tipo de transporte en la comuna de Calle Larga, Periodo 2008-2019</v>
      </c>
      <c r="AE199" t="str">
        <f>+Combinar1[[#This Row],[descripcion_larga]]&amp;AC199&amp;", según datos del "&amp;Combinar1[[#This Row],[fuente]]&amp;", "&amp;Combinar1[[#This Row],[temporalidad]]</f>
        <v>Gráfico que muestra la evolución del número de permisos de circulación por tipo de transporte en la comuna de Calle Larga, según datos del Instituto Nacional de Estadísticas (INE), Periodo 2008-2019</v>
      </c>
      <c r="AF199" t="e">
        <f>+Combinar1[[#This Row],[url]]&amp;Combinar1[[#This Row],[Complemento Link]]&amp;Combinar1[[#This Row],[id_fil_url 1]]&amp;#REF!&amp;#REF!</f>
        <v>#REF!</v>
      </c>
    </row>
    <row r="200" spans="1:32" x14ac:dyDescent="0.3">
      <c r="A200" s="22">
        <v>1</v>
      </c>
      <c r="B200" s="22" t="s">
        <v>376</v>
      </c>
      <c r="C200">
        <v>3</v>
      </c>
      <c r="D200" s="22">
        <v>3</v>
      </c>
      <c r="E200" s="22" t="s">
        <v>744</v>
      </c>
      <c r="F200" s="22"/>
      <c r="G200" s="22" t="s">
        <v>734</v>
      </c>
      <c r="H200" s="22" t="s">
        <v>735</v>
      </c>
      <c r="I200" s="22" t="s">
        <v>376</v>
      </c>
      <c r="K200" s="22" t="s">
        <v>732</v>
      </c>
      <c r="L200" s="22" t="s">
        <v>744</v>
      </c>
      <c r="M200" s="22" t="s">
        <v>738</v>
      </c>
      <c r="N200" s="22" t="s">
        <v>745</v>
      </c>
      <c r="O200" s="22" t="s">
        <v>733</v>
      </c>
      <c r="P200" s="22" t="s">
        <v>2131</v>
      </c>
      <c r="Q200" t="s">
        <v>2137</v>
      </c>
      <c r="R200" s="22" t="s">
        <v>746</v>
      </c>
      <c r="S200" s="22" t="s">
        <v>2140</v>
      </c>
      <c r="T200" s="22" t="s">
        <v>3871</v>
      </c>
      <c r="U200" s="22" t="s">
        <v>385</v>
      </c>
      <c r="V200" s="22">
        <v>240</v>
      </c>
      <c r="W200" s="22" t="s">
        <v>378</v>
      </c>
      <c r="X200" s="22" t="s">
        <v>379</v>
      </c>
      <c r="Y200" s="22" t="s">
        <v>80</v>
      </c>
      <c r="Z200" s="22">
        <v>5302</v>
      </c>
      <c r="AA200" s="22" t="s">
        <v>3523</v>
      </c>
      <c r="AC200" t="str">
        <f>+Combinar1[[#This Row],[Descripción Filtro URL 1]]</f>
        <v>Calle Larga</v>
      </c>
      <c r="AD200" t="str">
        <f>+Combinar1[[#This Row],[titulo]]&amp;AC200&amp;", "&amp;Combinar1[[#This Row],[temporalidad]]</f>
        <v>Número de licencias de conducir por tipo de clase en la comuna de Calle Larga, Periodo 2011-2017</v>
      </c>
      <c r="AE200" t="str">
        <f>+Combinar1[[#This Row],[descripcion_larga]]&amp;AC200&amp;", según datos del "&amp;Combinar1[[#This Row],[fuente]]&amp;", "&amp;Combinar1[[#This Row],[temporalidad]]</f>
        <v>Gráfico que muestra el número de licencias de conducir por tipo de clase en la comuna de Calle Larga, según datos del Instituto Nacional de Estadísticas (INE), Periodo 2011-2017</v>
      </c>
      <c r="AF200" t="e">
        <f>+Combinar1[[#This Row],[url]]&amp;Combinar1[[#This Row],[Complemento Link]]&amp;Combinar1[[#This Row],[id_fil_url 1]]&amp;#REF!&amp;#REF!</f>
        <v>#REF!</v>
      </c>
    </row>
    <row r="201" spans="1:32" x14ac:dyDescent="0.3">
      <c r="A201" s="22">
        <v>1</v>
      </c>
      <c r="B201" s="22" t="s">
        <v>376</v>
      </c>
      <c r="C201">
        <v>4</v>
      </c>
      <c r="D201" s="22">
        <v>4</v>
      </c>
      <c r="E201" s="22" t="s">
        <v>747</v>
      </c>
      <c r="F201" s="22"/>
      <c r="G201" s="22" t="s">
        <v>736</v>
      </c>
      <c r="H201" s="22" t="s">
        <v>735</v>
      </c>
      <c r="I201" s="22" t="s">
        <v>376</v>
      </c>
      <c r="K201" s="22" t="s">
        <v>377</v>
      </c>
      <c r="L201" s="22" t="s">
        <v>747</v>
      </c>
      <c r="M201" s="22" t="s">
        <v>742</v>
      </c>
      <c r="N201" s="22" t="s">
        <v>743</v>
      </c>
      <c r="O201" s="22" t="s">
        <v>733</v>
      </c>
      <c r="P201" s="22" t="s">
        <v>2132</v>
      </c>
      <c r="Q201" t="s">
        <v>2138</v>
      </c>
      <c r="R201" s="22" t="s">
        <v>748</v>
      </c>
      <c r="S201" s="22" t="s">
        <v>2141</v>
      </c>
      <c r="T201" s="22" t="s">
        <v>3872</v>
      </c>
      <c r="U201" s="22" t="s">
        <v>385</v>
      </c>
      <c r="V201" s="22">
        <v>240</v>
      </c>
      <c r="W201" s="22" t="s">
        <v>378</v>
      </c>
      <c r="X201" s="22" t="s">
        <v>379</v>
      </c>
      <c r="Y201" s="22" t="s">
        <v>80</v>
      </c>
      <c r="Z201" s="22">
        <v>5302</v>
      </c>
      <c r="AA201" s="22" t="s">
        <v>3523</v>
      </c>
      <c r="AC201" t="str">
        <f>+Combinar1[[#This Row],[Descripción Filtro URL 1]]</f>
        <v>Calle Larga</v>
      </c>
      <c r="AD201" t="str">
        <f>+Combinar1[[#This Row],[titulo]]&amp;AC201&amp;", "&amp;Combinar1[[#This Row],[temporalidad]]</f>
        <v>Número de permisos de circulación por tipo de vehículo en la comuna de Calle Larga, Periodo 2008-2019</v>
      </c>
      <c r="AE201" t="str">
        <f>+Combinar1[[#This Row],[descripcion_larga]]&amp;AC201&amp;", según datos del "&amp;Combinar1[[#This Row],[fuente]]&amp;", "&amp;Combinar1[[#This Row],[temporalidad]]</f>
        <v>Ranking del número de permisos de circulación por tipo de vehículo en la comuna de Calle Larga, según datos del Instituto Nacional de Estadísticas (INE), Periodo 2008-2019</v>
      </c>
      <c r="AF201" t="e">
        <f>+Combinar1[[#This Row],[url]]&amp;Combinar1[[#This Row],[Complemento Link]]&amp;Combinar1[[#This Row],[id_fil_url 1]]&amp;#REF!&amp;#REF!</f>
        <v>#REF!</v>
      </c>
    </row>
    <row r="202" spans="1:32" x14ac:dyDescent="0.3">
      <c r="A202" s="22">
        <v>1</v>
      </c>
      <c r="B202" s="22" t="s">
        <v>376</v>
      </c>
      <c r="C202">
        <v>1</v>
      </c>
      <c r="D202" s="22">
        <v>1</v>
      </c>
      <c r="E202" s="22" t="s">
        <v>737</v>
      </c>
      <c r="F202" s="22"/>
      <c r="G202" s="22" t="s">
        <v>734</v>
      </c>
      <c r="H202" s="22" t="s">
        <v>735</v>
      </c>
      <c r="I202" s="22" t="s">
        <v>376</v>
      </c>
      <c r="K202" s="22" t="s">
        <v>732</v>
      </c>
      <c r="L202" s="22" t="s">
        <v>737</v>
      </c>
      <c r="M202" s="22" t="s">
        <v>738</v>
      </c>
      <c r="N202" s="22" t="s">
        <v>739</v>
      </c>
      <c r="O202" s="22" t="s">
        <v>733</v>
      </c>
      <c r="P202" s="22" t="s">
        <v>2129</v>
      </c>
      <c r="Q202" t="s">
        <v>2133</v>
      </c>
      <c r="R202" s="22" t="s">
        <v>740</v>
      </c>
      <c r="S202" s="22" t="s">
        <v>2142</v>
      </c>
      <c r="T202" s="22" t="s">
        <v>3524</v>
      </c>
      <c r="U202" s="22" t="s">
        <v>385</v>
      </c>
      <c r="V202" s="22">
        <v>240</v>
      </c>
      <c r="W202" s="22" t="s">
        <v>378</v>
      </c>
      <c r="X202" s="22" t="s">
        <v>379</v>
      </c>
      <c r="Y202" s="22" t="s">
        <v>81</v>
      </c>
      <c r="Z202" s="22">
        <v>5303</v>
      </c>
      <c r="AA202" s="22" t="s">
        <v>3523</v>
      </c>
      <c r="AC202" t="str">
        <f>+Combinar1[[#This Row],[Descripción Filtro URL 1]]</f>
        <v>Rinconada</v>
      </c>
      <c r="AD202" t="str">
        <f>+Combinar1[[#This Row],[titulo]]&amp;AC202&amp;", "&amp;Combinar1[[#This Row],[temporalidad]]</f>
        <v>Evolución del número de licencias de conducir profesionales por clase en la comuna de Rinconada, Periodo 2011-2017</v>
      </c>
      <c r="AE202" t="str">
        <f>+Combinar1[[#This Row],[descripcion_larga]]&amp;AC202&amp;", según datos del "&amp;Combinar1[[#This Row],[fuente]]&amp;", "&amp;Combinar1[[#This Row],[temporalidad]]</f>
        <v>Gráfico que muestra la evolución del número de licencias de conducir profesionales por clase en la comuna de Rinconada, según datos del Instituto Nacional de Estadísticas (INE), Periodo 2011-2017</v>
      </c>
      <c r="AF202" t="e">
        <f>+Combinar1[[#This Row],[url]]&amp;Combinar1[[#This Row],[Complemento Link]]&amp;Combinar1[[#This Row],[id_fil_url 1]]&amp;#REF!&amp;#REF!</f>
        <v>#REF!</v>
      </c>
    </row>
    <row r="203" spans="1:32" x14ac:dyDescent="0.3">
      <c r="A203" s="22">
        <v>1</v>
      </c>
      <c r="B203" s="22" t="s">
        <v>376</v>
      </c>
      <c r="C203">
        <v>2</v>
      </c>
      <c r="D203" s="22">
        <v>2</v>
      </c>
      <c r="E203" s="22" t="s">
        <v>741</v>
      </c>
      <c r="F203" s="22"/>
      <c r="G203" s="22" t="s">
        <v>736</v>
      </c>
      <c r="H203" s="22" t="s">
        <v>735</v>
      </c>
      <c r="I203" s="22" t="s">
        <v>376</v>
      </c>
      <c r="K203" s="22" t="s">
        <v>732</v>
      </c>
      <c r="L203" s="22" t="s">
        <v>741</v>
      </c>
      <c r="M203" s="22" t="s">
        <v>742</v>
      </c>
      <c r="N203" s="22" t="s">
        <v>743</v>
      </c>
      <c r="O203" s="22" t="s">
        <v>733</v>
      </c>
      <c r="P203" s="22" t="s">
        <v>2130</v>
      </c>
      <c r="Q203" t="s">
        <v>2135</v>
      </c>
      <c r="R203" s="22" t="s">
        <v>740</v>
      </c>
      <c r="S203" s="22" t="s">
        <v>2139</v>
      </c>
      <c r="T203" s="22" t="s">
        <v>3870</v>
      </c>
      <c r="U203" s="22" t="s">
        <v>385</v>
      </c>
      <c r="V203" s="22">
        <v>240</v>
      </c>
      <c r="W203" s="22" t="s">
        <v>378</v>
      </c>
      <c r="X203" s="22" t="s">
        <v>379</v>
      </c>
      <c r="Y203" s="22" t="s">
        <v>81</v>
      </c>
      <c r="Z203" s="22">
        <v>5303</v>
      </c>
      <c r="AA203" s="22" t="s">
        <v>3523</v>
      </c>
      <c r="AC203" t="str">
        <f>+Combinar1[[#This Row],[Descripción Filtro URL 1]]</f>
        <v>Rinconada</v>
      </c>
      <c r="AD203" t="str">
        <f>+Combinar1[[#This Row],[titulo]]&amp;AC203&amp;", "&amp;Combinar1[[#This Row],[temporalidad]]</f>
        <v>Evolución del número de permisos de circulación por tipo de transporte en la comuna de Rinconada, Periodo 2008-2019</v>
      </c>
      <c r="AE203" t="str">
        <f>+Combinar1[[#This Row],[descripcion_larga]]&amp;AC203&amp;", según datos del "&amp;Combinar1[[#This Row],[fuente]]&amp;", "&amp;Combinar1[[#This Row],[temporalidad]]</f>
        <v>Gráfico que muestra la evolución del número de permisos de circulación por tipo de transporte en la comuna de Rinconada, según datos del Instituto Nacional de Estadísticas (INE), Periodo 2008-2019</v>
      </c>
      <c r="AF203" t="e">
        <f>+Combinar1[[#This Row],[url]]&amp;Combinar1[[#This Row],[Complemento Link]]&amp;Combinar1[[#This Row],[id_fil_url 1]]&amp;#REF!&amp;#REF!</f>
        <v>#REF!</v>
      </c>
    </row>
    <row r="204" spans="1:32" x14ac:dyDescent="0.3">
      <c r="A204" s="22">
        <v>1</v>
      </c>
      <c r="B204" s="22" t="s">
        <v>376</v>
      </c>
      <c r="C204">
        <v>3</v>
      </c>
      <c r="D204" s="22">
        <v>3</v>
      </c>
      <c r="E204" s="22" t="s">
        <v>744</v>
      </c>
      <c r="F204" s="22"/>
      <c r="G204" s="22" t="s">
        <v>734</v>
      </c>
      <c r="H204" s="22" t="s">
        <v>735</v>
      </c>
      <c r="I204" s="22" t="s">
        <v>376</v>
      </c>
      <c r="K204" s="22" t="s">
        <v>732</v>
      </c>
      <c r="L204" s="22" t="s">
        <v>744</v>
      </c>
      <c r="M204" s="22" t="s">
        <v>738</v>
      </c>
      <c r="N204" s="22" t="s">
        <v>745</v>
      </c>
      <c r="O204" s="22" t="s">
        <v>733</v>
      </c>
      <c r="P204" s="22" t="s">
        <v>2131</v>
      </c>
      <c r="Q204" t="s">
        <v>2137</v>
      </c>
      <c r="R204" s="22" t="s">
        <v>746</v>
      </c>
      <c r="S204" s="22" t="s">
        <v>2140</v>
      </c>
      <c r="T204" s="22" t="s">
        <v>3871</v>
      </c>
      <c r="U204" s="22" t="s">
        <v>385</v>
      </c>
      <c r="V204" s="22">
        <v>240</v>
      </c>
      <c r="W204" s="22" t="s">
        <v>378</v>
      </c>
      <c r="X204" s="22" t="s">
        <v>379</v>
      </c>
      <c r="Y204" s="22" t="s">
        <v>81</v>
      </c>
      <c r="Z204" s="22">
        <v>5303</v>
      </c>
      <c r="AA204" s="22" t="s">
        <v>3523</v>
      </c>
      <c r="AC204" t="str">
        <f>+Combinar1[[#This Row],[Descripción Filtro URL 1]]</f>
        <v>Rinconada</v>
      </c>
      <c r="AD204" t="str">
        <f>+Combinar1[[#This Row],[titulo]]&amp;AC204&amp;", "&amp;Combinar1[[#This Row],[temporalidad]]</f>
        <v>Número de licencias de conducir por tipo de clase en la comuna de Rinconada, Periodo 2011-2017</v>
      </c>
      <c r="AE204" t="str">
        <f>+Combinar1[[#This Row],[descripcion_larga]]&amp;AC204&amp;", según datos del "&amp;Combinar1[[#This Row],[fuente]]&amp;", "&amp;Combinar1[[#This Row],[temporalidad]]</f>
        <v>Gráfico que muestra el número de licencias de conducir por tipo de clase en la comuna de Rinconada, según datos del Instituto Nacional de Estadísticas (INE), Periodo 2011-2017</v>
      </c>
      <c r="AF204" t="e">
        <f>+Combinar1[[#This Row],[url]]&amp;Combinar1[[#This Row],[Complemento Link]]&amp;Combinar1[[#This Row],[id_fil_url 1]]&amp;#REF!&amp;#REF!</f>
        <v>#REF!</v>
      </c>
    </row>
    <row r="205" spans="1:32" x14ac:dyDescent="0.3">
      <c r="A205" s="22">
        <v>1</v>
      </c>
      <c r="B205" s="22" t="s">
        <v>376</v>
      </c>
      <c r="C205">
        <v>4</v>
      </c>
      <c r="D205" s="22">
        <v>4</v>
      </c>
      <c r="E205" s="22" t="s">
        <v>747</v>
      </c>
      <c r="F205" s="22"/>
      <c r="G205" s="22" t="s">
        <v>736</v>
      </c>
      <c r="H205" s="22" t="s">
        <v>735</v>
      </c>
      <c r="I205" s="22" t="s">
        <v>376</v>
      </c>
      <c r="K205" s="22" t="s">
        <v>377</v>
      </c>
      <c r="L205" s="22" t="s">
        <v>747</v>
      </c>
      <c r="M205" s="22" t="s">
        <v>742</v>
      </c>
      <c r="N205" s="22" t="s">
        <v>743</v>
      </c>
      <c r="O205" s="22" t="s">
        <v>733</v>
      </c>
      <c r="P205" s="22" t="s">
        <v>2132</v>
      </c>
      <c r="Q205" t="s">
        <v>2138</v>
      </c>
      <c r="R205" s="22" t="s">
        <v>748</v>
      </c>
      <c r="S205" s="22" t="s">
        <v>2141</v>
      </c>
      <c r="T205" s="22" t="s">
        <v>3872</v>
      </c>
      <c r="U205" s="22" t="s">
        <v>385</v>
      </c>
      <c r="V205" s="22">
        <v>240</v>
      </c>
      <c r="W205" s="22" t="s">
        <v>378</v>
      </c>
      <c r="X205" s="22" t="s">
        <v>379</v>
      </c>
      <c r="Y205" s="22" t="s">
        <v>81</v>
      </c>
      <c r="Z205" s="22">
        <v>5303</v>
      </c>
      <c r="AA205" s="22" t="s">
        <v>3523</v>
      </c>
      <c r="AC205" t="str">
        <f>+Combinar1[[#This Row],[Descripción Filtro URL 1]]</f>
        <v>Rinconada</v>
      </c>
      <c r="AD205" t="str">
        <f>+Combinar1[[#This Row],[titulo]]&amp;AC205&amp;", "&amp;Combinar1[[#This Row],[temporalidad]]</f>
        <v>Número de permisos de circulación por tipo de vehículo en la comuna de Rinconada, Periodo 2008-2019</v>
      </c>
      <c r="AE205" t="str">
        <f>+Combinar1[[#This Row],[descripcion_larga]]&amp;AC205&amp;", según datos del "&amp;Combinar1[[#This Row],[fuente]]&amp;", "&amp;Combinar1[[#This Row],[temporalidad]]</f>
        <v>Ranking del número de permisos de circulación por tipo de vehículo en la comuna de Rinconada, según datos del Instituto Nacional de Estadísticas (INE), Periodo 2008-2019</v>
      </c>
      <c r="AF205" t="e">
        <f>+Combinar1[[#This Row],[url]]&amp;Combinar1[[#This Row],[Complemento Link]]&amp;Combinar1[[#This Row],[id_fil_url 1]]&amp;#REF!&amp;#REF!</f>
        <v>#REF!</v>
      </c>
    </row>
    <row r="206" spans="1:32" x14ac:dyDescent="0.3">
      <c r="A206" s="22">
        <v>1</v>
      </c>
      <c r="B206" s="22" t="s">
        <v>376</v>
      </c>
      <c r="C206">
        <v>1</v>
      </c>
      <c r="D206" s="22">
        <v>1</v>
      </c>
      <c r="E206" s="22" t="s">
        <v>737</v>
      </c>
      <c r="F206" s="22"/>
      <c r="G206" s="22" t="s">
        <v>734</v>
      </c>
      <c r="H206" s="22" t="s">
        <v>735</v>
      </c>
      <c r="I206" s="22" t="s">
        <v>376</v>
      </c>
      <c r="K206" s="22" t="s">
        <v>732</v>
      </c>
      <c r="L206" s="22" t="s">
        <v>737</v>
      </c>
      <c r="M206" s="22" t="s">
        <v>738</v>
      </c>
      <c r="N206" s="22" t="s">
        <v>739</v>
      </c>
      <c r="O206" s="22" t="s">
        <v>733</v>
      </c>
      <c r="P206" s="22" t="s">
        <v>2129</v>
      </c>
      <c r="Q206" t="s">
        <v>2133</v>
      </c>
      <c r="R206" s="22" t="s">
        <v>740</v>
      </c>
      <c r="S206" s="22" t="s">
        <v>2142</v>
      </c>
      <c r="T206" s="22" t="s">
        <v>3524</v>
      </c>
      <c r="U206" s="22" t="s">
        <v>385</v>
      </c>
      <c r="V206" s="22">
        <v>240</v>
      </c>
      <c r="W206" s="22" t="s">
        <v>378</v>
      </c>
      <c r="X206" s="22" t="s">
        <v>379</v>
      </c>
      <c r="Y206" s="22" t="s">
        <v>82</v>
      </c>
      <c r="Z206" s="22">
        <v>5304</v>
      </c>
      <c r="AA206" s="22" t="s">
        <v>3523</v>
      </c>
      <c r="AC206" t="str">
        <f>+Combinar1[[#This Row],[Descripción Filtro URL 1]]</f>
        <v>San Esteban</v>
      </c>
      <c r="AD206" t="str">
        <f>+Combinar1[[#This Row],[titulo]]&amp;AC206&amp;", "&amp;Combinar1[[#This Row],[temporalidad]]</f>
        <v>Evolución del número de licencias de conducir profesionales por clase en la comuna de San Esteban, Periodo 2011-2017</v>
      </c>
      <c r="AE206" t="str">
        <f>+Combinar1[[#This Row],[descripcion_larga]]&amp;AC206&amp;", según datos del "&amp;Combinar1[[#This Row],[fuente]]&amp;", "&amp;Combinar1[[#This Row],[temporalidad]]</f>
        <v>Gráfico que muestra la evolución del número de licencias de conducir profesionales por clase en la comuna de San Esteban, según datos del Instituto Nacional de Estadísticas (INE), Periodo 2011-2017</v>
      </c>
      <c r="AF206" t="e">
        <f>+Combinar1[[#This Row],[url]]&amp;Combinar1[[#This Row],[Complemento Link]]&amp;Combinar1[[#This Row],[id_fil_url 1]]&amp;#REF!&amp;#REF!</f>
        <v>#REF!</v>
      </c>
    </row>
    <row r="207" spans="1:32" x14ac:dyDescent="0.3">
      <c r="A207" s="22">
        <v>1</v>
      </c>
      <c r="B207" s="22" t="s">
        <v>376</v>
      </c>
      <c r="C207">
        <v>2</v>
      </c>
      <c r="D207" s="22">
        <v>2</v>
      </c>
      <c r="E207" s="22" t="s">
        <v>741</v>
      </c>
      <c r="F207" s="22"/>
      <c r="G207" s="22" t="s">
        <v>736</v>
      </c>
      <c r="H207" s="22" t="s">
        <v>735</v>
      </c>
      <c r="I207" s="22" t="s">
        <v>376</v>
      </c>
      <c r="K207" s="22" t="s">
        <v>732</v>
      </c>
      <c r="L207" s="22" t="s">
        <v>741</v>
      </c>
      <c r="M207" s="22" t="s">
        <v>742</v>
      </c>
      <c r="N207" s="22" t="s">
        <v>743</v>
      </c>
      <c r="O207" s="22" t="s">
        <v>733</v>
      </c>
      <c r="P207" s="22" t="s">
        <v>2130</v>
      </c>
      <c r="Q207" t="s">
        <v>2135</v>
      </c>
      <c r="R207" s="22" t="s">
        <v>740</v>
      </c>
      <c r="S207" s="22" t="s">
        <v>2139</v>
      </c>
      <c r="T207" s="22" t="s">
        <v>3870</v>
      </c>
      <c r="U207" s="22" t="s">
        <v>385</v>
      </c>
      <c r="V207" s="22">
        <v>240</v>
      </c>
      <c r="W207" s="22" t="s">
        <v>378</v>
      </c>
      <c r="X207" s="22" t="s">
        <v>379</v>
      </c>
      <c r="Y207" s="22" t="s">
        <v>82</v>
      </c>
      <c r="Z207" s="22">
        <v>5304</v>
      </c>
      <c r="AA207" s="22" t="s">
        <v>3523</v>
      </c>
      <c r="AC207" t="str">
        <f>+Combinar1[[#This Row],[Descripción Filtro URL 1]]</f>
        <v>San Esteban</v>
      </c>
      <c r="AD207" t="str">
        <f>+Combinar1[[#This Row],[titulo]]&amp;AC207&amp;", "&amp;Combinar1[[#This Row],[temporalidad]]</f>
        <v>Evolución del número de permisos de circulación por tipo de transporte en la comuna de San Esteban, Periodo 2008-2019</v>
      </c>
      <c r="AE207" t="str">
        <f>+Combinar1[[#This Row],[descripcion_larga]]&amp;AC207&amp;", según datos del "&amp;Combinar1[[#This Row],[fuente]]&amp;", "&amp;Combinar1[[#This Row],[temporalidad]]</f>
        <v>Gráfico que muestra la evolución del número de permisos de circulación por tipo de transporte en la comuna de San Esteban, según datos del Instituto Nacional de Estadísticas (INE), Periodo 2008-2019</v>
      </c>
      <c r="AF207" t="e">
        <f>+Combinar1[[#This Row],[url]]&amp;Combinar1[[#This Row],[Complemento Link]]&amp;Combinar1[[#This Row],[id_fil_url 1]]&amp;#REF!&amp;#REF!</f>
        <v>#REF!</v>
      </c>
    </row>
    <row r="208" spans="1:32" x14ac:dyDescent="0.3">
      <c r="A208" s="22">
        <v>1</v>
      </c>
      <c r="B208" s="22" t="s">
        <v>376</v>
      </c>
      <c r="C208">
        <v>3</v>
      </c>
      <c r="D208" s="22">
        <v>3</v>
      </c>
      <c r="E208" s="22" t="s">
        <v>744</v>
      </c>
      <c r="F208" s="22"/>
      <c r="G208" s="22" t="s">
        <v>734</v>
      </c>
      <c r="H208" s="22" t="s">
        <v>735</v>
      </c>
      <c r="I208" s="22" t="s">
        <v>376</v>
      </c>
      <c r="K208" s="22" t="s">
        <v>732</v>
      </c>
      <c r="L208" s="22" t="s">
        <v>744</v>
      </c>
      <c r="M208" s="22" t="s">
        <v>738</v>
      </c>
      <c r="N208" s="22" t="s">
        <v>745</v>
      </c>
      <c r="O208" s="22" t="s">
        <v>733</v>
      </c>
      <c r="P208" s="22" t="s">
        <v>2131</v>
      </c>
      <c r="Q208" t="s">
        <v>2137</v>
      </c>
      <c r="R208" s="22" t="s">
        <v>746</v>
      </c>
      <c r="S208" s="22" t="s">
        <v>2140</v>
      </c>
      <c r="T208" s="22" t="s">
        <v>3871</v>
      </c>
      <c r="U208" s="22" t="s">
        <v>385</v>
      </c>
      <c r="V208" s="22">
        <v>240</v>
      </c>
      <c r="W208" s="22" t="s">
        <v>378</v>
      </c>
      <c r="X208" s="22" t="s">
        <v>379</v>
      </c>
      <c r="Y208" s="22" t="s">
        <v>82</v>
      </c>
      <c r="Z208" s="22">
        <v>5304</v>
      </c>
      <c r="AA208" s="22" t="s">
        <v>3523</v>
      </c>
      <c r="AC208" t="str">
        <f>+Combinar1[[#This Row],[Descripción Filtro URL 1]]</f>
        <v>San Esteban</v>
      </c>
      <c r="AD208" t="str">
        <f>+Combinar1[[#This Row],[titulo]]&amp;AC208&amp;", "&amp;Combinar1[[#This Row],[temporalidad]]</f>
        <v>Número de licencias de conducir por tipo de clase en la comuna de San Esteban, Periodo 2011-2017</v>
      </c>
      <c r="AE208" t="str">
        <f>+Combinar1[[#This Row],[descripcion_larga]]&amp;AC208&amp;", según datos del "&amp;Combinar1[[#This Row],[fuente]]&amp;", "&amp;Combinar1[[#This Row],[temporalidad]]</f>
        <v>Gráfico que muestra el número de licencias de conducir por tipo de clase en la comuna de San Esteban, según datos del Instituto Nacional de Estadísticas (INE), Periodo 2011-2017</v>
      </c>
      <c r="AF208" t="e">
        <f>+Combinar1[[#This Row],[url]]&amp;Combinar1[[#This Row],[Complemento Link]]&amp;Combinar1[[#This Row],[id_fil_url 1]]&amp;#REF!&amp;#REF!</f>
        <v>#REF!</v>
      </c>
    </row>
    <row r="209" spans="1:32" x14ac:dyDescent="0.3">
      <c r="A209" s="22">
        <v>1</v>
      </c>
      <c r="B209" s="22" t="s">
        <v>376</v>
      </c>
      <c r="C209">
        <v>4</v>
      </c>
      <c r="D209" s="22">
        <v>4</v>
      </c>
      <c r="E209" s="22" t="s">
        <v>747</v>
      </c>
      <c r="F209" s="22"/>
      <c r="G209" s="22" t="s">
        <v>736</v>
      </c>
      <c r="H209" s="22" t="s">
        <v>735</v>
      </c>
      <c r="I209" s="22" t="s">
        <v>376</v>
      </c>
      <c r="K209" s="22" t="s">
        <v>377</v>
      </c>
      <c r="L209" s="22" t="s">
        <v>747</v>
      </c>
      <c r="M209" s="22" t="s">
        <v>742</v>
      </c>
      <c r="N209" s="22" t="s">
        <v>743</v>
      </c>
      <c r="O209" s="22" t="s">
        <v>733</v>
      </c>
      <c r="P209" s="22" t="s">
        <v>2132</v>
      </c>
      <c r="Q209" t="s">
        <v>2138</v>
      </c>
      <c r="R209" s="22" t="s">
        <v>748</v>
      </c>
      <c r="S209" s="22" t="s">
        <v>2141</v>
      </c>
      <c r="T209" s="22" t="s">
        <v>3872</v>
      </c>
      <c r="U209" s="22" t="s">
        <v>385</v>
      </c>
      <c r="V209" s="22">
        <v>240</v>
      </c>
      <c r="W209" s="22" t="s">
        <v>378</v>
      </c>
      <c r="X209" s="22" t="s">
        <v>379</v>
      </c>
      <c r="Y209" s="22" t="s">
        <v>82</v>
      </c>
      <c r="Z209" s="22">
        <v>5304</v>
      </c>
      <c r="AA209" s="22" t="s">
        <v>3523</v>
      </c>
      <c r="AC209" t="str">
        <f>+Combinar1[[#This Row],[Descripción Filtro URL 1]]</f>
        <v>San Esteban</v>
      </c>
      <c r="AD209" t="str">
        <f>+Combinar1[[#This Row],[titulo]]&amp;AC209&amp;", "&amp;Combinar1[[#This Row],[temporalidad]]</f>
        <v>Número de permisos de circulación por tipo de vehículo en la comuna de San Esteban, Periodo 2008-2019</v>
      </c>
      <c r="AE209" t="str">
        <f>+Combinar1[[#This Row],[descripcion_larga]]&amp;AC209&amp;", según datos del "&amp;Combinar1[[#This Row],[fuente]]&amp;", "&amp;Combinar1[[#This Row],[temporalidad]]</f>
        <v>Ranking del número de permisos de circulación por tipo de vehículo en la comuna de San Esteban, según datos del Instituto Nacional de Estadísticas (INE), Periodo 2008-2019</v>
      </c>
      <c r="AF209" t="e">
        <f>+Combinar1[[#This Row],[url]]&amp;Combinar1[[#This Row],[Complemento Link]]&amp;Combinar1[[#This Row],[id_fil_url 1]]&amp;#REF!&amp;#REF!</f>
        <v>#REF!</v>
      </c>
    </row>
    <row r="210" spans="1:32" x14ac:dyDescent="0.3">
      <c r="A210" s="22">
        <v>1</v>
      </c>
      <c r="B210" s="22" t="s">
        <v>376</v>
      </c>
      <c r="C210">
        <v>1</v>
      </c>
      <c r="D210" s="22">
        <v>1</v>
      </c>
      <c r="E210" s="22" t="s">
        <v>737</v>
      </c>
      <c r="F210" s="22"/>
      <c r="G210" s="22" t="s">
        <v>734</v>
      </c>
      <c r="H210" s="22" t="s">
        <v>735</v>
      </c>
      <c r="I210" s="22" t="s">
        <v>376</v>
      </c>
      <c r="K210" s="22" t="s">
        <v>732</v>
      </c>
      <c r="L210" s="22" t="s">
        <v>737</v>
      </c>
      <c r="M210" s="22" t="s">
        <v>738</v>
      </c>
      <c r="N210" s="22" t="s">
        <v>739</v>
      </c>
      <c r="O210" s="22" t="s">
        <v>733</v>
      </c>
      <c r="P210" s="22" t="s">
        <v>2129</v>
      </c>
      <c r="Q210" t="s">
        <v>2133</v>
      </c>
      <c r="R210" s="22" t="s">
        <v>740</v>
      </c>
      <c r="S210" s="22" t="s">
        <v>2142</v>
      </c>
      <c r="T210" s="22" t="s">
        <v>3524</v>
      </c>
      <c r="U210" s="22" t="s">
        <v>385</v>
      </c>
      <c r="V210" s="22">
        <v>240</v>
      </c>
      <c r="W210" s="22" t="s">
        <v>378</v>
      </c>
      <c r="X210" s="22" t="s">
        <v>379</v>
      </c>
      <c r="Y210" s="22" t="s">
        <v>83</v>
      </c>
      <c r="Z210" s="22">
        <v>5401</v>
      </c>
      <c r="AA210" s="22" t="s">
        <v>3523</v>
      </c>
      <c r="AC210" t="str">
        <f>+Combinar1[[#This Row],[Descripción Filtro URL 1]]</f>
        <v>La Ligua</v>
      </c>
      <c r="AD210" t="str">
        <f>+Combinar1[[#This Row],[titulo]]&amp;AC210&amp;", "&amp;Combinar1[[#This Row],[temporalidad]]</f>
        <v>Evolución del número de licencias de conducir profesionales por clase en la comuna de La Ligua, Periodo 2011-2017</v>
      </c>
      <c r="AE210" t="str">
        <f>+Combinar1[[#This Row],[descripcion_larga]]&amp;AC210&amp;", según datos del "&amp;Combinar1[[#This Row],[fuente]]&amp;", "&amp;Combinar1[[#This Row],[temporalidad]]</f>
        <v>Gráfico que muestra la evolución del número de licencias de conducir profesionales por clase en la comuna de La Ligua, según datos del Instituto Nacional de Estadísticas (INE), Periodo 2011-2017</v>
      </c>
      <c r="AF210" t="e">
        <f>+Combinar1[[#This Row],[url]]&amp;Combinar1[[#This Row],[Complemento Link]]&amp;Combinar1[[#This Row],[id_fil_url 1]]&amp;#REF!&amp;#REF!</f>
        <v>#REF!</v>
      </c>
    </row>
    <row r="211" spans="1:32" x14ac:dyDescent="0.3">
      <c r="A211" s="22">
        <v>1</v>
      </c>
      <c r="B211" s="22" t="s">
        <v>376</v>
      </c>
      <c r="C211">
        <v>2</v>
      </c>
      <c r="D211" s="22">
        <v>2</v>
      </c>
      <c r="E211" s="22" t="s">
        <v>741</v>
      </c>
      <c r="F211" s="22"/>
      <c r="G211" s="22" t="s">
        <v>736</v>
      </c>
      <c r="H211" s="22" t="s">
        <v>735</v>
      </c>
      <c r="I211" s="22" t="s">
        <v>376</v>
      </c>
      <c r="K211" s="22" t="s">
        <v>732</v>
      </c>
      <c r="L211" s="22" t="s">
        <v>741</v>
      </c>
      <c r="M211" s="22" t="s">
        <v>742</v>
      </c>
      <c r="N211" s="22" t="s">
        <v>743</v>
      </c>
      <c r="O211" s="22" t="s">
        <v>733</v>
      </c>
      <c r="P211" s="22" t="s">
        <v>2130</v>
      </c>
      <c r="Q211" t="s">
        <v>2135</v>
      </c>
      <c r="R211" s="22" t="s">
        <v>740</v>
      </c>
      <c r="S211" s="22" t="s">
        <v>2139</v>
      </c>
      <c r="T211" s="22" t="s">
        <v>3870</v>
      </c>
      <c r="U211" s="22" t="s">
        <v>385</v>
      </c>
      <c r="V211" s="22">
        <v>240</v>
      </c>
      <c r="W211" s="22" t="s">
        <v>378</v>
      </c>
      <c r="X211" s="22" t="s">
        <v>379</v>
      </c>
      <c r="Y211" s="22" t="s">
        <v>83</v>
      </c>
      <c r="Z211" s="22">
        <v>5401</v>
      </c>
      <c r="AA211" s="22" t="s">
        <v>3523</v>
      </c>
      <c r="AC211" t="str">
        <f>+Combinar1[[#This Row],[Descripción Filtro URL 1]]</f>
        <v>La Ligua</v>
      </c>
      <c r="AD211" t="str">
        <f>+Combinar1[[#This Row],[titulo]]&amp;AC211&amp;", "&amp;Combinar1[[#This Row],[temporalidad]]</f>
        <v>Evolución del número de permisos de circulación por tipo de transporte en la comuna de La Ligua, Periodo 2008-2019</v>
      </c>
      <c r="AE211" t="str">
        <f>+Combinar1[[#This Row],[descripcion_larga]]&amp;AC211&amp;", según datos del "&amp;Combinar1[[#This Row],[fuente]]&amp;", "&amp;Combinar1[[#This Row],[temporalidad]]</f>
        <v>Gráfico que muestra la evolución del número de permisos de circulación por tipo de transporte en la comuna de La Ligua, según datos del Instituto Nacional de Estadísticas (INE), Periodo 2008-2019</v>
      </c>
      <c r="AF211" t="e">
        <f>+Combinar1[[#This Row],[url]]&amp;Combinar1[[#This Row],[Complemento Link]]&amp;Combinar1[[#This Row],[id_fil_url 1]]&amp;#REF!&amp;#REF!</f>
        <v>#REF!</v>
      </c>
    </row>
    <row r="212" spans="1:32" x14ac:dyDescent="0.3">
      <c r="A212" s="22">
        <v>1</v>
      </c>
      <c r="B212" s="22" t="s">
        <v>376</v>
      </c>
      <c r="C212">
        <v>3</v>
      </c>
      <c r="D212" s="22">
        <v>3</v>
      </c>
      <c r="E212" s="22" t="s">
        <v>744</v>
      </c>
      <c r="F212" s="22"/>
      <c r="G212" s="22" t="s">
        <v>734</v>
      </c>
      <c r="H212" s="22" t="s">
        <v>735</v>
      </c>
      <c r="I212" s="22" t="s">
        <v>376</v>
      </c>
      <c r="K212" s="22" t="s">
        <v>732</v>
      </c>
      <c r="L212" s="22" t="s">
        <v>744</v>
      </c>
      <c r="M212" s="22" t="s">
        <v>738</v>
      </c>
      <c r="N212" s="22" t="s">
        <v>745</v>
      </c>
      <c r="O212" s="22" t="s">
        <v>733</v>
      </c>
      <c r="P212" s="22" t="s">
        <v>2131</v>
      </c>
      <c r="Q212" t="s">
        <v>2137</v>
      </c>
      <c r="R212" s="22" t="s">
        <v>746</v>
      </c>
      <c r="S212" s="22" t="s">
        <v>2140</v>
      </c>
      <c r="T212" s="22" t="s">
        <v>3871</v>
      </c>
      <c r="U212" s="22" t="s">
        <v>385</v>
      </c>
      <c r="V212" s="22">
        <v>240</v>
      </c>
      <c r="W212" s="22" t="s">
        <v>378</v>
      </c>
      <c r="X212" s="22" t="s">
        <v>379</v>
      </c>
      <c r="Y212" s="22" t="s">
        <v>83</v>
      </c>
      <c r="Z212" s="22">
        <v>5401</v>
      </c>
      <c r="AA212" s="22" t="s">
        <v>3523</v>
      </c>
      <c r="AC212" t="str">
        <f>+Combinar1[[#This Row],[Descripción Filtro URL 1]]</f>
        <v>La Ligua</v>
      </c>
      <c r="AD212" t="str">
        <f>+Combinar1[[#This Row],[titulo]]&amp;AC212&amp;", "&amp;Combinar1[[#This Row],[temporalidad]]</f>
        <v>Número de licencias de conducir por tipo de clase en la comuna de La Ligua, Periodo 2011-2017</v>
      </c>
      <c r="AE212" t="str">
        <f>+Combinar1[[#This Row],[descripcion_larga]]&amp;AC212&amp;", según datos del "&amp;Combinar1[[#This Row],[fuente]]&amp;", "&amp;Combinar1[[#This Row],[temporalidad]]</f>
        <v>Gráfico que muestra el número de licencias de conducir por tipo de clase en la comuna de La Ligua, según datos del Instituto Nacional de Estadísticas (INE), Periodo 2011-2017</v>
      </c>
      <c r="AF212" t="e">
        <f>+Combinar1[[#This Row],[url]]&amp;Combinar1[[#This Row],[Complemento Link]]&amp;Combinar1[[#This Row],[id_fil_url 1]]&amp;#REF!&amp;#REF!</f>
        <v>#REF!</v>
      </c>
    </row>
    <row r="213" spans="1:32" x14ac:dyDescent="0.3">
      <c r="A213" s="22">
        <v>1</v>
      </c>
      <c r="B213" s="22" t="s">
        <v>376</v>
      </c>
      <c r="C213">
        <v>4</v>
      </c>
      <c r="D213" s="22">
        <v>4</v>
      </c>
      <c r="E213" s="22" t="s">
        <v>747</v>
      </c>
      <c r="F213" s="22"/>
      <c r="G213" s="22" t="s">
        <v>736</v>
      </c>
      <c r="H213" s="22" t="s">
        <v>735</v>
      </c>
      <c r="I213" s="22" t="s">
        <v>376</v>
      </c>
      <c r="K213" s="22" t="s">
        <v>377</v>
      </c>
      <c r="L213" s="22" t="s">
        <v>747</v>
      </c>
      <c r="M213" s="22" t="s">
        <v>742</v>
      </c>
      <c r="N213" s="22" t="s">
        <v>743</v>
      </c>
      <c r="O213" s="22" t="s">
        <v>733</v>
      </c>
      <c r="P213" s="22" t="s">
        <v>2132</v>
      </c>
      <c r="Q213" t="s">
        <v>2138</v>
      </c>
      <c r="R213" s="22" t="s">
        <v>748</v>
      </c>
      <c r="S213" s="22" t="s">
        <v>2141</v>
      </c>
      <c r="T213" s="22" t="s">
        <v>3872</v>
      </c>
      <c r="U213" s="22" t="s">
        <v>385</v>
      </c>
      <c r="V213" s="22">
        <v>240</v>
      </c>
      <c r="W213" s="22" t="s">
        <v>378</v>
      </c>
      <c r="X213" s="22" t="s">
        <v>379</v>
      </c>
      <c r="Y213" s="22" t="s">
        <v>83</v>
      </c>
      <c r="Z213" s="22">
        <v>5401</v>
      </c>
      <c r="AA213" s="22" t="s">
        <v>3523</v>
      </c>
      <c r="AC213" t="str">
        <f>+Combinar1[[#This Row],[Descripción Filtro URL 1]]</f>
        <v>La Ligua</v>
      </c>
      <c r="AD213" t="str">
        <f>+Combinar1[[#This Row],[titulo]]&amp;AC213&amp;", "&amp;Combinar1[[#This Row],[temporalidad]]</f>
        <v>Número de permisos de circulación por tipo de vehículo en la comuna de La Ligua, Periodo 2008-2019</v>
      </c>
      <c r="AE213" t="str">
        <f>+Combinar1[[#This Row],[descripcion_larga]]&amp;AC213&amp;", según datos del "&amp;Combinar1[[#This Row],[fuente]]&amp;", "&amp;Combinar1[[#This Row],[temporalidad]]</f>
        <v>Ranking del número de permisos de circulación por tipo de vehículo en la comuna de La Ligua, según datos del Instituto Nacional de Estadísticas (INE), Periodo 2008-2019</v>
      </c>
      <c r="AF213" t="e">
        <f>+Combinar1[[#This Row],[url]]&amp;Combinar1[[#This Row],[Complemento Link]]&amp;Combinar1[[#This Row],[id_fil_url 1]]&amp;#REF!&amp;#REF!</f>
        <v>#REF!</v>
      </c>
    </row>
    <row r="214" spans="1:32" x14ac:dyDescent="0.3">
      <c r="A214" s="22">
        <v>1</v>
      </c>
      <c r="B214" s="22" t="s">
        <v>376</v>
      </c>
      <c r="C214">
        <v>1</v>
      </c>
      <c r="D214" s="22">
        <v>1</v>
      </c>
      <c r="E214" s="22" t="s">
        <v>737</v>
      </c>
      <c r="F214" s="22"/>
      <c r="G214" s="22" t="s">
        <v>734</v>
      </c>
      <c r="H214" s="22" t="s">
        <v>735</v>
      </c>
      <c r="I214" s="22" t="s">
        <v>376</v>
      </c>
      <c r="K214" s="22" t="s">
        <v>732</v>
      </c>
      <c r="L214" s="22" t="s">
        <v>737</v>
      </c>
      <c r="M214" s="22" t="s">
        <v>738</v>
      </c>
      <c r="N214" s="22" t="s">
        <v>739</v>
      </c>
      <c r="O214" s="22" t="s">
        <v>733</v>
      </c>
      <c r="P214" s="22" t="s">
        <v>2129</v>
      </c>
      <c r="Q214" t="s">
        <v>2133</v>
      </c>
      <c r="R214" s="22" t="s">
        <v>740</v>
      </c>
      <c r="S214" s="22" t="s">
        <v>2142</v>
      </c>
      <c r="T214" s="22" t="s">
        <v>3524</v>
      </c>
      <c r="U214" s="22" t="s">
        <v>385</v>
      </c>
      <c r="V214" s="22">
        <v>240</v>
      </c>
      <c r="W214" s="22" t="s">
        <v>378</v>
      </c>
      <c r="X214" s="22" t="s">
        <v>379</v>
      </c>
      <c r="Y214" s="22" t="s">
        <v>84</v>
      </c>
      <c r="Z214" s="22">
        <v>5402</v>
      </c>
      <c r="AA214" s="22" t="s">
        <v>3523</v>
      </c>
      <c r="AC214" t="str">
        <f>+Combinar1[[#This Row],[Descripción Filtro URL 1]]</f>
        <v>Cabildo</v>
      </c>
      <c r="AD214" t="str">
        <f>+Combinar1[[#This Row],[titulo]]&amp;AC214&amp;", "&amp;Combinar1[[#This Row],[temporalidad]]</f>
        <v>Evolución del número de licencias de conducir profesionales por clase en la comuna de Cabildo, Periodo 2011-2017</v>
      </c>
      <c r="AE214" t="str">
        <f>+Combinar1[[#This Row],[descripcion_larga]]&amp;AC214&amp;", según datos del "&amp;Combinar1[[#This Row],[fuente]]&amp;", "&amp;Combinar1[[#This Row],[temporalidad]]</f>
        <v>Gráfico que muestra la evolución del número de licencias de conducir profesionales por clase en la comuna de Cabildo, según datos del Instituto Nacional de Estadísticas (INE), Periodo 2011-2017</v>
      </c>
      <c r="AF214" t="e">
        <f>+Combinar1[[#This Row],[url]]&amp;Combinar1[[#This Row],[Complemento Link]]&amp;Combinar1[[#This Row],[id_fil_url 1]]&amp;#REF!&amp;#REF!</f>
        <v>#REF!</v>
      </c>
    </row>
    <row r="215" spans="1:32" x14ac:dyDescent="0.3">
      <c r="A215" s="22">
        <v>1</v>
      </c>
      <c r="B215" s="22" t="s">
        <v>376</v>
      </c>
      <c r="C215">
        <v>2</v>
      </c>
      <c r="D215" s="22">
        <v>2</v>
      </c>
      <c r="E215" s="22" t="s">
        <v>741</v>
      </c>
      <c r="F215" s="22"/>
      <c r="G215" s="22" t="s">
        <v>736</v>
      </c>
      <c r="H215" s="22" t="s">
        <v>735</v>
      </c>
      <c r="I215" s="22" t="s">
        <v>376</v>
      </c>
      <c r="K215" s="22" t="s">
        <v>732</v>
      </c>
      <c r="L215" s="22" t="s">
        <v>741</v>
      </c>
      <c r="M215" s="22" t="s">
        <v>742</v>
      </c>
      <c r="N215" s="22" t="s">
        <v>743</v>
      </c>
      <c r="O215" s="22" t="s">
        <v>733</v>
      </c>
      <c r="P215" s="22" t="s">
        <v>2130</v>
      </c>
      <c r="Q215" t="s">
        <v>2135</v>
      </c>
      <c r="R215" s="22" t="s">
        <v>740</v>
      </c>
      <c r="S215" s="22" t="s">
        <v>2139</v>
      </c>
      <c r="T215" s="22" t="s">
        <v>3870</v>
      </c>
      <c r="U215" s="22" t="s">
        <v>385</v>
      </c>
      <c r="V215" s="22">
        <v>240</v>
      </c>
      <c r="W215" s="22" t="s">
        <v>378</v>
      </c>
      <c r="X215" s="22" t="s">
        <v>379</v>
      </c>
      <c r="Y215" s="22" t="s">
        <v>84</v>
      </c>
      <c r="Z215" s="22">
        <v>5402</v>
      </c>
      <c r="AA215" s="22" t="s">
        <v>3523</v>
      </c>
      <c r="AC215" t="str">
        <f>+Combinar1[[#This Row],[Descripción Filtro URL 1]]</f>
        <v>Cabildo</v>
      </c>
      <c r="AD215" t="str">
        <f>+Combinar1[[#This Row],[titulo]]&amp;AC215&amp;", "&amp;Combinar1[[#This Row],[temporalidad]]</f>
        <v>Evolución del número de permisos de circulación por tipo de transporte en la comuna de Cabildo, Periodo 2008-2019</v>
      </c>
      <c r="AE215" t="str">
        <f>+Combinar1[[#This Row],[descripcion_larga]]&amp;AC215&amp;", según datos del "&amp;Combinar1[[#This Row],[fuente]]&amp;", "&amp;Combinar1[[#This Row],[temporalidad]]</f>
        <v>Gráfico que muestra la evolución del número de permisos de circulación por tipo de transporte en la comuna de Cabildo, según datos del Instituto Nacional de Estadísticas (INE), Periodo 2008-2019</v>
      </c>
      <c r="AF215" t="e">
        <f>+Combinar1[[#This Row],[url]]&amp;Combinar1[[#This Row],[Complemento Link]]&amp;Combinar1[[#This Row],[id_fil_url 1]]&amp;#REF!&amp;#REF!</f>
        <v>#REF!</v>
      </c>
    </row>
    <row r="216" spans="1:32" x14ac:dyDescent="0.3">
      <c r="A216" s="22">
        <v>1</v>
      </c>
      <c r="B216" s="22" t="s">
        <v>376</v>
      </c>
      <c r="C216">
        <v>3</v>
      </c>
      <c r="D216" s="22">
        <v>3</v>
      </c>
      <c r="E216" s="22" t="s">
        <v>744</v>
      </c>
      <c r="F216" s="22"/>
      <c r="G216" s="22" t="s">
        <v>734</v>
      </c>
      <c r="H216" s="22" t="s">
        <v>735</v>
      </c>
      <c r="I216" s="22" t="s">
        <v>376</v>
      </c>
      <c r="K216" s="22" t="s">
        <v>732</v>
      </c>
      <c r="L216" s="22" t="s">
        <v>744</v>
      </c>
      <c r="M216" s="22" t="s">
        <v>738</v>
      </c>
      <c r="N216" s="22" t="s">
        <v>745</v>
      </c>
      <c r="O216" s="22" t="s">
        <v>733</v>
      </c>
      <c r="P216" s="22" t="s">
        <v>2131</v>
      </c>
      <c r="Q216" t="s">
        <v>2137</v>
      </c>
      <c r="R216" s="22" t="s">
        <v>746</v>
      </c>
      <c r="S216" s="22" t="s">
        <v>2140</v>
      </c>
      <c r="T216" s="22" t="s">
        <v>3871</v>
      </c>
      <c r="U216" s="22" t="s">
        <v>385</v>
      </c>
      <c r="V216" s="22">
        <v>240</v>
      </c>
      <c r="W216" s="22" t="s">
        <v>378</v>
      </c>
      <c r="X216" s="22" t="s">
        <v>379</v>
      </c>
      <c r="Y216" s="22" t="s">
        <v>84</v>
      </c>
      <c r="Z216" s="22">
        <v>5402</v>
      </c>
      <c r="AA216" s="22" t="s">
        <v>3523</v>
      </c>
      <c r="AC216" t="str">
        <f>+Combinar1[[#This Row],[Descripción Filtro URL 1]]</f>
        <v>Cabildo</v>
      </c>
      <c r="AD216" t="str">
        <f>+Combinar1[[#This Row],[titulo]]&amp;AC216&amp;", "&amp;Combinar1[[#This Row],[temporalidad]]</f>
        <v>Número de licencias de conducir por tipo de clase en la comuna de Cabildo, Periodo 2011-2017</v>
      </c>
      <c r="AE216" t="str">
        <f>+Combinar1[[#This Row],[descripcion_larga]]&amp;AC216&amp;", según datos del "&amp;Combinar1[[#This Row],[fuente]]&amp;", "&amp;Combinar1[[#This Row],[temporalidad]]</f>
        <v>Gráfico que muestra el número de licencias de conducir por tipo de clase en la comuna de Cabildo, según datos del Instituto Nacional de Estadísticas (INE), Periodo 2011-2017</v>
      </c>
      <c r="AF216" t="e">
        <f>+Combinar1[[#This Row],[url]]&amp;Combinar1[[#This Row],[Complemento Link]]&amp;Combinar1[[#This Row],[id_fil_url 1]]&amp;#REF!&amp;#REF!</f>
        <v>#REF!</v>
      </c>
    </row>
    <row r="217" spans="1:32" x14ac:dyDescent="0.3">
      <c r="A217" s="22">
        <v>1</v>
      </c>
      <c r="B217" s="22" t="s">
        <v>376</v>
      </c>
      <c r="C217">
        <v>4</v>
      </c>
      <c r="D217" s="22">
        <v>4</v>
      </c>
      <c r="E217" s="22" t="s">
        <v>747</v>
      </c>
      <c r="F217" s="22"/>
      <c r="G217" s="22" t="s">
        <v>736</v>
      </c>
      <c r="H217" s="22" t="s">
        <v>735</v>
      </c>
      <c r="I217" s="22" t="s">
        <v>376</v>
      </c>
      <c r="K217" s="22" t="s">
        <v>377</v>
      </c>
      <c r="L217" s="22" t="s">
        <v>747</v>
      </c>
      <c r="M217" s="22" t="s">
        <v>742</v>
      </c>
      <c r="N217" s="22" t="s">
        <v>743</v>
      </c>
      <c r="O217" s="22" t="s">
        <v>733</v>
      </c>
      <c r="P217" s="22" t="s">
        <v>2132</v>
      </c>
      <c r="Q217" t="s">
        <v>2138</v>
      </c>
      <c r="R217" s="22" t="s">
        <v>748</v>
      </c>
      <c r="S217" s="22" t="s">
        <v>2141</v>
      </c>
      <c r="T217" s="22" t="s">
        <v>3872</v>
      </c>
      <c r="U217" s="22" t="s">
        <v>385</v>
      </c>
      <c r="V217" s="22">
        <v>240</v>
      </c>
      <c r="W217" s="22" t="s">
        <v>378</v>
      </c>
      <c r="X217" s="22" t="s">
        <v>379</v>
      </c>
      <c r="Y217" s="22" t="s">
        <v>84</v>
      </c>
      <c r="Z217" s="22">
        <v>5402</v>
      </c>
      <c r="AA217" s="22" t="s">
        <v>3523</v>
      </c>
      <c r="AC217" t="str">
        <f>+Combinar1[[#This Row],[Descripción Filtro URL 1]]</f>
        <v>Cabildo</v>
      </c>
      <c r="AD217" t="str">
        <f>+Combinar1[[#This Row],[titulo]]&amp;AC217&amp;", "&amp;Combinar1[[#This Row],[temporalidad]]</f>
        <v>Número de permisos de circulación por tipo de vehículo en la comuna de Cabildo, Periodo 2008-2019</v>
      </c>
      <c r="AE217" t="str">
        <f>+Combinar1[[#This Row],[descripcion_larga]]&amp;AC217&amp;", según datos del "&amp;Combinar1[[#This Row],[fuente]]&amp;", "&amp;Combinar1[[#This Row],[temporalidad]]</f>
        <v>Ranking del número de permisos de circulación por tipo de vehículo en la comuna de Cabildo, según datos del Instituto Nacional de Estadísticas (INE), Periodo 2008-2019</v>
      </c>
      <c r="AF217" t="e">
        <f>+Combinar1[[#This Row],[url]]&amp;Combinar1[[#This Row],[Complemento Link]]&amp;Combinar1[[#This Row],[id_fil_url 1]]&amp;#REF!&amp;#REF!</f>
        <v>#REF!</v>
      </c>
    </row>
    <row r="218" spans="1:32" x14ac:dyDescent="0.3">
      <c r="A218" s="22">
        <v>1</v>
      </c>
      <c r="B218" s="22" t="s">
        <v>376</v>
      </c>
      <c r="C218">
        <v>1</v>
      </c>
      <c r="D218" s="22">
        <v>1</v>
      </c>
      <c r="E218" s="22" t="s">
        <v>737</v>
      </c>
      <c r="F218" s="22"/>
      <c r="G218" s="22" t="s">
        <v>734</v>
      </c>
      <c r="H218" s="22" t="s">
        <v>735</v>
      </c>
      <c r="I218" s="22" t="s">
        <v>376</v>
      </c>
      <c r="K218" s="22" t="s">
        <v>732</v>
      </c>
      <c r="L218" s="22" t="s">
        <v>737</v>
      </c>
      <c r="M218" s="22" t="s">
        <v>738</v>
      </c>
      <c r="N218" s="22" t="s">
        <v>739</v>
      </c>
      <c r="O218" s="22" t="s">
        <v>733</v>
      </c>
      <c r="P218" s="22" t="s">
        <v>2129</v>
      </c>
      <c r="Q218" t="s">
        <v>2133</v>
      </c>
      <c r="R218" s="22" t="s">
        <v>740</v>
      </c>
      <c r="S218" s="22" t="s">
        <v>2142</v>
      </c>
      <c r="T218" s="22" t="s">
        <v>3524</v>
      </c>
      <c r="U218" s="22" t="s">
        <v>385</v>
      </c>
      <c r="V218" s="22">
        <v>240</v>
      </c>
      <c r="W218" s="22" t="s">
        <v>378</v>
      </c>
      <c r="X218" s="22" t="s">
        <v>379</v>
      </c>
      <c r="Y218" s="22" t="s">
        <v>85</v>
      </c>
      <c r="Z218" s="22">
        <v>5403</v>
      </c>
      <c r="AA218" s="22" t="s">
        <v>3523</v>
      </c>
      <c r="AC218" t="str">
        <f>+Combinar1[[#This Row],[Descripción Filtro URL 1]]</f>
        <v>Papudo</v>
      </c>
      <c r="AD218" t="str">
        <f>+Combinar1[[#This Row],[titulo]]&amp;AC218&amp;", "&amp;Combinar1[[#This Row],[temporalidad]]</f>
        <v>Evolución del número de licencias de conducir profesionales por clase en la comuna de Papudo, Periodo 2011-2017</v>
      </c>
      <c r="AE218" t="str">
        <f>+Combinar1[[#This Row],[descripcion_larga]]&amp;AC218&amp;", según datos del "&amp;Combinar1[[#This Row],[fuente]]&amp;", "&amp;Combinar1[[#This Row],[temporalidad]]</f>
        <v>Gráfico que muestra la evolución del número de licencias de conducir profesionales por clase en la comuna de Papudo, según datos del Instituto Nacional de Estadísticas (INE), Periodo 2011-2017</v>
      </c>
      <c r="AF218" t="e">
        <f>+Combinar1[[#This Row],[url]]&amp;Combinar1[[#This Row],[Complemento Link]]&amp;Combinar1[[#This Row],[id_fil_url 1]]&amp;#REF!&amp;#REF!</f>
        <v>#REF!</v>
      </c>
    </row>
    <row r="219" spans="1:32" x14ac:dyDescent="0.3">
      <c r="A219" s="22">
        <v>1</v>
      </c>
      <c r="B219" s="22" t="s">
        <v>376</v>
      </c>
      <c r="C219">
        <v>2</v>
      </c>
      <c r="D219" s="22">
        <v>2</v>
      </c>
      <c r="E219" s="22" t="s">
        <v>741</v>
      </c>
      <c r="F219" s="22"/>
      <c r="G219" s="22" t="s">
        <v>736</v>
      </c>
      <c r="H219" s="22" t="s">
        <v>735</v>
      </c>
      <c r="I219" s="22" t="s">
        <v>376</v>
      </c>
      <c r="K219" s="22" t="s">
        <v>732</v>
      </c>
      <c r="L219" s="22" t="s">
        <v>741</v>
      </c>
      <c r="M219" s="22" t="s">
        <v>742</v>
      </c>
      <c r="N219" s="22" t="s">
        <v>743</v>
      </c>
      <c r="O219" s="22" t="s">
        <v>733</v>
      </c>
      <c r="P219" s="22" t="s">
        <v>2130</v>
      </c>
      <c r="Q219" t="s">
        <v>2135</v>
      </c>
      <c r="R219" s="22" t="s">
        <v>740</v>
      </c>
      <c r="S219" s="22" t="s">
        <v>2139</v>
      </c>
      <c r="T219" s="22" t="s">
        <v>3870</v>
      </c>
      <c r="U219" s="22" t="s">
        <v>385</v>
      </c>
      <c r="V219" s="22">
        <v>240</v>
      </c>
      <c r="W219" s="22" t="s">
        <v>378</v>
      </c>
      <c r="X219" s="22" t="s">
        <v>379</v>
      </c>
      <c r="Y219" s="22" t="s">
        <v>85</v>
      </c>
      <c r="Z219" s="22">
        <v>5403</v>
      </c>
      <c r="AA219" s="22" t="s">
        <v>3523</v>
      </c>
      <c r="AC219" t="str">
        <f>+Combinar1[[#This Row],[Descripción Filtro URL 1]]</f>
        <v>Papudo</v>
      </c>
      <c r="AD219" t="str">
        <f>+Combinar1[[#This Row],[titulo]]&amp;AC219&amp;", "&amp;Combinar1[[#This Row],[temporalidad]]</f>
        <v>Evolución del número de permisos de circulación por tipo de transporte en la comuna de Papudo, Periodo 2008-2019</v>
      </c>
      <c r="AE219" t="str">
        <f>+Combinar1[[#This Row],[descripcion_larga]]&amp;AC219&amp;", según datos del "&amp;Combinar1[[#This Row],[fuente]]&amp;", "&amp;Combinar1[[#This Row],[temporalidad]]</f>
        <v>Gráfico que muestra la evolución del número de permisos de circulación por tipo de transporte en la comuna de Papudo, según datos del Instituto Nacional de Estadísticas (INE), Periodo 2008-2019</v>
      </c>
      <c r="AF219" t="e">
        <f>+Combinar1[[#This Row],[url]]&amp;Combinar1[[#This Row],[Complemento Link]]&amp;Combinar1[[#This Row],[id_fil_url 1]]&amp;#REF!&amp;#REF!</f>
        <v>#REF!</v>
      </c>
    </row>
    <row r="220" spans="1:32" x14ac:dyDescent="0.3">
      <c r="A220" s="22">
        <v>1</v>
      </c>
      <c r="B220" s="22" t="s">
        <v>376</v>
      </c>
      <c r="C220">
        <v>3</v>
      </c>
      <c r="D220" s="22">
        <v>3</v>
      </c>
      <c r="E220" s="22" t="s">
        <v>744</v>
      </c>
      <c r="F220" s="22"/>
      <c r="G220" s="22" t="s">
        <v>734</v>
      </c>
      <c r="H220" s="22" t="s">
        <v>735</v>
      </c>
      <c r="I220" s="22" t="s">
        <v>376</v>
      </c>
      <c r="K220" s="22" t="s">
        <v>732</v>
      </c>
      <c r="L220" s="22" t="s">
        <v>744</v>
      </c>
      <c r="M220" s="22" t="s">
        <v>738</v>
      </c>
      <c r="N220" s="22" t="s">
        <v>745</v>
      </c>
      <c r="O220" s="22" t="s">
        <v>733</v>
      </c>
      <c r="P220" s="22" t="s">
        <v>2131</v>
      </c>
      <c r="Q220" t="s">
        <v>2137</v>
      </c>
      <c r="R220" s="22" t="s">
        <v>746</v>
      </c>
      <c r="S220" s="22" t="s">
        <v>2140</v>
      </c>
      <c r="T220" s="22" t="s">
        <v>3871</v>
      </c>
      <c r="U220" s="22" t="s">
        <v>385</v>
      </c>
      <c r="V220" s="22">
        <v>240</v>
      </c>
      <c r="W220" s="22" t="s">
        <v>378</v>
      </c>
      <c r="X220" s="22" t="s">
        <v>379</v>
      </c>
      <c r="Y220" s="22" t="s">
        <v>85</v>
      </c>
      <c r="Z220" s="22">
        <v>5403</v>
      </c>
      <c r="AA220" s="22" t="s">
        <v>3523</v>
      </c>
      <c r="AC220" t="str">
        <f>+Combinar1[[#This Row],[Descripción Filtro URL 1]]</f>
        <v>Papudo</v>
      </c>
      <c r="AD220" t="str">
        <f>+Combinar1[[#This Row],[titulo]]&amp;AC220&amp;", "&amp;Combinar1[[#This Row],[temporalidad]]</f>
        <v>Número de licencias de conducir por tipo de clase en la comuna de Papudo, Periodo 2011-2017</v>
      </c>
      <c r="AE220" t="str">
        <f>+Combinar1[[#This Row],[descripcion_larga]]&amp;AC220&amp;", según datos del "&amp;Combinar1[[#This Row],[fuente]]&amp;", "&amp;Combinar1[[#This Row],[temporalidad]]</f>
        <v>Gráfico que muestra el número de licencias de conducir por tipo de clase en la comuna de Papudo, según datos del Instituto Nacional de Estadísticas (INE), Periodo 2011-2017</v>
      </c>
      <c r="AF220" t="e">
        <f>+Combinar1[[#This Row],[url]]&amp;Combinar1[[#This Row],[Complemento Link]]&amp;Combinar1[[#This Row],[id_fil_url 1]]&amp;#REF!&amp;#REF!</f>
        <v>#REF!</v>
      </c>
    </row>
    <row r="221" spans="1:32" x14ac:dyDescent="0.3">
      <c r="A221" s="22">
        <v>1</v>
      </c>
      <c r="B221" s="22" t="s">
        <v>376</v>
      </c>
      <c r="C221">
        <v>4</v>
      </c>
      <c r="D221" s="22">
        <v>4</v>
      </c>
      <c r="E221" s="22" t="s">
        <v>747</v>
      </c>
      <c r="F221" s="22"/>
      <c r="G221" s="22" t="s">
        <v>736</v>
      </c>
      <c r="H221" s="22" t="s">
        <v>735</v>
      </c>
      <c r="I221" s="22" t="s">
        <v>376</v>
      </c>
      <c r="K221" s="22" t="s">
        <v>377</v>
      </c>
      <c r="L221" s="22" t="s">
        <v>747</v>
      </c>
      <c r="M221" s="22" t="s">
        <v>742</v>
      </c>
      <c r="N221" s="22" t="s">
        <v>743</v>
      </c>
      <c r="O221" s="22" t="s">
        <v>733</v>
      </c>
      <c r="P221" s="22" t="s">
        <v>2132</v>
      </c>
      <c r="Q221" t="s">
        <v>2138</v>
      </c>
      <c r="R221" s="22" t="s">
        <v>748</v>
      </c>
      <c r="S221" s="22" t="s">
        <v>2141</v>
      </c>
      <c r="T221" s="22" t="s">
        <v>3872</v>
      </c>
      <c r="U221" s="22" t="s">
        <v>385</v>
      </c>
      <c r="V221" s="22">
        <v>240</v>
      </c>
      <c r="W221" s="22" t="s">
        <v>378</v>
      </c>
      <c r="X221" s="22" t="s">
        <v>379</v>
      </c>
      <c r="Y221" s="22" t="s">
        <v>85</v>
      </c>
      <c r="Z221" s="22">
        <v>5403</v>
      </c>
      <c r="AA221" s="22" t="s">
        <v>3523</v>
      </c>
      <c r="AC221" t="str">
        <f>+Combinar1[[#This Row],[Descripción Filtro URL 1]]</f>
        <v>Papudo</v>
      </c>
      <c r="AD221" t="str">
        <f>+Combinar1[[#This Row],[titulo]]&amp;AC221&amp;", "&amp;Combinar1[[#This Row],[temporalidad]]</f>
        <v>Número de permisos de circulación por tipo de vehículo en la comuna de Papudo, Periodo 2008-2019</v>
      </c>
      <c r="AE221" t="str">
        <f>+Combinar1[[#This Row],[descripcion_larga]]&amp;AC221&amp;", según datos del "&amp;Combinar1[[#This Row],[fuente]]&amp;", "&amp;Combinar1[[#This Row],[temporalidad]]</f>
        <v>Ranking del número de permisos de circulación por tipo de vehículo en la comuna de Papudo, según datos del Instituto Nacional de Estadísticas (INE), Periodo 2008-2019</v>
      </c>
      <c r="AF221" t="e">
        <f>+Combinar1[[#This Row],[url]]&amp;Combinar1[[#This Row],[Complemento Link]]&amp;Combinar1[[#This Row],[id_fil_url 1]]&amp;#REF!&amp;#REF!</f>
        <v>#REF!</v>
      </c>
    </row>
    <row r="222" spans="1:32" x14ac:dyDescent="0.3">
      <c r="A222" s="22">
        <v>1</v>
      </c>
      <c r="B222" s="22" t="s">
        <v>376</v>
      </c>
      <c r="C222">
        <v>1</v>
      </c>
      <c r="D222" s="22">
        <v>1</v>
      </c>
      <c r="E222" s="22" t="s">
        <v>737</v>
      </c>
      <c r="F222" s="22"/>
      <c r="G222" s="22" t="s">
        <v>734</v>
      </c>
      <c r="H222" s="22" t="s">
        <v>735</v>
      </c>
      <c r="I222" s="22" t="s">
        <v>376</v>
      </c>
      <c r="K222" s="22" t="s">
        <v>732</v>
      </c>
      <c r="L222" s="22" t="s">
        <v>737</v>
      </c>
      <c r="M222" s="22" t="s">
        <v>738</v>
      </c>
      <c r="N222" s="22" t="s">
        <v>739</v>
      </c>
      <c r="O222" s="22" t="s">
        <v>733</v>
      </c>
      <c r="P222" s="22" t="s">
        <v>2129</v>
      </c>
      <c r="Q222" t="s">
        <v>2133</v>
      </c>
      <c r="R222" s="22" t="s">
        <v>740</v>
      </c>
      <c r="S222" s="22" t="s">
        <v>2142</v>
      </c>
      <c r="T222" s="22" t="s">
        <v>3524</v>
      </c>
      <c r="U222" s="22" t="s">
        <v>385</v>
      </c>
      <c r="V222" s="22">
        <v>240</v>
      </c>
      <c r="W222" s="22" t="s">
        <v>378</v>
      </c>
      <c r="X222" s="22" t="s">
        <v>379</v>
      </c>
      <c r="Y222" s="22" t="s">
        <v>86</v>
      </c>
      <c r="Z222" s="22">
        <v>5404</v>
      </c>
      <c r="AA222" s="22" t="s">
        <v>3523</v>
      </c>
      <c r="AC222" t="str">
        <f>+Combinar1[[#This Row],[Descripción Filtro URL 1]]</f>
        <v>Petorca</v>
      </c>
      <c r="AD222" t="str">
        <f>+Combinar1[[#This Row],[titulo]]&amp;AC222&amp;", "&amp;Combinar1[[#This Row],[temporalidad]]</f>
        <v>Evolución del número de licencias de conducir profesionales por clase en la comuna de Petorca, Periodo 2011-2017</v>
      </c>
      <c r="AE222" t="str">
        <f>+Combinar1[[#This Row],[descripcion_larga]]&amp;AC222&amp;", según datos del "&amp;Combinar1[[#This Row],[fuente]]&amp;", "&amp;Combinar1[[#This Row],[temporalidad]]</f>
        <v>Gráfico que muestra la evolución del número de licencias de conducir profesionales por clase en la comuna de Petorca, según datos del Instituto Nacional de Estadísticas (INE), Periodo 2011-2017</v>
      </c>
      <c r="AF222" t="e">
        <f>+Combinar1[[#This Row],[url]]&amp;Combinar1[[#This Row],[Complemento Link]]&amp;Combinar1[[#This Row],[id_fil_url 1]]&amp;#REF!&amp;#REF!</f>
        <v>#REF!</v>
      </c>
    </row>
    <row r="223" spans="1:32" x14ac:dyDescent="0.3">
      <c r="A223" s="22">
        <v>1</v>
      </c>
      <c r="B223" s="22" t="s">
        <v>376</v>
      </c>
      <c r="C223">
        <v>2</v>
      </c>
      <c r="D223" s="22">
        <v>2</v>
      </c>
      <c r="E223" s="22" t="s">
        <v>741</v>
      </c>
      <c r="F223" s="22"/>
      <c r="G223" s="22" t="s">
        <v>736</v>
      </c>
      <c r="H223" s="22" t="s">
        <v>735</v>
      </c>
      <c r="I223" s="22" t="s">
        <v>376</v>
      </c>
      <c r="K223" s="22" t="s">
        <v>732</v>
      </c>
      <c r="L223" s="22" t="s">
        <v>741</v>
      </c>
      <c r="M223" s="22" t="s">
        <v>742</v>
      </c>
      <c r="N223" s="22" t="s">
        <v>743</v>
      </c>
      <c r="O223" s="22" t="s">
        <v>733</v>
      </c>
      <c r="P223" s="22" t="s">
        <v>2130</v>
      </c>
      <c r="Q223" t="s">
        <v>2135</v>
      </c>
      <c r="R223" s="22" t="s">
        <v>740</v>
      </c>
      <c r="S223" s="22" t="s">
        <v>2139</v>
      </c>
      <c r="T223" s="22" t="s">
        <v>3870</v>
      </c>
      <c r="U223" s="22" t="s">
        <v>385</v>
      </c>
      <c r="V223" s="22">
        <v>240</v>
      </c>
      <c r="W223" s="22" t="s">
        <v>378</v>
      </c>
      <c r="X223" s="22" t="s">
        <v>379</v>
      </c>
      <c r="Y223" s="22" t="s">
        <v>86</v>
      </c>
      <c r="Z223" s="22">
        <v>5404</v>
      </c>
      <c r="AA223" s="22" t="s">
        <v>3523</v>
      </c>
      <c r="AC223" t="str">
        <f>+Combinar1[[#This Row],[Descripción Filtro URL 1]]</f>
        <v>Petorca</v>
      </c>
      <c r="AD223" t="str">
        <f>+Combinar1[[#This Row],[titulo]]&amp;AC223&amp;", "&amp;Combinar1[[#This Row],[temporalidad]]</f>
        <v>Evolución del número de permisos de circulación por tipo de transporte en la comuna de Petorca, Periodo 2008-2019</v>
      </c>
      <c r="AE223" t="str">
        <f>+Combinar1[[#This Row],[descripcion_larga]]&amp;AC223&amp;", según datos del "&amp;Combinar1[[#This Row],[fuente]]&amp;", "&amp;Combinar1[[#This Row],[temporalidad]]</f>
        <v>Gráfico que muestra la evolución del número de permisos de circulación por tipo de transporte en la comuna de Petorca, según datos del Instituto Nacional de Estadísticas (INE), Periodo 2008-2019</v>
      </c>
      <c r="AF223" t="e">
        <f>+Combinar1[[#This Row],[url]]&amp;Combinar1[[#This Row],[Complemento Link]]&amp;Combinar1[[#This Row],[id_fil_url 1]]&amp;#REF!&amp;#REF!</f>
        <v>#REF!</v>
      </c>
    </row>
    <row r="224" spans="1:32" x14ac:dyDescent="0.3">
      <c r="A224" s="22">
        <v>1</v>
      </c>
      <c r="B224" s="22" t="s">
        <v>376</v>
      </c>
      <c r="C224">
        <v>3</v>
      </c>
      <c r="D224" s="22">
        <v>3</v>
      </c>
      <c r="E224" s="22" t="s">
        <v>744</v>
      </c>
      <c r="F224" s="22"/>
      <c r="G224" s="22" t="s">
        <v>734</v>
      </c>
      <c r="H224" s="22" t="s">
        <v>735</v>
      </c>
      <c r="I224" s="22" t="s">
        <v>376</v>
      </c>
      <c r="K224" s="22" t="s">
        <v>732</v>
      </c>
      <c r="L224" s="22" t="s">
        <v>744</v>
      </c>
      <c r="M224" s="22" t="s">
        <v>738</v>
      </c>
      <c r="N224" s="22" t="s">
        <v>745</v>
      </c>
      <c r="O224" s="22" t="s">
        <v>733</v>
      </c>
      <c r="P224" s="22" t="s">
        <v>2131</v>
      </c>
      <c r="Q224" t="s">
        <v>2137</v>
      </c>
      <c r="R224" s="22" t="s">
        <v>746</v>
      </c>
      <c r="S224" s="22" t="s">
        <v>2140</v>
      </c>
      <c r="T224" s="22" t="s">
        <v>3871</v>
      </c>
      <c r="U224" s="22" t="s">
        <v>385</v>
      </c>
      <c r="V224" s="22">
        <v>240</v>
      </c>
      <c r="W224" s="22" t="s">
        <v>378</v>
      </c>
      <c r="X224" s="22" t="s">
        <v>379</v>
      </c>
      <c r="Y224" s="22" t="s">
        <v>86</v>
      </c>
      <c r="Z224" s="22">
        <v>5404</v>
      </c>
      <c r="AA224" s="22" t="s">
        <v>3523</v>
      </c>
      <c r="AC224" t="str">
        <f>+Combinar1[[#This Row],[Descripción Filtro URL 1]]</f>
        <v>Petorca</v>
      </c>
      <c r="AD224" t="str">
        <f>+Combinar1[[#This Row],[titulo]]&amp;AC224&amp;", "&amp;Combinar1[[#This Row],[temporalidad]]</f>
        <v>Número de licencias de conducir por tipo de clase en la comuna de Petorca, Periodo 2011-2017</v>
      </c>
      <c r="AE224" t="str">
        <f>+Combinar1[[#This Row],[descripcion_larga]]&amp;AC224&amp;", según datos del "&amp;Combinar1[[#This Row],[fuente]]&amp;", "&amp;Combinar1[[#This Row],[temporalidad]]</f>
        <v>Gráfico que muestra el número de licencias de conducir por tipo de clase en la comuna de Petorca, según datos del Instituto Nacional de Estadísticas (INE), Periodo 2011-2017</v>
      </c>
      <c r="AF224" t="e">
        <f>+Combinar1[[#This Row],[url]]&amp;Combinar1[[#This Row],[Complemento Link]]&amp;Combinar1[[#This Row],[id_fil_url 1]]&amp;#REF!&amp;#REF!</f>
        <v>#REF!</v>
      </c>
    </row>
    <row r="225" spans="1:32" x14ac:dyDescent="0.3">
      <c r="A225" s="22">
        <v>1</v>
      </c>
      <c r="B225" s="22" t="s">
        <v>376</v>
      </c>
      <c r="C225">
        <v>4</v>
      </c>
      <c r="D225" s="22">
        <v>4</v>
      </c>
      <c r="E225" s="22" t="s">
        <v>747</v>
      </c>
      <c r="F225" s="22"/>
      <c r="G225" s="22" t="s">
        <v>736</v>
      </c>
      <c r="H225" s="22" t="s">
        <v>735</v>
      </c>
      <c r="I225" s="22" t="s">
        <v>376</v>
      </c>
      <c r="K225" s="22" t="s">
        <v>377</v>
      </c>
      <c r="L225" s="22" t="s">
        <v>747</v>
      </c>
      <c r="M225" s="22" t="s">
        <v>742</v>
      </c>
      <c r="N225" s="22" t="s">
        <v>743</v>
      </c>
      <c r="O225" s="22" t="s">
        <v>733</v>
      </c>
      <c r="P225" s="22" t="s">
        <v>2132</v>
      </c>
      <c r="Q225" t="s">
        <v>2138</v>
      </c>
      <c r="R225" s="22" t="s">
        <v>748</v>
      </c>
      <c r="S225" s="22" t="s">
        <v>2141</v>
      </c>
      <c r="T225" s="22" t="s">
        <v>3872</v>
      </c>
      <c r="U225" s="22" t="s">
        <v>385</v>
      </c>
      <c r="V225" s="22">
        <v>240</v>
      </c>
      <c r="W225" s="22" t="s">
        <v>378</v>
      </c>
      <c r="X225" s="22" t="s">
        <v>379</v>
      </c>
      <c r="Y225" s="22" t="s">
        <v>86</v>
      </c>
      <c r="Z225" s="22">
        <v>5404</v>
      </c>
      <c r="AA225" s="22" t="s">
        <v>3523</v>
      </c>
      <c r="AC225" t="str">
        <f>+Combinar1[[#This Row],[Descripción Filtro URL 1]]</f>
        <v>Petorca</v>
      </c>
      <c r="AD225" t="str">
        <f>+Combinar1[[#This Row],[titulo]]&amp;AC225&amp;", "&amp;Combinar1[[#This Row],[temporalidad]]</f>
        <v>Número de permisos de circulación por tipo de vehículo en la comuna de Petorca, Periodo 2008-2019</v>
      </c>
      <c r="AE225" t="str">
        <f>+Combinar1[[#This Row],[descripcion_larga]]&amp;AC225&amp;", según datos del "&amp;Combinar1[[#This Row],[fuente]]&amp;", "&amp;Combinar1[[#This Row],[temporalidad]]</f>
        <v>Ranking del número de permisos de circulación por tipo de vehículo en la comuna de Petorca, según datos del Instituto Nacional de Estadísticas (INE), Periodo 2008-2019</v>
      </c>
      <c r="AF225" t="e">
        <f>+Combinar1[[#This Row],[url]]&amp;Combinar1[[#This Row],[Complemento Link]]&amp;Combinar1[[#This Row],[id_fil_url 1]]&amp;#REF!&amp;#REF!</f>
        <v>#REF!</v>
      </c>
    </row>
    <row r="226" spans="1:32" x14ac:dyDescent="0.3">
      <c r="A226" s="22">
        <v>1</v>
      </c>
      <c r="B226" s="22" t="s">
        <v>376</v>
      </c>
      <c r="C226">
        <v>1</v>
      </c>
      <c r="D226" s="22">
        <v>1</v>
      </c>
      <c r="E226" s="22" t="s">
        <v>737</v>
      </c>
      <c r="F226" s="22"/>
      <c r="G226" s="22" t="s">
        <v>734</v>
      </c>
      <c r="H226" s="22" t="s">
        <v>735</v>
      </c>
      <c r="I226" s="22" t="s">
        <v>376</v>
      </c>
      <c r="K226" s="22" t="s">
        <v>732</v>
      </c>
      <c r="L226" s="22" t="s">
        <v>737</v>
      </c>
      <c r="M226" s="22" t="s">
        <v>738</v>
      </c>
      <c r="N226" s="22" t="s">
        <v>739</v>
      </c>
      <c r="O226" s="22" t="s">
        <v>733</v>
      </c>
      <c r="P226" s="22" t="s">
        <v>2129</v>
      </c>
      <c r="Q226" t="s">
        <v>2133</v>
      </c>
      <c r="R226" s="22" t="s">
        <v>740</v>
      </c>
      <c r="S226" s="22" t="s">
        <v>2142</v>
      </c>
      <c r="T226" s="22" t="s">
        <v>3524</v>
      </c>
      <c r="U226" s="22" t="s">
        <v>385</v>
      </c>
      <c r="V226" s="22">
        <v>240</v>
      </c>
      <c r="W226" s="22" t="s">
        <v>378</v>
      </c>
      <c r="X226" s="22" t="s">
        <v>379</v>
      </c>
      <c r="Y226" s="22" t="s">
        <v>87</v>
      </c>
      <c r="Z226" s="22">
        <v>5405</v>
      </c>
      <c r="AA226" s="22" t="s">
        <v>3523</v>
      </c>
      <c r="AC226" t="str">
        <f>+Combinar1[[#This Row],[Descripción Filtro URL 1]]</f>
        <v>Zapallar</v>
      </c>
      <c r="AD226" t="str">
        <f>+Combinar1[[#This Row],[titulo]]&amp;AC226&amp;", "&amp;Combinar1[[#This Row],[temporalidad]]</f>
        <v>Evolución del número de licencias de conducir profesionales por clase en la comuna de Zapallar, Periodo 2011-2017</v>
      </c>
      <c r="AE226" t="str">
        <f>+Combinar1[[#This Row],[descripcion_larga]]&amp;AC226&amp;", según datos del "&amp;Combinar1[[#This Row],[fuente]]&amp;", "&amp;Combinar1[[#This Row],[temporalidad]]</f>
        <v>Gráfico que muestra la evolución del número de licencias de conducir profesionales por clase en la comuna de Zapallar, según datos del Instituto Nacional de Estadísticas (INE), Periodo 2011-2017</v>
      </c>
      <c r="AF226" t="e">
        <f>+Combinar1[[#This Row],[url]]&amp;Combinar1[[#This Row],[Complemento Link]]&amp;Combinar1[[#This Row],[id_fil_url 1]]&amp;#REF!&amp;#REF!</f>
        <v>#REF!</v>
      </c>
    </row>
    <row r="227" spans="1:32" x14ac:dyDescent="0.3">
      <c r="A227" s="22">
        <v>1</v>
      </c>
      <c r="B227" s="22" t="s">
        <v>376</v>
      </c>
      <c r="C227">
        <v>2</v>
      </c>
      <c r="D227" s="22">
        <v>2</v>
      </c>
      <c r="E227" s="22" t="s">
        <v>741</v>
      </c>
      <c r="F227" s="22"/>
      <c r="G227" s="22" t="s">
        <v>736</v>
      </c>
      <c r="H227" s="22" t="s">
        <v>735</v>
      </c>
      <c r="I227" s="22" t="s">
        <v>376</v>
      </c>
      <c r="K227" s="22" t="s">
        <v>732</v>
      </c>
      <c r="L227" s="22" t="s">
        <v>741</v>
      </c>
      <c r="M227" s="22" t="s">
        <v>742</v>
      </c>
      <c r="N227" s="22" t="s">
        <v>743</v>
      </c>
      <c r="O227" s="22" t="s">
        <v>733</v>
      </c>
      <c r="P227" s="22" t="s">
        <v>2130</v>
      </c>
      <c r="Q227" t="s">
        <v>2135</v>
      </c>
      <c r="R227" s="22" t="s">
        <v>740</v>
      </c>
      <c r="S227" s="22" t="s">
        <v>2139</v>
      </c>
      <c r="T227" s="22" t="s">
        <v>3870</v>
      </c>
      <c r="U227" s="22" t="s">
        <v>385</v>
      </c>
      <c r="V227" s="22">
        <v>240</v>
      </c>
      <c r="W227" s="22" t="s">
        <v>378</v>
      </c>
      <c r="X227" s="22" t="s">
        <v>379</v>
      </c>
      <c r="Y227" s="22" t="s">
        <v>87</v>
      </c>
      <c r="Z227" s="22">
        <v>5405</v>
      </c>
      <c r="AA227" s="22" t="s">
        <v>3523</v>
      </c>
      <c r="AC227" t="str">
        <f>+Combinar1[[#This Row],[Descripción Filtro URL 1]]</f>
        <v>Zapallar</v>
      </c>
      <c r="AD227" t="str">
        <f>+Combinar1[[#This Row],[titulo]]&amp;AC227&amp;", "&amp;Combinar1[[#This Row],[temporalidad]]</f>
        <v>Evolución del número de permisos de circulación por tipo de transporte en la comuna de Zapallar, Periodo 2008-2019</v>
      </c>
      <c r="AE227" t="str">
        <f>+Combinar1[[#This Row],[descripcion_larga]]&amp;AC227&amp;", según datos del "&amp;Combinar1[[#This Row],[fuente]]&amp;", "&amp;Combinar1[[#This Row],[temporalidad]]</f>
        <v>Gráfico que muestra la evolución del número de permisos de circulación por tipo de transporte en la comuna de Zapallar, según datos del Instituto Nacional de Estadísticas (INE), Periodo 2008-2019</v>
      </c>
      <c r="AF227" t="e">
        <f>+Combinar1[[#This Row],[url]]&amp;Combinar1[[#This Row],[Complemento Link]]&amp;Combinar1[[#This Row],[id_fil_url 1]]&amp;#REF!&amp;#REF!</f>
        <v>#REF!</v>
      </c>
    </row>
    <row r="228" spans="1:32" x14ac:dyDescent="0.3">
      <c r="A228" s="22">
        <v>1</v>
      </c>
      <c r="B228" s="22" t="s">
        <v>376</v>
      </c>
      <c r="C228">
        <v>3</v>
      </c>
      <c r="D228" s="22">
        <v>3</v>
      </c>
      <c r="E228" s="22" t="s">
        <v>744</v>
      </c>
      <c r="F228" s="22"/>
      <c r="G228" s="22" t="s">
        <v>734</v>
      </c>
      <c r="H228" s="22" t="s">
        <v>735</v>
      </c>
      <c r="I228" s="22" t="s">
        <v>376</v>
      </c>
      <c r="K228" s="22" t="s">
        <v>732</v>
      </c>
      <c r="L228" s="22" t="s">
        <v>744</v>
      </c>
      <c r="M228" s="22" t="s">
        <v>738</v>
      </c>
      <c r="N228" s="22" t="s">
        <v>745</v>
      </c>
      <c r="O228" s="22" t="s">
        <v>733</v>
      </c>
      <c r="P228" s="22" t="s">
        <v>2131</v>
      </c>
      <c r="Q228" t="s">
        <v>2137</v>
      </c>
      <c r="R228" s="22" t="s">
        <v>746</v>
      </c>
      <c r="S228" s="22" t="s">
        <v>2140</v>
      </c>
      <c r="T228" s="22" t="s">
        <v>3871</v>
      </c>
      <c r="U228" s="22" t="s">
        <v>385</v>
      </c>
      <c r="V228" s="22">
        <v>240</v>
      </c>
      <c r="W228" s="22" t="s">
        <v>378</v>
      </c>
      <c r="X228" s="22" t="s">
        <v>379</v>
      </c>
      <c r="Y228" s="22" t="s">
        <v>87</v>
      </c>
      <c r="Z228" s="22">
        <v>5405</v>
      </c>
      <c r="AA228" s="22" t="s">
        <v>3523</v>
      </c>
      <c r="AC228" t="str">
        <f>+Combinar1[[#This Row],[Descripción Filtro URL 1]]</f>
        <v>Zapallar</v>
      </c>
      <c r="AD228" t="str">
        <f>+Combinar1[[#This Row],[titulo]]&amp;AC228&amp;", "&amp;Combinar1[[#This Row],[temporalidad]]</f>
        <v>Número de licencias de conducir por tipo de clase en la comuna de Zapallar, Periodo 2011-2017</v>
      </c>
      <c r="AE228" t="str">
        <f>+Combinar1[[#This Row],[descripcion_larga]]&amp;AC228&amp;", según datos del "&amp;Combinar1[[#This Row],[fuente]]&amp;", "&amp;Combinar1[[#This Row],[temporalidad]]</f>
        <v>Gráfico que muestra el número de licencias de conducir por tipo de clase en la comuna de Zapallar, según datos del Instituto Nacional de Estadísticas (INE), Periodo 2011-2017</v>
      </c>
      <c r="AF228" t="e">
        <f>+Combinar1[[#This Row],[url]]&amp;Combinar1[[#This Row],[Complemento Link]]&amp;Combinar1[[#This Row],[id_fil_url 1]]&amp;#REF!&amp;#REF!</f>
        <v>#REF!</v>
      </c>
    </row>
    <row r="229" spans="1:32" x14ac:dyDescent="0.3">
      <c r="A229" s="22">
        <v>1</v>
      </c>
      <c r="B229" s="22" t="s">
        <v>376</v>
      </c>
      <c r="C229">
        <v>4</v>
      </c>
      <c r="D229" s="22">
        <v>4</v>
      </c>
      <c r="E229" s="22" t="s">
        <v>747</v>
      </c>
      <c r="F229" s="22"/>
      <c r="G229" s="22" t="s">
        <v>736</v>
      </c>
      <c r="H229" s="22" t="s">
        <v>735</v>
      </c>
      <c r="I229" s="22" t="s">
        <v>376</v>
      </c>
      <c r="K229" s="22" t="s">
        <v>377</v>
      </c>
      <c r="L229" s="22" t="s">
        <v>747</v>
      </c>
      <c r="M229" s="22" t="s">
        <v>742</v>
      </c>
      <c r="N229" s="22" t="s">
        <v>743</v>
      </c>
      <c r="O229" s="22" t="s">
        <v>733</v>
      </c>
      <c r="P229" s="22" t="s">
        <v>2132</v>
      </c>
      <c r="Q229" t="s">
        <v>2138</v>
      </c>
      <c r="R229" s="22" t="s">
        <v>748</v>
      </c>
      <c r="S229" s="22" t="s">
        <v>2141</v>
      </c>
      <c r="T229" s="22" t="s">
        <v>3872</v>
      </c>
      <c r="U229" s="22" t="s">
        <v>385</v>
      </c>
      <c r="V229" s="22">
        <v>240</v>
      </c>
      <c r="W229" s="22" t="s">
        <v>378</v>
      </c>
      <c r="X229" s="22" t="s">
        <v>379</v>
      </c>
      <c r="Y229" s="22" t="s">
        <v>87</v>
      </c>
      <c r="Z229" s="22">
        <v>5405</v>
      </c>
      <c r="AA229" s="22" t="s">
        <v>3523</v>
      </c>
      <c r="AC229" t="str">
        <f>+Combinar1[[#This Row],[Descripción Filtro URL 1]]</f>
        <v>Zapallar</v>
      </c>
      <c r="AD229" t="str">
        <f>+Combinar1[[#This Row],[titulo]]&amp;AC229&amp;", "&amp;Combinar1[[#This Row],[temporalidad]]</f>
        <v>Número de permisos de circulación por tipo de vehículo en la comuna de Zapallar, Periodo 2008-2019</v>
      </c>
      <c r="AE229" t="str">
        <f>+Combinar1[[#This Row],[descripcion_larga]]&amp;AC229&amp;", según datos del "&amp;Combinar1[[#This Row],[fuente]]&amp;", "&amp;Combinar1[[#This Row],[temporalidad]]</f>
        <v>Ranking del número de permisos de circulación por tipo de vehículo en la comuna de Zapallar, según datos del Instituto Nacional de Estadísticas (INE), Periodo 2008-2019</v>
      </c>
      <c r="AF229" t="e">
        <f>+Combinar1[[#This Row],[url]]&amp;Combinar1[[#This Row],[Complemento Link]]&amp;Combinar1[[#This Row],[id_fil_url 1]]&amp;#REF!&amp;#REF!</f>
        <v>#REF!</v>
      </c>
    </row>
    <row r="230" spans="1:32" x14ac:dyDescent="0.3">
      <c r="A230" s="22">
        <v>1</v>
      </c>
      <c r="B230" s="22" t="s">
        <v>376</v>
      </c>
      <c r="C230">
        <v>1</v>
      </c>
      <c r="D230" s="22">
        <v>1</v>
      </c>
      <c r="E230" s="22" t="s">
        <v>737</v>
      </c>
      <c r="F230" s="22"/>
      <c r="G230" s="22" t="s">
        <v>734</v>
      </c>
      <c r="H230" s="22" t="s">
        <v>735</v>
      </c>
      <c r="I230" s="22" t="s">
        <v>376</v>
      </c>
      <c r="K230" s="22" t="s">
        <v>732</v>
      </c>
      <c r="L230" s="22" t="s">
        <v>737</v>
      </c>
      <c r="M230" s="22" t="s">
        <v>738</v>
      </c>
      <c r="N230" s="22" t="s">
        <v>739</v>
      </c>
      <c r="O230" s="22" t="s">
        <v>733</v>
      </c>
      <c r="P230" s="22" t="s">
        <v>2129</v>
      </c>
      <c r="Q230" t="s">
        <v>2133</v>
      </c>
      <c r="R230" s="22" t="s">
        <v>740</v>
      </c>
      <c r="S230" s="22" t="s">
        <v>2142</v>
      </c>
      <c r="T230" s="22" t="s">
        <v>3524</v>
      </c>
      <c r="U230" s="22" t="s">
        <v>385</v>
      </c>
      <c r="V230" s="22">
        <v>240</v>
      </c>
      <c r="W230" s="22" t="s">
        <v>378</v>
      </c>
      <c r="X230" s="22" t="s">
        <v>379</v>
      </c>
      <c r="Y230" s="22" t="s">
        <v>88</v>
      </c>
      <c r="Z230" s="22">
        <v>5501</v>
      </c>
      <c r="AA230" s="22" t="s">
        <v>3523</v>
      </c>
      <c r="AC230" t="str">
        <f>+Combinar1[[#This Row],[Descripción Filtro URL 1]]</f>
        <v>Quillota</v>
      </c>
      <c r="AD230" t="str">
        <f>+Combinar1[[#This Row],[titulo]]&amp;AC230&amp;", "&amp;Combinar1[[#This Row],[temporalidad]]</f>
        <v>Evolución del número de licencias de conducir profesionales por clase en la comuna de Quillota, Periodo 2011-2017</v>
      </c>
      <c r="AE230" t="str">
        <f>+Combinar1[[#This Row],[descripcion_larga]]&amp;AC230&amp;", según datos del "&amp;Combinar1[[#This Row],[fuente]]&amp;", "&amp;Combinar1[[#This Row],[temporalidad]]</f>
        <v>Gráfico que muestra la evolución del número de licencias de conducir profesionales por clase en la comuna de Quillota, según datos del Instituto Nacional de Estadísticas (INE), Periodo 2011-2017</v>
      </c>
      <c r="AF230" t="e">
        <f>+Combinar1[[#This Row],[url]]&amp;Combinar1[[#This Row],[Complemento Link]]&amp;Combinar1[[#This Row],[id_fil_url 1]]&amp;#REF!&amp;#REF!</f>
        <v>#REF!</v>
      </c>
    </row>
    <row r="231" spans="1:32" x14ac:dyDescent="0.3">
      <c r="A231" s="22">
        <v>1</v>
      </c>
      <c r="B231" s="22" t="s">
        <v>376</v>
      </c>
      <c r="C231">
        <v>2</v>
      </c>
      <c r="D231" s="22">
        <v>2</v>
      </c>
      <c r="E231" s="22" t="s">
        <v>741</v>
      </c>
      <c r="F231" s="22"/>
      <c r="G231" s="22" t="s">
        <v>736</v>
      </c>
      <c r="H231" s="22" t="s">
        <v>735</v>
      </c>
      <c r="I231" s="22" t="s">
        <v>376</v>
      </c>
      <c r="K231" s="22" t="s">
        <v>732</v>
      </c>
      <c r="L231" s="22" t="s">
        <v>741</v>
      </c>
      <c r="M231" s="22" t="s">
        <v>742</v>
      </c>
      <c r="N231" s="22" t="s">
        <v>743</v>
      </c>
      <c r="O231" s="22" t="s">
        <v>733</v>
      </c>
      <c r="P231" s="22" t="s">
        <v>2130</v>
      </c>
      <c r="Q231" t="s">
        <v>2135</v>
      </c>
      <c r="R231" s="22" t="s">
        <v>740</v>
      </c>
      <c r="S231" s="22" t="s">
        <v>2139</v>
      </c>
      <c r="T231" s="22" t="s">
        <v>3870</v>
      </c>
      <c r="U231" s="22" t="s">
        <v>385</v>
      </c>
      <c r="V231" s="22">
        <v>240</v>
      </c>
      <c r="W231" s="22" t="s">
        <v>378</v>
      </c>
      <c r="X231" s="22" t="s">
        <v>379</v>
      </c>
      <c r="Y231" s="22" t="s">
        <v>88</v>
      </c>
      <c r="Z231" s="22">
        <v>5501</v>
      </c>
      <c r="AA231" s="22" t="s">
        <v>3523</v>
      </c>
      <c r="AC231" t="str">
        <f>+Combinar1[[#This Row],[Descripción Filtro URL 1]]</f>
        <v>Quillota</v>
      </c>
      <c r="AD231" t="str">
        <f>+Combinar1[[#This Row],[titulo]]&amp;AC231&amp;", "&amp;Combinar1[[#This Row],[temporalidad]]</f>
        <v>Evolución del número de permisos de circulación por tipo de transporte en la comuna de Quillota, Periodo 2008-2019</v>
      </c>
      <c r="AE231" t="str">
        <f>+Combinar1[[#This Row],[descripcion_larga]]&amp;AC231&amp;", según datos del "&amp;Combinar1[[#This Row],[fuente]]&amp;", "&amp;Combinar1[[#This Row],[temporalidad]]</f>
        <v>Gráfico que muestra la evolución del número de permisos de circulación por tipo de transporte en la comuna de Quillota, según datos del Instituto Nacional de Estadísticas (INE), Periodo 2008-2019</v>
      </c>
      <c r="AF231" t="e">
        <f>+Combinar1[[#This Row],[url]]&amp;Combinar1[[#This Row],[Complemento Link]]&amp;Combinar1[[#This Row],[id_fil_url 1]]&amp;#REF!&amp;#REF!</f>
        <v>#REF!</v>
      </c>
    </row>
    <row r="232" spans="1:32" x14ac:dyDescent="0.3">
      <c r="A232" s="22">
        <v>1</v>
      </c>
      <c r="B232" s="22" t="s">
        <v>376</v>
      </c>
      <c r="C232">
        <v>3</v>
      </c>
      <c r="D232" s="22">
        <v>3</v>
      </c>
      <c r="E232" s="22" t="s">
        <v>744</v>
      </c>
      <c r="F232" s="22"/>
      <c r="G232" s="22" t="s">
        <v>734</v>
      </c>
      <c r="H232" s="22" t="s">
        <v>735</v>
      </c>
      <c r="I232" s="22" t="s">
        <v>376</v>
      </c>
      <c r="K232" s="22" t="s">
        <v>732</v>
      </c>
      <c r="L232" s="22" t="s">
        <v>744</v>
      </c>
      <c r="M232" s="22" t="s">
        <v>738</v>
      </c>
      <c r="N232" s="22" t="s">
        <v>745</v>
      </c>
      <c r="O232" s="22" t="s">
        <v>733</v>
      </c>
      <c r="P232" s="22" t="s">
        <v>2131</v>
      </c>
      <c r="Q232" t="s">
        <v>2137</v>
      </c>
      <c r="R232" s="22" t="s">
        <v>746</v>
      </c>
      <c r="S232" s="22" t="s">
        <v>2140</v>
      </c>
      <c r="T232" s="22" t="s">
        <v>3871</v>
      </c>
      <c r="U232" s="22" t="s">
        <v>385</v>
      </c>
      <c r="V232" s="22">
        <v>240</v>
      </c>
      <c r="W232" s="22" t="s">
        <v>378</v>
      </c>
      <c r="X232" s="22" t="s">
        <v>379</v>
      </c>
      <c r="Y232" s="22" t="s">
        <v>88</v>
      </c>
      <c r="Z232" s="22">
        <v>5501</v>
      </c>
      <c r="AA232" s="22" t="s">
        <v>3523</v>
      </c>
      <c r="AC232" t="str">
        <f>+Combinar1[[#This Row],[Descripción Filtro URL 1]]</f>
        <v>Quillota</v>
      </c>
      <c r="AD232" t="str">
        <f>+Combinar1[[#This Row],[titulo]]&amp;AC232&amp;", "&amp;Combinar1[[#This Row],[temporalidad]]</f>
        <v>Número de licencias de conducir por tipo de clase en la comuna de Quillota, Periodo 2011-2017</v>
      </c>
      <c r="AE232" t="str">
        <f>+Combinar1[[#This Row],[descripcion_larga]]&amp;AC232&amp;", según datos del "&amp;Combinar1[[#This Row],[fuente]]&amp;", "&amp;Combinar1[[#This Row],[temporalidad]]</f>
        <v>Gráfico que muestra el número de licencias de conducir por tipo de clase en la comuna de Quillota, según datos del Instituto Nacional de Estadísticas (INE), Periodo 2011-2017</v>
      </c>
      <c r="AF232" t="e">
        <f>+Combinar1[[#This Row],[url]]&amp;Combinar1[[#This Row],[Complemento Link]]&amp;Combinar1[[#This Row],[id_fil_url 1]]&amp;#REF!&amp;#REF!</f>
        <v>#REF!</v>
      </c>
    </row>
    <row r="233" spans="1:32" x14ac:dyDescent="0.3">
      <c r="A233" s="22">
        <v>1</v>
      </c>
      <c r="B233" s="22" t="s">
        <v>376</v>
      </c>
      <c r="C233">
        <v>4</v>
      </c>
      <c r="D233" s="22">
        <v>4</v>
      </c>
      <c r="E233" s="22" t="s">
        <v>747</v>
      </c>
      <c r="F233" s="22"/>
      <c r="G233" s="22" t="s">
        <v>736</v>
      </c>
      <c r="H233" s="22" t="s">
        <v>735</v>
      </c>
      <c r="I233" s="22" t="s">
        <v>376</v>
      </c>
      <c r="K233" s="22" t="s">
        <v>377</v>
      </c>
      <c r="L233" s="22" t="s">
        <v>747</v>
      </c>
      <c r="M233" s="22" t="s">
        <v>742</v>
      </c>
      <c r="N233" s="22" t="s">
        <v>743</v>
      </c>
      <c r="O233" s="22" t="s">
        <v>733</v>
      </c>
      <c r="P233" s="22" t="s">
        <v>2132</v>
      </c>
      <c r="Q233" t="s">
        <v>2138</v>
      </c>
      <c r="R233" s="22" t="s">
        <v>748</v>
      </c>
      <c r="S233" s="22" t="s">
        <v>2141</v>
      </c>
      <c r="T233" s="22" t="s">
        <v>3872</v>
      </c>
      <c r="U233" s="22" t="s">
        <v>385</v>
      </c>
      <c r="V233" s="22">
        <v>240</v>
      </c>
      <c r="W233" s="22" t="s">
        <v>378</v>
      </c>
      <c r="X233" s="22" t="s">
        <v>379</v>
      </c>
      <c r="Y233" s="22" t="s">
        <v>88</v>
      </c>
      <c r="Z233" s="22">
        <v>5501</v>
      </c>
      <c r="AA233" s="22" t="s">
        <v>3523</v>
      </c>
      <c r="AC233" t="str">
        <f>+Combinar1[[#This Row],[Descripción Filtro URL 1]]</f>
        <v>Quillota</v>
      </c>
      <c r="AD233" t="str">
        <f>+Combinar1[[#This Row],[titulo]]&amp;AC233&amp;", "&amp;Combinar1[[#This Row],[temporalidad]]</f>
        <v>Número de permisos de circulación por tipo de vehículo en la comuna de Quillota, Periodo 2008-2019</v>
      </c>
      <c r="AE233" t="str">
        <f>+Combinar1[[#This Row],[descripcion_larga]]&amp;AC233&amp;", según datos del "&amp;Combinar1[[#This Row],[fuente]]&amp;", "&amp;Combinar1[[#This Row],[temporalidad]]</f>
        <v>Ranking del número de permisos de circulación por tipo de vehículo en la comuna de Quillota, según datos del Instituto Nacional de Estadísticas (INE), Periodo 2008-2019</v>
      </c>
      <c r="AF233" t="e">
        <f>+Combinar1[[#This Row],[url]]&amp;Combinar1[[#This Row],[Complemento Link]]&amp;Combinar1[[#This Row],[id_fil_url 1]]&amp;#REF!&amp;#REF!</f>
        <v>#REF!</v>
      </c>
    </row>
    <row r="234" spans="1:32" x14ac:dyDescent="0.3">
      <c r="A234" s="22">
        <v>1</v>
      </c>
      <c r="B234" s="22" t="s">
        <v>376</v>
      </c>
      <c r="C234">
        <v>1</v>
      </c>
      <c r="D234" s="22">
        <v>1</v>
      </c>
      <c r="E234" s="22" t="s">
        <v>737</v>
      </c>
      <c r="F234" s="22"/>
      <c r="G234" s="22" t="s">
        <v>734</v>
      </c>
      <c r="H234" s="22" t="s">
        <v>735</v>
      </c>
      <c r="I234" s="22" t="s">
        <v>376</v>
      </c>
      <c r="K234" s="22" t="s">
        <v>732</v>
      </c>
      <c r="L234" s="22" t="s">
        <v>737</v>
      </c>
      <c r="M234" s="22" t="s">
        <v>738</v>
      </c>
      <c r="N234" s="22" t="s">
        <v>739</v>
      </c>
      <c r="O234" s="22" t="s">
        <v>733</v>
      </c>
      <c r="P234" s="22" t="s">
        <v>2129</v>
      </c>
      <c r="Q234" t="s">
        <v>2133</v>
      </c>
      <c r="R234" s="22" t="s">
        <v>740</v>
      </c>
      <c r="S234" s="22" t="s">
        <v>2142</v>
      </c>
      <c r="T234" s="22" t="s">
        <v>3524</v>
      </c>
      <c r="U234" s="22" t="s">
        <v>385</v>
      </c>
      <c r="V234" s="22">
        <v>240</v>
      </c>
      <c r="W234" s="22" t="s">
        <v>378</v>
      </c>
      <c r="X234" s="22" t="s">
        <v>379</v>
      </c>
      <c r="Y234" s="22" t="s">
        <v>89</v>
      </c>
      <c r="Z234" s="22">
        <v>5502</v>
      </c>
      <c r="AA234" s="22" t="s">
        <v>3523</v>
      </c>
      <c r="AC234" t="str">
        <f>+Combinar1[[#This Row],[Descripción Filtro URL 1]]</f>
        <v>Calera</v>
      </c>
      <c r="AD234" t="str">
        <f>+Combinar1[[#This Row],[titulo]]&amp;AC234&amp;", "&amp;Combinar1[[#This Row],[temporalidad]]</f>
        <v>Evolución del número de licencias de conducir profesionales por clase en la comuna de Calera, Periodo 2011-2017</v>
      </c>
      <c r="AE234" t="str">
        <f>+Combinar1[[#This Row],[descripcion_larga]]&amp;AC234&amp;", según datos del "&amp;Combinar1[[#This Row],[fuente]]&amp;", "&amp;Combinar1[[#This Row],[temporalidad]]</f>
        <v>Gráfico que muestra la evolución del número de licencias de conducir profesionales por clase en la comuna de Calera, según datos del Instituto Nacional de Estadísticas (INE), Periodo 2011-2017</v>
      </c>
      <c r="AF234" t="e">
        <f>+Combinar1[[#This Row],[url]]&amp;Combinar1[[#This Row],[Complemento Link]]&amp;Combinar1[[#This Row],[id_fil_url 1]]&amp;#REF!&amp;#REF!</f>
        <v>#REF!</v>
      </c>
    </row>
    <row r="235" spans="1:32" x14ac:dyDescent="0.3">
      <c r="A235" s="22">
        <v>1</v>
      </c>
      <c r="B235" s="22" t="s">
        <v>376</v>
      </c>
      <c r="C235">
        <v>2</v>
      </c>
      <c r="D235" s="22">
        <v>2</v>
      </c>
      <c r="E235" s="22" t="s">
        <v>741</v>
      </c>
      <c r="F235" s="22"/>
      <c r="G235" s="22" t="s">
        <v>736</v>
      </c>
      <c r="H235" s="22" t="s">
        <v>735</v>
      </c>
      <c r="I235" s="22" t="s">
        <v>376</v>
      </c>
      <c r="K235" s="22" t="s">
        <v>732</v>
      </c>
      <c r="L235" s="22" t="s">
        <v>741</v>
      </c>
      <c r="M235" s="22" t="s">
        <v>742</v>
      </c>
      <c r="N235" s="22" t="s">
        <v>743</v>
      </c>
      <c r="O235" s="22" t="s">
        <v>733</v>
      </c>
      <c r="P235" s="22" t="s">
        <v>2130</v>
      </c>
      <c r="Q235" t="s">
        <v>2135</v>
      </c>
      <c r="R235" s="22" t="s">
        <v>740</v>
      </c>
      <c r="S235" s="22" t="s">
        <v>2139</v>
      </c>
      <c r="T235" s="22" t="s">
        <v>3870</v>
      </c>
      <c r="U235" s="22" t="s">
        <v>385</v>
      </c>
      <c r="V235" s="22">
        <v>240</v>
      </c>
      <c r="W235" s="22" t="s">
        <v>378</v>
      </c>
      <c r="X235" s="22" t="s">
        <v>379</v>
      </c>
      <c r="Y235" s="22" t="s">
        <v>89</v>
      </c>
      <c r="Z235" s="22">
        <v>5502</v>
      </c>
      <c r="AA235" s="22" t="s">
        <v>3523</v>
      </c>
      <c r="AC235" t="str">
        <f>+Combinar1[[#This Row],[Descripción Filtro URL 1]]</f>
        <v>Calera</v>
      </c>
      <c r="AD235" t="str">
        <f>+Combinar1[[#This Row],[titulo]]&amp;AC235&amp;", "&amp;Combinar1[[#This Row],[temporalidad]]</f>
        <v>Evolución del número de permisos de circulación por tipo de transporte en la comuna de Calera, Periodo 2008-2019</v>
      </c>
      <c r="AE235" t="str">
        <f>+Combinar1[[#This Row],[descripcion_larga]]&amp;AC235&amp;", según datos del "&amp;Combinar1[[#This Row],[fuente]]&amp;", "&amp;Combinar1[[#This Row],[temporalidad]]</f>
        <v>Gráfico que muestra la evolución del número de permisos de circulación por tipo de transporte en la comuna de Calera, según datos del Instituto Nacional de Estadísticas (INE), Periodo 2008-2019</v>
      </c>
      <c r="AF235" t="e">
        <f>+Combinar1[[#This Row],[url]]&amp;Combinar1[[#This Row],[Complemento Link]]&amp;Combinar1[[#This Row],[id_fil_url 1]]&amp;#REF!&amp;#REF!</f>
        <v>#REF!</v>
      </c>
    </row>
    <row r="236" spans="1:32" x14ac:dyDescent="0.3">
      <c r="A236" s="22">
        <v>1</v>
      </c>
      <c r="B236" s="22" t="s">
        <v>376</v>
      </c>
      <c r="C236">
        <v>3</v>
      </c>
      <c r="D236" s="22">
        <v>3</v>
      </c>
      <c r="E236" s="22" t="s">
        <v>744</v>
      </c>
      <c r="F236" s="22"/>
      <c r="G236" s="22" t="s">
        <v>734</v>
      </c>
      <c r="H236" s="22" t="s">
        <v>735</v>
      </c>
      <c r="I236" s="22" t="s">
        <v>376</v>
      </c>
      <c r="K236" s="22" t="s">
        <v>732</v>
      </c>
      <c r="L236" s="22" t="s">
        <v>744</v>
      </c>
      <c r="M236" s="22" t="s">
        <v>738</v>
      </c>
      <c r="N236" s="22" t="s">
        <v>745</v>
      </c>
      <c r="O236" s="22" t="s">
        <v>733</v>
      </c>
      <c r="P236" s="22" t="s">
        <v>2131</v>
      </c>
      <c r="Q236" t="s">
        <v>2137</v>
      </c>
      <c r="R236" s="22" t="s">
        <v>746</v>
      </c>
      <c r="S236" s="22" t="s">
        <v>2140</v>
      </c>
      <c r="T236" s="22" t="s">
        <v>3871</v>
      </c>
      <c r="U236" s="22" t="s">
        <v>385</v>
      </c>
      <c r="V236" s="22">
        <v>240</v>
      </c>
      <c r="W236" s="22" t="s">
        <v>378</v>
      </c>
      <c r="X236" s="22" t="s">
        <v>379</v>
      </c>
      <c r="Y236" s="22" t="s">
        <v>89</v>
      </c>
      <c r="Z236" s="22">
        <v>5502</v>
      </c>
      <c r="AA236" s="22" t="s">
        <v>3523</v>
      </c>
      <c r="AC236" t="str">
        <f>+Combinar1[[#This Row],[Descripción Filtro URL 1]]</f>
        <v>Calera</v>
      </c>
      <c r="AD236" t="str">
        <f>+Combinar1[[#This Row],[titulo]]&amp;AC236&amp;", "&amp;Combinar1[[#This Row],[temporalidad]]</f>
        <v>Número de licencias de conducir por tipo de clase en la comuna de Calera, Periodo 2011-2017</v>
      </c>
      <c r="AE236" t="str">
        <f>+Combinar1[[#This Row],[descripcion_larga]]&amp;AC236&amp;", según datos del "&amp;Combinar1[[#This Row],[fuente]]&amp;", "&amp;Combinar1[[#This Row],[temporalidad]]</f>
        <v>Gráfico que muestra el número de licencias de conducir por tipo de clase en la comuna de Calera, según datos del Instituto Nacional de Estadísticas (INE), Periodo 2011-2017</v>
      </c>
      <c r="AF236" t="e">
        <f>+Combinar1[[#This Row],[url]]&amp;Combinar1[[#This Row],[Complemento Link]]&amp;Combinar1[[#This Row],[id_fil_url 1]]&amp;#REF!&amp;#REF!</f>
        <v>#REF!</v>
      </c>
    </row>
    <row r="237" spans="1:32" x14ac:dyDescent="0.3">
      <c r="A237" s="22">
        <v>1</v>
      </c>
      <c r="B237" s="22" t="s">
        <v>376</v>
      </c>
      <c r="C237">
        <v>4</v>
      </c>
      <c r="D237" s="22">
        <v>4</v>
      </c>
      <c r="E237" s="22" t="s">
        <v>747</v>
      </c>
      <c r="F237" s="22"/>
      <c r="G237" s="22" t="s">
        <v>736</v>
      </c>
      <c r="H237" s="22" t="s">
        <v>735</v>
      </c>
      <c r="I237" s="22" t="s">
        <v>376</v>
      </c>
      <c r="K237" s="22" t="s">
        <v>377</v>
      </c>
      <c r="L237" s="22" t="s">
        <v>747</v>
      </c>
      <c r="M237" s="22" t="s">
        <v>742</v>
      </c>
      <c r="N237" s="22" t="s">
        <v>743</v>
      </c>
      <c r="O237" s="22" t="s">
        <v>733</v>
      </c>
      <c r="P237" s="22" t="s">
        <v>2132</v>
      </c>
      <c r="Q237" t="s">
        <v>2138</v>
      </c>
      <c r="R237" s="22" t="s">
        <v>748</v>
      </c>
      <c r="S237" s="22" t="s">
        <v>2141</v>
      </c>
      <c r="T237" s="22" t="s">
        <v>3872</v>
      </c>
      <c r="U237" s="22" t="s">
        <v>385</v>
      </c>
      <c r="V237" s="22">
        <v>240</v>
      </c>
      <c r="W237" s="22" t="s">
        <v>378</v>
      </c>
      <c r="X237" s="22" t="s">
        <v>379</v>
      </c>
      <c r="Y237" s="22" t="s">
        <v>89</v>
      </c>
      <c r="Z237" s="22">
        <v>5502</v>
      </c>
      <c r="AA237" s="22" t="s">
        <v>3523</v>
      </c>
      <c r="AC237" t="str">
        <f>+Combinar1[[#This Row],[Descripción Filtro URL 1]]</f>
        <v>Calera</v>
      </c>
      <c r="AD237" t="str">
        <f>+Combinar1[[#This Row],[titulo]]&amp;AC237&amp;", "&amp;Combinar1[[#This Row],[temporalidad]]</f>
        <v>Número de permisos de circulación por tipo de vehículo en la comuna de Calera, Periodo 2008-2019</v>
      </c>
      <c r="AE237" t="str">
        <f>+Combinar1[[#This Row],[descripcion_larga]]&amp;AC237&amp;", según datos del "&amp;Combinar1[[#This Row],[fuente]]&amp;", "&amp;Combinar1[[#This Row],[temporalidad]]</f>
        <v>Ranking del número de permisos de circulación por tipo de vehículo en la comuna de Calera, según datos del Instituto Nacional de Estadísticas (INE), Periodo 2008-2019</v>
      </c>
      <c r="AF237" t="e">
        <f>+Combinar1[[#This Row],[url]]&amp;Combinar1[[#This Row],[Complemento Link]]&amp;Combinar1[[#This Row],[id_fil_url 1]]&amp;#REF!&amp;#REF!</f>
        <v>#REF!</v>
      </c>
    </row>
    <row r="238" spans="1:32" x14ac:dyDescent="0.3">
      <c r="A238" s="22">
        <v>1</v>
      </c>
      <c r="B238" s="22" t="s">
        <v>376</v>
      </c>
      <c r="C238">
        <v>1</v>
      </c>
      <c r="D238" s="22">
        <v>1</v>
      </c>
      <c r="E238" s="22" t="s">
        <v>737</v>
      </c>
      <c r="F238" s="22"/>
      <c r="G238" s="22" t="s">
        <v>734</v>
      </c>
      <c r="H238" s="22" t="s">
        <v>735</v>
      </c>
      <c r="I238" s="22" t="s">
        <v>376</v>
      </c>
      <c r="K238" s="22" t="s">
        <v>732</v>
      </c>
      <c r="L238" s="22" t="s">
        <v>737</v>
      </c>
      <c r="M238" s="22" t="s">
        <v>738</v>
      </c>
      <c r="N238" s="22" t="s">
        <v>739</v>
      </c>
      <c r="O238" s="22" t="s">
        <v>733</v>
      </c>
      <c r="P238" s="22" t="s">
        <v>2129</v>
      </c>
      <c r="Q238" t="s">
        <v>2133</v>
      </c>
      <c r="R238" s="22" t="s">
        <v>740</v>
      </c>
      <c r="S238" s="22" t="s">
        <v>2142</v>
      </c>
      <c r="T238" s="22" t="s">
        <v>3524</v>
      </c>
      <c r="U238" s="22" t="s">
        <v>385</v>
      </c>
      <c r="V238" s="22">
        <v>240</v>
      </c>
      <c r="W238" s="22" t="s">
        <v>378</v>
      </c>
      <c r="X238" s="22" t="s">
        <v>379</v>
      </c>
      <c r="Y238" s="22" t="s">
        <v>90</v>
      </c>
      <c r="Z238" s="22">
        <v>5503</v>
      </c>
      <c r="AA238" s="22" t="s">
        <v>3523</v>
      </c>
      <c r="AC238" t="str">
        <f>+Combinar1[[#This Row],[Descripción Filtro URL 1]]</f>
        <v>Hijuelas</v>
      </c>
      <c r="AD238" t="str">
        <f>+Combinar1[[#This Row],[titulo]]&amp;AC238&amp;", "&amp;Combinar1[[#This Row],[temporalidad]]</f>
        <v>Evolución del número de licencias de conducir profesionales por clase en la comuna de Hijuelas, Periodo 2011-2017</v>
      </c>
      <c r="AE238" t="str">
        <f>+Combinar1[[#This Row],[descripcion_larga]]&amp;AC238&amp;", según datos del "&amp;Combinar1[[#This Row],[fuente]]&amp;", "&amp;Combinar1[[#This Row],[temporalidad]]</f>
        <v>Gráfico que muestra la evolución del número de licencias de conducir profesionales por clase en la comuna de Hijuelas, según datos del Instituto Nacional de Estadísticas (INE), Periodo 2011-2017</v>
      </c>
      <c r="AF238" t="e">
        <f>+Combinar1[[#This Row],[url]]&amp;Combinar1[[#This Row],[Complemento Link]]&amp;Combinar1[[#This Row],[id_fil_url 1]]&amp;#REF!&amp;#REF!</f>
        <v>#REF!</v>
      </c>
    </row>
    <row r="239" spans="1:32" x14ac:dyDescent="0.3">
      <c r="A239" s="22">
        <v>1</v>
      </c>
      <c r="B239" s="22" t="s">
        <v>376</v>
      </c>
      <c r="C239">
        <v>2</v>
      </c>
      <c r="D239" s="22">
        <v>2</v>
      </c>
      <c r="E239" s="22" t="s">
        <v>741</v>
      </c>
      <c r="F239" s="22"/>
      <c r="G239" s="22" t="s">
        <v>736</v>
      </c>
      <c r="H239" s="22" t="s">
        <v>735</v>
      </c>
      <c r="I239" s="22" t="s">
        <v>376</v>
      </c>
      <c r="K239" s="22" t="s">
        <v>732</v>
      </c>
      <c r="L239" s="22" t="s">
        <v>741</v>
      </c>
      <c r="M239" s="22" t="s">
        <v>742</v>
      </c>
      <c r="N239" s="22" t="s">
        <v>743</v>
      </c>
      <c r="O239" s="22" t="s">
        <v>733</v>
      </c>
      <c r="P239" s="22" t="s">
        <v>2130</v>
      </c>
      <c r="Q239" t="s">
        <v>2135</v>
      </c>
      <c r="R239" s="22" t="s">
        <v>740</v>
      </c>
      <c r="S239" s="22" t="s">
        <v>2139</v>
      </c>
      <c r="T239" s="22" t="s">
        <v>3870</v>
      </c>
      <c r="U239" s="22" t="s">
        <v>385</v>
      </c>
      <c r="V239" s="22">
        <v>240</v>
      </c>
      <c r="W239" s="22" t="s">
        <v>378</v>
      </c>
      <c r="X239" s="22" t="s">
        <v>379</v>
      </c>
      <c r="Y239" s="22" t="s">
        <v>90</v>
      </c>
      <c r="Z239" s="22">
        <v>5503</v>
      </c>
      <c r="AA239" s="22" t="s">
        <v>3523</v>
      </c>
      <c r="AC239" t="str">
        <f>+Combinar1[[#This Row],[Descripción Filtro URL 1]]</f>
        <v>Hijuelas</v>
      </c>
      <c r="AD239" t="str">
        <f>+Combinar1[[#This Row],[titulo]]&amp;AC239&amp;", "&amp;Combinar1[[#This Row],[temporalidad]]</f>
        <v>Evolución del número de permisos de circulación por tipo de transporte en la comuna de Hijuelas, Periodo 2008-2019</v>
      </c>
      <c r="AE239" t="str">
        <f>+Combinar1[[#This Row],[descripcion_larga]]&amp;AC239&amp;", según datos del "&amp;Combinar1[[#This Row],[fuente]]&amp;", "&amp;Combinar1[[#This Row],[temporalidad]]</f>
        <v>Gráfico que muestra la evolución del número de permisos de circulación por tipo de transporte en la comuna de Hijuelas, según datos del Instituto Nacional de Estadísticas (INE), Periodo 2008-2019</v>
      </c>
      <c r="AF239" t="e">
        <f>+Combinar1[[#This Row],[url]]&amp;Combinar1[[#This Row],[Complemento Link]]&amp;Combinar1[[#This Row],[id_fil_url 1]]&amp;#REF!&amp;#REF!</f>
        <v>#REF!</v>
      </c>
    </row>
    <row r="240" spans="1:32" x14ac:dyDescent="0.3">
      <c r="A240" s="22">
        <v>1</v>
      </c>
      <c r="B240" s="22" t="s">
        <v>376</v>
      </c>
      <c r="C240">
        <v>3</v>
      </c>
      <c r="D240" s="22">
        <v>3</v>
      </c>
      <c r="E240" s="22" t="s">
        <v>744</v>
      </c>
      <c r="F240" s="22"/>
      <c r="G240" s="22" t="s">
        <v>734</v>
      </c>
      <c r="H240" s="22" t="s">
        <v>735</v>
      </c>
      <c r="I240" s="22" t="s">
        <v>376</v>
      </c>
      <c r="K240" s="22" t="s">
        <v>732</v>
      </c>
      <c r="L240" s="22" t="s">
        <v>744</v>
      </c>
      <c r="M240" s="22" t="s">
        <v>738</v>
      </c>
      <c r="N240" s="22" t="s">
        <v>745</v>
      </c>
      <c r="O240" s="22" t="s">
        <v>733</v>
      </c>
      <c r="P240" s="22" t="s">
        <v>2131</v>
      </c>
      <c r="Q240" t="s">
        <v>2137</v>
      </c>
      <c r="R240" s="22" t="s">
        <v>746</v>
      </c>
      <c r="S240" s="22" t="s">
        <v>2140</v>
      </c>
      <c r="T240" s="22" t="s">
        <v>3871</v>
      </c>
      <c r="U240" s="22" t="s">
        <v>385</v>
      </c>
      <c r="V240" s="22">
        <v>240</v>
      </c>
      <c r="W240" s="22" t="s">
        <v>378</v>
      </c>
      <c r="X240" s="22" t="s">
        <v>379</v>
      </c>
      <c r="Y240" s="22" t="s">
        <v>90</v>
      </c>
      <c r="Z240" s="22">
        <v>5503</v>
      </c>
      <c r="AA240" s="22" t="s">
        <v>3523</v>
      </c>
      <c r="AC240" t="str">
        <f>+Combinar1[[#This Row],[Descripción Filtro URL 1]]</f>
        <v>Hijuelas</v>
      </c>
      <c r="AD240" t="str">
        <f>+Combinar1[[#This Row],[titulo]]&amp;AC240&amp;", "&amp;Combinar1[[#This Row],[temporalidad]]</f>
        <v>Número de licencias de conducir por tipo de clase en la comuna de Hijuelas, Periodo 2011-2017</v>
      </c>
      <c r="AE240" t="str">
        <f>+Combinar1[[#This Row],[descripcion_larga]]&amp;AC240&amp;", según datos del "&amp;Combinar1[[#This Row],[fuente]]&amp;", "&amp;Combinar1[[#This Row],[temporalidad]]</f>
        <v>Gráfico que muestra el número de licencias de conducir por tipo de clase en la comuna de Hijuelas, según datos del Instituto Nacional de Estadísticas (INE), Periodo 2011-2017</v>
      </c>
      <c r="AF240" t="e">
        <f>+Combinar1[[#This Row],[url]]&amp;Combinar1[[#This Row],[Complemento Link]]&amp;Combinar1[[#This Row],[id_fil_url 1]]&amp;#REF!&amp;#REF!</f>
        <v>#REF!</v>
      </c>
    </row>
    <row r="241" spans="1:32" x14ac:dyDescent="0.3">
      <c r="A241" s="22">
        <v>1</v>
      </c>
      <c r="B241" s="22" t="s">
        <v>376</v>
      </c>
      <c r="C241">
        <v>4</v>
      </c>
      <c r="D241" s="22">
        <v>4</v>
      </c>
      <c r="E241" s="22" t="s">
        <v>747</v>
      </c>
      <c r="F241" s="22"/>
      <c r="G241" s="22" t="s">
        <v>736</v>
      </c>
      <c r="H241" s="22" t="s">
        <v>735</v>
      </c>
      <c r="I241" s="22" t="s">
        <v>376</v>
      </c>
      <c r="K241" s="22" t="s">
        <v>377</v>
      </c>
      <c r="L241" s="22" t="s">
        <v>747</v>
      </c>
      <c r="M241" s="22" t="s">
        <v>742</v>
      </c>
      <c r="N241" s="22" t="s">
        <v>743</v>
      </c>
      <c r="O241" s="22" t="s">
        <v>733</v>
      </c>
      <c r="P241" s="22" t="s">
        <v>2132</v>
      </c>
      <c r="Q241" t="s">
        <v>2138</v>
      </c>
      <c r="R241" s="22" t="s">
        <v>748</v>
      </c>
      <c r="S241" s="22" t="s">
        <v>2141</v>
      </c>
      <c r="T241" s="22" t="s">
        <v>3872</v>
      </c>
      <c r="U241" s="22" t="s">
        <v>385</v>
      </c>
      <c r="V241" s="22">
        <v>240</v>
      </c>
      <c r="W241" s="22" t="s">
        <v>378</v>
      </c>
      <c r="X241" s="22" t="s">
        <v>379</v>
      </c>
      <c r="Y241" s="22" t="s">
        <v>90</v>
      </c>
      <c r="Z241" s="22">
        <v>5503</v>
      </c>
      <c r="AA241" s="22" t="s">
        <v>3523</v>
      </c>
      <c r="AC241" t="str">
        <f>+Combinar1[[#This Row],[Descripción Filtro URL 1]]</f>
        <v>Hijuelas</v>
      </c>
      <c r="AD241" t="str">
        <f>+Combinar1[[#This Row],[titulo]]&amp;AC241&amp;", "&amp;Combinar1[[#This Row],[temporalidad]]</f>
        <v>Número de permisos de circulación por tipo de vehículo en la comuna de Hijuelas, Periodo 2008-2019</v>
      </c>
      <c r="AE241" t="str">
        <f>+Combinar1[[#This Row],[descripcion_larga]]&amp;AC241&amp;", según datos del "&amp;Combinar1[[#This Row],[fuente]]&amp;", "&amp;Combinar1[[#This Row],[temporalidad]]</f>
        <v>Ranking del número de permisos de circulación por tipo de vehículo en la comuna de Hijuelas, según datos del Instituto Nacional de Estadísticas (INE), Periodo 2008-2019</v>
      </c>
      <c r="AF241" t="e">
        <f>+Combinar1[[#This Row],[url]]&amp;Combinar1[[#This Row],[Complemento Link]]&amp;Combinar1[[#This Row],[id_fil_url 1]]&amp;#REF!&amp;#REF!</f>
        <v>#REF!</v>
      </c>
    </row>
    <row r="242" spans="1:32" x14ac:dyDescent="0.3">
      <c r="A242" s="22">
        <v>1</v>
      </c>
      <c r="B242" s="22" t="s">
        <v>376</v>
      </c>
      <c r="C242">
        <v>1</v>
      </c>
      <c r="D242" s="22">
        <v>1</v>
      </c>
      <c r="E242" s="22" t="s">
        <v>737</v>
      </c>
      <c r="F242" s="22"/>
      <c r="G242" s="22" t="s">
        <v>734</v>
      </c>
      <c r="H242" s="22" t="s">
        <v>735</v>
      </c>
      <c r="I242" s="22" t="s">
        <v>376</v>
      </c>
      <c r="K242" s="22" t="s">
        <v>732</v>
      </c>
      <c r="L242" s="22" t="s">
        <v>737</v>
      </c>
      <c r="M242" s="22" t="s">
        <v>738</v>
      </c>
      <c r="N242" s="22" t="s">
        <v>739</v>
      </c>
      <c r="O242" s="22" t="s">
        <v>733</v>
      </c>
      <c r="P242" s="22" t="s">
        <v>2129</v>
      </c>
      <c r="Q242" t="s">
        <v>2133</v>
      </c>
      <c r="R242" s="22" t="s">
        <v>740</v>
      </c>
      <c r="S242" s="22" t="s">
        <v>2142</v>
      </c>
      <c r="T242" s="22" t="s">
        <v>3524</v>
      </c>
      <c r="U242" s="22" t="s">
        <v>385</v>
      </c>
      <c r="V242" s="22">
        <v>240</v>
      </c>
      <c r="W242" s="22" t="s">
        <v>378</v>
      </c>
      <c r="X242" s="22" t="s">
        <v>379</v>
      </c>
      <c r="Y242" s="22" t="s">
        <v>91</v>
      </c>
      <c r="Z242" s="22">
        <v>5504</v>
      </c>
      <c r="AA242" s="22" t="s">
        <v>3523</v>
      </c>
      <c r="AC242" t="str">
        <f>+Combinar1[[#This Row],[Descripción Filtro URL 1]]</f>
        <v>La Cruz</v>
      </c>
      <c r="AD242" t="str">
        <f>+Combinar1[[#This Row],[titulo]]&amp;AC242&amp;", "&amp;Combinar1[[#This Row],[temporalidad]]</f>
        <v>Evolución del número de licencias de conducir profesionales por clase en la comuna de La Cruz, Periodo 2011-2017</v>
      </c>
      <c r="AE242" t="str">
        <f>+Combinar1[[#This Row],[descripcion_larga]]&amp;AC242&amp;", según datos del "&amp;Combinar1[[#This Row],[fuente]]&amp;", "&amp;Combinar1[[#This Row],[temporalidad]]</f>
        <v>Gráfico que muestra la evolución del número de licencias de conducir profesionales por clase en la comuna de La Cruz, según datos del Instituto Nacional de Estadísticas (INE), Periodo 2011-2017</v>
      </c>
      <c r="AF242" t="e">
        <f>+Combinar1[[#This Row],[url]]&amp;Combinar1[[#This Row],[Complemento Link]]&amp;Combinar1[[#This Row],[id_fil_url 1]]&amp;#REF!&amp;#REF!</f>
        <v>#REF!</v>
      </c>
    </row>
    <row r="243" spans="1:32" x14ac:dyDescent="0.3">
      <c r="A243" s="22">
        <v>1</v>
      </c>
      <c r="B243" s="22" t="s">
        <v>376</v>
      </c>
      <c r="C243">
        <v>2</v>
      </c>
      <c r="D243" s="22">
        <v>2</v>
      </c>
      <c r="E243" s="22" t="s">
        <v>741</v>
      </c>
      <c r="F243" s="22"/>
      <c r="G243" s="22" t="s">
        <v>736</v>
      </c>
      <c r="H243" s="22" t="s">
        <v>735</v>
      </c>
      <c r="I243" s="22" t="s">
        <v>376</v>
      </c>
      <c r="K243" s="22" t="s">
        <v>732</v>
      </c>
      <c r="L243" s="22" t="s">
        <v>741</v>
      </c>
      <c r="M243" s="22" t="s">
        <v>742</v>
      </c>
      <c r="N243" s="22" t="s">
        <v>743</v>
      </c>
      <c r="O243" s="22" t="s">
        <v>733</v>
      </c>
      <c r="P243" s="22" t="s">
        <v>2130</v>
      </c>
      <c r="Q243" t="s">
        <v>2135</v>
      </c>
      <c r="R243" s="22" t="s">
        <v>740</v>
      </c>
      <c r="S243" s="22" t="s">
        <v>2139</v>
      </c>
      <c r="T243" s="22" t="s">
        <v>3870</v>
      </c>
      <c r="U243" s="22" t="s">
        <v>385</v>
      </c>
      <c r="V243" s="22">
        <v>240</v>
      </c>
      <c r="W243" s="22" t="s">
        <v>378</v>
      </c>
      <c r="X243" s="22" t="s">
        <v>379</v>
      </c>
      <c r="Y243" s="22" t="s">
        <v>91</v>
      </c>
      <c r="Z243" s="22">
        <v>5504</v>
      </c>
      <c r="AA243" s="22" t="s">
        <v>3523</v>
      </c>
      <c r="AC243" t="str">
        <f>+Combinar1[[#This Row],[Descripción Filtro URL 1]]</f>
        <v>La Cruz</v>
      </c>
      <c r="AD243" t="str">
        <f>+Combinar1[[#This Row],[titulo]]&amp;AC243&amp;", "&amp;Combinar1[[#This Row],[temporalidad]]</f>
        <v>Evolución del número de permisos de circulación por tipo de transporte en la comuna de La Cruz, Periodo 2008-2019</v>
      </c>
      <c r="AE243" t="str">
        <f>+Combinar1[[#This Row],[descripcion_larga]]&amp;AC243&amp;", según datos del "&amp;Combinar1[[#This Row],[fuente]]&amp;", "&amp;Combinar1[[#This Row],[temporalidad]]</f>
        <v>Gráfico que muestra la evolución del número de permisos de circulación por tipo de transporte en la comuna de La Cruz, según datos del Instituto Nacional de Estadísticas (INE), Periodo 2008-2019</v>
      </c>
      <c r="AF243" t="e">
        <f>+Combinar1[[#This Row],[url]]&amp;Combinar1[[#This Row],[Complemento Link]]&amp;Combinar1[[#This Row],[id_fil_url 1]]&amp;#REF!&amp;#REF!</f>
        <v>#REF!</v>
      </c>
    </row>
    <row r="244" spans="1:32" x14ac:dyDescent="0.3">
      <c r="A244" s="22">
        <v>1</v>
      </c>
      <c r="B244" s="22" t="s">
        <v>376</v>
      </c>
      <c r="C244">
        <v>3</v>
      </c>
      <c r="D244" s="22">
        <v>3</v>
      </c>
      <c r="E244" s="22" t="s">
        <v>744</v>
      </c>
      <c r="F244" s="22"/>
      <c r="G244" s="22" t="s">
        <v>734</v>
      </c>
      <c r="H244" s="22" t="s">
        <v>735</v>
      </c>
      <c r="I244" s="22" t="s">
        <v>376</v>
      </c>
      <c r="K244" s="22" t="s">
        <v>732</v>
      </c>
      <c r="L244" s="22" t="s">
        <v>744</v>
      </c>
      <c r="M244" s="22" t="s">
        <v>738</v>
      </c>
      <c r="N244" s="22" t="s">
        <v>745</v>
      </c>
      <c r="O244" s="22" t="s">
        <v>733</v>
      </c>
      <c r="P244" s="22" t="s">
        <v>2131</v>
      </c>
      <c r="Q244" t="s">
        <v>2137</v>
      </c>
      <c r="R244" s="22" t="s">
        <v>746</v>
      </c>
      <c r="S244" s="22" t="s">
        <v>2140</v>
      </c>
      <c r="T244" s="22" t="s">
        <v>3871</v>
      </c>
      <c r="U244" s="22" t="s">
        <v>385</v>
      </c>
      <c r="V244" s="22">
        <v>240</v>
      </c>
      <c r="W244" s="22" t="s">
        <v>378</v>
      </c>
      <c r="X244" s="22" t="s">
        <v>379</v>
      </c>
      <c r="Y244" s="22" t="s">
        <v>91</v>
      </c>
      <c r="Z244" s="22">
        <v>5504</v>
      </c>
      <c r="AA244" s="22" t="s">
        <v>3523</v>
      </c>
      <c r="AC244" t="str">
        <f>+Combinar1[[#This Row],[Descripción Filtro URL 1]]</f>
        <v>La Cruz</v>
      </c>
      <c r="AD244" t="str">
        <f>+Combinar1[[#This Row],[titulo]]&amp;AC244&amp;", "&amp;Combinar1[[#This Row],[temporalidad]]</f>
        <v>Número de licencias de conducir por tipo de clase en la comuna de La Cruz, Periodo 2011-2017</v>
      </c>
      <c r="AE244" t="str">
        <f>+Combinar1[[#This Row],[descripcion_larga]]&amp;AC244&amp;", según datos del "&amp;Combinar1[[#This Row],[fuente]]&amp;", "&amp;Combinar1[[#This Row],[temporalidad]]</f>
        <v>Gráfico que muestra el número de licencias de conducir por tipo de clase en la comuna de La Cruz, según datos del Instituto Nacional de Estadísticas (INE), Periodo 2011-2017</v>
      </c>
      <c r="AF244" t="e">
        <f>+Combinar1[[#This Row],[url]]&amp;Combinar1[[#This Row],[Complemento Link]]&amp;Combinar1[[#This Row],[id_fil_url 1]]&amp;#REF!&amp;#REF!</f>
        <v>#REF!</v>
      </c>
    </row>
    <row r="245" spans="1:32" x14ac:dyDescent="0.3">
      <c r="A245" s="22">
        <v>1</v>
      </c>
      <c r="B245" s="22" t="s">
        <v>376</v>
      </c>
      <c r="C245">
        <v>4</v>
      </c>
      <c r="D245" s="22">
        <v>4</v>
      </c>
      <c r="E245" s="22" t="s">
        <v>747</v>
      </c>
      <c r="F245" s="22"/>
      <c r="G245" s="22" t="s">
        <v>736</v>
      </c>
      <c r="H245" s="22" t="s">
        <v>735</v>
      </c>
      <c r="I245" s="22" t="s">
        <v>376</v>
      </c>
      <c r="K245" s="22" t="s">
        <v>377</v>
      </c>
      <c r="L245" s="22" t="s">
        <v>747</v>
      </c>
      <c r="M245" s="22" t="s">
        <v>742</v>
      </c>
      <c r="N245" s="22" t="s">
        <v>743</v>
      </c>
      <c r="O245" s="22" t="s">
        <v>733</v>
      </c>
      <c r="P245" s="22" t="s">
        <v>2132</v>
      </c>
      <c r="Q245" t="s">
        <v>2138</v>
      </c>
      <c r="R245" s="22" t="s">
        <v>748</v>
      </c>
      <c r="S245" s="22" t="s">
        <v>2141</v>
      </c>
      <c r="T245" s="22" t="s">
        <v>3872</v>
      </c>
      <c r="U245" s="22" t="s">
        <v>385</v>
      </c>
      <c r="V245" s="22">
        <v>240</v>
      </c>
      <c r="W245" s="22" t="s">
        <v>378</v>
      </c>
      <c r="X245" s="22" t="s">
        <v>379</v>
      </c>
      <c r="Y245" s="22" t="s">
        <v>91</v>
      </c>
      <c r="Z245" s="22">
        <v>5504</v>
      </c>
      <c r="AA245" s="22" t="s">
        <v>3523</v>
      </c>
      <c r="AC245" t="str">
        <f>+Combinar1[[#This Row],[Descripción Filtro URL 1]]</f>
        <v>La Cruz</v>
      </c>
      <c r="AD245" t="str">
        <f>+Combinar1[[#This Row],[titulo]]&amp;AC245&amp;", "&amp;Combinar1[[#This Row],[temporalidad]]</f>
        <v>Número de permisos de circulación por tipo de vehículo en la comuna de La Cruz, Periodo 2008-2019</v>
      </c>
      <c r="AE245" t="str">
        <f>+Combinar1[[#This Row],[descripcion_larga]]&amp;AC245&amp;", según datos del "&amp;Combinar1[[#This Row],[fuente]]&amp;", "&amp;Combinar1[[#This Row],[temporalidad]]</f>
        <v>Ranking del número de permisos de circulación por tipo de vehículo en la comuna de La Cruz, según datos del Instituto Nacional de Estadísticas (INE), Periodo 2008-2019</v>
      </c>
      <c r="AF245" t="e">
        <f>+Combinar1[[#This Row],[url]]&amp;Combinar1[[#This Row],[Complemento Link]]&amp;Combinar1[[#This Row],[id_fil_url 1]]&amp;#REF!&amp;#REF!</f>
        <v>#REF!</v>
      </c>
    </row>
    <row r="246" spans="1:32" x14ac:dyDescent="0.3">
      <c r="A246" s="22">
        <v>1</v>
      </c>
      <c r="B246" s="22" t="s">
        <v>376</v>
      </c>
      <c r="C246">
        <v>1</v>
      </c>
      <c r="D246" s="22">
        <v>1</v>
      </c>
      <c r="E246" s="22" t="s">
        <v>737</v>
      </c>
      <c r="F246" s="22"/>
      <c r="G246" s="22" t="s">
        <v>734</v>
      </c>
      <c r="H246" s="22" t="s">
        <v>735</v>
      </c>
      <c r="I246" s="22" t="s">
        <v>376</v>
      </c>
      <c r="K246" s="22" t="s">
        <v>732</v>
      </c>
      <c r="L246" s="22" t="s">
        <v>737</v>
      </c>
      <c r="M246" s="22" t="s">
        <v>738</v>
      </c>
      <c r="N246" s="22" t="s">
        <v>739</v>
      </c>
      <c r="O246" s="22" t="s">
        <v>733</v>
      </c>
      <c r="P246" s="22" t="s">
        <v>2129</v>
      </c>
      <c r="Q246" t="s">
        <v>2133</v>
      </c>
      <c r="R246" s="22" t="s">
        <v>740</v>
      </c>
      <c r="S246" s="22" t="s">
        <v>2142</v>
      </c>
      <c r="T246" s="22" t="s">
        <v>3524</v>
      </c>
      <c r="U246" s="22" t="s">
        <v>385</v>
      </c>
      <c r="V246" s="22">
        <v>240</v>
      </c>
      <c r="W246" s="22" t="s">
        <v>378</v>
      </c>
      <c r="X246" s="22" t="s">
        <v>379</v>
      </c>
      <c r="Y246" s="22" t="s">
        <v>92</v>
      </c>
      <c r="Z246" s="22">
        <v>5506</v>
      </c>
      <c r="AA246" s="22" t="s">
        <v>3523</v>
      </c>
      <c r="AC246" t="str">
        <f>+Combinar1[[#This Row],[Descripción Filtro URL 1]]</f>
        <v>Nogales</v>
      </c>
      <c r="AD246" t="str">
        <f>+Combinar1[[#This Row],[titulo]]&amp;AC246&amp;", "&amp;Combinar1[[#This Row],[temporalidad]]</f>
        <v>Evolución del número de licencias de conducir profesionales por clase en la comuna de Nogales, Periodo 2011-2017</v>
      </c>
      <c r="AE246" t="str">
        <f>+Combinar1[[#This Row],[descripcion_larga]]&amp;AC246&amp;", según datos del "&amp;Combinar1[[#This Row],[fuente]]&amp;", "&amp;Combinar1[[#This Row],[temporalidad]]</f>
        <v>Gráfico que muestra la evolución del número de licencias de conducir profesionales por clase en la comuna de Nogales, según datos del Instituto Nacional de Estadísticas (INE), Periodo 2011-2017</v>
      </c>
      <c r="AF246" t="e">
        <f>+Combinar1[[#This Row],[url]]&amp;Combinar1[[#This Row],[Complemento Link]]&amp;Combinar1[[#This Row],[id_fil_url 1]]&amp;#REF!&amp;#REF!</f>
        <v>#REF!</v>
      </c>
    </row>
    <row r="247" spans="1:32" x14ac:dyDescent="0.3">
      <c r="A247" s="22">
        <v>1</v>
      </c>
      <c r="B247" s="22" t="s">
        <v>376</v>
      </c>
      <c r="C247">
        <v>2</v>
      </c>
      <c r="D247" s="22">
        <v>2</v>
      </c>
      <c r="E247" s="22" t="s">
        <v>741</v>
      </c>
      <c r="F247" s="22"/>
      <c r="G247" s="22" t="s">
        <v>736</v>
      </c>
      <c r="H247" s="22" t="s">
        <v>735</v>
      </c>
      <c r="I247" s="22" t="s">
        <v>376</v>
      </c>
      <c r="K247" s="22" t="s">
        <v>732</v>
      </c>
      <c r="L247" s="22" t="s">
        <v>741</v>
      </c>
      <c r="M247" s="22" t="s">
        <v>742</v>
      </c>
      <c r="N247" s="22" t="s">
        <v>743</v>
      </c>
      <c r="O247" s="22" t="s">
        <v>733</v>
      </c>
      <c r="P247" s="22" t="s">
        <v>2130</v>
      </c>
      <c r="Q247" t="s">
        <v>2135</v>
      </c>
      <c r="R247" s="22" t="s">
        <v>740</v>
      </c>
      <c r="S247" s="22" t="s">
        <v>2139</v>
      </c>
      <c r="T247" s="22" t="s">
        <v>3870</v>
      </c>
      <c r="U247" s="22" t="s">
        <v>385</v>
      </c>
      <c r="V247" s="22">
        <v>240</v>
      </c>
      <c r="W247" s="22" t="s">
        <v>378</v>
      </c>
      <c r="X247" s="22" t="s">
        <v>379</v>
      </c>
      <c r="Y247" s="22" t="s">
        <v>92</v>
      </c>
      <c r="Z247" s="22">
        <v>5506</v>
      </c>
      <c r="AA247" s="22" t="s">
        <v>3523</v>
      </c>
      <c r="AC247" t="str">
        <f>+Combinar1[[#This Row],[Descripción Filtro URL 1]]</f>
        <v>Nogales</v>
      </c>
      <c r="AD247" t="str">
        <f>+Combinar1[[#This Row],[titulo]]&amp;AC247&amp;", "&amp;Combinar1[[#This Row],[temporalidad]]</f>
        <v>Evolución del número de permisos de circulación por tipo de transporte en la comuna de Nogales, Periodo 2008-2019</v>
      </c>
      <c r="AE247" t="str">
        <f>+Combinar1[[#This Row],[descripcion_larga]]&amp;AC247&amp;", según datos del "&amp;Combinar1[[#This Row],[fuente]]&amp;", "&amp;Combinar1[[#This Row],[temporalidad]]</f>
        <v>Gráfico que muestra la evolución del número de permisos de circulación por tipo de transporte en la comuna de Nogales, según datos del Instituto Nacional de Estadísticas (INE), Periodo 2008-2019</v>
      </c>
      <c r="AF247" t="e">
        <f>+Combinar1[[#This Row],[url]]&amp;Combinar1[[#This Row],[Complemento Link]]&amp;Combinar1[[#This Row],[id_fil_url 1]]&amp;#REF!&amp;#REF!</f>
        <v>#REF!</v>
      </c>
    </row>
    <row r="248" spans="1:32" x14ac:dyDescent="0.3">
      <c r="A248" s="22">
        <v>1</v>
      </c>
      <c r="B248" s="22" t="s">
        <v>376</v>
      </c>
      <c r="C248">
        <v>3</v>
      </c>
      <c r="D248" s="22">
        <v>3</v>
      </c>
      <c r="E248" s="22" t="s">
        <v>744</v>
      </c>
      <c r="F248" s="22"/>
      <c r="G248" s="22" t="s">
        <v>734</v>
      </c>
      <c r="H248" s="22" t="s">
        <v>735</v>
      </c>
      <c r="I248" s="22" t="s">
        <v>376</v>
      </c>
      <c r="K248" s="22" t="s">
        <v>732</v>
      </c>
      <c r="L248" s="22" t="s">
        <v>744</v>
      </c>
      <c r="M248" s="22" t="s">
        <v>738</v>
      </c>
      <c r="N248" s="22" t="s">
        <v>745</v>
      </c>
      <c r="O248" s="22" t="s">
        <v>733</v>
      </c>
      <c r="P248" s="22" t="s">
        <v>2131</v>
      </c>
      <c r="Q248" t="s">
        <v>2137</v>
      </c>
      <c r="R248" s="22" t="s">
        <v>746</v>
      </c>
      <c r="S248" s="22" t="s">
        <v>2140</v>
      </c>
      <c r="T248" s="22" t="s">
        <v>3871</v>
      </c>
      <c r="U248" s="22" t="s">
        <v>385</v>
      </c>
      <c r="V248" s="22">
        <v>240</v>
      </c>
      <c r="W248" s="22" t="s">
        <v>378</v>
      </c>
      <c r="X248" s="22" t="s">
        <v>379</v>
      </c>
      <c r="Y248" s="22" t="s">
        <v>92</v>
      </c>
      <c r="Z248" s="22">
        <v>5506</v>
      </c>
      <c r="AA248" s="22" t="s">
        <v>3523</v>
      </c>
      <c r="AC248" t="str">
        <f>+Combinar1[[#This Row],[Descripción Filtro URL 1]]</f>
        <v>Nogales</v>
      </c>
      <c r="AD248" t="str">
        <f>+Combinar1[[#This Row],[titulo]]&amp;AC248&amp;", "&amp;Combinar1[[#This Row],[temporalidad]]</f>
        <v>Número de licencias de conducir por tipo de clase en la comuna de Nogales, Periodo 2011-2017</v>
      </c>
      <c r="AE248" t="str">
        <f>+Combinar1[[#This Row],[descripcion_larga]]&amp;AC248&amp;", según datos del "&amp;Combinar1[[#This Row],[fuente]]&amp;", "&amp;Combinar1[[#This Row],[temporalidad]]</f>
        <v>Gráfico que muestra el número de licencias de conducir por tipo de clase en la comuna de Nogales, según datos del Instituto Nacional de Estadísticas (INE), Periodo 2011-2017</v>
      </c>
      <c r="AF248" t="e">
        <f>+Combinar1[[#This Row],[url]]&amp;Combinar1[[#This Row],[Complemento Link]]&amp;Combinar1[[#This Row],[id_fil_url 1]]&amp;#REF!&amp;#REF!</f>
        <v>#REF!</v>
      </c>
    </row>
    <row r="249" spans="1:32" x14ac:dyDescent="0.3">
      <c r="A249" s="22">
        <v>1</v>
      </c>
      <c r="B249" s="22" t="s">
        <v>376</v>
      </c>
      <c r="C249">
        <v>4</v>
      </c>
      <c r="D249" s="22">
        <v>4</v>
      </c>
      <c r="E249" s="22" t="s">
        <v>747</v>
      </c>
      <c r="F249" s="22"/>
      <c r="G249" s="22" t="s">
        <v>736</v>
      </c>
      <c r="H249" s="22" t="s">
        <v>735</v>
      </c>
      <c r="I249" s="22" t="s">
        <v>376</v>
      </c>
      <c r="K249" s="22" t="s">
        <v>377</v>
      </c>
      <c r="L249" s="22" t="s">
        <v>747</v>
      </c>
      <c r="M249" s="22" t="s">
        <v>742</v>
      </c>
      <c r="N249" s="22" t="s">
        <v>743</v>
      </c>
      <c r="O249" s="22" t="s">
        <v>733</v>
      </c>
      <c r="P249" s="22" t="s">
        <v>2132</v>
      </c>
      <c r="Q249" t="s">
        <v>2138</v>
      </c>
      <c r="R249" s="22" t="s">
        <v>748</v>
      </c>
      <c r="S249" s="22" t="s">
        <v>2141</v>
      </c>
      <c r="T249" s="22" t="s">
        <v>3872</v>
      </c>
      <c r="U249" s="22" t="s">
        <v>385</v>
      </c>
      <c r="V249" s="22">
        <v>240</v>
      </c>
      <c r="W249" s="22" t="s">
        <v>378</v>
      </c>
      <c r="X249" s="22" t="s">
        <v>379</v>
      </c>
      <c r="Y249" s="22" t="s">
        <v>92</v>
      </c>
      <c r="Z249" s="22">
        <v>5506</v>
      </c>
      <c r="AA249" s="22" t="s">
        <v>3523</v>
      </c>
      <c r="AC249" t="str">
        <f>+Combinar1[[#This Row],[Descripción Filtro URL 1]]</f>
        <v>Nogales</v>
      </c>
      <c r="AD249" t="str">
        <f>+Combinar1[[#This Row],[titulo]]&amp;AC249&amp;", "&amp;Combinar1[[#This Row],[temporalidad]]</f>
        <v>Número de permisos de circulación por tipo de vehículo en la comuna de Nogales, Periodo 2008-2019</v>
      </c>
      <c r="AE249" t="str">
        <f>+Combinar1[[#This Row],[descripcion_larga]]&amp;AC249&amp;", según datos del "&amp;Combinar1[[#This Row],[fuente]]&amp;", "&amp;Combinar1[[#This Row],[temporalidad]]</f>
        <v>Ranking del número de permisos de circulación por tipo de vehículo en la comuna de Nogales, según datos del Instituto Nacional de Estadísticas (INE), Periodo 2008-2019</v>
      </c>
      <c r="AF249" t="e">
        <f>+Combinar1[[#This Row],[url]]&amp;Combinar1[[#This Row],[Complemento Link]]&amp;Combinar1[[#This Row],[id_fil_url 1]]&amp;#REF!&amp;#REF!</f>
        <v>#REF!</v>
      </c>
    </row>
    <row r="250" spans="1:32" x14ac:dyDescent="0.3">
      <c r="A250" s="22">
        <v>1</v>
      </c>
      <c r="B250" s="22" t="s">
        <v>376</v>
      </c>
      <c r="C250">
        <v>1</v>
      </c>
      <c r="D250" s="22">
        <v>1</v>
      </c>
      <c r="E250" s="22" t="s">
        <v>737</v>
      </c>
      <c r="F250" s="22"/>
      <c r="G250" s="22" t="s">
        <v>734</v>
      </c>
      <c r="H250" s="22" t="s">
        <v>735</v>
      </c>
      <c r="I250" s="22" t="s">
        <v>376</v>
      </c>
      <c r="K250" s="22" t="s">
        <v>732</v>
      </c>
      <c r="L250" s="22" t="s">
        <v>737</v>
      </c>
      <c r="M250" s="22" t="s">
        <v>738</v>
      </c>
      <c r="N250" s="22" t="s">
        <v>739</v>
      </c>
      <c r="O250" s="22" t="s">
        <v>733</v>
      </c>
      <c r="P250" s="22" t="s">
        <v>2129</v>
      </c>
      <c r="Q250" t="s">
        <v>2133</v>
      </c>
      <c r="R250" s="22" t="s">
        <v>740</v>
      </c>
      <c r="S250" s="22" t="s">
        <v>2142</v>
      </c>
      <c r="T250" s="22" t="s">
        <v>3524</v>
      </c>
      <c r="U250" s="22" t="s">
        <v>385</v>
      </c>
      <c r="V250" s="22">
        <v>240</v>
      </c>
      <c r="W250" s="22" t="s">
        <v>378</v>
      </c>
      <c r="X250" s="22" t="s">
        <v>379</v>
      </c>
      <c r="Y250" s="22" t="s">
        <v>93</v>
      </c>
      <c r="Z250" s="22">
        <v>5601</v>
      </c>
      <c r="AA250" s="22" t="s">
        <v>3523</v>
      </c>
      <c r="AC250" t="str">
        <f>+Combinar1[[#This Row],[Descripción Filtro URL 1]]</f>
        <v>San Antonio</v>
      </c>
      <c r="AD250" t="str">
        <f>+Combinar1[[#This Row],[titulo]]&amp;AC250&amp;", "&amp;Combinar1[[#This Row],[temporalidad]]</f>
        <v>Evolución del número de licencias de conducir profesionales por clase en la comuna de San Antonio, Periodo 2011-2017</v>
      </c>
      <c r="AE250" t="str">
        <f>+Combinar1[[#This Row],[descripcion_larga]]&amp;AC250&amp;", según datos del "&amp;Combinar1[[#This Row],[fuente]]&amp;", "&amp;Combinar1[[#This Row],[temporalidad]]</f>
        <v>Gráfico que muestra la evolución del número de licencias de conducir profesionales por clase en la comuna de San Antonio, según datos del Instituto Nacional de Estadísticas (INE), Periodo 2011-2017</v>
      </c>
      <c r="AF250" t="e">
        <f>+Combinar1[[#This Row],[url]]&amp;Combinar1[[#This Row],[Complemento Link]]&amp;Combinar1[[#This Row],[id_fil_url 1]]&amp;#REF!&amp;#REF!</f>
        <v>#REF!</v>
      </c>
    </row>
    <row r="251" spans="1:32" x14ac:dyDescent="0.3">
      <c r="A251" s="22">
        <v>1</v>
      </c>
      <c r="B251" s="22" t="s">
        <v>376</v>
      </c>
      <c r="C251">
        <v>2</v>
      </c>
      <c r="D251" s="22">
        <v>2</v>
      </c>
      <c r="E251" s="22" t="s">
        <v>741</v>
      </c>
      <c r="F251" s="22"/>
      <c r="G251" s="22" t="s">
        <v>736</v>
      </c>
      <c r="H251" s="22" t="s">
        <v>735</v>
      </c>
      <c r="I251" s="22" t="s">
        <v>376</v>
      </c>
      <c r="K251" s="22" t="s">
        <v>732</v>
      </c>
      <c r="L251" s="22" t="s">
        <v>741</v>
      </c>
      <c r="M251" s="22" t="s">
        <v>742</v>
      </c>
      <c r="N251" s="22" t="s">
        <v>743</v>
      </c>
      <c r="O251" s="22" t="s">
        <v>733</v>
      </c>
      <c r="P251" s="22" t="s">
        <v>2130</v>
      </c>
      <c r="Q251" t="s">
        <v>2135</v>
      </c>
      <c r="R251" s="22" t="s">
        <v>740</v>
      </c>
      <c r="S251" s="22" t="s">
        <v>2139</v>
      </c>
      <c r="T251" s="22" t="s">
        <v>3870</v>
      </c>
      <c r="U251" s="22" t="s">
        <v>385</v>
      </c>
      <c r="V251" s="22">
        <v>240</v>
      </c>
      <c r="W251" s="22" t="s">
        <v>378</v>
      </c>
      <c r="X251" s="22" t="s">
        <v>379</v>
      </c>
      <c r="Y251" s="22" t="s">
        <v>93</v>
      </c>
      <c r="Z251" s="22">
        <v>5601</v>
      </c>
      <c r="AA251" s="22" t="s">
        <v>3523</v>
      </c>
      <c r="AC251" t="str">
        <f>+Combinar1[[#This Row],[Descripción Filtro URL 1]]</f>
        <v>San Antonio</v>
      </c>
      <c r="AD251" t="str">
        <f>+Combinar1[[#This Row],[titulo]]&amp;AC251&amp;", "&amp;Combinar1[[#This Row],[temporalidad]]</f>
        <v>Evolución del número de permisos de circulación por tipo de transporte en la comuna de San Antonio, Periodo 2008-2019</v>
      </c>
      <c r="AE251" t="str">
        <f>+Combinar1[[#This Row],[descripcion_larga]]&amp;AC251&amp;", según datos del "&amp;Combinar1[[#This Row],[fuente]]&amp;", "&amp;Combinar1[[#This Row],[temporalidad]]</f>
        <v>Gráfico que muestra la evolución del número de permisos de circulación por tipo de transporte en la comuna de San Antonio, según datos del Instituto Nacional de Estadísticas (INE), Periodo 2008-2019</v>
      </c>
      <c r="AF251" t="e">
        <f>+Combinar1[[#This Row],[url]]&amp;Combinar1[[#This Row],[Complemento Link]]&amp;Combinar1[[#This Row],[id_fil_url 1]]&amp;#REF!&amp;#REF!</f>
        <v>#REF!</v>
      </c>
    </row>
    <row r="252" spans="1:32" x14ac:dyDescent="0.3">
      <c r="A252" s="22">
        <v>1</v>
      </c>
      <c r="B252" s="22" t="s">
        <v>376</v>
      </c>
      <c r="C252">
        <v>3</v>
      </c>
      <c r="D252" s="22">
        <v>3</v>
      </c>
      <c r="E252" s="22" t="s">
        <v>744</v>
      </c>
      <c r="F252" s="22"/>
      <c r="G252" s="22" t="s">
        <v>734</v>
      </c>
      <c r="H252" s="22" t="s">
        <v>735</v>
      </c>
      <c r="I252" s="22" t="s">
        <v>376</v>
      </c>
      <c r="K252" s="22" t="s">
        <v>732</v>
      </c>
      <c r="L252" s="22" t="s">
        <v>744</v>
      </c>
      <c r="M252" s="22" t="s">
        <v>738</v>
      </c>
      <c r="N252" s="22" t="s">
        <v>745</v>
      </c>
      <c r="O252" s="22" t="s">
        <v>733</v>
      </c>
      <c r="P252" s="22" t="s">
        <v>2131</v>
      </c>
      <c r="Q252" t="s">
        <v>2137</v>
      </c>
      <c r="R252" s="22" t="s">
        <v>746</v>
      </c>
      <c r="S252" s="22" t="s">
        <v>2140</v>
      </c>
      <c r="T252" s="22" t="s">
        <v>3871</v>
      </c>
      <c r="U252" s="22" t="s">
        <v>385</v>
      </c>
      <c r="V252" s="22">
        <v>240</v>
      </c>
      <c r="W252" s="22" t="s">
        <v>378</v>
      </c>
      <c r="X252" s="22" t="s">
        <v>379</v>
      </c>
      <c r="Y252" s="22" t="s">
        <v>93</v>
      </c>
      <c r="Z252" s="22">
        <v>5601</v>
      </c>
      <c r="AA252" s="22" t="s">
        <v>3523</v>
      </c>
      <c r="AC252" t="str">
        <f>+Combinar1[[#This Row],[Descripción Filtro URL 1]]</f>
        <v>San Antonio</v>
      </c>
      <c r="AD252" t="str">
        <f>+Combinar1[[#This Row],[titulo]]&amp;AC252&amp;", "&amp;Combinar1[[#This Row],[temporalidad]]</f>
        <v>Número de licencias de conducir por tipo de clase en la comuna de San Antonio, Periodo 2011-2017</v>
      </c>
      <c r="AE252" t="str">
        <f>+Combinar1[[#This Row],[descripcion_larga]]&amp;AC252&amp;", según datos del "&amp;Combinar1[[#This Row],[fuente]]&amp;", "&amp;Combinar1[[#This Row],[temporalidad]]</f>
        <v>Gráfico que muestra el número de licencias de conducir por tipo de clase en la comuna de San Antonio, según datos del Instituto Nacional de Estadísticas (INE), Periodo 2011-2017</v>
      </c>
      <c r="AF252" t="e">
        <f>+Combinar1[[#This Row],[url]]&amp;Combinar1[[#This Row],[Complemento Link]]&amp;Combinar1[[#This Row],[id_fil_url 1]]&amp;#REF!&amp;#REF!</f>
        <v>#REF!</v>
      </c>
    </row>
    <row r="253" spans="1:32" x14ac:dyDescent="0.3">
      <c r="A253" s="22">
        <v>1</v>
      </c>
      <c r="B253" s="22" t="s">
        <v>376</v>
      </c>
      <c r="C253">
        <v>4</v>
      </c>
      <c r="D253" s="22">
        <v>4</v>
      </c>
      <c r="E253" s="22" t="s">
        <v>747</v>
      </c>
      <c r="F253" s="22"/>
      <c r="G253" s="22" t="s">
        <v>736</v>
      </c>
      <c r="H253" s="22" t="s">
        <v>735</v>
      </c>
      <c r="I253" s="22" t="s">
        <v>376</v>
      </c>
      <c r="K253" s="22" t="s">
        <v>377</v>
      </c>
      <c r="L253" s="22" t="s">
        <v>747</v>
      </c>
      <c r="M253" s="22" t="s">
        <v>742</v>
      </c>
      <c r="N253" s="22" t="s">
        <v>743</v>
      </c>
      <c r="O253" s="22" t="s">
        <v>733</v>
      </c>
      <c r="P253" s="22" t="s">
        <v>2132</v>
      </c>
      <c r="Q253" t="s">
        <v>2138</v>
      </c>
      <c r="R253" s="22" t="s">
        <v>748</v>
      </c>
      <c r="S253" s="22" t="s">
        <v>2141</v>
      </c>
      <c r="T253" s="22" t="s">
        <v>3872</v>
      </c>
      <c r="U253" s="22" t="s">
        <v>385</v>
      </c>
      <c r="V253" s="22">
        <v>240</v>
      </c>
      <c r="W253" s="22" t="s">
        <v>378</v>
      </c>
      <c r="X253" s="22" t="s">
        <v>379</v>
      </c>
      <c r="Y253" s="22" t="s">
        <v>93</v>
      </c>
      <c r="Z253" s="22">
        <v>5601</v>
      </c>
      <c r="AA253" s="22" t="s">
        <v>3523</v>
      </c>
      <c r="AC253" t="str">
        <f>+Combinar1[[#This Row],[Descripción Filtro URL 1]]</f>
        <v>San Antonio</v>
      </c>
      <c r="AD253" t="str">
        <f>+Combinar1[[#This Row],[titulo]]&amp;AC253&amp;", "&amp;Combinar1[[#This Row],[temporalidad]]</f>
        <v>Número de permisos de circulación por tipo de vehículo en la comuna de San Antonio, Periodo 2008-2019</v>
      </c>
      <c r="AE253" t="str">
        <f>+Combinar1[[#This Row],[descripcion_larga]]&amp;AC253&amp;", según datos del "&amp;Combinar1[[#This Row],[fuente]]&amp;", "&amp;Combinar1[[#This Row],[temporalidad]]</f>
        <v>Ranking del número de permisos de circulación por tipo de vehículo en la comuna de San Antonio, según datos del Instituto Nacional de Estadísticas (INE), Periodo 2008-2019</v>
      </c>
      <c r="AF253" t="e">
        <f>+Combinar1[[#This Row],[url]]&amp;Combinar1[[#This Row],[Complemento Link]]&amp;Combinar1[[#This Row],[id_fil_url 1]]&amp;#REF!&amp;#REF!</f>
        <v>#REF!</v>
      </c>
    </row>
    <row r="254" spans="1:32" x14ac:dyDescent="0.3">
      <c r="A254" s="22">
        <v>1</v>
      </c>
      <c r="B254" s="22" t="s">
        <v>376</v>
      </c>
      <c r="C254">
        <v>1</v>
      </c>
      <c r="D254" s="22">
        <v>1</v>
      </c>
      <c r="E254" s="22" t="s">
        <v>737</v>
      </c>
      <c r="F254" s="22"/>
      <c r="G254" s="22" t="s">
        <v>734</v>
      </c>
      <c r="H254" s="22" t="s">
        <v>735</v>
      </c>
      <c r="I254" s="22" t="s">
        <v>376</v>
      </c>
      <c r="K254" s="22" t="s">
        <v>732</v>
      </c>
      <c r="L254" s="22" t="s">
        <v>737</v>
      </c>
      <c r="M254" s="22" t="s">
        <v>738</v>
      </c>
      <c r="N254" s="22" t="s">
        <v>739</v>
      </c>
      <c r="O254" s="22" t="s">
        <v>733</v>
      </c>
      <c r="P254" s="22" t="s">
        <v>2129</v>
      </c>
      <c r="Q254" t="s">
        <v>2133</v>
      </c>
      <c r="R254" s="22" t="s">
        <v>740</v>
      </c>
      <c r="S254" s="22" t="s">
        <v>2142</v>
      </c>
      <c r="T254" s="22" t="s">
        <v>3524</v>
      </c>
      <c r="U254" s="22" t="s">
        <v>385</v>
      </c>
      <c r="V254" s="22">
        <v>240</v>
      </c>
      <c r="W254" s="22" t="s">
        <v>378</v>
      </c>
      <c r="X254" s="22" t="s">
        <v>379</v>
      </c>
      <c r="Y254" s="22" t="s">
        <v>94</v>
      </c>
      <c r="Z254" s="22">
        <v>5602</v>
      </c>
      <c r="AA254" s="22" t="s">
        <v>3523</v>
      </c>
      <c r="AC254" t="str">
        <f>+Combinar1[[#This Row],[Descripción Filtro URL 1]]</f>
        <v>Algarrobo</v>
      </c>
      <c r="AD254" t="str">
        <f>+Combinar1[[#This Row],[titulo]]&amp;AC254&amp;", "&amp;Combinar1[[#This Row],[temporalidad]]</f>
        <v>Evolución del número de licencias de conducir profesionales por clase en la comuna de Algarrobo, Periodo 2011-2017</v>
      </c>
      <c r="AE254" t="str">
        <f>+Combinar1[[#This Row],[descripcion_larga]]&amp;AC254&amp;", según datos del "&amp;Combinar1[[#This Row],[fuente]]&amp;", "&amp;Combinar1[[#This Row],[temporalidad]]</f>
        <v>Gráfico que muestra la evolución del número de licencias de conducir profesionales por clase en la comuna de Algarrobo, según datos del Instituto Nacional de Estadísticas (INE), Periodo 2011-2017</v>
      </c>
      <c r="AF254" t="e">
        <f>+Combinar1[[#This Row],[url]]&amp;Combinar1[[#This Row],[Complemento Link]]&amp;Combinar1[[#This Row],[id_fil_url 1]]&amp;#REF!&amp;#REF!</f>
        <v>#REF!</v>
      </c>
    </row>
    <row r="255" spans="1:32" x14ac:dyDescent="0.3">
      <c r="A255" s="22">
        <v>1</v>
      </c>
      <c r="B255" s="22" t="s">
        <v>376</v>
      </c>
      <c r="C255">
        <v>2</v>
      </c>
      <c r="D255" s="22">
        <v>2</v>
      </c>
      <c r="E255" s="22" t="s">
        <v>741</v>
      </c>
      <c r="F255" s="22"/>
      <c r="G255" s="22" t="s">
        <v>736</v>
      </c>
      <c r="H255" s="22" t="s">
        <v>735</v>
      </c>
      <c r="I255" s="22" t="s">
        <v>376</v>
      </c>
      <c r="K255" s="22" t="s">
        <v>732</v>
      </c>
      <c r="L255" s="22" t="s">
        <v>741</v>
      </c>
      <c r="M255" s="22" t="s">
        <v>742</v>
      </c>
      <c r="N255" s="22" t="s">
        <v>743</v>
      </c>
      <c r="O255" s="22" t="s">
        <v>733</v>
      </c>
      <c r="P255" s="22" t="s">
        <v>2130</v>
      </c>
      <c r="Q255" t="s">
        <v>2135</v>
      </c>
      <c r="R255" s="22" t="s">
        <v>740</v>
      </c>
      <c r="S255" s="22" t="s">
        <v>2139</v>
      </c>
      <c r="T255" s="22" t="s">
        <v>3870</v>
      </c>
      <c r="U255" s="22" t="s">
        <v>385</v>
      </c>
      <c r="V255" s="22">
        <v>240</v>
      </c>
      <c r="W255" s="22" t="s">
        <v>378</v>
      </c>
      <c r="X255" s="22" t="s">
        <v>379</v>
      </c>
      <c r="Y255" s="22" t="s">
        <v>94</v>
      </c>
      <c r="Z255" s="22">
        <v>5602</v>
      </c>
      <c r="AA255" s="22" t="s">
        <v>3523</v>
      </c>
      <c r="AC255" t="str">
        <f>+Combinar1[[#This Row],[Descripción Filtro URL 1]]</f>
        <v>Algarrobo</v>
      </c>
      <c r="AD255" t="str">
        <f>+Combinar1[[#This Row],[titulo]]&amp;AC255&amp;", "&amp;Combinar1[[#This Row],[temporalidad]]</f>
        <v>Evolución del número de permisos de circulación por tipo de transporte en la comuna de Algarrobo, Periodo 2008-2019</v>
      </c>
      <c r="AE255" t="str">
        <f>+Combinar1[[#This Row],[descripcion_larga]]&amp;AC255&amp;", según datos del "&amp;Combinar1[[#This Row],[fuente]]&amp;", "&amp;Combinar1[[#This Row],[temporalidad]]</f>
        <v>Gráfico que muestra la evolución del número de permisos de circulación por tipo de transporte en la comuna de Algarrobo, según datos del Instituto Nacional de Estadísticas (INE), Periodo 2008-2019</v>
      </c>
      <c r="AF255" t="e">
        <f>+Combinar1[[#This Row],[url]]&amp;Combinar1[[#This Row],[Complemento Link]]&amp;Combinar1[[#This Row],[id_fil_url 1]]&amp;#REF!&amp;#REF!</f>
        <v>#REF!</v>
      </c>
    </row>
    <row r="256" spans="1:32" x14ac:dyDescent="0.3">
      <c r="A256" s="22">
        <v>1</v>
      </c>
      <c r="B256" s="22" t="s">
        <v>376</v>
      </c>
      <c r="C256">
        <v>3</v>
      </c>
      <c r="D256" s="22">
        <v>3</v>
      </c>
      <c r="E256" s="22" t="s">
        <v>744</v>
      </c>
      <c r="F256" s="22"/>
      <c r="G256" s="22" t="s">
        <v>734</v>
      </c>
      <c r="H256" s="22" t="s">
        <v>735</v>
      </c>
      <c r="I256" s="22" t="s">
        <v>376</v>
      </c>
      <c r="K256" s="22" t="s">
        <v>732</v>
      </c>
      <c r="L256" s="22" t="s">
        <v>744</v>
      </c>
      <c r="M256" s="22" t="s">
        <v>738</v>
      </c>
      <c r="N256" s="22" t="s">
        <v>745</v>
      </c>
      <c r="O256" s="22" t="s">
        <v>733</v>
      </c>
      <c r="P256" s="22" t="s">
        <v>2131</v>
      </c>
      <c r="Q256" t="s">
        <v>2137</v>
      </c>
      <c r="R256" s="22" t="s">
        <v>746</v>
      </c>
      <c r="S256" s="22" t="s">
        <v>2140</v>
      </c>
      <c r="T256" s="22" t="s">
        <v>3871</v>
      </c>
      <c r="U256" s="22" t="s">
        <v>385</v>
      </c>
      <c r="V256" s="22">
        <v>240</v>
      </c>
      <c r="W256" s="22" t="s">
        <v>378</v>
      </c>
      <c r="X256" s="22" t="s">
        <v>379</v>
      </c>
      <c r="Y256" s="22" t="s">
        <v>94</v>
      </c>
      <c r="Z256" s="22">
        <v>5602</v>
      </c>
      <c r="AA256" s="22" t="s">
        <v>3523</v>
      </c>
      <c r="AC256" t="str">
        <f>+Combinar1[[#This Row],[Descripción Filtro URL 1]]</f>
        <v>Algarrobo</v>
      </c>
      <c r="AD256" t="str">
        <f>+Combinar1[[#This Row],[titulo]]&amp;AC256&amp;", "&amp;Combinar1[[#This Row],[temporalidad]]</f>
        <v>Número de licencias de conducir por tipo de clase en la comuna de Algarrobo, Periodo 2011-2017</v>
      </c>
      <c r="AE256" t="str">
        <f>+Combinar1[[#This Row],[descripcion_larga]]&amp;AC256&amp;", según datos del "&amp;Combinar1[[#This Row],[fuente]]&amp;", "&amp;Combinar1[[#This Row],[temporalidad]]</f>
        <v>Gráfico que muestra el número de licencias de conducir por tipo de clase en la comuna de Algarrobo, según datos del Instituto Nacional de Estadísticas (INE), Periodo 2011-2017</v>
      </c>
      <c r="AF256" t="e">
        <f>+Combinar1[[#This Row],[url]]&amp;Combinar1[[#This Row],[Complemento Link]]&amp;Combinar1[[#This Row],[id_fil_url 1]]&amp;#REF!&amp;#REF!</f>
        <v>#REF!</v>
      </c>
    </row>
    <row r="257" spans="1:32" x14ac:dyDescent="0.3">
      <c r="A257" s="22">
        <v>1</v>
      </c>
      <c r="B257" s="22" t="s">
        <v>376</v>
      </c>
      <c r="C257">
        <v>4</v>
      </c>
      <c r="D257" s="22">
        <v>4</v>
      </c>
      <c r="E257" s="22" t="s">
        <v>747</v>
      </c>
      <c r="F257" s="22"/>
      <c r="G257" s="22" t="s">
        <v>736</v>
      </c>
      <c r="H257" s="22" t="s">
        <v>735</v>
      </c>
      <c r="I257" s="22" t="s">
        <v>376</v>
      </c>
      <c r="K257" s="22" t="s">
        <v>377</v>
      </c>
      <c r="L257" s="22" t="s">
        <v>747</v>
      </c>
      <c r="M257" s="22" t="s">
        <v>742</v>
      </c>
      <c r="N257" s="22" t="s">
        <v>743</v>
      </c>
      <c r="O257" s="22" t="s">
        <v>733</v>
      </c>
      <c r="P257" s="22" t="s">
        <v>2132</v>
      </c>
      <c r="Q257" t="s">
        <v>2138</v>
      </c>
      <c r="R257" s="22" t="s">
        <v>748</v>
      </c>
      <c r="S257" s="22" t="s">
        <v>2141</v>
      </c>
      <c r="T257" s="22" t="s">
        <v>3872</v>
      </c>
      <c r="U257" s="22" t="s">
        <v>385</v>
      </c>
      <c r="V257" s="22">
        <v>240</v>
      </c>
      <c r="W257" s="22" t="s">
        <v>378</v>
      </c>
      <c r="X257" s="22" t="s">
        <v>379</v>
      </c>
      <c r="Y257" s="22" t="s">
        <v>94</v>
      </c>
      <c r="Z257" s="22">
        <v>5602</v>
      </c>
      <c r="AA257" s="22" t="s">
        <v>3523</v>
      </c>
      <c r="AC257" t="str">
        <f>+Combinar1[[#This Row],[Descripción Filtro URL 1]]</f>
        <v>Algarrobo</v>
      </c>
      <c r="AD257" t="str">
        <f>+Combinar1[[#This Row],[titulo]]&amp;AC257&amp;", "&amp;Combinar1[[#This Row],[temporalidad]]</f>
        <v>Número de permisos de circulación por tipo de vehículo en la comuna de Algarrobo, Periodo 2008-2019</v>
      </c>
      <c r="AE257" t="str">
        <f>+Combinar1[[#This Row],[descripcion_larga]]&amp;AC257&amp;", según datos del "&amp;Combinar1[[#This Row],[fuente]]&amp;", "&amp;Combinar1[[#This Row],[temporalidad]]</f>
        <v>Ranking del número de permisos de circulación por tipo de vehículo en la comuna de Algarrobo, según datos del Instituto Nacional de Estadísticas (INE), Periodo 2008-2019</v>
      </c>
      <c r="AF257" t="e">
        <f>+Combinar1[[#This Row],[url]]&amp;Combinar1[[#This Row],[Complemento Link]]&amp;Combinar1[[#This Row],[id_fil_url 1]]&amp;#REF!&amp;#REF!</f>
        <v>#REF!</v>
      </c>
    </row>
    <row r="258" spans="1:32" x14ac:dyDescent="0.3">
      <c r="A258" s="22">
        <v>1</v>
      </c>
      <c r="B258" s="22" t="s">
        <v>376</v>
      </c>
      <c r="C258">
        <v>1</v>
      </c>
      <c r="D258" s="22">
        <v>1</v>
      </c>
      <c r="E258" s="22" t="s">
        <v>737</v>
      </c>
      <c r="F258" s="22"/>
      <c r="G258" s="22" t="s">
        <v>734</v>
      </c>
      <c r="H258" s="22" t="s">
        <v>735</v>
      </c>
      <c r="I258" s="22" t="s">
        <v>376</v>
      </c>
      <c r="K258" s="22" t="s">
        <v>732</v>
      </c>
      <c r="L258" s="22" t="s">
        <v>737</v>
      </c>
      <c r="M258" s="22" t="s">
        <v>738</v>
      </c>
      <c r="N258" s="22" t="s">
        <v>739</v>
      </c>
      <c r="O258" s="22" t="s">
        <v>733</v>
      </c>
      <c r="P258" s="22" t="s">
        <v>2129</v>
      </c>
      <c r="Q258" t="s">
        <v>2133</v>
      </c>
      <c r="R258" s="22" t="s">
        <v>740</v>
      </c>
      <c r="S258" s="22" t="s">
        <v>2142</v>
      </c>
      <c r="T258" s="22" t="s">
        <v>3524</v>
      </c>
      <c r="U258" s="22" t="s">
        <v>385</v>
      </c>
      <c r="V258" s="22">
        <v>240</v>
      </c>
      <c r="W258" s="22" t="s">
        <v>378</v>
      </c>
      <c r="X258" s="22" t="s">
        <v>379</v>
      </c>
      <c r="Y258" s="22" t="s">
        <v>95</v>
      </c>
      <c r="Z258" s="22">
        <v>5603</v>
      </c>
      <c r="AA258" s="22" t="s">
        <v>3523</v>
      </c>
      <c r="AC258" t="str">
        <f>+Combinar1[[#This Row],[Descripción Filtro URL 1]]</f>
        <v>Cartagena</v>
      </c>
      <c r="AD258" t="str">
        <f>+Combinar1[[#This Row],[titulo]]&amp;AC258&amp;", "&amp;Combinar1[[#This Row],[temporalidad]]</f>
        <v>Evolución del número de licencias de conducir profesionales por clase en la comuna de Cartagena, Periodo 2011-2017</v>
      </c>
      <c r="AE258" t="str">
        <f>+Combinar1[[#This Row],[descripcion_larga]]&amp;AC258&amp;", según datos del "&amp;Combinar1[[#This Row],[fuente]]&amp;", "&amp;Combinar1[[#This Row],[temporalidad]]</f>
        <v>Gráfico que muestra la evolución del número de licencias de conducir profesionales por clase en la comuna de Cartagena, según datos del Instituto Nacional de Estadísticas (INE), Periodo 2011-2017</v>
      </c>
      <c r="AF258" t="e">
        <f>+Combinar1[[#This Row],[url]]&amp;Combinar1[[#This Row],[Complemento Link]]&amp;Combinar1[[#This Row],[id_fil_url 1]]&amp;#REF!&amp;#REF!</f>
        <v>#REF!</v>
      </c>
    </row>
    <row r="259" spans="1:32" x14ac:dyDescent="0.3">
      <c r="A259" s="22">
        <v>1</v>
      </c>
      <c r="B259" s="22" t="s">
        <v>376</v>
      </c>
      <c r="C259">
        <v>2</v>
      </c>
      <c r="D259" s="22">
        <v>2</v>
      </c>
      <c r="E259" s="22" t="s">
        <v>741</v>
      </c>
      <c r="F259" s="22"/>
      <c r="G259" s="22" t="s">
        <v>736</v>
      </c>
      <c r="H259" s="22" t="s">
        <v>735</v>
      </c>
      <c r="I259" s="22" t="s">
        <v>376</v>
      </c>
      <c r="K259" s="22" t="s">
        <v>732</v>
      </c>
      <c r="L259" s="22" t="s">
        <v>741</v>
      </c>
      <c r="M259" s="22" t="s">
        <v>742</v>
      </c>
      <c r="N259" s="22" t="s">
        <v>743</v>
      </c>
      <c r="O259" s="22" t="s">
        <v>733</v>
      </c>
      <c r="P259" s="22" t="s">
        <v>2130</v>
      </c>
      <c r="Q259" t="s">
        <v>2135</v>
      </c>
      <c r="R259" s="22" t="s">
        <v>740</v>
      </c>
      <c r="S259" s="22" t="s">
        <v>2139</v>
      </c>
      <c r="T259" s="22" t="s">
        <v>3870</v>
      </c>
      <c r="U259" s="22" t="s">
        <v>385</v>
      </c>
      <c r="V259" s="22">
        <v>240</v>
      </c>
      <c r="W259" s="22" t="s">
        <v>378</v>
      </c>
      <c r="X259" s="22" t="s">
        <v>379</v>
      </c>
      <c r="Y259" s="22" t="s">
        <v>95</v>
      </c>
      <c r="Z259" s="22">
        <v>5603</v>
      </c>
      <c r="AA259" s="22" t="s">
        <v>3523</v>
      </c>
      <c r="AC259" t="str">
        <f>+Combinar1[[#This Row],[Descripción Filtro URL 1]]</f>
        <v>Cartagena</v>
      </c>
      <c r="AD259" t="str">
        <f>+Combinar1[[#This Row],[titulo]]&amp;AC259&amp;", "&amp;Combinar1[[#This Row],[temporalidad]]</f>
        <v>Evolución del número de permisos de circulación por tipo de transporte en la comuna de Cartagena, Periodo 2008-2019</v>
      </c>
      <c r="AE259" t="str">
        <f>+Combinar1[[#This Row],[descripcion_larga]]&amp;AC259&amp;", según datos del "&amp;Combinar1[[#This Row],[fuente]]&amp;", "&amp;Combinar1[[#This Row],[temporalidad]]</f>
        <v>Gráfico que muestra la evolución del número de permisos de circulación por tipo de transporte en la comuna de Cartagena, según datos del Instituto Nacional de Estadísticas (INE), Periodo 2008-2019</v>
      </c>
      <c r="AF259" t="e">
        <f>+Combinar1[[#This Row],[url]]&amp;Combinar1[[#This Row],[Complemento Link]]&amp;Combinar1[[#This Row],[id_fil_url 1]]&amp;#REF!&amp;#REF!</f>
        <v>#REF!</v>
      </c>
    </row>
    <row r="260" spans="1:32" x14ac:dyDescent="0.3">
      <c r="A260" s="22">
        <v>1</v>
      </c>
      <c r="B260" s="22" t="s">
        <v>376</v>
      </c>
      <c r="C260">
        <v>3</v>
      </c>
      <c r="D260" s="22">
        <v>3</v>
      </c>
      <c r="E260" s="22" t="s">
        <v>744</v>
      </c>
      <c r="F260" s="22"/>
      <c r="G260" s="22" t="s">
        <v>734</v>
      </c>
      <c r="H260" s="22" t="s">
        <v>735</v>
      </c>
      <c r="I260" s="22" t="s">
        <v>376</v>
      </c>
      <c r="K260" s="22" t="s">
        <v>732</v>
      </c>
      <c r="L260" s="22" t="s">
        <v>744</v>
      </c>
      <c r="M260" s="22" t="s">
        <v>738</v>
      </c>
      <c r="N260" s="22" t="s">
        <v>745</v>
      </c>
      <c r="O260" s="22" t="s">
        <v>733</v>
      </c>
      <c r="P260" s="22" t="s">
        <v>2131</v>
      </c>
      <c r="Q260" t="s">
        <v>2137</v>
      </c>
      <c r="R260" s="22" t="s">
        <v>746</v>
      </c>
      <c r="S260" s="22" t="s">
        <v>2140</v>
      </c>
      <c r="T260" s="22" t="s">
        <v>3871</v>
      </c>
      <c r="U260" s="22" t="s">
        <v>385</v>
      </c>
      <c r="V260" s="22">
        <v>240</v>
      </c>
      <c r="W260" s="22" t="s">
        <v>378</v>
      </c>
      <c r="X260" s="22" t="s">
        <v>379</v>
      </c>
      <c r="Y260" s="22" t="s">
        <v>95</v>
      </c>
      <c r="Z260" s="22">
        <v>5603</v>
      </c>
      <c r="AA260" s="22" t="s">
        <v>3523</v>
      </c>
      <c r="AC260" t="str">
        <f>+Combinar1[[#This Row],[Descripción Filtro URL 1]]</f>
        <v>Cartagena</v>
      </c>
      <c r="AD260" t="str">
        <f>+Combinar1[[#This Row],[titulo]]&amp;AC260&amp;", "&amp;Combinar1[[#This Row],[temporalidad]]</f>
        <v>Número de licencias de conducir por tipo de clase en la comuna de Cartagena, Periodo 2011-2017</v>
      </c>
      <c r="AE260" t="str">
        <f>+Combinar1[[#This Row],[descripcion_larga]]&amp;AC260&amp;", según datos del "&amp;Combinar1[[#This Row],[fuente]]&amp;", "&amp;Combinar1[[#This Row],[temporalidad]]</f>
        <v>Gráfico que muestra el número de licencias de conducir por tipo de clase en la comuna de Cartagena, según datos del Instituto Nacional de Estadísticas (INE), Periodo 2011-2017</v>
      </c>
      <c r="AF260" t="e">
        <f>+Combinar1[[#This Row],[url]]&amp;Combinar1[[#This Row],[Complemento Link]]&amp;Combinar1[[#This Row],[id_fil_url 1]]&amp;#REF!&amp;#REF!</f>
        <v>#REF!</v>
      </c>
    </row>
    <row r="261" spans="1:32" x14ac:dyDescent="0.3">
      <c r="A261" s="22">
        <v>1</v>
      </c>
      <c r="B261" s="22" t="s">
        <v>376</v>
      </c>
      <c r="C261">
        <v>4</v>
      </c>
      <c r="D261" s="22">
        <v>4</v>
      </c>
      <c r="E261" s="22" t="s">
        <v>747</v>
      </c>
      <c r="F261" s="22"/>
      <c r="G261" s="22" t="s">
        <v>736</v>
      </c>
      <c r="H261" s="22" t="s">
        <v>735</v>
      </c>
      <c r="I261" s="22" t="s">
        <v>376</v>
      </c>
      <c r="K261" s="22" t="s">
        <v>377</v>
      </c>
      <c r="L261" s="22" t="s">
        <v>747</v>
      </c>
      <c r="M261" s="22" t="s">
        <v>742</v>
      </c>
      <c r="N261" s="22" t="s">
        <v>743</v>
      </c>
      <c r="O261" s="22" t="s">
        <v>733</v>
      </c>
      <c r="P261" s="22" t="s">
        <v>2132</v>
      </c>
      <c r="Q261" t="s">
        <v>2138</v>
      </c>
      <c r="R261" s="22" t="s">
        <v>748</v>
      </c>
      <c r="S261" s="22" t="s">
        <v>2141</v>
      </c>
      <c r="T261" s="22" t="s">
        <v>3872</v>
      </c>
      <c r="U261" s="22" t="s">
        <v>385</v>
      </c>
      <c r="V261" s="22">
        <v>240</v>
      </c>
      <c r="W261" s="22" t="s">
        <v>378</v>
      </c>
      <c r="X261" s="22" t="s">
        <v>379</v>
      </c>
      <c r="Y261" s="22" t="s">
        <v>95</v>
      </c>
      <c r="Z261" s="22">
        <v>5603</v>
      </c>
      <c r="AA261" s="22" t="s">
        <v>3523</v>
      </c>
      <c r="AC261" t="str">
        <f>+Combinar1[[#This Row],[Descripción Filtro URL 1]]</f>
        <v>Cartagena</v>
      </c>
      <c r="AD261" t="str">
        <f>+Combinar1[[#This Row],[titulo]]&amp;AC261&amp;", "&amp;Combinar1[[#This Row],[temporalidad]]</f>
        <v>Número de permisos de circulación por tipo de vehículo en la comuna de Cartagena, Periodo 2008-2019</v>
      </c>
      <c r="AE261" t="str">
        <f>+Combinar1[[#This Row],[descripcion_larga]]&amp;AC261&amp;", según datos del "&amp;Combinar1[[#This Row],[fuente]]&amp;", "&amp;Combinar1[[#This Row],[temporalidad]]</f>
        <v>Ranking del número de permisos de circulación por tipo de vehículo en la comuna de Cartagena, según datos del Instituto Nacional de Estadísticas (INE), Periodo 2008-2019</v>
      </c>
      <c r="AF261" t="e">
        <f>+Combinar1[[#This Row],[url]]&amp;Combinar1[[#This Row],[Complemento Link]]&amp;Combinar1[[#This Row],[id_fil_url 1]]&amp;#REF!&amp;#REF!</f>
        <v>#REF!</v>
      </c>
    </row>
    <row r="262" spans="1:32" x14ac:dyDescent="0.3">
      <c r="A262" s="22">
        <v>1</v>
      </c>
      <c r="B262" s="22" t="s">
        <v>376</v>
      </c>
      <c r="C262">
        <v>1</v>
      </c>
      <c r="D262" s="22">
        <v>1</v>
      </c>
      <c r="E262" s="22" t="s">
        <v>737</v>
      </c>
      <c r="F262" s="22"/>
      <c r="G262" s="22" t="s">
        <v>734</v>
      </c>
      <c r="H262" s="22" t="s">
        <v>735</v>
      </c>
      <c r="I262" s="22" t="s">
        <v>376</v>
      </c>
      <c r="K262" s="22" t="s">
        <v>732</v>
      </c>
      <c r="L262" s="22" t="s">
        <v>737</v>
      </c>
      <c r="M262" s="22" t="s">
        <v>738</v>
      </c>
      <c r="N262" s="22" t="s">
        <v>739</v>
      </c>
      <c r="O262" s="22" t="s">
        <v>733</v>
      </c>
      <c r="P262" s="22" t="s">
        <v>2129</v>
      </c>
      <c r="Q262" t="s">
        <v>2133</v>
      </c>
      <c r="R262" s="22" t="s">
        <v>740</v>
      </c>
      <c r="S262" s="22" t="s">
        <v>2142</v>
      </c>
      <c r="T262" s="22" t="s">
        <v>3524</v>
      </c>
      <c r="U262" s="22" t="s">
        <v>385</v>
      </c>
      <c r="V262" s="22">
        <v>240</v>
      </c>
      <c r="W262" s="22" t="s">
        <v>378</v>
      </c>
      <c r="X262" s="22" t="s">
        <v>379</v>
      </c>
      <c r="Y262" s="22" t="s">
        <v>96</v>
      </c>
      <c r="Z262" s="22">
        <v>5604</v>
      </c>
      <c r="AA262" s="22" t="s">
        <v>3523</v>
      </c>
      <c r="AC262" t="str">
        <f>+Combinar1[[#This Row],[Descripción Filtro URL 1]]</f>
        <v>El Quisco</v>
      </c>
      <c r="AD262" t="str">
        <f>+Combinar1[[#This Row],[titulo]]&amp;AC262&amp;", "&amp;Combinar1[[#This Row],[temporalidad]]</f>
        <v>Evolución del número de licencias de conducir profesionales por clase en la comuna de El Quisco, Periodo 2011-2017</v>
      </c>
      <c r="AE262" t="str">
        <f>+Combinar1[[#This Row],[descripcion_larga]]&amp;AC262&amp;", según datos del "&amp;Combinar1[[#This Row],[fuente]]&amp;", "&amp;Combinar1[[#This Row],[temporalidad]]</f>
        <v>Gráfico que muestra la evolución del número de licencias de conducir profesionales por clase en la comuna de El Quisco, según datos del Instituto Nacional de Estadísticas (INE), Periodo 2011-2017</v>
      </c>
      <c r="AF262" t="e">
        <f>+Combinar1[[#This Row],[url]]&amp;Combinar1[[#This Row],[Complemento Link]]&amp;Combinar1[[#This Row],[id_fil_url 1]]&amp;#REF!&amp;#REF!</f>
        <v>#REF!</v>
      </c>
    </row>
    <row r="263" spans="1:32" x14ac:dyDescent="0.3">
      <c r="A263" s="22">
        <v>1</v>
      </c>
      <c r="B263" s="22" t="s">
        <v>376</v>
      </c>
      <c r="C263">
        <v>2</v>
      </c>
      <c r="D263" s="22">
        <v>2</v>
      </c>
      <c r="E263" s="22" t="s">
        <v>741</v>
      </c>
      <c r="F263" s="22"/>
      <c r="G263" s="22" t="s">
        <v>736</v>
      </c>
      <c r="H263" s="22" t="s">
        <v>735</v>
      </c>
      <c r="I263" s="22" t="s">
        <v>376</v>
      </c>
      <c r="K263" s="22" t="s">
        <v>732</v>
      </c>
      <c r="L263" s="22" t="s">
        <v>741</v>
      </c>
      <c r="M263" s="22" t="s">
        <v>742</v>
      </c>
      <c r="N263" s="22" t="s">
        <v>743</v>
      </c>
      <c r="O263" s="22" t="s">
        <v>733</v>
      </c>
      <c r="P263" s="22" t="s">
        <v>2130</v>
      </c>
      <c r="Q263" t="s">
        <v>2135</v>
      </c>
      <c r="R263" s="22" t="s">
        <v>740</v>
      </c>
      <c r="S263" s="22" t="s">
        <v>2139</v>
      </c>
      <c r="T263" s="22" t="s">
        <v>3870</v>
      </c>
      <c r="U263" s="22" t="s">
        <v>385</v>
      </c>
      <c r="V263" s="22">
        <v>240</v>
      </c>
      <c r="W263" s="22" t="s">
        <v>378</v>
      </c>
      <c r="X263" s="22" t="s">
        <v>379</v>
      </c>
      <c r="Y263" s="22" t="s">
        <v>96</v>
      </c>
      <c r="Z263" s="22">
        <v>5604</v>
      </c>
      <c r="AA263" s="22" t="s">
        <v>3523</v>
      </c>
      <c r="AC263" t="str">
        <f>+Combinar1[[#This Row],[Descripción Filtro URL 1]]</f>
        <v>El Quisco</v>
      </c>
      <c r="AD263" t="str">
        <f>+Combinar1[[#This Row],[titulo]]&amp;AC263&amp;", "&amp;Combinar1[[#This Row],[temporalidad]]</f>
        <v>Evolución del número de permisos de circulación por tipo de transporte en la comuna de El Quisco, Periodo 2008-2019</v>
      </c>
      <c r="AE263" t="str">
        <f>+Combinar1[[#This Row],[descripcion_larga]]&amp;AC263&amp;", según datos del "&amp;Combinar1[[#This Row],[fuente]]&amp;", "&amp;Combinar1[[#This Row],[temporalidad]]</f>
        <v>Gráfico que muestra la evolución del número de permisos de circulación por tipo de transporte en la comuna de El Quisco, según datos del Instituto Nacional de Estadísticas (INE), Periodo 2008-2019</v>
      </c>
      <c r="AF263" t="e">
        <f>+Combinar1[[#This Row],[url]]&amp;Combinar1[[#This Row],[Complemento Link]]&amp;Combinar1[[#This Row],[id_fil_url 1]]&amp;#REF!&amp;#REF!</f>
        <v>#REF!</v>
      </c>
    </row>
    <row r="264" spans="1:32" x14ac:dyDescent="0.3">
      <c r="A264" s="22">
        <v>1</v>
      </c>
      <c r="B264" s="22" t="s">
        <v>376</v>
      </c>
      <c r="C264">
        <v>3</v>
      </c>
      <c r="D264" s="22">
        <v>3</v>
      </c>
      <c r="E264" s="22" t="s">
        <v>744</v>
      </c>
      <c r="F264" s="22"/>
      <c r="G264" s="22" t="s">
        <v>734</v>
      </c>
      <c r="H264" s="22" t="s">
        <v>735</v>
      </c>
      <c r="I264" s="22" t="s">
        <v>376</v>
      </c>
      <c r="K264" s="22" t="s">
        <v>732</v>
      </c>
      <c r="L264" s="22" t="s">
        <v>744</v>
      </c>
      <c r="M264" s="22" t="s">
        <v>738</v>
      </c>
      <c r="N264" s="22" t="s">
        <v>745</v>
      </c>
      <c r="O264" s="22" t="s">
        <v>733</v>
      </c>
      <c r="P264" s="22" t="s">
        <v>2131</v>
      </c>
      <c r="Q264" t="s">
        <v>2137</v>
      </c>
      <c r="R264" s="22" t="s">
        <v>746</v>
      </c>
      <c r="S264" s="22" t="s">
        <v>2140</v>
      </c>
      <c r="T264" s="22" t="s">
        <v>3871</v>
      </c>
      <c r="U264" s="22" t="s">
        <v>385</v>
      </c>
      <c r="V264" s="22">
        <v>240</v>
      </c>
      <c r="W264" s="22" t="s">
        <v>378</v>
      </c>
      <c r="X264" s="22" t="s">
        <v>379</v>
      </c>
      <c r="Y264" s="22" t="s">
        <v>96</v>
      </c>
      <c r="Z264" s="22">
        <v>5604</v>
      </c>
      <c r="AA264" s="22" t="s">
        <v>3523</v>
      </c>
      <c r="AC264" t="str">
        <f>+Combinar1[[#This Row],[Descripción Filtro URL 1]]</f>
        <v>El Quisco</v>
      </c>
      <c r="AD264" t="str">
        <f>+Combinar1[[#This Row],[titulo]]&amp;AC264&amp;", "&amp;Combinar1[[#This Row],[temporalidad]]</f>
        <v>Número de licencias de conducir por tipo de clase en la comuna de El Quisco, Periodo 2011-2017</v>
      </c>
      <c r="AE264" t="str">
        <f>+Combinar1[[#This Row],[descripcion_larga]]&amp;AC264&amp;", según datos del "&amp;Combinar1[[#This Row],[fuente]]&amp;", "&amp;Combinar1[[#This Row],[temporalidad]]</f>
        <v>Gráfico que muestra el número de licencias de conducir por tipo de clase en la comuna de El Quisco, según datos del Instituto Nacional de Estadísticas (INE), Periodo 2011-2017</v>
      </c>
      <c r="AF264" t="e">
        <f>+Combinar1[[#This Row],[url]]&amp;Combinar1[[#This Row],[Complemento Link]]&amp;Combinar1[[#This Row],[id_fil_url 1]]&amp;#REF!&amp;#REF!</f>
        <v>#REF!</v>
      </c>
    </row>
    <row r="265" spans="1:32" x14ac:dyDescent="0.3">
      <c r="A265" s="22">
        <v>1</v>
      </c>
      <c r="B265" s="22" t="s">
        <v>376</v>
      </c>
      <c r="C265">
        <v>4</v>
      </c>
      <c r="D265" s="22">
        <v>4</v>
      </c>
      <c r="E265" s="22" t="s">
        <v>747</v>
      </c>
      <c r="F265" s="22"/>
      <c r="G265" s="22" t="s">
        <v>736</v>
      </c>
      <c r="H265" s="22" t="s">
        <v>735</v>
      </c>
      <c r="I265" s="22" t="s">
        <v>376</v>
      </c>
      <c r="K265" s="22" t="s">
        <v>377</v>
      </c>
      <c r="L265" s="22" t="s">
        <v>747</v>
      </c>
      <c r="M265" s="22" t="s">
        <v>742</v>
      </c>
      <c r="N265" s="22" t="s">
        <v>743</v>
      </c>
      <c r="O265" s="22" t="s">
        <v>733</v>
      </c>
      <c r="P265" s="22" t="s">
        <v>2132</v>
      </c>
      <c r="Q265" t="s">
        <v>2138</v>
      </c>
      <c r="R265" s="22" t="s">
        <v>748</v>
      </c>
      <c r="S265" s="22" t="s">
        <v>2141</v>
      </c>
      <c r="T265" s="22" t="s">
        <v>3872</v>
      </c>
      <c r="U265" s="22" t="s">
        <v>385</v>
      </c>
      <c r="V265" s="22">
        <v>240</v>
      </c>
      <c r="W265" s="22" t="s">
        <v>378</v>
      </c>
      <c r="X265" s="22" t="s">
        <v>379</v>
      </c>
      <c r="Y265" s="22" t="s">
        <v>96</v>
      </c>
      <c r="Z265" s="22">
        <v>5604</v>
      </c>
      <c r="AA265" s="22" t="s">
        <v>3523</v>
      </c>
      <c r="AC265" t="str">
        <f>+Combinar1[[#This Row],[Descripción Filtro URL 1]]</f>
        <v>El Quisco</v>
      </c>
      <c r="AD265" t="str">
        <f>+Combinar1[[#This Row],[titulo]]&amp;AC265&amp;", "&amp;Combinar1[[#This Row],[temporalidad]]</f>
        <v>Número de permisos de circulación por tipo de vehículo en la comuna de El Quisco, Periodo 2008-2019</v>
      </c>
      <c r="AE265" t="str">
        <f>+Combinar1[[#This Row],[descripcion_larga]]&amp;AC265&amp;", según datos del "&amp;Combinar1[[#This Row],[fuente]]&amp;", "&amp;Combinar1[[#This Row],[temporalidad]]</f>
        <v>Ranking del número de permisos de circulación por tipo de vehículo en la comuna de El Quisco, según datos del Instituto Nacional de Estadísticas (INE), Periodo 2008-2019</v>
      </c>
      <c r="AF265" t="e">
        <f>+Combinar1[[#This Row],[url]]&amp;Combinar1[[#This Row],[Complemento Link]]&amp;Combinar1[[#This Row],[id_fil_url 1]]&amp;#REF!&amp;#REF!</f>
        <v>#REF!</v>
      </c>
    </row>
    <row r="266" spans="1:32" x14ac:dyDescent="0.3">
      <c r="A266" s="22">
        <v>1</v>
      </c>
      <c r="B266" s="22" t="s">
        <v>376</v>
      </c>
      <c r="C266">
        <v>1</v>
      </c>
      <c r="D266" s="22">
        <v>1</v>
      </c>
      <c r="E266" s="22" t="s">
        <v>737</v>
      </c>
      <c r="F266" s="22"/>
      <c r="G266" s="22" t="s">
        <v>734</v>
      </c>
      <c r="H266" s="22" t="s">
        <v>735</v>
      </c>
      <c r="I266" s="22" t="s">
        <v>376</v>
      </c>
      <c r="K266" s="22" t="s">
        <v>732</v>
      </c>
      <c r="L266" s="22" t="s">
        <v>737</v>
      </c>
      <c r="M266" s="22" t="s">
        <v>738</v>
      </c>
      <c r="N266" s="22" t="s">
        <v>739</v>
      </c>
      <c r="O266" s="22" t="s">
        <v>733</v>
      </c>
      <c r="P266" s="22" t="s">
        <v>2129</v>
      </c>
      <c r="Q266" t="s">
        <v>2133</v>
      </c>
      <c r="R266" s="22" t="s">
        <v>740</v>
      </c>
      <c r="S266" s="22" t="s">
        <v>2142</v>
      </c>
      <c r="T266" s="22" t="s">
        <v>3524</v>
      </c>
      <c r="U266" s="22" t="s">
        <v>385</v>
      </c>
      <c r="V266" s="22">
        <v>240</v>
      </c>
      <c r="W266" s="22" t="s">
        <v>378</v>
      </c>
      <c r="X266" s="22" t="s">
        <v>379</v>
      </c>
      <c r="Y266" s="22" t="s">
        <v>97</v>
      </c>
      <c r="Z266" s="22">
        <v>5605</v>
      </c>
      <c r="AA266" s="22" t="s">
        <v>3523</v>
      </c>
      <c r="AC266" t="str">
        <f>+Combinar1[[#This Row],[Descripción Filtro URL 1]]</f>
        <v>El Tabo</v>
      </c>
      <c r="AD266" t="str">
        <f>+Combinar1[[#This Row],[titulo]]&amp;AC266&amp;", "&amp;Combinar1[[#This Row],[temporalidad]]</f>
        <v>Evolución del número de licencias de conducir profesionales por clase en la comuna de El Tabo, Periodo 2011-2017</v>
      </c>
      <c r="AE266" t="str">
        <f>+Combinar1[[#This Row],[descripcion_larga]]&amp;AC266&amp;", según datos del "&amp;Combinar1[[#This Row],[fuente]]&amp;", "&amp;Combinar1[[#This Row],[temporalidad]]</f>
        <v>Gráfico que muestra la evolución del número de licencias de conducir profesionales por clase en la comuna de El Tabo, según datos del Instituto Nacional de Estadísticas (INE), Periodo 2011-2017</v>
      </c>
      <c r="AF266" t="e">
        <f>+Combinar1[[#This Row],[url]]&amp;Combinar1[[#This Row],[Complemento Link]]&amp;Combinar1[[#This Row],[id_fil_url 1]]&amp;#REF!&amp;#REF!</f>
        <v>#REF!</v>
      </c>
    </row>
    <row r="267" spans="1:32" x14ac:dyDescent="0.3">
      <c r="A267" s="22">
        <v>1</v>
      </c>
      <c r="B267" s="22" t="s">
        <v>376</v>
      </c>
      <c r="C267">
        <v>2</v>
      </c>
      <c r="D267" s="22">
        <v>2</v>
      </c>
      <c r="E267" s="22" t="s">
        <v>741</v>
      </c>
      <c r="F267" s="22"/>
      <c r="G267" s="22" t="s">
        <v>736</v>
      </c>
      <c r="H267" s="22" t="s">
        <v>735</v>
      </c>
      <c r="I267" s="22" t="s">
        <v>376</v>
      </c>
      <c r="K267" s="22" t="s">
        <v>732</v>
      </c>
      <c r="L267" s="22" t="s">
        <v>741</v>
      </c>
      <c r="M267" s="22" t="s">
        <v>742</v>
      </c>
      <c r="N267" s="22" t="s">
        <v>743</v>
      </c>
      <c r="O267" s="22" t="s">
        <v>733</v>
      </c>
      <c r="P267" s="22" t="s">
        <v>2130</v>
      </c>
      <c r="Q267" t="s">
        <v>2135</v>
      </c>
      <c r="R267" s="22" t="s">
        <v>740</v>
      </c>
      <c r="S267" s="22" t="s">
        <v>2139</v>
      </c>
      <c r="T267" s="22" t="s">
        <v>3870</v>
      </c>
      <c r="U267" s="22" t="s">
        <v>385</v>
      </c>
      <c r="V267" s="22">
        <v>240</v>
      </c>
      <c r="W267" s="22" t="s">
        <v>378</v>
      </c>
      <c r="X267" s="22" t="s">
        <v>379</v>
      </c>
      <c r="Y267" s="22" t="s">
        <v>97</v>
      </c>
      <c r="Z267" s="22">
        <v>5605</v>
      </c>
      <c r="AA267" s="22" t="s">
        <v>3523</v>
      </c>
      <c r="AC267" t="str">
        <f>+Combinar1[[#This Row],[Descripción Filtro URL 1]]</f>
        <v>El Tabo</v>
      </c>
      <c r="AD267" t="str">
        <f>+Combinar1[[#This Row],[titulo]]&amp;AC267&amp;", "&amp;Combinar1[[#This Row],[temporalidad]]</f>
        <v>Evolución del número de permisos de circulación por tipo de transporte en la comuna de El Tabo, Periodo 2008-2019</v>
      </c>
      <c r="AE267" t="str">
        <f>+Combinar1[[#This Row],[descripcion_larga]]&amp;AC267&amp;", según datos del "&amp;Combinar1[[#This Row],[fuente]]&amp;", "&amp;Combinar1[[#This Row],[temporalidad]]</f>
        <v>Gráfico que muestra la evolución del número de permisos de circulación por tipo de transporte en la comuna de El Tabo, según datos del Instituto Nacional de Estadísticas (INE), Periodo 2008-2019</v>
      </c>
      <c r="AF267" t="e">
        <f>+Combinar1[[#This Row],[url]]&amp;Combinar1[[#This Row],[Complemento Link]]&amp;Combinar1[[#This Row],[id_fil_url 1]]&amp;#REF!&amp;#REF!</f>
        <v>#REF!</v>
      </c>
    </row>
    <row r="268" spans="1:32" x14ac:dyDescent="0.3">
      <c r="A268" s="22">
        <v>1</v>
      </c>
      <c r="B268" s="22" t="s">
        <v>376</v>
      </c>
      <c r="C268">
        <v>3</v>
      </c>
      <c r="D268" s="22">
        <v>3</v>
      </c>
      <c r="E268" s="22" t="s">
        <v>744</v>
      </c>
      <c r="F268" s="22"/>
      <c r="G268" s="22" t="s">
        <v>734</v>
      </c>
      <c r="H268" s="22" t="s">
        <v>735</v>
      </c>
      <c r="I268" s="22" t="s">
        <v>376</v>
      </c>
      <c r="K268" s="22" t="s">
        <v>732</v>
      </c>
      <c r="L268" s="22" t="s">
        <v>744</v>
      </c>
      <c r="M268" s="22" t="s">
        <v>738</v>
      </c>
      <c r="N268" s="22" t="s">
        <v>745</v>
      </c>
      <c r="O268" s="22" t="s">
        <v>733</v>
      </c>
      <c r="P268" s="22" t="s">
        <v>2131</v>
      </c>
      <c r="Q268" t="s">
        <v>2137</v>
      </c>
      <c r="R268" s="22" t="s">
        <v>746</v>
      </c>
      <c r="S268" s="22" t="s">
        <v>2140</v>
      </c>
      <c r="T268" s="22" t="s">
        <v>3871</v>
      </c>
      <c r="U268" s="22" t="s">
        <v>385</v>
      </c>
      <c r="V268" s="22">
        <v>240</v>
      </c>
      <c r="W268" s="22" t="s">
        <v>378</v>
      </c>
      <c r="X268" s="22" t="s">
        <v>379</v>
      </c>
      <c r="Y268" s="22" t="s">
        <v>97</v>
      </c>
      <c r="Z268" s="22">
        <v>5605</v>
      </c>
      <c r="AA268" s="22" t="s">
        <v>3523</v>
      </c>
      <c r="AC268" t="str">
        <f>+Combinar1[[#This Row],[Descripción Filtro URL 1]]</f>
        <v>El Tabo</v>
      </c>
      <c r="AD268" t="str">
        <f>+Combinar1[[#This Row],[titulo]]&amp;AC268&amp;", "&amp;Combinar1[[#This Row],[temporalidad]]</f>
        <v>Número de licencias de conducir por tipo de clase en la comuna de El Tabo, Periodo 2011-2017</v>
      </c>
      <c r="AE268" t="str">
        <f>+Combinar1[[#This Row],[descripcion_larga]]&amp;AC268&amp;", según datos del "&amp;Combinar1[[#This Row],[fuente]]&amp;", "&amp;Combinar1[[#This Row],[temporalidad]]</f>
        <v>Gráfico que muestra el número de licencias de conducir por tipo de clase en la comuna de El Tabo, según datos del Instituto Nacional de Estadísticas (INE), Periodo 2011-2017</v>
      </c>
      <c r="AF268" t="e">
        <f>+Combinar1[[#This Row],[url]]&amp;Combinar1[[#This Row],[Complemento Link]]&amp;Combinar1[[#This Row],[id_fil_url 1]]&amp;#REF!&amp;#REF!</f>
        <v>#REF!</v>
      </c>
    </row>
    <row r="269" spans="1:32" x14ac:dyDescent="0.3">
      <c r="A269" s="22">
        <v>1</v>
      </c>
      <c r="B269" s="22" t="s">
        <v>376</v>
      </c>
      <c r="C269">
        <v>4</v>
      </c>
      <c r="D269" s="22">
        <v>4</v>
      </c>
      <c r="E269" s="22" t="s">
        <v>747</v>
      </c>
      <c r="F269" s="22"/>
      <c r="G269" s="22" t="s">
        <v>736</v>
      </c>
      <c r="H269" s="22" t="s">
        <v>735</v>
      </c>
      <c r="I269" s="22" t="s">
        <v>376</v>
      </c>
      <c r="K269" s="22" t="s">
        <v>377</v>
      </c>
      <c r="L269" s="22" t="s">
        <v>747</v>
      </c>
      <c r="M269" s="22" t="s">
        <v>742</v>
      </c>
      <c r="N269" s="22" t="s">
        <v>743</v>
      </c>
      <c r="O269" s="22" t="s">
        <v>733</v>
      </c>
      <c r="P269" s="22" t="s">
        <v>2132</v>
      </c>
      <c r="Q269" t="s">
        <v>2138</v>
      </c>
      <c r="R269" s="22" t="s">
        <v>748</v>
      </c>
      <c r="S269" s="22" t="s">
        <v>2141</v>
      </c>
      <c r="T269" s="22" t="s">
        <v>3872</v>
      </c>
      <c r="U269" s="22" t="s">
        <v>385</v>
      </c>
      <c r="V269" s="22">
        <v>240</v>
      </c>
      <c r="W269" s="22" t="s">
        <v>378</v>
      </c>
      <c r="X269" s="22" t="s">
        <v>379</v>
      </c>
      <c r="Y269" s="22" t="s">
        <v>97</v>
      </c>
      <c r="Z269" s="22">
        <v>5605</v>
      </c>
      <c r="AA269" s="22" t="s">
        <v>3523</v>
      </c>
      <c r="AC269" t="str">
        <f>+Combinar1[[#This Row],[Descripción Filtro URL 1]]</f>
        <v>El Tabo</v>
      </c>
      <c r="AD269" t="str">
        <f>+Combinar1[[#This Row],[titulo]]&amp;AC269&amp;", "&amp;Combinar1[[#This Row],[temporalidad]]</f>
        <v>Número de permisos de circulación por tipo de vehículo en la comuna de El Tabo, Periodo 2008-2019</v>
      </c>
      <c r="AE269" t="str">
        <f>+Combinar1[[#This Row],[descripcion_larga]]&amp;AC269&amp;", según datos del "&amp;Combinar1[[#This Row],[fuente]]&amp;", "&amp;Combinar1[[#This Row],[temporalidad]]</f>
        <v>Ranking del número de permisos de circulación por tipo de vehículo en la comuna de El Tabo, según datos del Instituto Nacional de Estadísticas (INE), Periodo 2008-2019</v>
      </c>
      <c r="AF269" t="e">
        <f>+Combinar1[[#This Row],[url]]&amp;Combinar1[[#This Row],[Complemento Link]]&amp;Combinar1[[#This Row],[id_fil_url 1]]&amp;#REF!&amp;#REF!</f>
        <v>#REF!</v>
      </c>
    </row>
    <row r="270" spans="1:32" x14ac:dyDescent="0.3">
      <c r="A270" s="22">
        <v>1</v>
      </c>
      <c r="B270" s="22" t="s">
        <v>376</v>
      </c>
      <c r="C270">
        <v>1</v>
      </c>
      <c r="D270" s="22">
        <v>1</v>
      </c>
      <c r="E270" s="22" t="s">
        <v>737</v>
      </c>
      <c r="F270" s="22"/>
      <c r="G270" s="22" t="s">
        <v>734</v>
      </c>
      <c r="H270" s="22" t="s">
        <v>735</v>
      </c>
      <c r="I270" s="22" t="s">
        <v>376</v>
      </c>
      <c r="K270" s="22" t="s">
        <v>732</v>
      </c>
      <c r="L270" s="22" t="s">
        <v>737</v>
      </c>
      <c r="M270" s="22" t="s">
        <v>738</v>
      </c>
      <c r="N270" s="22" t="s">
        <v>739</v>
      </c>
      <c r="O270" s="22" t="s">
        <v>733</v>
      </c>
      <c r="P270" s="22" t="s">
        <v>2129</v>
      </c>
      <c r="Q270" t="s">
        <v>2133</v>
      </c>
      <c r="R270" s="22" t="s">
        <v>740</v>
      </c>
      <c r="S270" s="22" t="s">
        <v>2142</v>
      </c>
      <c r="T270" s="22" t="s">
        <v>3524</v>
      </c>
      <c r="U270" s="22" t="s">
        <v>385</v>
      </c>
      <c r="V270" s="22">
        <v>240</v>
      </c>
      <c r="W270" s="22" t="s">
        <v>378</v>
      </c>
      <c r="X270" s="22" t="s">
        <v>379</v>
      </c>
      <c r="Y270" s="22" t="s">
        <v>98</v>
      </c>
      <c r="Z270" s="22">
        <v>5606</v>
      </c>
      <c r="AA270" s="22" t="s">
        <v>3523</v>
      </c>
      <c r="AC270" t="str">
        <f>+Combinar1[[#This Row],[Descripción Filtro URL 1]]</f>
        <v>Santo Domingo</v>
      </c>
      <c r="AD270" t="str">
        <f>+Combinar1[[#This Row],[titulo]]&amp;AC270&amp;", "&amp;Combinar1[[#This Row],[temporalidad]]</f>
        <v>Evolución del número de licencias de conducir profesionales por clase en la comuna de Santo Domingo, Periodo 2011-2017</v>
      </c>
      <c r="AE270" t="str">
        <f>+Combinar1[[#This Row],[descripcion_larga]]&amp;AC270&amp;", según datos del "&amp;Combinar1[[#This Row],[fuente]]&amp;", "&amp;Combinar1[[#This Row],[temporalidad]]</f>
        <v>Gráfico que muestra la evolución del número de licencias de conducir profesionales por clase en la comuna de Santo Domingo, según datos del Instituto Nacional de Estadísticas (INE), Periodo 2011-2017</v>
      </c>
      <c r="AF270" t="e">
        <f>+Combinar1[[#This Row],[url]]&amp;Combinar1[[#This Row],[Complemento Link]]&amp;Combinar1[[#This Row],[id_fil_url 1]]&amp;#REF!&amp;#REF!</f>
        <v>#REF!</v>
      </c>
    </row>
    <row r="271" spans="1:32" x14ac:dyDescent="0.3">
      <c r="A271" s="22">
        <v>1</v>
      </c>
      <c r="B271" s="22" t="s">
        <v>376</v>
      </c>
      <c r="C271">
        <v>2</v>
      </c>
      <c r="D271" s="22">
        <v>2</v>
      </c>
      <c r="E271" s="22" t="s">
        <v>741</v>
      </c>
      <c r="F271" s="22"/>
      <c r="G271" s="22" t="s">
        <v>736</v>
      </c>
      <c r="H271" s="22" t="s">
        <v>735</v>
      </c>
      <c r="I271" s="22" t="s">
        <v>376</v>
      </c>
      <c r="K271" s="22" t="s">
        <v>732</v>
      </c>
      <c r="L271" s="22" t="s">
        <v>741</v>
      </c>
      <c r="M271" s="22" t="s">
        <v>742</v>
      </c>
      <c r="N271" s="22" t="s">
        <v>743</v>
      </c>
      <c r="O271" s="22" t="s">
        <v>733</v>
      </c>
      <c r="P271" s="22" t="s">
        <v>2130</v>
      </c>
      <c r="Q271" t="s">
        <v>2135</v>
      </c>
      <c r="R271" s="22" t="s">
        <v>740</v>
      </c>
      <c r="S271" s="22" t="s">
        <v>2139</v>
      </c>
      <c r="T271" s="22" t="s">
        <v>3870</v>
      </c>
      <c r="U271" s="22" t="s">
        <v>385</v>
      </c>
      <c r="V271" s="22">
        <v>240</v>
      </c>
      <c r="W271" s="22" t="s">
        <v>378</v>
      </c>
      <c r="X271" s="22" t="s">
        <v>379</v>
      </c>
      <c r="Y271" s="22" t="s">
        <v>98</v>
      </c>
      <c r="Z271" s="22">
        <v>5606</v>
      </c>
      <c r="AA271" s="22" t="s">
        <v>3523</v>
      </c>
      <c r="AC271" t="str">
        <f>+Combinar1[[#This Row],[Descripción Filtro URL 1]]</f>
        <v>Santo Domingo</v>
      </c>
      <c r="AD271" t="str">
        <f>+Combinar1[[#This Row],[titulo]]&amp;AC271&amp;", "&amp;Combinar1[[#This Row],[temporalidad]]</f>
        <v>Evolución del número de permisos de circulación por tipo de transporte en la comuna de Santo Domingo, Periodo 2008-2019</v>
      </c>
      <c r="AE271" t="str">
        <f>+Combinar1[[#This Row],[descripcion_larga]]&amp;AC271&amp;", según datos del "&amp;Combinar1[[#This Row],[fuente]]&amp;", "&amp;Combinar1[[#This Row],[temporalidad]]</f>
        <v>Gráfico que muestra la evolución del número de permisos de circulación por tipo de transporte en la comuna de Santo Domingo, según datos del Instituto Nacional de Estadísticas (INE), Periodo 2008-2019</v>
      </c>
      <c r="AF271" t="e">
        <f>+Combinar1[[#This Row],[url]]&amp;Combinar1[[#This Row],[Complemento Link]]&amp;Combinar1[[#This Row],[id_fil_url 1]]&amp;#REF!&amp;#REF!</f>
        <v>#REF!</v>
      </c>
    </row>
    <row r="272" spans="1:32" x14ac:dyDescent="0.3">
      <c r="A272" s="22">
        <v>1</v>
      </c>
      <c r="B272" s="22" t="s">
        <v>376</v>
      </c>
      <c r="C272">
        <v>3</v>
      </c>
      <c r="D272" s="22">
        <v>3</v>
      </c>
      <c r="E272" s="22" t="s">
        <v>744</v>
      </c>
      <c r="F272" s="22"/>
      <c r="G272" s="22" t="s">
        <v>734</v>
      </c>
      <c r="H272" s="22" t="s">
        <v>735</v>
      </c>
      <c r="I272" s="22" t="s">
        <v>376</v>
      </c>
      <c r="K272" s="22" t="s">
        <v>732</v>
      </c>
      <c r="L272" s="22" t="s">
        <v>744</v>
      </c>
      <c r="M272" s="22" t="s">
        <v>738</v>
      </c>
      <c r="N272" s="22" t="s">
        <v>745</v>
      </c>
      <c r="O272" s="22" t="s">
        <v>733</v>
      </c>
      <c r="P272" s="22" t="s">
        <v>2131</v>
      </c>
      <c r="Q272" t="s">
        <v>2137</v>
      </c>
      <c r="R272" s="22" t="s">
        <v>746</v>
      </c>
      <c r="S272" s="22" t="s">
        <v>2140</v>
      </c>
      <c r="T272" s="22" t="s">
        <v>3871</v>
      </c>
      <c r="U272" s="22" t="s">
        <v>385</v>
      </c>
      <c r="V272" s="22">
        <v>240</v>
      </c>
      <c r="W272" s="22" t="s">
        <v>378</v>
      </c>
      <c r="X272" s="22" t="s">
        <v>379</v>
      </c>
      <c r="Y272" s="22" t="s">
        <v>98</v>
      </c>
      <c r="Z272" s="22">
        <v>5606</v>
      </c>
      <c r="AA272" s="22" t="s">
        <v>3523</v>
      </c>
      <c r="AC272" t="str">
        <f>+Combinar1[[#This Row],[Descripción Filtro URL 1]]</f>
        <v>Santo Domingo</v>
      </c>
      <c r="AD272" t="str">
        <f>+Combinar1[[#This Row],[titulo]]&amp;AC272&amp;", "&amp;Combinar1[[#This Row],[temporalidad]]</f>
        <v>Número de licencias de conducir por tipo de clase en la comuna de Santo Domingo, Periodo 2011-2017</v>
      </c>
      <c r="AE272" t="str">
        <f>+Combinar1[[#This Row],[descripcion_larga]]&amp;AC272&amp;", según datos del "&amp;Combinar1[[#This Row],[fuente]]&amp;", "&amp;Combinar1[[#This Row],[temporalidad]]</f>
        <v>Gráfico que muestra el número de licencias de conducir por tipo de clase en la comuna de Santo Domingo, según datos del Instituto Nacional de Estadísticas (INE), Periodo 2011-2017</v>
      </c>
      <c r="AF272" t="e">
        <f>+Combinar1[[#This Row],[url]]&amp;Combinar1[[#This Row],[Complemento Link]]&amp;Combinar1[[#This Row],[id_fil_url 1]]&amp;#REF!&amp;#REF!</f>
        <v>#REF!</v>
      </c>
    </row>
    <row r="273" spans="1:32" x14ac:dyDescent="0.3">
      <c r="A273" s="22">
        <v>1</v>
      </c>
      <c r="B273" s="22" t="s">
        <v>376</v>
      </c>
      <c r="C273">
        <v>4</v>
      </c>
      <c r="D273" s="22">
        <v>4</v>
      </c>
      <c r="E273" s="22" t="s">
        <v>747</v>
      </c>
      <c r="F273" s="22"/>
      <c r="G273" s="22" t="s">
        <v>736</v>
      </c>
      <c r="H273" s="22" t="s">
        <v>735</v>
      </c>
      <c r="I273" s="22" t="s">
        <v>376</v>
      </c>
      <c r="K273" s="22" t="s">
        <v>377</v>
      </c>
      <c r="L273" s="22" t="s">
        <v>747</v>
      </c>
      <c r="M273" s="22" t="s">
        <v>742</v>
      </c>
      <c r="N273" s="22" t="s">
        <v>743</v>
      </c>
      <c r="O273" s="22" t="s">
        <v>733</v>
      </c>
      <c r="P273" s="22" t="s">
        <v>2132</v>
      </c>
      <c r="Q273" t="s">
        <v>2138</v>
      </c>
      <c r="R273" s="22" t="s">
        <v>748</v>
      </c>
      <c r="S273" s="22" t="s">
        <v>2141</v>
      </c>
      <c r="T273" s="22" t="s">
        <v>3872</v>
      </c>
      <c r="U273" s="22" t="s">
        <v>385</v>
      </c>
      <c r="V273" s="22">
        <v>240</v>
      </c>
      <c r="W273" s="22" t="s">
        <v>378</v>
      </c>
      <c r="X273" s="22" t="s">
        <v>379</v>
      </c>
      <c r="Y273" s="22" t="s">
        <v>98</v>
      </c>
      <c r="Z273" s="22">
        <v>5606</v>
      </c>
      <c r="AA273" s="22" t="s">
        <v>3523</v>
      </c>
      <c r="AC273" t="str">
        <f>+Combinar1[[#This Row],[Descripción Filtro URL 1]]</f>
        <v>Santo Domingo</v>
      </c>
      <c r="AD273" t="str">
        <f>+Combinar1[[#This Row],[titulo]]&amp;AC273&amp;", "&amp;Combinar1[[#This Row],[temporalidad]]</f>
        <v>Número de permisos de circulación por tipo de vehículo en la comuna de Santo Domingo, Periodo 2008-2019</v>
      </c>
      <c r="AE273" t="str">
        <f>+Combinar1[[#This Row],[descripcion_larga]]&amp;AC273&amp;", según datos del "&amp;Combinar1[[#This Row],[fuente]]&amp;", "&amp;Combinar1[[#This Row],[temporalidad]]</f>
        <v>Ranking del número de permisos de circulación por tipo de vehículo en la comuna de Santo Domingo, según datos del Instituto Nacional de Estadísticas (INE), Periodo 2008-2019</v>
      </c>
      <c r="AF273" t="e">
        <f>+Combinar1[[#This Row],[url]]&amp;Combinar1[[#This Row],[Complemento Link]]&amp;Combinar1[[#This Row],[id_fil_url 1]]&amp;#REF!&amp;#REF!</f>
        <v>#REF!</v>
      </c>
    </row>
    <row r="274" spans="1:32" x14ac:dyDescent="0.3">
      <c r="A274" s="22">
        <v>1</v>
      </c>
      <c r="B274" s="22" t="s">
        <v>376</v>
      </c>
      <c r="C274">
        <v>1</v>
      </c>
      <c r="D274" s="22">
        <v>1</v>
      </c>
      <c r="E274" s="22" t="s">
        <v>737</v>
      </c>
      <c r="F274" s="22"/>
      <c r="G274" s="22" t="s">
        <v>734</v>
      </c>
      <c r="H274" s="22" t="s">
        <v>735</v>
      </c>
      <c r="I274" s="22" t="s">
        <v>376</v>
      </c>
      <c r="K274" s="22" t="s">
        <v>732</v>
      </c>
      <c r="L274" s="22" t="s">
        <v>737</v>
      </c>
      <c r="M274" s="22" t="s">
        <v>738</v>
      </c>
      <c r="N274" s="22" t="s">
        <v>739</v>
      </c>
      <c r="O274" s="22" t="s">
        <v>733</v>
      </c>
      <c r="P274" s="22" t="s">
        <v>2129</v>
      </c>
      <c r="Q274" t="s">
        <v>2133</v>
      </c>
      <c r="R274" s="22" t="s">
        <v>740</v>
      </c>
      <c r="S274" s="22" t="s">
        <v>2142</v>
      </c>
      <c r="T274" s="22" t="s">
        <v>3524</v>
      </c>
      <c r="U274" s="22" t="s">
        <v>385</v>
      </c>
      <c r="V274" s="22">
        <v>240</v>
      </c>
      <c r="W274" s="22" t="s">
        <v>378</v>
      </c>
      <c r="X274" s="22" t="s">
        <v>379</v>
      </c>
      <c r="Y274" s="22" t="s">
        <v>99</v>
      </c>
      <c r="Z274" s="22">
        <v>5701</v>
      </c>
      <c r="AA274" s="22" t="s">
        <v>3523</v>
      </c>
      <c r="AC274" t="str">
        <f>+Combinar1[[#This Row],[Descripción Filtro URL 1]]</f>
        <v>San Felipe</v>
      </c>
      <c r="AD274" t="str">
        <f>+Combinar1[[#This Row],[titulo]]&amp;AC274&amp;", "&amp;Combinar1[[#This Row],[temporalidad]]</f>
        <v>Evolución del número de licencias de conducir profesionales por clase en la comuna de San Felipe, Periodo 2011-2017</v>
      </c>
      <c r="AE274" t="str">
        <f>+Combinar1[[#This Row],[descripcion_larga]]&amp;AC274&amp;", según datos del "&amp;Combinar1[[#This Row],[fuente]]&amp;", "&amp;Combinar1[[#This Row],[temporalidad]]</f>
        <v>Gráfico que muestra la evolución del número de licencias de conducir profesionales por clase en la comuna de San Felipe, según datos del Instituto Nacional de Estadísticas (INE), Periodo 2011-2017</v>
      </c>
      <c r="AF274" t="e">
        <f>+Combinar1[[#This Row],[url]]&amp;Combinar1[[#This Row],[Complemento Link]]&amp;Combinar1[[#This Row],[id_fil_url 1]]&amp;#REF!&amp;#REF!</f>
        <v>#REF!</v>
      </c>
    </row>
    <row r="275" spans="1:32" x14ac:dyDescent="0.3">
      <c r="A275" s="22">
        <v>1</v>
      </c>
      <c r="B275" s="22" t="s">
        <v>376</v>
      </c>
      <c r="C275">
        <v>2</v>
      </c>
      <c r="D275" s="22">
        <v>2</v>
      </c>
      <c r="E275" s="22" t="s">
        <v>741</v>
      </c>
      <c r="F275" s="22"/>
      <c r="G275" s="22" t="s">
        <v>736</v>
      </c>
      <c r="H275" s="22" t="s">
        <v>735</v>
      </c>
      <c r="I275" s="22" t="s">
        <v>376</v>
      </c>
      <c r="K275" s="22" t="s">
        <v>732</v>
      </c>
      <c r="L275" s="22" t="s">
        <v>741</v>
      </c>
      <c r="M275" s="22" t="s">
        <v>742</v>
      </c>
      <c r="N275" s="22" t="s">
        <v>743</v>
      </c>
      <c r="O275" s="22" t="s">
        <v>733</v>
      </c>
      <c r="P275" s="22" t="s">
        <v>2130</v>
      </c>
      <c r="Q275" t="s">
        <v>2135</v>
      </c>
      <c r="R275" s="22" t="s">
        <v>740</v>
      </c>
      <c r="S275" s="22" t="s">
        <v>2139</v>
      </c>
      <c r="T275" s="22" t="s">
        <v>3870</v>
      </c>
      <c r="U275" s="22" t="s">
        <v>385</v>
      </c>
      <c r="V275" s="22">
        <v>240</v>
      </c>
      <c r="W275" s="22" t="s">
        <v>378</v>
      </c>
      <c r="X275" s="22" t="s">
        <v>379</v>
      </c>
      <c r="Y275" s="22" t="s">
        <v>99</v>
      </c>
      <c r="Z275" s="22">
        <v>5701</v>
      </c>
      <c r="AA275" s="22" t="s">
        <v>3523</v>
      </c>
      <c r="AC275" t="str">
        <f>+Combinar1[[#This Row],[Descripción Filtro URL 1]]</f>
        <v>San Felipe</v>
      </c>
      <c r="AD275" t="str">
        <f>+Combinar1[[#This Row],[titulo]]&amp;AC275&amp;", "&amp;Combinar1[[#This Row],[temporalidad]]</f>
        <v>Evolución del número de permisos de circulación por tipo de transporte en la comuna de San Felipe, Periodo 2008-2019</v>
      </c>
      <c r="AE275" t="str">
        <f>+Combinar1[[#This Row],[descripcion_larga]]&amp;AC275&amp;", según datos del "&amp;Combinar1[[#This Row],[fuente]]&amp;", "&amp;Combinar1[[#This Row],[temporalidad]]</f>
        <v>Gráfico que muestra la evolución del número de permisos de circulación por tipo de transporte en la comuna de San Felipe, según datos del Instituto Nacional de Estadísticas (INE), Periodo 2008-2019</v>
      </c>
      <c r="AF275" t="e">
        <f>+Combinar1[[#This Row],[url]]&amp;Combinar1[[#This Row],[Complemento Link]]&amp;Combinar1[[#This Row],[id_fil_url 1]]&amp;#REF!&amp;#REF!</f>
        <v>#REF!</v>
      </c>
    </row>
    <row r="276" spans="1:32" x14ac:dyDescent="0.3">
      <c r="A276" s="22">
        <v>1</v>
      </c>
      <c r="B276" s="22" t="s">
        <v>376</v>
      </c>
      <c r="C276">
        <v>3</v>
      </c>
      <c r="D276" s="22">
        <v>3</v>
      </c>
      <c r="E276" s="22" t="s">
        <v>744</v>
      </c>
      <c r="F276" s="22"/>
      <c r="G276" s="22" t="s">
        <v>734</v>
      </c>
      <c r="H276" s="22" t="s">
        <v>735</v>
      </c>
      <c r="I276" s="22" t="s">
        <v>376</v>
      </c>
      <c r="K276" s="22" t="s">
        <v>732</v>
      </c>
      <c r="L276" s="22" t="s">
        <v>744</v>
      </c>
      <c r="M276" s="22" t="s">
        <v>738</v>
      </c>
      <c r="N276" s="22" t="s">
        <v>745</v>
      </c>
      <c r="O276" s="22" t="s">
        <v>733</v>
      </c>
      <c r="P276" s="22" t="s">
        <v>2131</v>
      </c>
      <c r="Q276" t="s">
        <v>2137</v>
      </c>
      <c r="R276" s="22" t="s">
        <v>746</v>
      </c>
      <c r="S276" s="22" t="s">
        <v>2140</v>
      </c>
      <c r="T276" s="22" t="s">
        <v>3871</v>
      </c>
      <c r="U276" s="22" t="s">
        <v>385</v>
      </c>
      <c r="V276" s="22">
        <v>240</v>
      </c>
      <c r="W276" s="22" t="s">
        <v>378</v>
      </c>
      <c r="X276" s="22" t="s">
        <v>379</v>
      </c>
      <c r="Y276" s="22" t="s">
        <v>99</v>
      </c>
      <c r="Z276" s="22">
        <v>5701</v>
      </c>
      <c r="AA276" s="22" t="s">
        <v>3523</v>
      </c>
      <c r="AC276" t="str">
        <f>+Combinar1[[#This Row],[Descripción Filtro URL 1]]</f>
        <v>San Felipe</v>
      </c>
      <c r="AD276" t="str">
        <f>+Combinar1[[#This Row],[titulo]]&amp;AC276&amp;", "&amp;Combinar1[[#This Row],[temporalidad]]</f>
        <v>Número de licencias de conducir por tipo de clase en la comuna de San Felipe, Periodo 2011-2017</v>
      </c>
      <c r="AE276" t="str">
        <f>+Combinar1[[#This Row],[descripcion_larga]]&amp;AC276&amp;", según datos del "&amp;Combinar1[[#This Row],[fuente]]&amp;", "&amp;Combinar1[[#This Row],[temporalidad]]</f>
        <v>Gráfico que muestra el número de licencias de conducir por tipo de clase en la comuna de San Felipe, según datos del Instituto Nacional de Estadísticas (INE), Periodo 2011-2017</v>
      </c>
      <c r="AF276" t="e">
        <f>+Combinar1[[#This Row],[url]]&amp;Combinar1[[#This Row],[Complemento Link]]&amp;Combinar1[[#This Row],[id_fil_url 1]]&amp;#REF!&amp;#REF!</f>
        <v>#REF!</v>
      </c>
    </row>
    <row r="277" spans="1:32" x14ac:dyDescent="0.3">
      <c r="A277" s="22">
        <v>1</v>
      </c>
      <c r="B277" s="22" t="s">
        <v>376</v>
      </c>
      <c r="C277">
        <v>4</v>
      </c>
      <c r="D277" s="22">
        <v>4</v>
      </c>
      <c r="E277" s="22" t="s">
        <v>747</v>
      </c>
      <c r="F277" s="22"/>
      <c r="G277" s="22" t="s">
        <v>736</v>
      </c>
      <c r="H277" s="22" t="s">
        <v>735</v>
      </c>
      <c r="I277" s="22" t="s">
        <v>376</v>
      </c>
      <c r="K277" s="22" t="s">
        <v>377</v>
      </c>
      <c r="L277" s="22" t="s">
        <v>747</v>
      </c>
      <c r="M277" s="22" t="s">
        <v>742</v>
      </c>
      <c r="N277" s="22" t="s">
        <v>743</v>
      </c>
      <c r="O277" s="22" t="s">
        <v>733</v>
      </c>
      <c r="P277" s="22" t="s">
        <v>2132</v>
      </c>
      <c r="Q277" t="s">
        <v>2138</v>
      </c>
      <c r="R277" s="22" t="s">
        <v>748</v>
      </c>
      <c r="S277" s="22" t="s">
        <v>2141</v>
      </c>
      <c r="T277" s="22" t="s">
        <v>3872</v>
      </c>
      <c r="U277" s="22" t="s">
        <v>385</v>
      </c>
      <c r="V277" s="22">
        <v>240</v>
      </c>
      <c r="W277" s="22" t="s">
        <v>378</v>
      </c>
      <c r="X277" s="22" t="s">
        <v>379</v>
      </c>
      <c r="Y277" s="22" t="s">
        <v>99</v>
      </c>
      <c r="Z277" s="22">
        <v>5701</v>
      </c>
      <c r="AA277" s="22" t="s">
        <v>3523</v>
      </c>
      <c r="AC277" t="str">
        <f>+Combinar1[[#This Row],[Descripción Filtro URL 1]]</f>
        <v>San Felipe</v>
      </c>
      <c r="AD277" t="str">
        <f>+Combinar1[[#This Row],[titulo]]&amp;AC277&amp;", "&amp;Combinar1[[#This Row],[temporalidad]]</f>
        <v>Número de permisos de circulación por tipo de vehículo en la comuna de San Felipe, Periodo 2008-2019</v>
      </c>
      <c r="AE277" t="str">
        <f>+Combinar1[[#This Row],[descripcion_larga]]&amp;AC277&amp;", según datos del "&amp;Combinar1[[#This Row],[fuente]]&amp;", "&amp;Combinar1[[#This Row],[temporalidad]]</f>
        <v>Ranking del número de permisos de circulación por tipo de vehículo en la comuna de San Felipe, según datos del Instituto Nacional de Estadísticas (INE), Periodo 2008-2019</v>
      </c>
      <c r="AF277" t="e">
        <f>+Combinar1[[#This Row],[url]]&amp;Combinar1[[#This Row],[Complemento Link]]&amp;Combinar1[[#This Row],[id_fil_url 1]]&amp;#REF!&amp;#REF!</f>
        <v>#REF!</v>
      </c>
    </row>
    <row r="278" spans="1:32" x14ac:dyDescent="0.3">
      <c r="A278" s="22">
        <v>1</v>
      </c>
      <c r="B278" s="22" t="s">
        <v>376</v>
      </c>
      <c r="C278">
        <v>1</v>
      </c>
      <c r="D278" s="22">
        <v>1</v>
      </c>
      <c r="E278" s="22" t="s">
        <v>737</v>
      </c>
      <c r="F278" s="22"/>
      <c r="G278" s="22" t="s">
        <v>734</v>
      </c>
      <c r="H278" s="22" t="s">
        <v>735</v>
      </c>
      <c r="I278" s="22" t="s">
        <v>376</v>
      </c>
      <c r="K278" s="22" t="s">
        <v>732</v>
      </c>
      <c r="L278" s="22" t="s">
        <v>737</v>
      </c>
      <c r="M278" s="22" t="s">
        <v>738</v>
      </c>
      <c r="N278" s="22" t="s">
        <v>739</v>
      </c>
      <c r="O278" s="22" t="s">
        <v>733</v>
      </c>
      <c r="P278" s="22" t="s">
        <v>2129</v>
      </c>
      <c r="Q278" t="s">
        <v>2133</v>
      </c>
      <c r="R278" s="22" t="s">
        <v>740</v>
      </c>
      <c r="S278" s="22" t="s">
        <v>2142</v>
      </c>
      <c r="T278" s="22" t="s">
        <v>3524</v>
      </c>
      <c r="U278" s="22" t="s">
        <v>385</v>
      </c>
      <c r="V278" s="22">
        <v>240</v>
      </c>
      <c r="W278" s="22" t="s">
        <v>378</v>
      </c>
      <c r="X278" s="22" t="s">
        <v>379</v>
      </c>
      <c r="Y278" s="22" t="s">
        <v>100</v>
      </c>
      <c r="Z278" s="22">
        <v>5702</v>
      </c>
      <c r="AA278" s="22" t="s">
        <v>3523</v>
      </c>
      <c r="AC278" t="str">
        <f>+Combinar1[[#This Row],[Descripción Filtro URL 1]]</f>
        <v>Catemu</v>
      </c>
      <c r="AD278" t="str">
        <f>+Combinar1[[#This Row],[titulo]]&amp;AC278&amp;", "&amp;Combinar1[[#This Row],[temporalidad]]</f>
        <v>Evolución del número de licencias de conducir profesionales por clase en la comuna de Catemu, Periodo 2011-2017</v>
      </c>
      <c r="AE278" t="str">
        <f>+Combinar1[[#This Row],[descripcion_larga]]&amp;AC278&amp;", según datos del "&amp;Combinar1[[#This Row],[fuente]]&amp;", "&amp;Combinar1[[#This Row],[temporalidad]]</f>
        <v>Gráfico que muestra la evolución del número de licencias de conducir profesionales por clase en la comuna de Catemu, según datos del Instituto Nacional de Estadísticas (INE), Periodo 2011-2017</v>
      </c>
      <c r="AF278" t="e">
        <f>+Combinar1[[#This Row],[url]]&amp;Combinar1[[#This Row],[Complemento Link]]&amp;Combinar1[[#This Row],[id_fil_url 1]]&amp;#REF!&amp;#REF!</f>
        <v>#REF!</v>
      </c>
    </row>
    <row r="279" spans="1:32" x14ac:dyDescent="0.3">
      <c r="A279" s="22">
        <v>1</v>
      </c>
      <c r="B279" s="22" t="s">
        <v>376</v>
      </c>
      <c r="C279">
        <v>2</v>
      </c>
      <c r="D279" s="22">
        <v>2</v>
      </c>
      <c r="E279" s="22" t="s">
        <v>741</v>
      </c>
      <c r="F279" s="22"/>
      <c r="G279" s="22" t="s">
        <v>736</v>
      </c>
      <c r="H279" s="22" t="s">
        <v>735</v>
      </c>
      <c r="I279" s="22" t="s">
        <v>376</v>
      </c>
      <c r="K279" s="22" t="s">
        <v>732</v>
      </c>
      <c r="L279" s="22" t="s">
        <v>741</v>
      </c>
      <c r="M279" s="22" t="s">
        <v>742</v>
      </c>
      <c r="N279" s="22" t="s">
        <v>743</v>
      </c>
      <c r="O279" s="22" t="s">
        <v>733</v>
      </c>
      <c r="P279" s="22" t="s">
        <v>2130</v>
      </c>
      <c r="Q279" t="s">
        <v>2135</v>
      </c>
      <c r="R279" s="22" t="s">
        <v>740</v>
      </c>
      <c r="S279" s="22" t="s">
        <v>2139</v>
      </c>
      <c r="T279" s="22" t="s">
        <v>3870</v>
      </c>
      <c r="U279" s="22" t="s">
        <v>385</v>
      </c>
      <c r="V279" s="22">
        <v>240</v>
      </c>
      <c r="W279" s="22" t="s">
        <v>378</v>
      </c>
      <c r="X279" s="22" t="s">
        <v>379</v>
      </c>
      <c r="Y279" s="22" t="s">
        <v>100</v>
      </c>
      <c r="Z279" s="22">
        <v>5702</v>
      </c>
      <c r="AA279" s="22" t="s">
        <v>3523</v>
      </c>
      <c r="AC279" t="str">
        <f>+Combinar1[[#This Row],[Descripción Filtro URL 1]]</f>
        <v>Catemu</v>
      </c>
      <c r="AD279" t="str">
        <f>+Combinar1[[#This Row],[titulo]]&amp;AC279&amp;", "&amp;Combinar1[[#This Row],[temporalidad]]</f>
        <v>Evolución del número de permisos de circulación por tipo de transporte en la comuna de Catemu, Periodo 2008-2019</v>
      </c>
      <c r="AE279" t="str">
        <f>+Combinar1[[#This Row],[descripcion_larga]]&amp;AC279&amp;", según datos del "&amp;Combinar1[[#This Row],[fuente]]&amp;", "&amp;Combinar1[[#This Row],[temporalidad]]</f>
        <v>Gráfico que muestra la evolución del número de permisos de circulación por tipo de transporte en la comuna de Catemu, según datos del Instituto Nacional de Estadísticas (INE), Periodo 2008-2019</v>
      </c>
      <c r="AF279" t="e">
        <f>+Combinar1[[#This Row],[url]]&amp;Combinar1[[#This Row],[Complemento Link]]&amp;Combinar1[[#This Row],[id_fil_url 1]]&amp;#REF!&amp;#REF!</f>
        <v>#REF!</v>
      </c>
    </row>
    <row r="280" spans="1:32" x14ac:dyDescent="0.3">
      <c r="A280" s="22">
        <v>1</v>
      </c>
      <c r="B280" s="22" t="s">
        <v>376</v>
      </c>
      <c r="C280">
        <v>3</v>
      </c>
      <c r="D280" s="22">
        <v>3</v>
      </c>
      <c r="E280" s="22" t="s">
        <v>744</v>
      </c>
      <c r="F280" s="22"/>
      <c r="G280" s="22" t="s">
        <v>734</v>
      </c>
      <c r="H280" s="22" t="s">
        <v>735</v>
      </c>
      <c r="I280" s="22" t="s">
        <v>376</v>
      </c>
      <c r="K280" s="22" t="s">
        <v>732</v>
      </c>
      <c r="L280" s="22" t="s">
        <v>744</v>
      </c>
      <c r="M280" s="22" t="s">
        <v>738</v>
      </c>
      <c r="N280" s="22" t="s">
        <v>745</v>
      </c>
      <c r="O280" s="22" t="s">
        <v>733</v>
      </c>
      <c r="P280" s="22" t="s">
        <v>2131</v>
      </c>
      <c r="Q280" t="s">
        <v>2137</v>
      </c>
      <c r="R280" s="22" t="s">
        <v>746</v>
      </c>
      <c r="S280" s="22" t="s">
        <v>2140</v>
      </c>
      <c r="T280" s="22" t="s">
        <v>3871</v>
      </c>
      <c r="U280" s="22" t="s">
        <v>385</v>
      </c>
      <c r="V280" s="22">
        <v>240</v>
      </c>
      <c r="W280" s="22" t="s">
        <v>378</v>
      </c>
      <c r="X280" s="22" t="s">
        <v>379</v>
      </c>
      <c r="Y280" s="22" t="s">
        <v>100</v>
      </c>
      <c r="Z280" s="22">
        <v>5702</v>
      </c>
      <c r="AA280" s="22" t="s">
        <v>3523</v>
      </c>
      <c r="AC280" t="str">
        <f>+Combinar1[[#This Row],[Descripción Filtro URL 1]]</f>
        <v>Catemu</v>
      </c>
      <c r="AD280" t="str">
        <f>+Combinar1[[#This Row],[titulo]]&amp;AC280&amp;", "&amp;Combinar1[[#This Row],[temporalidad]]</f>
        <v>Número de licencias de conducir por tipo de clase en la comuna de Catemu, Periodo 2011-2017</v>
      </c>
      <c r="AE280" t="str">
        <f>+Combinar1[[#This Row],[descripcion_larga]]&amp;AC280&amp;", según datos del "&amp;Combinar1[[#This Row],[fuente]]&amp;", "&amp;Combinar1[[#This Row],[temporalidad]]</f>
        <v>Gráfico que muestra el número de licencias de conducir por tipo de clase en la comuna de Catemu, según datos del Instituto Nacional de Estadísticas (INE), Periodo 2011-2017</v>
      </c>
      <c r="AF280" t="e">
        <f>+Combinar1[[#This Row],[url]]&amp;Combinar1[[#This Row],[Complemento Link]]&amp;Combinar1[[#This Row],[id_fil_url 1]]&amp;#REF!&amp;#REF!</f>
        <v>#REF!</v>
      </c>
    </row>
    <row r="281" spans="1:32" x14ac:dyDescent="0.3">
      <c r="A281" s="22">
        <v>1</v>
      </c>
      <c r="B281" s="22" t="s">
        <v>376</v>
      </c>
      <c r="C281">
        <v>4</v>
      </c>
      <c r="D281" s="22">
        <v>4</v>
      </c>
      <c r="E281" s="22" t="s">
        <v>747</v>
      </c>
      <c r="F281" s="22"/>
      <c r="G281" s="22" t="s">
        <v>736</v>
      </c>
      <c r="H281" s="22" t="s">
        <v>735</v>
      </c>
      <c r="I281" s="22" t="s">
        <v>376</v>
      </c>
      <c r="K281" s="22" t="s">
        <v>377</v>
      </c>
      <c r="L281" s="22" t="s">
        <v>747</v>
      </c>
      <c r="M281" s="22" t="s">
        <v>742</v>
      </c>
      <c r="N281" s="22" t="s">
        <v>743</v>
      </c>
      <c r="O281" s="22" t="s">
        <v>733</v>
      </c>
      <c r="P281" s="22" t="s">
        <v>2132</v>
      </c>
      <c r="Q281" t="s">
        <v>2138</v>
      </c>
      <c r="R281" s="22" t="s">
        <v>748</v>
      </c>
      <c r="S281" s="22" t="s">
        <v>2141</v>
      </c>
      <c r="T281" s="22" t="s">
        <v>3872</v>
      </c>
      <c r="U281" s="22" t="s">
        <v>385</v>
      </c>
      <c r="V281" s="22">
        <v>240</v>
      </c>
      <c r="W281" s="22" t="s">
        <v>378</v>
      </c>
      <c r="X281" s="22" t="s">
        <v>379</v>
      </c>
      <c r="Y281" s="22" t="s">
        <v>100</v>
      </c>
      <c r="Z281" s="22">
        <v>5702</v>
      </c>
      <c r="AA281" s="22" t="s">
        <v>3523</v>
      </c>
      <c r="AC281" t="str">
        <f>+Combinar1[[#This Row],[Descripción Filtro URL 1]]</f>
        <v>Catemu</v>
      </c>
      <c r="AD281" t="str">
        <f>+Combinar1[[#This Row],[titulo]]&amp;AC281&amp;", "&amp;Combinar1[[#This Row],[temporalidad]]</f>
        <v>Número de permisos de circulación por tipo de vehículo en la comuna de Catemu, Periodo 2008-2019</v>
      </c>
      <c r="AE281" t="str">
        <f>+Combinar1[[#This Row],[descripcion_larga]]&amp;AC281&amp;", según datos del "&amp;Combinar1[[#This Row],[fuente]]&amp;", "&amp;Combinar1[[#This Row],[temporalidad]]</f>
        <v>Ranking del número de permisos de circulación por tipo de vehículo en la comuna de Catemu, según datos del Instituto Nacional de Estadísticas (INE), Periodo 2008-2019</v>
      </c>
      <c r="AF281" t="e">
        <f>+Combinar1[[#This Row],[url]]&amp;Combinar1[[#This Row],[Complemento Link]]&amp;Combinar1[[#This Row],[id_fil_url 1]]&amp;#REF!&amp;#REF!</f>
        <v>#REF!</v>
      </c>
    </row>
    <row r="282" spans="1:32" x14ac:dyDescent="0.3">
      <c r="A282" s="22">
        <v>1</v>
      </c>
      <c r="B282" s="22" t="s">
        <v>376</v>
      </c>
      <c r="C282">
        <v>1</v>
      </c>
      <c r="D282" s="22">
        <v>1</v>
      </c>
      <c r="E282" s="22" t="s">
        <v>737</v>
      </c>
      <c r="F282" s="22"/>
      <c r="G282" s="22" t="s">
        <v>734</v>
      </c>
      <c r="H282" s="22" t="s">
        <v>735</v>
      </c>
      <c r="I282" s="22" t="s">
        <v>376</v>
      </c>
      <c r="K282" s="22" t="s">
        <v>732</v>
      </c>
      <c r="L282" s="22" t="s">
        <v>737</v>
      </c>
      <c r="M282" s="22" t="s">
        <v>738</v>
      </c>
      <c r="N282" s="22" t="s">
        <v>739</v>
      </c>
      <c r="O282" s="22" t="s">
        <v>733</v>
      </c>
      <c r="P282" s="22" t="s">
        <v>2129</v>
      </c>
      <c r="Q282" t="s">
        <v>2133</v>
      </c>
      <c r="R282" s="22" t="s">
        <v>740</v>
      </c>
      <c r="S282" s="22" t="s">
        <v>2142</v>
      </c>
      <c r="T282" s="22" t="s">
        <v>3524</v>
      </c>
      <c r="U282" s="22" t="s">
        <v>385</v>
      </c>
      <c r="V282" s="22">
        <v>240</v>
      </c>
      <c r="W282" s="22" t="s">
        <v>378</v>
      </c>
      <c r="X282" s="22" t="s">
        <v>379</v>
      </c>
      <c r="Y282" s="22" t="s">
        <v>101</v>
      </c>
      <c r="Z282" s="22">
        <v>5703</v>
      </c>
      <c r="AA282" s="22" t="s">
        <v>3523</v>
      </c>
      <c r="AC282" t="str">
        <f>+Combinar1[[#This Row],[Descripción Filtro URL 1]]</f>
        <v>Llaillay</v>
      </c>
      <c r="AD282" t="str">
        <f>+Combinar1[[#This Row],[titulo]]&amp;AC282&amp;", "&amp;Combinar1[[#This Row],[temporalidad]]</f>
        <v>Evolución del número de licencias de conducir profesionales por clase en la comuna de Llaillay, Periodo 2011-2017</v>
      </c>
      <c r="AE282" t="str">
        <f>+Combinar1[[#This Row],[descripcion_larga]]&amp;AC282&amp;", según datos del "&amp;Combinar1[[#This Row],[fuente]]&amp;", "&amp;Combinar1[[#This Row],[temporalidad]]</f>
        <v>Gráfico que muestra la evolución del número de licencias de conducir profesionales por clase en la comuna de Llaillay, según datos del Instituto Nacional de Estadísticas (INE), Periodo 2011-2017</v>
      </c>
      <c r="AF282" t="e">
        <f>+Combinar1[[#This Row],[url]]&amp;Combinar1[[#This Row],[Complemento Link]]&amp;Combinar1[[#This Row],[id_fil_url 1]]&amp;#REF!&amp;#REF!</f>
        <v>#REF!</v>
      </c>
    </row>
    <row r="283" spans="1:32" x14ac:dyDescent="0.3">
      <c r="A283" s="22">
        <v>1</v>
      </c>
      <c r="B283" s="22" t="s">
        <v>376</v>
      </c>
      <c r="C283">
        <v>2</v>
      </c>
      <c r="D283" s="22">
        <v>2</v>
      </c>
      <c r="E283" s="22" t="s">
        <v>741</v>
      </c>
      <c r="F283" s="22"/>
      <c r="G283" s="22" t="s">
        <v>736</v>
      </c>
      <c r="H283" s="22" t="s">
        <v>735</v>
      </c>
      <c r="I283" s="22" t="s">
        <v>376</v>
      </c>
      <c r="K283" s="22" t="s">
        <v>732</v>
      </c>
      <c r="L283" s="22" t="s">
        <v>741</v>
      </c>
      <c r="M283" s="22" t="s">
        <v>742</v>
      </c>
      <c r="N283" s="22" t="s">
        <v>743</v>
      </c>
      <c r="O283" s="22" t="s">
        <v>733</v>
      </c>
      <c r="P283" s="22" t="s">
        <v>2130</v>
      </c>
      <c r="Q283" t="s">
        <v>2135</v>
      </c>
      <c r="R283" s="22" t="s">
        <v>740</v>
      </c>
      <c r="S283" s="22" t="s">
        <v>2139</v>
      </c>
      <c r="T283" s="22" t="s">
        <v>3870</v>
      </c>
      <c r="U283" s="22" t="s">
        <v>385</v>
      </c>
      <c r="V283" s="22">
        <v>240</v>
      </c>
      <c r="W283" s="22" t="s">
        <v>378</v>
      </c>
      <c r="X283" s="22" t="s">
        <v>379</v>
      </c>
      <c r="Y283" s="22" t="s">
        <v>101</v>
      </c>
      <c r="Z283" s="22">
        <v>5703</v>
      </c>
      <c r="AA283" s="22" t="s">
        <v>3523</v>
      </c>
      <c r="AC283" t="str">
        <f>+Combinar1[[#This Row],[Descripción Filtro URL 1]]</f>
        <v>Llaillay</v>
      </c>
      <c r="AD283" t="str">
        <f>+Combinar1[[#This Row],[titulo]]&amp;AC283&amp;", "&amp;Combinar1[[#This Row],[temporalidad]]</f>
        <v>Evolución del número de permisos de circulación por tipo de transporte en la comuna de Llaillay, Periodo 2008-2019</v>
      </c>
      <c r="AE283" t="str">
        <f>+Combinar1[[#This Row],[descripcion_larga]]&amp;AC283&amp;", según datos del "&amp;Combinar1[[#This Row],[fuente]]&amp;", "&amp;Combinar1[[#This Row],[temporalidad]]</f>
        <v>Gráfico que muestra la evolución del número de permisos de circulación por tipo de transporte en la comuna de Llaillay, según datos del Instituto Nacional de Estadísticas (INE), Periodo 2008-2019</v>
      </c>
      <c r="AF283" t="e">
        <f>+Combinar1[[#This Row],[url]]&amp;Combinar1[[#This Row],[Complemento Link]]&amp;Combinar1[[#This Row],[id_fil_url 1]]&amp;#REF!&amp;#REF!</f>
        <v>#REF!</v>
      </c>
    </row>
    <row r="284" spans="1:32" x14ac:dyDescent="0.3">
      <c r="A284" s="22">
        <v>1</v>
      </c>
      <c r="B284" s="22" t="s">
        <v>376</v>
      </c>
      <c r="C284">
        <v>3</v>
      </c>
      <c r="D284" s="22">
        <v>3</v>
      </c>
      <c r="E284" s="22" t="s">
        <v>744</v>
      </c>
      <c r="F284" s="22"/>
      <c r="G284" s="22" t="s">
        <v>734</v>
      </c>
      <c r="H284" s="22" t="s">
        <v>735</v>
      </c>
      <c r="I284" s="22" t="s">
        <v>376</v>
      </c>
      <c r="K284" s="22" t="s">
        <v>732</v>
      </c>
      <c r="L284" s="22" t="s">
        <v>744</v>
      </c>
      <c r="M284" s="22" t="s">
        <v>738</v>
      </c>
      <c r="N284" s="22" t="s">
        <v>745</v>
      </c>
      <c r="O284" s="22" t="s">
        <v>733</v>
      </c>
      <c r="P284" s="22" t="s">
        <v>2131</v>
      </c>
      <c r="Q284" t="s">
        <v>2137</v>
      </c>
      <c r="R284" s="22" t="s">
        <v>746</v>
      </c>
      <c r="S284" s="22" t="s">
        <v>2140</v>
      </c>
      <c r="T284" s="22" t="s">
        <v>3871</v>
      </c>
      <c r="U284" s="22" t="s">
        <v>385</v>
      </c>
      <c r="V284" s="22">
        <v>240</v>
      </c>
      <c r="W284" s="22" t="s">
        <v>378</v>
      </c>
      <c r="X284" s="22" t="s">
        <v>379</v>
      </c>
      <c r="Y284" s="22" t="s">
        <v>101</v>
      </c>
      <c r="Z284" s="22">
        <v>5703</v>
      </c>
      <c r="AA284" s="22" t="s">
        <v>3523</v>
      </c>
      <c r="AC284" t="str">
        <f>+Combinar1[[#This Row],[Descripción Filtro URL 1]]</f>
        <v>Llaillay</v>
      </c>
      <c r="AD284" t="str">
        <f>+Combinar1[[#This Row],[titulo]]&amp;AC284&amp;", "&amp;Combinar1[[#This Row],[temporalidad]]</f>
        <v>Número de licencias de conducir por tipo de clase en la comuna de Llaillay, Periodo 2011-2017</v>
      </c>
      <c r="AE284" t="str">
        <f>+Combinar1[[#This Row],[descripcion_larga]]&amp;AC284&amp;", según datos del "&amp;Combinar1[[#This Row],[fuente]]&amp;", "&amp;Combinar1[[#This Row],[temporalidad]]</f>
        <v>Gráfico que muestra el número de licencias de conducir por tipo de clase en la comuna de Llaillay, según datos del Instituto Nacional de Estadísticas (INE), Periodo 2011-2017</v>
      </c>
      <c r="AF284" t="e">
        <f>+Combinar1[[#This Row],[url]]&amp;Combinar1[[#This Row],[Complemento Link]]&amp;Combinar1[[#This Row],[id_fil_url 1]]&amp;#REF!&amp;#REF!</f>
        <v>#REF!</v>
      </c>
    </row>
    <row r="285" spans="1:32" x14ac:dyDescent="0.3">
      <c r="A285" s="22">
        <v>1</v>
      </c>
      <c r="B285" s="22" t="s">
        <v>376</v>
      </c>
      <c r="C285">
        <v>4</v>
      </c>
      <c r="D285" s="22">
        <v>4</v>
      </c>
      <c r="E285" s="22" t="s">
        <v>747</v>
      </c>
      <c r="F285" s="22"/>
      <c r="G285" s="22" t="s">
        <v>736</v>
      </c>
      <c r="H285" s="22" t="s">
        <v>735</v>
      </c>
      <c r="I285" s="22" t="s">
        <v>376</v>
      </c>
      <c r="K285" s="22" t="s">
        <v>377</v>
      </c>
      <c r="L285" s="22" t="s">
        <v>747</v>
      </c>
      <c r="M285" s="22" t="s">
        <v>742</v>
      </c>
      <c r="N285" s="22" t="s">
        <v>743</v>
      </c>
      <c r="O285" s="22" t="s">
        <v>733</v>
      </c>
      <c r="P285" s="22" t="s">
        <v>2132</v>
      </c>
      <c r="Q285" t="s">
        <v>2138</v>
      </c>
      <c r="R285" s="22" t="s">
        <v>748</v>
      </c>
      <c r="S285" s="22" t="s">
        <v>2141</v>
      </c>
      <c r="T285" s="22" t="s">
        <v>3872</v>
      </c>
      <c r="U285" s="22" t="s">
        <v>385</v>
      </c>
      <c r="V285" s="22">
        <v>240</v>
      </c>
      <c r="W285" s="22" t="s">
        <v>378</v>
      </c>
      <c r="X285" s="22" t="s">
        <v>379</v>
      </c>
      <c r="Y285" s="22" t="s">
        <v>101</v>
      </c>
      <c r="Z285" s="22">
        <v>5703</v>
      </c>
      <c r="AA285" s="22" t="s">
        <v>3523</v>
      </c>
      <c r="AC285" t="str">
        <f>+Combinar1[[#This Row],[Descripción Filtro URL 1]]</f>
        <v>Llaillay</v>
      </c>
      <c r="AD285" t="str">
        <f>+Combinar1[[#This Row],[titulo]]&amp;AC285&amp;", "&amp;Combinar1[[#This Row],[temporalidad]]</f>
        <v>Número de permisos de circulación por tipo de vehículo en la comuna de Llaillay, Periodo 2008-2019</v>
      </c>
      <c r="AE285" t="str">
        <f>+Combinar1[[#This Row],[descripcion_larga]]&amp;AC285&amp;", según datos del "&amp;Combinar1[[#This Row],[fuente]]&amp;", "&amp;Combinar1[[#This Row],[temporalidad]]</f>
        <v>Ranking del número de permisos de circulación por tipo de vehículo en la comuna de Llaillay, según datos del Instituto Nacional de Estadísticas (INE), Periodo 2008-2019</v>
      </c>
      <c r="AF285" t="e">
        <f>+Combinar1[[#This Row],[url]]&amp;Combinar1[[#This Row],[Complemento Link]]&amp;Combinar1[[#This Row],[id_fil_url 1]]&amp;#REF!&amp;#REF!</f>
        <v>#REF!</v>
      </c>
    </row>
    <row r="286" spans="1:32" x14ac:dyDescent="0.3">
      <c r="A286" s="22">
        <v>1</v>
      </c>
      <c r="B286" s="22" t="s">
        <v>376</v>
      </c>
      <c r="C286">
        <v>1</v>
      </c>
      <c r="D286" s="22">
        <v>1</v>
      </c>
      <c r="E286" s="22" t="s">
        <v>737</v>
      </c>
      <c r="F286" s="22"/>
      <c r="G286" s="22" t="s">
        <v>734</v>
      </c>
      <c r="H286" s="22" t="s">
        <v>735</v>
      </c>
      <c r="I286" s="22" t="s">
        <v>376</v>
      </c>
      <c r="K286" s="22" t="s">
        <v>732</v>
      </c>
      <c r="L286" s="22" t="s">
        <v>737</v>
      </c>
      <c r="M286" s="22" t="s">
        <v>738</v>
      </c>
      <c r="N286" s="22" t="s">
        <v>739</v>
      </c>
      <c r="O286" s="22" t="s">
        <v>733</v>
      </c>
      <c r="P286" s="22" t="s">
        <v>2129</v>
      </c>
      <c r="Q286" t="s">
        <v>2133</v>
      </c>
      <c r="R286" s="22" t="s">
        <v>740</v>
      </c>
      <c r="S286" s="22" t="s">
        <v>2142</v>
      </c>
      <c r="T286" s="22" t="s">
        <v>3524</v>
      </c>
      <c r="U286" s="22" t="s">
        <v>385</v>
      </c>
      <c r="V286" s="22">
        <v>240</v>
      </c>
      <c r="W286" s="22" t="s">
        <v>378</v>
      </c>
      <c r="X286" s="22" t="s">
        <v>379</v>
      </c>
      <c r="Y286" s="22" t="s">
        <v>102</v>
      </c>
      <c r="Z286" s="22">
        <v>5704</v>
      </c>
      <c r="AA286" s="22" t="s">
        <v>3523</v>
      </c>
      <c r="AC286" t="str">
        <f>+Combinar1[[#This Row],[Descripción Filtro URL 1]]</f>
        <v>Panquehue</v>
      </c>
      <c r="AD286" t="str">
        <f>+Combinar1[[#This Row],[titulo]]&amp;AC286&amp;", "&amp;Combinar1[[#This Row],[temporalidad]]</f>
        <v>Evolución del número de licencias de conducir profesionales por clase en la comuna de Panquehue, Periodo 2011-2017</v>
      </c>
      <c r="AE286" t="str">
        <f>+Combinar1[[#This Row],[descripcion_larga]]&amp;AC286&amp;", según datos del "&amp;Combinar1[[#This Row],[fuente]]&amp;", "&amp;Combinar1[[#This Row],[temporalidad]]</f>
        <v>Gráfico que muestra la evolución del número de licencias de conducir profesionales por clase en la comuna de Panquehue, según datos del Instituto Nacional de Estadísticas (INE), Periodo 2011-2017</v>
      </c>
      <c r="AF286" t="e">
        <f>+Combinar1[[#This Row],[url]]&amp;Combinar1[[#This Row],[Complemento Link]]&amp;Combinar1[[#This Row],[id_fil_url 1]]&amp;#REF!&amp;#REF!</f>
        <v>#REF!</v>
      </c>
    </row>
    <row r="287" spans="1:32" x14ac:dyDescent="0.3">
      <c r="A287" s="22">
        <v>1</v>
      </c>
      <c r="B287" s="22" t="s">
        <v>376</v>
      </c>
      <c r="C287">
        <v>2</v>
      </c>
      <c r="D287" s="22">
        <v>2</v>
      </c>
      <c r="E287" s="22" t="s">
        <v>741</v>
      </c>
      <c r="F287" s="22"/>
      <c r="G287" s="22" t="s">
        <v>736</v>
      </c>
      <c r="H287" s="22" t="s">
        <v>735</v>
      </c>
      <c r="I287" s="22" t="s">
        <v>376</v>
      </c>
      <c r="K287" s="22" t="s">
        <v>732</v>
      </c>
      <c r="L287" s="22" t="s">
        <v>741</v>
      </c>
      <c r="M287" s="22" t="s">
        <v>742</v>
      </c>
      <c r="N287" s="22" t="s">
        <v>743</v>
      </c>
      <c r="O287" s="22" t="s">
        <v>733</v>
      </c>
      <c r="P287" s="22" t="s">
        <v>2130</v>
      </c>
      <c r="Q287" t="s">
        <v>2135</v>
      </c>
      <c r="R287" s="22" t="s">
        <v>740</v>
      </c>
      <c r="S287" s="22" t="s">
        <v>2139</v>
      </c>
      <c r="T287" s="22" t="s">
        <v>3870</v>
      </c>
      <c r="U287" s="22" t="s">
        <v>385</v>
      </c>
      <c r="V287" s="22">
        <v>240</v>
      </c>
      <c r="W287" s="22" t="s">
        <v>378</v>
      </c>
      <c r="X287" s="22" t="s">
        <v>379</v>
      </c>
      <c r="Y287" s="22" t="s">
        <v>102</v>
      </c>
      <c r="Z287" s="22">
        <v>5704</v>
      </c>
      <c r="AA287" s="22" t="s">
        <v>3523</v>
      </c>
      <c r="AC287" t="str">
        <f>+Combinar1[[#This Row],[Descripción Filtro URL 1]]</f>
        <v>Panquehue</v>
      </c>
      <c r="AD287" t="str">
        <f>+Combinar1[[#This Row],[titulo]]&amp;AC287&amp;", "&amp;Combinar1[[#This Row],[temporalidad]]</f>
        <v>Evolución del número de permisos de circulación por tipo de transporte en la comuna de Panquehue, Periodo 2008-2019</v>
      </c>
      <c r="AE287" t="str">
        <f>+Combinar1[[#This Row],[descripcion_larga]]&amp;AC287&amp;", según datos del "&amp;Combinar1[[#This Row],[fuente]]&amp;", "&amp;Combinar1[[#This Row],[temporalidad]]</f>
        <v>Gráfico que muestra la evolución del número de permisos de circulación por tipo de transporte en la comuna de Panquehue, según datos del Instituto Nacional de Estadísticas (INE), Periodo 2008-2019</v>
      </c>
      <c r="AF287" t="e">
        <f>+Combinar1[[#This Row],[url]]&amp;Combinar1[[#This Row],[Complemento Link]]&amp;Combinar1[[#This Row],[id_fil_url 1]]&amp;#REF!&amp;#REF!</f>
        <v>#REF!</v>
      </c>
    </row>
    <row r="288" spans="1:32" x14ac:dyDescent="0.3">
      <c r="A288" s="22">
        <v>1</v>
      </c>
      <c r="B288" s="22" t="s">
        <v>376</v>
      </c>
      <c r="C288">
        <v>3</v>
      </c>
      <c r="D288" s="22">
        <v>3</v>
      </c>
      <c r="E288" s="22" t="s">
        <v>744</v>
      </c>
      <c r="F288" s="22"/>
      <c r="G288" s="22" t="s">
        <v>734</v>
      </c>
      <c r="H288" s="22" t="s">
        <v>735</v>
      </c>
      <c r="I288" s="22" t="s">
        <v>376</v>
      </c>
      <c r="K288" s="22" t="s">
        <v>732</v>
      </c>
      <c r="L288" s="22" t="s">
        <v>744</v>
      </c>
      <c r="M288" s="22" t="s">
        <v>738</v>
      </c>
      <c r="N288" s="22" t="s">
        <v>745</v>
      </c>
      <c r="O288" s="22" t="s">
        <v>733</v>
      </c>
      <c r="P288" s="22" t="s">
        <v>2131</v>
      </c>
      <c r="Q288" t="s">
        <v>2137</v>
      </c>
      <c r="R288" s="22" t="s">
        <v>746</v>
      </c>
      <c r="S288" s="22" t="s">
        <v>2140</v>
      </c>
      <c r="T288" s="22" t="s">
        <v>3871</v>
      </c>
      <c r="U288" s="22" t="s">
        <v>385</v>
      </c>
      <c r="V288" s="22">
        <v>240</v>
      </c>
      <c r="W288" s="22" t="s">
        <v>378</v>
      </c>
      <c r="X288" s="22" t="s">
        <v>379</v>
      </c>
      <c r="Y288" s="22" t="s">
        <v>102</v>
      </c>
      <c r="Z288" s="22">
        <v>5704</v>
      </c>
      <c r="AA288" s="22" t="s">
        <v>3523</v>
      </c>
      <c r="AC288" t="str">
        <f>+Combinar1[[#This Row],[Descripción Filtro URL 1]]</f>
        <v>Panquehue</v>
      </c>
      <c r="AD288" t="str">
        <f>+Combinar1[[#This Row],[titulo]]&amp;AC288&amp;", "&amp;Combinar1[[#This Row],[temporalidad]]</f>
        <v>Número de licencias de conducir por tipo de clase en la comuna de Panquehue, Periodo 2011-2017</v>
      </c>
      <c r="AE288" t="str">
        <f>+Combinar1[[#This Row],[descripcion_larga]]&amp;AC288&amp;", según datos del "&amp;Combinar1[[#This Row],[fuente]]&amp;", "&amp;Combinar1[[#This Row],[temporalidad]]</f>
        <v>Gráfico que muestra el número de licencias de conducir por tipo de clase en la comuna de Panquehue, según datos del Instituto Nacional de Estadísticas (INE), Periodo 2011-2017</v>
      </c>
      <c r="AF288" t="e">
        <f>+Combinar1[[#This Row],[url]]&amp;Combinar1[[#This Row],[Complemento Link]]&amp;Combinar1[[#This Row],[id_fil_url 1]]&amp;#REF!&amp;#REF!</f>
        <v>#REF!</v>
      </c>
    </row>
    <row r="289" spans="1:32" x14ac:dyDescent="0.3">
      <c r="A289" s="22">
        <v>1</v>
      </c>
      <c r="B289" s="22" t="s">
        <v>376</v>
      </c>
      <c r="C289">
        <v>4</v>
      </c>
      <c r="D289" s="22">
        <v>4</v>
      </c>
      <c r="E289" s="22" t="s">
        <v>747</v>
      </c>
      <c r="F289" s="22"/>
      <c r="G289" s="22" t="s">
        <v>736</v>
      </c>
      <c r="H289" s="22" t="s">
        <v>735</v>
      </c>
      <c r="I289" s="22" t="s">
        <v>376</v>
      </c>
      <c r="K289" s="22" t="s">
        <v>377</v>
      </c>
      <c r="L289" s="22" t="s">
        <v>747</v>
      </c>
      <c r="M289" s="22" t="s">
        <v>742</v>
      </c>
      <c r="N289" s="22" t="s">
        <v>743</v>
      </c>
      <c r="O289" s="22" t="s">
        <v>733</v>
      </c>
      <c r="P289" s="22" t="s">
        <v>2132</v>
      </c>
      <c r="Q289" t="s">
        <v>2138</v>
      </c>
      <c r="R289" s="22" t="s">
        <v>748</v>
      </c>
      <c r="S289" s="22" t="s">
        <v>2141</v>
      </c>
      <c r="T289" s="22" t="s">
        <v>3872</v>
      </c>
      <c r="U289" s="22" t="s">
        <v>385</v>
      </c>
      <c r="V289" s="22">
        <v>240</v>
      </c>
      <c r="W289" s="22" t="s">
        <v>378</v>
      </c>
      <c r="X289" s="22" t="s">
        <v>379</v>
      </c>
      <c r="Y289" s="22" t="s">
        <v>102</v>
      </c>
      <c r="Z289" s="22">
        <v>5704</v>
      </c>
      <c r="AA289" s="22" t="s">
        <v>3523</v>
      </c>
      <c r="AC289" t="str">
        <f>+Combinar1[[#This Row],[Descripción Filtro URL 1]]</f>
        <v>Panquehue</v>
      </c>
      <c r="AD289" t="str">
        <f>+Combinar1[[#This Row],[titulo]]&amp;AC289&amp;", "&amp;Combinar1[[#This Row],[temporalidad]]</f>
        <v>Número de permisos de circulación por tipo de vehículo en la comuna de Panquehue, Periodo 2008-2019</v>
      </c>
      <c r="AE289" t="str">
        <f>+Combinar1[[#This Row],[descripcion_larga]]&amp;AC289&amp;", según datos del "&amp;Combinar1[[#This Row],[fuente]]&amp;", "&amp;Combinar1[[#This Row],[temporalidad]]</f>
        <v>Ranking del número de permisos de circulación por tipo de vehículo en la comuna de Panquehue, según datos del Instituto Nacional de Estadísticas (INE), Periodo 2008-2019</v>
      </c>
      <c r="AF289" t="e">
        <f>+Combinar1[[#This Row],[url]]&amp;Combinar1[[#This Row],[Complemento Link]]&amp;Combinar1[[#This Row],[id_fil_url 1]]&amp;#REF!&amp;#REF!</f>
        <v>#REF!</v>
      </c>
    </row>
    <row r="290" spans="1:32" x14ac:dyDescent="0.3">
      <c r="A290" s="22">
        <v>1</v>
      </c>
      <c r="B290" s="22" t="s">
        <v>376</v>
      </c>
      <c r="C290">
        <v>1</v>
      </c>
      <c r="D290" s="22">
        <v>1</v>
      </c>
      <c r="E290" s="22" t="s">
        <v>737</v>
      </c>
      <c r="F290" s="22"/>
      <c r="G290" s="22" t="s">
        <v>734</v>
      </c>
      <c r="H290" s="22" t="s">
        <v>735</v>
      </c>
      <c r="I290" s="22" t="s">
        <v>376</v>
      </c>
      <c r="K290" s="22" t="s">
        <v>732</v>
      </c>
      <c r="L290" s="22" t="s">
        <v>737</v>
      </c>
      <c r="M290" s="22" t="s">
        <v>738</v>
      </c>
      <c r="N290" s="22" t="s">
        <v>739</v>
      </c>
      <c r="O290" s="22" t="s">
        <v>733</v>
      </c>
      <c r="P290" s="22" t="s">
        <v>2129</v>
      </c>
      <c r="Q290" t="s">
        <v>2133</v>
      </c>
      <c r="R290" s="22" t="s">
        <v>740</v>
      </c>
      <c r="S290" s="22" t="s">
        <v>2142</v>
      </c>
      <c r="T290" s="22" t="s">
        <v>3524</v>
      </c>
      <c r="U290" s="22" t="s">
        <v>385</v>
      </c>
      <c r="V290" s="22">
        <v>240</v>
      </c>
      <c r="W290" s="22" t="s">
        <v>378</v>
      </c>
      <c r="X290" s="22" t="s">
        <v>379</v>
      </c>
      <c r="Y290" s="22" t="s">
        <v>103</v>
      </c>
      <c r="Z290" s="22">
        <v>5705</v>
      </c>
      <c r="AA290" s="22" t="s">
        <v>3523</v>
      </c>
      <c r="AC290" t="str">
        <f>+Combinar1[[#This Row],[Descripción Filtro URL 1]]</f>
        <v>Putaendo</v>
      </c>
      <c r="AD290" t="str">
        <f>+Combinar1[[#This Row],[titulo]]&amp;AC290&amp;", "&amp;Combinar1[[#This Row],[temporalidad]]</f>
        <v>Evolución del número de licencias de conducir profesionales por clase en la comuna de Putaendo, Periodo 2011-2017</v>
      </c>
      <c r="AE290" t="str">
        <f>+Combinar1[[#This Row],[descripcion_larga]]&amp;AC290&amp;", según datos del "&amp;Combinar1[[#This Row],[fuente]]&amp;", "&amp;Combinar1[[#This Row],[temporalidad]]</f>
        <v>Gráfico que muestra la evolución del número de licencias de conducir profesionales por clase en la comuna de Putaendo, según datos del Instituto Nacional de Estadísticas (INE), Periodo 2011-2017</v>
      </c>
      <c r="AF290" t="e">
        <f>+Combinar1[[#This Row],[url]]&amp;Combinar1[[#This Row],[Complemento Link]]&amp;Combinar1[[#This Row],[id_fil_url 1]]&amp;#REF!&amp;#REF!</f>
        <v>#REF!</v>
      </c>
    </row>
    <row r="291" spans="1:32" x14ac:dyDescent="0.3">
      <c r="A291" s="22">
        <v>1</v>
      </c>
      <c r="B291" s="22" t="s">
        <v>376</v>
      </c>
      <c r="C291">
        <v>2</v>
      </c>
      <c r="D291" s="22">
        <v>2</v>
      </c>
      <c r="E291" s="22" t="s">
        <v>741</v>
      </c>
      <c r="F291" s="22"/>
      <c r="G291" s="22" t="s">
        <v>736</v>
      </c>
      <c r="H291" s="22" t="s">
        <v>735</v>
      </c>
      <c r="I291" s="22" t="s">
        <v>376</v>
      </c>
      <c r="K291" s="22" t="s">
        <v>732</v>
      </c>
      <c r="L291" s="22" t="s">
        <v>741</v>
      </c>
      <c r="M291" s="22" t="s">
        <v>742</v>
      </c>
      <c r="N291" s="22" t="s">
        <v>743</v>
      </c>
      <c r="O291" s="22" t="s">
        <v>733</v>
      </c>
      <c r="P291" s="22" t="s">
        <v>2130</v>
      </c>
      <c r="Q291" t="s">
        <v>2135</v>
      </c>
      <c r="R291" s="22" t="s">
        <v>740</v>
      </c>
      <c r="S291" s="22" t="s">
        <v>2139</v>
      </c>
      <c r="T291" s="22" t="s">
        <v>3870</v>
      </c>
      <c r="U291" s="22" t="s">
        <v>385</v>
      </c>
      <c r="V291" s="22">
        <v>240</v>
      </c>
      <c r="W291" s="22" t="s">
        <v>378</v>
      </c>
      <c r="X291" s="22" t="s">
        <v>379</v>
      </c>
      <c r="Y291" s="22" t="s">
        <v>103</v>
      </c>
      <c r="Z291" s="22">
        <v>5705</v>
      </c>
      <c r="AA291" s="22" t="s">
        <v>3523</v>
      </c>
      <c r="AC291" t="str">
        <f>+Combinar1[[#This Row],[Descripción Filtro URL 1]]</f>
        <v>Putaendo</v>
      </c>
      <c r="AD291" t="str">
        <f>+Combinar1[[#This Row],[titulo]]&amp;AC291&amp;", "&amp;Combinar1[[#This Row],[temporalidad]]</f>
        <v>Evolución del número de permisos de circulación por tipo de transporte en la comuna de Putaendo, Periodo 2008-2019</v>
      </c>
      <c r="AE291" t="str">
        <f>+Combinar1[[#This Row],[descripcion_larga]]&amp;AC291&amp;", según datos del "&amp;Combinar1[[#This Row],[fuente]]&amp;", "&amp;Combinar1[[#This Row],[temporalidad]]</f>
        <v>Gráfico que muestra la evolución del número de permisos de circulación por tipo de transporte en la comuna de Putaendo, según datos del Instituto Nacional de Estadísticas (INE), Periodo 2008-2019</v>
      </c>
      <c r="AF291" t="e">
        <f>+Combinar1[[#This Row],[url]]&amp;Combinar1[[#This Row],[Complemento Link]]&amp;Combinar1[[#This Row],[id_fil_url 1]]&amp;#REF!&amp;#REF!</f>
        <v>#REF!</v>
      </c>
    </row>
    <row r="292" spans="1:32" x14ac:dyDescent="0.3">
      <c r="A292" s="22">
        <v>1</v>
      </c>
      <c r="B292" s="22" t="s">
        <v>376</v>
      </c>
      <c r="C292">
        <v>3</v>
      </c>
      <c r="D292" s="22">
        <v>3</v>
      </c>
      <c r="E292" s="22" t="s">
        <v>744</v>
      </c>
      <c r="F292" s="22"/>
      <c r="G292" s="22" t="s">
        <v>734</v>
      </c>
      <c r="H292" s="22" t="s">
        <v>735</v>
      </c>
      <c r="I292" s="22" t="s">
        <v>376</v>
      </c>
      <c r="K292" s="22" t="s">
        <v>732</v>
      </c>
      <c r="L292" s="22" t="s">
        <v>744</v>
      </c>
      <c r="M292" s="22" t="s">
        <v>738</v>
      </c>
      <c r="N292" s="22" t="s">
        <v>745</v>
      </c>
      <c r="O292" s="22" t="s">
        <v>733</v>
      </c>
      <c r="P292" s="22" t="s">
        <v>2131</v>
      </c>
      <c r="Q292" t="s">
        <v>2137</v>
      </c>
      <c r="R292" s="22" t="s">
        <v>746</v>
      </c>
      <c r="S292" s="22" t="s">
        <v>2140</v>
      </c>
      <c r="T292" s="22" t="s">
        <v>3871</v>
      </c>
      <c r="U292" s="22" t="s">
        <v>385</v>
      </c>
      <c r="V292" s="22">
        <v>240</v>
      </c>
      <c r="W292" s="22" t="s">
        <v>378</v>
      </c>
      <c r="X292" s="22" t="s">
        <v>379</v>
      </c>
      <c r="Y292" s="22" t="s">
        <v>103</v>
      </c>
      <c r="Z292" s="22">
        <v>5705</v>
      </c>
      <c r="AA292" s="22" t="s">
        <v>3523</v>
      </c>
      <c r="AC292" t="str">
        <f>+Combinar1[[#This Row],[Descripción Filtro URL 1]]</f>
        <v>Putaendo</v>
      </c>
      <c r="AD292" t="str">
        <f>+Combinar1[[#This Row],[titulo]]&amp;AC292&amp;", "&amp;Combinar1[[#This Row],[temporalidad]]</f>
        <v>Número de licencias de conducir por tipo de clase en la comuna de Putaendo, Periodo 2011-2017</v>
      </c>
      <c r="AE292" t="str">
        <f>+Combinar1[[#This Row],[descripcion_larga]]&amp;AC292&amp;", según datos del "&amp;Combinar1[[#This Row],[fuente]]&amp;", "&amp;Combinar1[[#This Row],[temporalidad]]</f>
        <v>Gráfico que muestra el número de licencias de conducir por tipo de clase en la comuna de Putaendo, según datos del Instituto Nacional de Estadísticas (INE), Periodo 2011-2017</v>
      </c>
      <c r="AF292" t="e">
        <f>+Combinar1[[#This Row],[url]]&amp;Combinar1[[#This Row],[Complemento Link]]&amp;Combinar1[[#This Row],[id_fil_url 1]]&amp;#REF!&amp;#REF!</f>
        <v>#REF!</v>
      </c>
    </row>
    <row r="293" spans="1:32" x14ac:dyDescent="0.3">
      <c r="A293" s="22">
        <v>1</v>
      </c>
      <c r="B293" s="22" t="s">
        <v>376</v>
      </c>
      <c r="C293">
        <v>4</v>
      </c>
      <c r="D293" s="22">
        <v>4</v>
      </c>
      <c r="E293" s="22" t="s">
        <v>747</v>
      </c>
      <c r="F293" s="22"/>
      <c r="G293" s="22" t="s">
        <v>736</v>
      </c>
      <c r="H293" s="22" t="s">
        <v>735</v>
      </c>
      <c r="I293" s="22" t="s">
        <v>376</v>
      </c>
      <c r="K293" s="22" t="s">
        <v>377</v>
      </c>
      <c r="L293" s="22" t="s">
        <v>747</v>
      </c>
      <c r="M293" s="22" t="s">
        <v>742</v>
      </c>
      <c r="N293" s="22" t="s">
        <v>743</v>
      </c>
      <c r="O293" s="22" t="s">
        <v>733</v>
      </c>
      <c r="P293" s="22" t="s">
        <v>2132</v>
      </c>
      <c r="Q293" t="s">
        <v>2138</v>
      </c>
      <c r="R293" s="22" t="s">
        <v>748</v>
      </c>
      <c r="S293" s="22" t="s">
        <v>2141</v>
      </c>
      <c r="T293" s="22" t="s">
        <v>3872</v>
      </c>
      <c r="U293" s="22" t="s">
        <v>385</v>
      </c>
      <c r="V293" s="22">
        <v>240</v>
      </c>
      <c r="W293" s="22" t="s">
        <v>378</v>
      </c>
      <c r="X293" s="22" t="s">
        <v>379</v>
      </c>
      <c r="Y293" s="22" t="s">
        <v>103</v>
      </c>
      <c r="Z293" s="22">
        <v>5705</v>
      </c>
      <c r="AA293" s="22" t="s">
        <v>3523</v>
      </c>
      <c r="AC293" t="str">
        <f>+Combinar1[[#This Row],[Descripción Filtro URL 1]]</f>
        <v>Putaendo</v>
      </c>
      <c r="AD293" t="str">
        <f>+Combinar1[[#This Row],[titulo]]&amp;AC293&amp;", "&amp;Combinar1[[#This Row],[temporalidad]]</f>
        <v>Número de permisos de circulación por tipo de vehículo en la comuna de Putaendo, Periodo 2008-2019</v>
      </c>
      <c r="AE293" t="str">
        <f>+Combinar1[[#This Row],[descripcion_larga]]&amp;AC293&amp;", según datos del "&amp;Combinar1[[#This Row],[fuente]]&amp;", "&amp;Combinar1[[#This Row],[temporalidad]]</f>
        <v>Ranking del número de permisos de circulación por tipo de vehículo en la comuna de Putaendo, según datos del Instituto Nacional de Estadísticas (INE), Periodo 2008-2019</v>
      </c>
      <c r="AF293" t="e">
        <f>+Combinar1[[#This Row],[url]]&amp;Combinar1[[#This Row],[Complemento Link]]&amp;Combinar1[[#This Row],[id_fil_url 1]]&amp;#REF!&amp;#REF!</f>
        <v>#REF!</v>
      </c>
    </row>
    <row r="294" spans="1:32" x14ac:dyDescent="0.3">
      <c r="A294" s="22">
        <v>1</v>
      </c>
      <c r="B294" s="22" t="s">
        <v>376</v>
      </c>
      <c r="C294">
        <v>1</v>
      </c>
      <c r="D294" s="22">
        <v>1</v>
      </c>
      <c r="E294" s="22" t="s">
        <v>737</v>
      </c>
      <c r="F294" s="22"/>
      <c r="G294" s="22" t="s">
        <v>734</v>
      </c>
      <c r="H294" s="22" t="s">
        <v>735</v>
      </c>
      <c r="I294" s="22" t="s">
        <v>376</v>
      </c>
      <c r="K294" s="22" t="s">
        <v>732</v>
      </c>
      <c r="L294" s="22" t="s">
        <v>737</v>
      </c>
      <c r="M294" s="22" t="s">
        <v>738</v>
      </c>
      <c r="N294" s="22" t="s">
        <v>739</v>
      </c>
      <c r="O294" s="22" t="s">
        <v>733</v>
      </c>
      <c r="P294" s="22" t="s">
        <v>2129</v>
      </c>
      <c r="Q294" t="s">
        <v>2133</v>
      </c>
      <c r="R294" s="22" t="s">
        <v>740</v>
      </c>
      <c r="S294" s="22" t="s">
        <v>2142</v>
      </c>
      <c r="T294" s="22" t="s">
        <v>3524</v>
      </c>
      <c r="U294" s="22" t="s">
        <v>385</v>
      </c>
      <c r="V294" s="22">
        <v>240</v>
      </c>
      <c r="W294" s="22" t="s">
        <v>378</v>
      </c>
      <c r="X294" s="22" t="s">
        <v>379</v>
      </c>
      <c r="Y294" s="22" t="s">
        <v>104</v>
      </c>
      <c r="Z294" s="22">
        <v>5706</v>
      </c>
      <c r="AA294" s="22" t="s">
        <v>3523</v>
      </c>
      <c r="AC294" t="str">
        <f>+Combinar1[[#This Row],[Descripción Filtro URL 1]]</f>
        <v>Santa María</v>
      </c>
      <c r="AD294" t="str">
        <f>+Combinar1[[#This Row],[titulo]]&amp;AC294&amp;", "&amp;Combinar1[[#This Row],[temporalidad]]</f>
        <v>Evolución del número de licencias de conducir profesionales por clase en la comuna de Santa María, Periodo 2011-2017</v>
      </c>
      <c r="AE294" t="str">
        <f>+Combinar1[[#This Row],[descripcion_larga]]&amp;AC294&amp;", según datos del "&amp;Combinar1[[#This Row],[fuente]]&amp;", "&amp;Combinar1[[#This Row],[temporalidad]]</f>
        <v>Gráfico que muestra la evolución del número de licencias de conducir profesionales por clase en la comuna de Santa María, según datos del Instituto Nacional de Estadísticas (INE), Periodo 2011-2017</v>
      </c>
      <c r="AF294" t="e">
        <f>+Combinar1[[#This Row],[url]]&amp;Combinar1[[#This Row],[Complemento Link]]&amp;Combinar1[[#This Row],[id_fil_url 1]]&amp;#REF!&amp;#REF!</f>
        <v>#REF!</v>
      </c>
    </row>
    <row r="295" spans="1:32" x14ac:dyDescent="0.3">
      <c r="A295" s="22">
        <v>1</v>
      </c>
      <c r="B295" s="22" t="s">
        <v>376</v>
      </c>
      <c r="C295">
        <v>2</v>
      </c>
      <c r="D295" s="22">
        <v>2</v>
      </c>
      <c r="E295" s="22" t="s">
        <v>741</v>
      </c>
      <c r="F295" s="22"/>
      <c r="G295" s="22" t="s">
        <v>736</v>
      </c>
      <c r="H295" s="22" t="s">
        <v>735</v>
      </c>
      <c r="I295" s="22" t="s">
        <v>376</v>
      </c>
      <c r="K295" s="22" t="s">
        <v>732</v>
      </c>
      <c r="L295" s="22" t="s">
        <v>741</v>
      </c>
      <c r="M295" s="22" t="s">
        <v>742</v>
      </c>
      <c r="N295" s="22" t="s">
        <v>743</v>
      </c>
      <c r="O295" s="22" t="s">
        <v>733</v>
      </c>
      <c r="P295" s="22" t="s">
        <v>2130</v>
      </c>
      <c r="Q295" t="s">
        <v>2135</v>
      </c>
      <c r="R295" s="22" t="s">
        <v>740</v>
      </c>
      <c r="S295" s="22" t="s">
        <v>2139</v>
      </c>
      <c r="T295" s="22" t="s">
        <v>3870</v>
      </c>
      <c r="U295" s="22" t="s">
        <v>385</v>
      </c>
      <c r="V295" s="22">
        <v>240</v>
      </c>
      <c r="W295" s="22" t="s">
        <v>378</v>
      </c>
      <c r="X295" s="22" t="s">
        <v>379</v>
      </c>
      <c r="Y295" s="22" t="s">
        <v>104</v>
      </c>
      <c r="Z295" s="22">
        <v>5706</v>
      </c>
      <c r="AA295" s="22" t="s">
        <v>3523</v>
      </c>
      <c r="AC295" t="str">
        <f>+Combinar1[[#This Row],[Descripción Filtro URL 1]]</f>
        <v>Santa María</v>
      </c>
      <c r="AD295" t="str">
        <f>+Combinar1[[#This Row],[titulo]]&amp;AC295&amp;", "&amp;Combinar1[[#This Row],[temporalidad]]</f>
        <v>Evolución del número de permisos de circulación por tipo de transporte en la comuna de Santa María, Periodo 2008-2019</v>
      </c>
      <c r="AE295" t="str">
        <f>+Combinar1[[#This Row],[descripcion_larga]]&amp;AC295&amp;", según datos del "&amp;Combinar1[[#This Row],[fuente]]&amp;", "&amp;Combinar1[[#This Row],[temporalidad]]</f>
        <v>Gráfico que muestra la evolución del número de permisos de circulación por tipo de transporte en la comuna de Santa María, según datos del Instituto Nacional de Estadísticas (INE), Periodo 2008-2019</v>
      </c>
      <c r="AF295" t="e">
        <f>+Combinar1[[#This Row],[url]]&amp;Combinar1[[#This Row],[Complemento Link]]&amp;Combinar1[[#This Row],[id_fil_url 1]]&amp;#REF!&amp;#REF!</f>
        <v>#REF!</v>
      </c>
    </row>
    <row r="296" spans="1:32" x14ac:dyDescent="0.3">
      <c r="A296" s="22">
        <v>1</v>
      </c>
      <c r="B296" s="22" t="s">
        <v>376</v>
      </c>
      <c r="C296">
        <v>3</v>
      </c>
      <c r="D296" s="22">
        <v>3</v>
      </c>
      <c r="E296" s="22" t="s">
        <v>744</v>
      </c>
      <c r="F296" s="22"/>
      <c r="G296" s="22" t="s">
        <v>734</v>
      </c>
      <c r="H296" s="22" t="s">
        <v>735</v>
      </c>
      <c r="I296" s="22" t="s">
        <v>376</v>
      </c>
      <c r="K296" s="22" t="s">
        <v>732</v>
      </c>
      <c r="L296" s="22" t="s">
        <v>744</v>
      </c>
      <c r="M296" s="22" t="s">
        <v>738</v>
      </c>
      <c r="N296" s="22" t="s">
        <v>745</v>
      </c>
      <c r="O296" s="22" t="s">
        <v>733</v>
      </c>
      <c r="P296" s="22" t="s">
        <v>2131</v>
      </c>
      <c r="Q296" t="s">
        <v>2137</v>
      </c>
      <c r="R296" s="22" t="s">
        <v>746</v>
      </c>
      <c r="S296" s="22" t="s">
        <v>2140</v>
      </c>
      <c r="T296" s="22" t="s">
        <v>3871</v>
      </c>
      <c r="U296" s="22" t="s">
        <v>385</v>
      </c>
      <c r="V296" s="22">
        <v>240</v>
      </c>
      <c r="W296" s="22" t="s">
        <v>378</v>
      </c>
      <c r="X296" s="22" t="s">
        <v>379</v>
      </c>
      <c r="Y296" s="22" t="s">
        <v>104</v>
      </c>
      <c r="Z296" s="22">
        <v>5706</v>
      </c>
      <c r="AA296" s="22" t="s">
        <v>3523</v>
      </c>
      <c r="AC296" t="str">
        <f>+Combinar1[[#This Row],[Descripción Filtro URL 1]]</f>
        <v>Santa María</v>
      </c>
      <c r="AD296" t="str">
        <f>+Combinar1[[#This Row],[titulo]]&amp;AC296&amp;", "&amp;Combinar1[[#This Row],[temporalidad]]</f>
        <v>Número de licencias de conducir por tipo de clase en la comuna de Santa María, Periodo 2011-2017</v>
      </c>
      <c r="AE296" t="str">
        <f>+Combinar1[[#This Row],[descripcion_larga]]&amp;AC296&amp;", según datos del "&amp;Combinar1[[#This Row],[fuente]]&amp;", "&amp;Combinar1[[#This Row],[temporalidad]]</f>
        <v>Gráfico que muestra el número de licencias de conducir por tipo de clase en la comuna de Santa María, según datos del Instituto Nacional de Estadísticas (INE), Periodo 2011-2017</v>
      </c>
      <c r="AF296" t="e">
        <f>+Combinar1[[#This Row],[url]]&amp;Combinar1[[#This Row],[Complemento Link]]&amp;Combinar1[[#This Row],[id_fil_url 1]]&amp;#REF!&amp;#REF!</f>
        <v>#REF!</v>
      </c>
    </row>
    <row r="297" spans="1:32" x14ac:dyDescent="0.3">
      <c r="A297" s="22">
        <v>1</v>
      </c>
      <c r="B297" s="22" t="s">
        <v>376</v>
      </c>
      <c r="C297">
        <v>4</v>
      </c>
      <c r="D297" s="22">
        <v>4</v>
      </c>
      <c r="E297" s="22" t="s">
        <v>747</v>
      </c>
      <c r="F297" s="22"/>
      <c r="G297" s="22" t="s">
        <v>736</v>
      </c>
      <c r="H297" s="22" t="s">
        <v>735</v>
      </c>
      <c r="I297" s="22" t="s">
        <v>376</v>
      </c>
      <c r="K297" s="22" t="s">
        <v>377</v>
      </c>
      <c r="L297" s="22" t="s">
        <v>747</v>
      </c>
      <c r="M297" s="22" t="s">
        <v>742</v>
      </c>
      <c r="N297" s="22" t="s">
        <v>743</v>
      </c>
      <c r="O297" s="22" t="s">
        <v>733</v>
      </c>
      <c r="P297" s="22" t="s">
        <v>2132</v>
      </c>
      <c r="Q297" t="s">
        <v>2138</v>
      </c>
      <c r="R297" s="22" t="s">
        <v>748</v>
      </c>
      <c r="S297" s="22" t="s">
        <v>2141</v>
      </c>
      <c r="T297" s="22" t="s">
        <v>3872</v>
      </c>
      <c r="U297" s="22" t="s">
        <v>385</v>
      </c>
      <c r="V297" s="22">
        <v>240</v>
      </c>
      <c r="W297" s="22" t="s">
        <v>378</v>
      </c>
      <c r="X297" s="22" t="s">
        <v>379</v>
      </c>
      <c r="Y297" s="22" t="s">
        <v>104</v>
      </c>
      <c r="Z297" s="22">
        <v>5706</v>
      </c>
      <c r="AA297" s="22" t="s">
        <v>3523</v>
      </c>
      <c r="AC297" t="str">
        <f>+Combinar1[[#This Row],[Descripción Filtro URL 1]]</f>
        <v>Santa María</v>
      </c>
      <c r="AD297" t="str">
        <f>+Combinar1[[#This Row],[titulo]]&amp;AC297&amp;", "&amp;Combinar1[[#This Row],[temporalidad]]</f>
        <v>Número de permisos de circulación por tipo de vehículo en la comuna de Santa María, Periodo 2008-2019</v>
      </c>
      <c r="AE297" t="str">
        <f>+Combinar1[[#This Row],[descripcion_larga]]&amp;AC297&amp;", según datos del "&amp;Combinar1[[#This Row],[fuente]]&amp;", "&amp;Combinar1[[#This Row],[temporalidad]]</f>
        <v>Ranking del número de permisos de circulación por tipo de vehículo en la comuna de Santa María, según datos del Instituto Nacional de Estadísticas (INE), Periodo 2008-2019</v>
      </c>
      <c r="AF297" t="e">
        <f>+Combinar1[[#This Row],[url]]&amp;Combinar1[[#This Row],[Complemento Link]]&amp;Combinar1[[#This Row],[id_fil_url 1]]&amp;#REF!&amp;#REF!</f>
        <v>#REF!</v>
      </c>
    </row>
    <row r="298" spans="1:32" x14ac:dyDescent="0.3">
      <c r="A298" s="22">
        <v>1</v>
      </c>
      <c r="B298" s="22" t="s">
        <v>376</v>
      </c>
      <c r="C298">
        <v>1</v>
      </c>
      <c r="D298" s="22">
        <v>1</v>
      </c>
      <c r="E298" s="22" t="s">
        <v>737</v>
      </c>
      <c r="F298" s="22"/>
      <c r="G298" s="22" t="s">
        <v>734</v>
      </c>
      <c r="H298" s="22" t="s">
        <v>735</v>
      </c>
      <c r="I298" s="22" t="s">
        <v>376</v>
      </c>
      <c r="K298" s="22" t="s">
        <v>732</v>
      </c>
      <c r="L298" s="22" t="s">
        <v>737</v>
      </c>
      <c r="M298" s="22" t="s">
        <v>738</v>
      </c>
      <c r="N298" s="22" t="s">
        <v>739</v>
      </c>
      <c r="O298" s="22" t="s">
        <v>733</v>
      </c>
      <c r="P298" s="22" t="s">
        <v>2129</v>
      </c>
      <c r="Q298" t="s">
        <v>2133</v>
      </c>
      <c r="R298" s="22" t="s">
        <v>740</v>
      </c>
      <c r="S298" s="22" t="s">
        <v>2142</v>
      </c>
      <c r="T298" s="22" t="s">
        <v>3524</v>
      </c>
      <c r="U298" s="22" t="s">
        <v>385</v>
      </c>
      <c r="V298" s="22">
        <v>240</v>
      </c>
      <c r="W298" s="22" t="s">
        <v>378</v>
      </c>
      <c r="X298" s="22" t="s">
        <v>379</v>
      </c>
      <c r="Y298" s="22" t="s">
        <v>105</v>
      </c>
      <c r="Z298" s="22">
        <v>5801</v>
      </c>
      <c r="AA298" s="22" t="s">
        <v>3523</v>
      </c>
      <c r="AC298" t="str">
        <f>+Combinar1[[#This Row],[Descripción Filtro URL 1]]</f>
        <v>Quilpué</v>
      </c>
      <c r="AD298" t="str">
        <f>+Combinar1[[#This Row],[titulo]]&amp;AC298&amp;", "&amp;Combinar1[[#This Row],[temporalidad]]</f>
        <v>Evolución del número de licencias de conducir profesionales por clase en la comuna de Quilpué, Periodo 2011-2017</v>
      </c>
      <c r="AE298" t="str">
        <f>+Combinar1[[#This Row],[descripcion_larga]]&amp;AC298&amp;", según datos del "&amp;Combinar1[[#This Row],[fuente]]&amp;", "&amp;Combinar1[[#This Row],[temporalidad]]</f>
        <v>Gráfico que muestra la evolución del número de licencias de conducir profesionales por clase en la comuna de Quilpué, según datos del Instituto Nacional de Estadísticas (INE), Periodo 2011-2017</v>
      </c>
      <c r="AF298" t="e">
        <f>+Combinar1[[#This Row],[url]]&amp;Combinar1[[#This Row],[Complemento Link]]&amp;Combinar1[[#This Row],[id_fil_url 1]]&amp;#REF!&amp;#REF!</f>
        <v>#REF!</v>
      </c>
    </row>
    <row r="299" spans="1:32" x14ac:dyDescent="0.3">
      <c r="A299" s="22">
        <v>1</v>
      </c>
      <c r="B299" s="22" t="s">
        <v>376</v>
      </c>
      <c r="C299">
        <v>2</v>
      </c>
      <c r="D299" s="22">
        <v>2</v>
      </c>
      <c r="E299" s="22" t="s">
        <v>741</v>
      </c>
      <c r="F299" s="22"/>
      <c r="G299" s="22" t="s">
        <v>736</v>
      </c>
      <c r="H299" s="22" t="s">
        <v>735</v>
      </c>
      <c r="I299" s="22" t="s">
        <v>376</v>
      </c>
      <c r="K299" s="22" t="s">
        <v>732</v>
      </c>
      <c r="L299" s="22" t="s">
        <v>741</v>
      </c>
      <c r="M299" s="22" t="s">
        <v>742</v>
      </c>
      <c r="N299" s="22" t="s">
        <v>743</v>
      </c>
      <c r="O299" s="22" t="s">
        <v>733</v>
      </c>
      <c r="P299" s="22" t="s">
        <v>2130</v>
      </c>
      <c r="Q299" t="s">
        <v>2135</v>
      </c>
      <c r="R299" s="22" t="s">
        <v>740</v>
      </c>
      <c r="S299" s="22" t="s">
        <v>2139</v>
      </c>
      <c r="T299" s="22" t="s">
        <v>3870</v>
      </c>
      <c r="U299" s="22" t="s">
        <v>385</v>
      </c>
      <c r="V299" s="22">
        <v>240</v>
      </c>
      <c r="W299" s="22" t="s">
        <v>378</v>
      </c>
      <c r="X299" s="22" t="s">
        <v>379</v>
      </c>
      <c r="Y299" s="22" t="s">
        <v>105</v>
      </c>
      <c r="Z299" s="22">
        <v>5801</v>
      </c>
      <c r="AA299" s="22" t="s">
        <v>3523</v>
      </c>
      <c r="AC299" t="str">
        <f>+Combinar1[[#This Row],[Descripción Filtro URL 1]]</f>
        <v>Quilpué</v>
      </c>
      <c r="AD299" t="str">
        <f>+Combinar1[[#This Row],[titulo]]&amp;AC299&amp;", "&amp;Combinar1[[#This Row],[temporalidad]]</f>
        <v>Evolución del número de permisos de circulación por tipo de transporte en la comuna de Quilpué, Periodo 2008-2019</v>
      </c>
      <c r="AE299" t="str">
        <f>+Combinar1[[#This Row],[descripcion_larga]]&amp;AC299&amp;", según datos del "&amp;Combinar1[[#This Row],[fuente]]&amp;", "&amp;Combinar1[[#This Row],[temporalidad]]</f>
        <v>Gráfico que muestra la evolución del número de permisos de circulación por tipo de transporte en la comuna de Quilpué, según datos del Instituto Nacional de Estadísticas (INE), Periodo 2008-2019</v>
      </c>
      <c r="AF299" t="e">
        <f>+Combinar1[[#This Row],[url]]&amp;Combinar1[[#This Row],[Complemento Link]]&amp;Combinar1[[#This Row],[id_fil_url 1]]&amp;#REF!&amp;#REF!</f>
        <v>#REF!</v>
      </c>
    </row>
    <row r="300" spans="1:32" x14ac:dyDescent="0.3">
      <c r="A300" s="22">
        <v>1</v>
      </c>
      <c r="B300" s="22" t="s">
        <v>376</v>
      </c>
      <c r="C300">
        <v>3</v>
      </c>
      <c r="D300" s="22">
        <v>3</v>
      </c>
      <c r="E300" s="22" t="s">
        <v>744</v>
      </c>
      <c r="F300" s="22"/>
      <c r="G300" s="22" t="s">
        <v>734</v>
      </c>
      <c r="H300" s="22" t="s">
        <v>735</v>
      </c>
      <c r="I300" s="22" t="s">
        <v>376</v>
      </c>
      <c r="K300" s="22" t="s">
        <v>732</v>
      </c>
      <c r="L300" s="22" t="s">
        <v>744</v>
      </c>
      <c r="M300" s="22" t="s">
        <v>738</v>
      </c>
      <c r="N300" s="22" t="s">
        <v>745</v>
      </c>
      <c r="O300" s="22" t="s">
        <v>733</v>
      </c>
      <c r="P300" s="22" t="s">
        <v>2131</v>
      </c>
      <c r="Q300" t="s">
        <v>2137</v>
      </c>
      <c r="R300" s="22" t="s">
        <v>746</v>
      </c>
      <c r="S300" s="22" t="s">
        <v>2140</v>
      </c>
      <c r="T300" s="22" t="s">
        <v>3871</v>
      </c>
      <c r="U300" s="22" t="s">
        <v>385</v>
      </c>
      <c r="V300" s="22">
        <v>240</v>
      </c>
      <c r="W300" s="22" t="s">
        <v>378</v>
      </c>
      <c r="X300" s="22" t="s">
        <v>379</v>
      </c>
      <c r="Y300" s="22" t="s">
        <v>105</v>
      </c>
      <c r="Z300" s="22">
        <v>5801</v>
      </c>
      <c r="AA300" s="22" t="s">
        <v>3523</v>
      </c>
      <c r="AC300" t="str">
        <f>+Combinar1[[#This Row],[Descripción Filtro URL 1]]</f>
        <v>Quilpué</v>
      </c>
      <c r="AD300" t="str">
        <f>+Combinar1[[#This Row],[titulo]]&amp;AC300&amp;", "&amp;Combinar1[[#This Row],[temporalidad]]</f>
        <v>Número de licencias de conducir por tipo de clase en la comuna de Quilpué, Periodo 2011-2017</v>
      </c>
      <c r="AE300" t="str">
        <f>+Combinar1[[#This Row],[descripcion_larga]]&amp;AC300&amp;", según datos del "&amp;Combinar1[[#This Row],[fuente]]&amp;", "&amp;Combinar1[[#This Row],[temporalidad]]</f>
        <v>Gráfico que muestra el número de licencias de conducir por tipo de clase en la comuna de Quilpué, según datos del Instituto Nacional de Estadísticas (INE), Periodo 2011-2017</v>
      </c>
      <c r="AF300" t="e">
        <f>+Combinar1[[#This Row],[url]]&amp;Combinar1[[#This Row],[Complemento Link]]&amp;Combinar1[[#This Row],[id_fil_url 1]]&amp;#REF!&amp;#REF!</f>
        <v>#REF!</v>
      </c>
    </row>
    <row r="301" spans="1:32" x14ac:dyDescent="0.3">
      <c r="A301" s="22">
        <v>1</v>
      </c>
      <c r="B301" s="22" t="s">
        <v>376</v>
      </c>
      <c r="C301">
        <v>4</v>
      </c>
      <c r="D301" s="22">
        <v>4</v>
      </c>
      <c r="E301" s="22" t="s">
        <v>747</v>
      </c>
      <c r="F301" s="22"/>
      <c r="G301" s="22" t="s">
        <v>736</v>
      </c>
      <c r="H301" s="22" t="s">
        <v>735</v>
      </c>
      <c r="I301" s="22" t="s">
        <v>376</v>
      </c>
      <c r="K301" s="22" t="s">
        <v>377</v>
      </c>
      <c r="L301" s="22" t="s">
        <v>747</v>
      </c>
      <c r="M301" s="22" t="s">
        <v>742</v>
      </c>
      <c r="N301" s="22" t="s">
        <v>743</v>
      </c>
      <c r="O301" s="22" t="s">
        <v>733</v>
      </c>
      <c r="P301" s="22" t="s">
        <v>2132</v>
      </c>
      <c r="Q301" t="s">
        <v>2138</v>
      </c>
      <c r="R301" s="22" t="s">
        <v>748</v>
      </c>
      <c r="S301" s="22" t="s">
        <v>2141</v>
      </c>
      <c r="T301" s="22" t="s">
        <v>3872</v>
      </c>
      <c r="U301" s="22" t="s">
        <v>385</v>
      </c>
      <c r="V301" s="22">
        <v>240</v>
      </c>
      <c r="W301" s="22" t="s">
        <v>378</v>
      </c>
      <c r="X301" s="22" t="s">
        <v>379</v>
      </c>
      <c r="Y301" s="22" t="s">
        <v>105</v>
      </c>
      <c r="Z301" s="22">
        <v>5801</v>
      </c>
      <c r="AA301" s="22" t="s">
        <v>3523</v>
      </c>
      <c r="AC301" t="str">
        <f>+Combinar1[[#This Row],[Descripción Filtro URL 1]]</f>
        <v>Quilpué</v>
      </c>
      <c r="AD301" t="str">
        <f>+Combinar1[[#This Row],[titulo]]&amp;AC301&amp;", "&amp;Combinar1[[#This Row],[temporalidad]]</f>
        <v>Número de permisos de circulación por tipo de vehículo en la comuna de Quilpué, Periodo 2008-2019</v>
      </c>
      <c r="AE301" t="str">
        <f>+Combinar1[[#This Row],[descripcion_larga]]&amp;AC301&amp;", según datos del "&amp;Combinar1[[#This Row],[fuente]]&amp;", "&amp;Combinar1[[#This Row],[temporalidad]]</f>
        <v>Ranking del número de permisos de circulación por tipo de vehículo en la comuna de Quilpué, según datos del Instituto Nacional de Estadísticas (INE), Periodo 2008-2019</v>
      </c>
      <c r="AF301" t="e">
        <f>+Combinar1[[#This Row],[url]]&amp;Combinar1[[#This Row],[Complemento Link]]&amp;Combinar1[[#This Row],[id_fil_url 1]]&amp;#REF!&amp;#REF!</f>
        <v>#REF!</v>
      </c>
    </row>
    <row r="302" spans="1:32" x14ac:dyDescent="0.3">
      <c r="A302" s="22">
        <v>1</v>
      </c>
      <c r="B302" s="22" t="s">
        <v>376</v>
      </c>
      <c r="C302">
        <v>1</v>
      </c>
      <c r="D302" s="22">
        <v>1</v>
      </c>
      <c r="E302" s="22" t="s">
        <v>737</v>
      </c>
      <c r="F302" s="22"/>
      <c r="G302" s="22" t="s">
        <v>734</v>
      </c>
      <c r="H302" s="22" t="s">
        <v>735</v>
      </c>
      <c r="I302" s="22" t="s">
        <v>376</v>
      </c>
      <c r="K302" s="22" t="s">
        <v>732</v>
      </c>
      <c r="L302" s="22" t="s">
        <v>737</v>
      </c>
      <c r="M302" s="22" t="s">
        <v>738</v>
      </c>
      <c r="N302" s="22" t="s">
        <v>739</v>
      </c>
      <c r="O302" s="22" t="s">
        <v>733</v>
      </c>
      <c r="P302" s="22" t="s">
        <v>2129</v>
      </c>
      <c r="Q302" t="s">
        <v>2133</v>
      </c>
      <c r="R302" s="22" t="s">
        <v>740</v>
      </c>
      <c r="S302" s="22" t="s">
        <v>2142</v>
      </c>
      <c r="T302" s="22" t="s">
        <v>3524</v>
      </c>
      <c r="U302" s="22" t="s">
        <v>385</v>
      </c>
      <c r="V302" s="22">
        <v>240</v>
      </c>
      <c r="W302" s="22" t="s">
        <v>378</v>
      </c>
      <c r="X302" s="22" t="s">
        <v>379</v>
      </c>
      <c r="Y302" s="22" t="s">
        <v>106</v>
      </c>
      <c r="Z302" s="22">
        <v>5802</v>
      </c>
      <c r="AA302" s="22" t="s">
        <v>3523</v>
      </c>
      <c r="AC302" t="str">
        <f>+Combinar1[[#This Row],[Descripción Filtro URL 1]]</f>
        <v>Limache</v>
      </c>
      <c r="AD302" t="str">
        <f>+Combinar1[[#This Row],[titulo]]&amp;AC302&amp;", "&amp;Combinar1[[#This Row],[temporalidad]]</f>
        <v>Evolución del número de licencias de conducir profesionales por clase en la comuna de Limache, Periodo 2011-2017</v>
      </c>
      <c r="AE302" t="str">
        <f>+Combinar1[[#This Row],[descripcion_larga]]&amp;AC302&amp;", según datos del "&amp;Combinar1[[#This Row],[fuente]]&amp;", "&amp;Combinar1[[#This Row],[temporalidad]]</f>
        <v>Gráfico que muestra la evolución del número de licencias de conducir profesionales por clase en la comuna de Limache, según datos del Instituto Nacional de Estadísticas (INE), Periodo 2011-2017</v>
      </c>
      <c r="AF302" t="e">
        <f>+Combinar1[[#This Row],[url]]&amp;Combinar1[[#This Row],[Complemento Link]]&amp;Combinar1[[#This Row],[id_fil_url 1]]&amp;#REF!&amp;#REF!</f>
        <v>#REF!</v>
      </c>
    </row>
    <row r="303" spans="1:32" x14ac:dyDescent="0.3">
      <c r="A303" s="22">
        <v>1</v>
      </c>
      <c r="B303" s="22" t="s">
        <v>376</v>
      </c>
      <c r="C303">
        <v>2</v>
      </c>
      <c r="D303" s="22">
        <v>2</v>
      </c>
      <c r="E303" s="22" t="s">
        <v>741</v>
      </c>
      <c r="F303" s="22"/>
      <c r="G303" s="22" t="s">
        <v>736</v>
      </c>
      <c r="H303" s="22" t="s">
        <v>735</v>
      </c>
      <c r="I303" s="22" t="s">
        <v>376</v>
      </c>
      <c r="K303" s="22" t="s">
        <v>732</v>
      </c>
      <c r="L303" s="22" t="s">
        <v>741</v>
      </c>
      <c r="M303" s="22" t="s">
        <v>742</v>
      </c>
      <c r="N303" s="22" t="s">
        <v>743</v>
      </c>
      <c r="O303" s="22" t="s">
        <v>733</v>
      </c>
      <c r="P303" s="22" t="s">
        <v>2130</v>
      </c>
      <c r="Q303" t="s">
        <v>2135</v>
      </c>
      <c r="R303" s="22" t="s">
        <v>740</v>
      </c>
      <c r="S303" s="22" t="s">
        <v>2139</v>
      </c>
      <c r="T303" s="22" t="s">
        <v>3870</v>
      </c>
      <c r="U303" s="22" t="s">
        <v>385</v>
      </c>
      <c r="V303" s="22">
        <v>240</v>
      </c>
      <c r="W303" s="22" t="s">
        <v>378</v>
      </c>
      <c r="X303" s="22" t="s">
        <v>379</v>
      </c>
      <c r="Y303" s="22" t="s">
        <v>106</v>
      </c>
      <c r="Z303" s="22">
        <v>5802</v>
      </c>
      <c r="AA303" s="22" t="s">
        <v>3523</v>
      </c>
      <c r="AC303" t="str">
        <f>+Combinar1[[#This Row],[Descripción Filtro URL 1]]</f>
        <v>Limache</v>
      </c>
      <c r="AD303" t="str">
        <f>+Combinar1[[#This Row],[titulo]]&amp;AC303&amp;", "&amp;Combinar1[[#This Row],[temporalidad]]</f>
        <v>Evolución del número de permisos de circulación por tipo de transporte en la comuna de Limache, Periodo 2008-2019</v>
      </c>
      <c r="AE303" t="str">
        <f>+Combinar1[[#This Row],[descripcion_larga]]&amp;AC303&amp;", según datos del "&amp;Combinar1[[#This Row],[fuente]]&amp;", "&amp;Combinar1[[#This Row],[temporalidad]]</f>
        <v>Gráfico que muestra la evolución del número de permisos de circulación por tipo de transporte en la comuna de Limache, según datos del Instituto Nacional de Estadísticas (INE), Periodo 2008-2019</v>
      </c>
      <c r="AF303" t="e">
        <f>+Combinar1[[#This Row],[url]]&amp;Combinar1[[#This Row],[Complemento Link]]&amp;Combinar1[[#This Row],[id_fil_url 1]]&amp;#REF!&amp;#REF!</f>
        <v>#REF!</v>
      </c>
    </row>
    <row r="304" spans="1:32" x14ac:dyDescent="0.3">
      <c r="A304" s="22">
        <v>1</v>
      </c>
      <c r="B304" s="22" t="s">
        <v>376</v>
      </c>
      <c r="C304">
        <v>3</v>
      </c>
      <c r="D304" s="22">
        <v>3</v>
      </c>
      <c r="E304" s="22" t="s">
        <v>744</v>
      </c>
      <c r="F304" s="22"/>
      <c r="G304" s="22" t="s">
        <v>734</v>
      </c>
      <c r="H304" s="22" t="s">
        <v>735</v>
      </c>
      <c r="I304" s="22" t="s">
        <v>376</v>
      </c>
      <c r="K304" s="22" t="s">
        <v>732</v>
      </c>
      <c r="L304" s="22" t="s">
        <v>744</v>
      </c>
      <c r="M304" s="22" t="s">
        <v>738</v>
      </c>
      <c r="N304" s="22" t="s">
        <v>745</v>
      </c>
      <c r="O304" s="22" t="s">
        <v>733</v>
      </c>
      <c r="P304" s="22" t="s">
        <v>2131</v>
      </c>
      <c r="Q304" t="s">
        <v>2137</v>
      </c>
      <c r="R304" s="22" t="s">
        <v>746</v>
      </c>
      <c r="S304" s="22" t="s">
        <v>2140</v>
      </c>
      <c r="T304" s="22" t="s">
        <v>3871</v>
      </c>
      <c r="U304" s="22" t="s">
        <v>385</v>
      </c>
      <c r="V304" s="22">
        <v>240</v>
      </c>
      <c r="W304" s="22" t="s">
        <v>378</v>
      </c>
      <c r="X304" s="22" t="s">
        <v>379</v>
      </c>
      <c r="Y304" s="22" t="s">
        <v>106</v>
      </c>
      <c r="Z304" s="22">
        <v>5802</v>
      </c>
      <c r="AA304" s="22" t="s">
        <v>3523</v>
      </c>
      <c r="AC304" t="str">
        <f>+Combinar1[[#This Row],[Descripción Filtro URL 1]]</f>
        <v>Limache</v>
      </c>
      <c r="AD304" t="str">
        <f>+Combinar1[[#This Row],[titulo]]&amp;AC304&amp;", "&amp;Combinar1[[#This Row],[temporalidad]]</f>
        <v>Número de licencias de conducir por tipo de clase en la comuna de Limache, Periodo 2011-2017</v>
      </c>
      <c r="AE304" t="str">
        <f>+Combinar1[[#This Row],[descripcion_larga]]&amp;AC304&amp;", según datos del "&amp;Combinar1[[#This Row],[fuente]]&amp;", "&amp;Combinar1[[#This Row],[temporalidad]]</f>
        <v>Gráfico que muestra el número de licencias de conducir por tipo de clase en la comuna de Limache, según datos del Instituto Nacional de Estadísticas (INE), Periodo 2011-2017</v>
      </c>
      <c r="AF304" t="e">
        <f>+Combinar1[[#This Row],[url]]&amp;Combinar1[[#This Row],[Complemento Link]]&amp;Combinar1[[#This Row],[id_fil_url 1]]&amp;#REF!&amp;#REF!</f>
        <v>#REF!</v>
      </c>
    </row>
    <row r="305" spans="1:32" x14ac:dyDescent="0.3">
      <c r="A305" s="22">
        <v>1</v>
      </c>
      <c r="B305" s="22" t="s">
        <v>376</v>
      </c>
      <c r="C305">
        <v>4</v>
      </c>
      <c r="D305" s="22">
        <v>4</v>
      </c>
      <c r="E305" s="22" t="s">
        <v>747</v>
      </c>
      <c r="F305" s="22"/>
      <c r="G305" s="22" t="s">
        <v>736</v>
      </c>
      <c r="H305" s="22" t="s">
        <v>735</v>
      </c>
      <c r="I305" s="22" t="s">
        <v>376</v>
      </c>
      <c r="K305" s="22" t="s">
        <v>377</v>
      </c>
      <c r="L305" s="22" t="s">
        <v>747</v>
      </c>
      <c r="M305" s="22" t="s">
        <v>742</v>
      </c>
      <c r="N305" s="22" t="s">
        <v>743</v>
      </c>
      <c r="O305" s="22" t="s">
        <v>733</v>
      </c>
      <c r="P305" s="22" t="s">
        <v>2132</v>
      </c>
      <c r="Q305" t="s">
        <v>2138</v>
      </c>
      <c r="R305" s="22" t="s">
        <v>748</v>
      </c>
      <c r="S305" s="22" t="s">
        <v>2141</v>
      </c>
      <c r="T305" s="22" t="s">
        <v>3872</v>
      </c>
      <c r="U305" s="22" t="s">
        <v>385</v>
      </c>
      <c r="V305" s="22">
        <v>240</v>
      </c>
      <c r="W305" s="22" t="s">
        <v>378</v>
      </c>
      <c r="X305" s="22" t="s">
        <v>379</v>
      </c>
      <c r="Y305" s="22" t="s">
        <v>106</v>
      </c>
      <c r="Z305" s="22">
        <v>5802</v>
      </c>
      <c r="AA305" s="22" t="s">
        <v>3523</v>
      </c>
      <c r="AC305" t="str">
        <f>+Combinar1[[#This Row],[Descripción Filtro URL 1]]</f>
        <v>Limache</v>
      </c>
      <c r="AD305" t="str">
        <f>+Combinar1[[#This Row],[titulo]]&amp;AC305&amp;", "&amp;Combinar1[[#This Row],[temporalidad]]</f>
        <v>Número de permisos de circulación por tipo de vehículo en la comuna de Limache, Periodo 2008-2019</v>
      </c>
      <c r="AE305" t="str">
        <f>+Combinar1[[#This Row],[descripcion_larga]]&amp;AC305&amp;", según datos del "&amp;Combinar1[[#This Row],[fuente]]&amp;", "&amp;Combinar1[[#This Row],[temporalidad]]</f>
        <v>Ranking del número de permisos de circulación por tipo de vehículo en la comuna de Limache, según datos del Instituto Nacional de Estadísticas (INE), Periodo 2008-2019</v>
      </c>
      <c r="AF305" t="e">
        <f>+Combinar1[[#This Row],[url]]&amp;Combinar1[[#This Row],[Complemento Link]]&amp;Combinar1[[#This Row],[id_fil_url 1]]&amp;#REF!&amp;#REF!</f>
        <v>#REF!</v>
      </c>
    </row>
    <row r="306" spans="1:32" x14ac:dyDescent="0.3">
      <c r="A306" s="22">
        <v>1</v>
      </c>
      <c r="B306" s="22" t="s">
        <v>376</v>
      </c>
      <c r="C306">
        <v>1</v>
      </c>
      <c r="D306" s="22">
        <v>1</v>
      </c>
      <c r="E306" s="22" t="s">
        <v>737</v>
      </c>
      <c r="F306" s="22"/>
      <c r="G306" s="22" t="s">
        <v>734</v>
      </c>
      <c r="H306" s="22" t="s">
        <v>735</v>
      </c>
      <c r="I306" s="22" t="s">
        <v>376</v>
      </c>
      <c r="K306" s="22" t="s">
        <v>732</v>
      </c>
      <c r="L306" s="22" t="s">
        <v>737</v>
      </c>
      <c r="M306" s="22" t="s">
        <v>738</v>
      </c>
      <c r="N306" s="22" t="s">
        <v>739</v>
      </c>
      <c r="O306" s="22" t="s">
        <v>733</v>
      </c>
      <c r="P306" s="22" t="s">
        <v>2129</v>
      </c>
      <c r="Q306" t="s">
        <v>2133</v>
      </c>
      <c r="R306" s="22" t="s">
        <v>740</v>
      </c>
      <c r="S306" s="22" t="s">
        <v>2142</v>
      </c>
      <c r="T306" s="22" t="s">
        <v>3524</v>
      </c>
      <c r="U306" s="22" t="s">
        <v>385</v>
      </c>
      <c r="V306" s="22">
        <v>240</v>
      </c>
      <c r="W306" s="22" t="s">
        <v>378</v>
      </c>
      <c r="X306" s="22" t="s">
        <v>379</v>
      </c>
      <c r="Y306" s="22" t="s">
        <v>107</v>
      </c>
      <c r="Z306" s="22">
        <v>5803</v>
      </c>
      <c r="AA306" s="22" t="s">
        <v>3523</v>
      </c>
      <c r="AC306" t="str">
        <f>+Combinar1[[#This Row],[Descripción Filtro URL 1]]</f>
        <v>Olmué</v>
      </c>
      <c r="AD306" t="str">
        <f>+Combinar1[[#This Row],[titulo]]&amp;AC306&amp;", "&amp;Combinar1[[#This Row],[temporalidad]]</f>
        <v>Evolución del número de licencias de conducir profesionales por clase en la comuna de Olmué, Periodo 2011-2017</v>
      </c>
      <c r="AE306" t="str">
        <f>+Combinar1[[#This Row],[descripcion_larga]]&amp;AC306&amp;", según datos del "&amp;Combinar1[[#This Row],[fuente]]&amp;", "&amp;Combinar1[[#This Row],[temporalidad]]</f>
        <v>Gráfico que muestra la evolución del número de licencias de conducir profesionales por clase en la comuna de Olmué, según datos del Instituto Nacional de Estadísticas (INE), Periodo 2011-2017</v>
      </c>
      <c r="AF306" t="e">
        <f>+Combinar1[[#This Row],[url]]&amp;Combinar1[[#This Row],[Complemento Link]]&amp;Combinar1[[#This Row],[id_fil_url 1]]&amp;#REF!&amp;#REF!</f>
        <v>#REF!</v>
      </c>
    </row>
    <row r="307" spans="1:32" x14ac:dyDescent="0.3">
      <c r="A307" s="22">
        <v>1</v>
      </c>
      <c r="B307" s="22" t="s">
        <v>376</v>
      </c>
      <c r="C307">
        <v>2</v>
      </c>
      <c r="D307" s="22">
        <v>2</v>
      </c>
      <c r="E307" s="22" t="s">
        <v>741</v>
      </c>
      <c r="F307" s="22"/>
      <c r="G307" s="22" t="s">
        <v>736</v>
      </c>
      <c r="H307" s="22" t="s">
        <v>735</v>
      </c>
      <c r="I307" s="22" t="s">
        <v>376</v>
      </c>
      <c r="K307" s="22" t="s">
        <v>732</v>
      </c>
      <c r="L307" s="22" t="s">
        <v>741</v>
      </c>
      <c r="M307" s="22" t="s">
        <v>742</v>
      </c>
      <c r="N307" s="22" t="s">
        <v>743</v>
      </c>
      <c r="O307" s="22" t="s">
        <v>733</v>
      </c>
      <c r="P307" s="22" t="s">
        <v>2130</v>
      </c>
      <c r="Q307" t="s">
        <v>2135</v>
      </c>
      <c r="R307" s="22" t="s">
        <v>740</v>
      </c>
      <c r="S307" s="22" t="s">
        <v>2139</v>
      </c>
      <c r="T307" s="22" t="s">
        <v>3870</v>
      </c>
      <c r="U307" s="22" t="s">
        <v>385</v>
      </c>
      <c r="V307" s="22">
        <v>240</v>
      </c>
      <c r="W307" s="22" t="s">
        <v>378</v>
      </c>
      <c r="X307" s="22" t="s">
        <v>379</v>
      </c>
      <c r="Y307" s="22" t="s">
        <v>107</v>
      </c>
      <c r="Z307" s="22">
        <v>5803</v>
      </c>
      <c r="AA307" s="22" t="s">
        <v>3523</v>
      </c>
      <c r="AC307" t="str">
        <f>+Combinar1[[#This Row],[Descripción Filtro URL 1]]</f>
        <v>Olmué</v>
      </c>
      <c r="AD307" t="str">
        <f>+Combinar1[[#This Row],[titulo]]&amp;AC307&amp;", "&amp;Combinar1[[#This Row],[temporalidad]]</f>
        <v>Evolución del número de permisos de circulación por tipo de transporte en la comuna de Olmué, Periodo 2008-2019</v>
      </c>
      <c r="AE307" t="str">
        <f>+Combinar1[[#This Row],[descripcion_larga]]&amp;AC307&amp;", según datos del "&amp;Combinar1[[#This Row],[fuente]]&amp;", "&amp;Combinar1[[#This Row],[temporalidad]]</f>
        <v>Gráfico que muestra la evolución del número de permisos de circulación por tipo de transporte en la comuna de Olmué, según datos del Instituto Nacional de Estadísticas (INE), Periodo 2008-2019</v>
      </c>
      <c r="AF307" t="e">
        <f>+Combinar1[[#This Row],[url]]&amp;Combinar1[[#This Row],[Complemento Link]]&amp;Combinar1[[#This Row],[id_fil_url 1]]&amp;#REF!&amp;#REF!</f>
        <v>#REF!</v>
      </c>
    </row>
    <row r="308" spans="1:32" x14ac:dyDescent="0.3">
      <c r="A308" s="22">
        <v>1</v>
      </c>
      <c r="B308" s="22" t="s">
        <v>376</v>
      </c>
      <c r="C308">
        <v>3</v>
      </c>
      <c r="D308" s="22">
        <v>3</v>
      </c>
      <c r="E308" s="22" t="s">
        <v>744</v>
      </c>
      <c r="F308" s="22"/>
      <c r="G308" s="22" t="s">
        <v>734</v>
      </c>
      <c r="H308" s="22" t="s">
        <v>735</v>
      </c>
      <c r="I308" s="22" t="s">
        <v>376</v>
      </c>
      <c r="K308" s="22" t="s">
        <v>732</v>
      </c>
      <c r="L308" s="22" t="s">
        <v>744</v>
      </c>
      <c r="M308" s="22" t="s">
        <v>738</v>
      </c>
      <c r="N308" s="22" t="s">
        <v>745</v>
      </c>
      <c r="O308" s="22" t="s">
        <v>733</v>
      </c>
      <c r="P308" s="22" t="s">
        <v>2131</v>
      </c>
      <c r="Q308" t="s">
        <v>2137</v>
      </c>
      <c r="R308" s="22" t="s">
        <v>746</v>
      </c>
      <c r="S308" s="22" t="s">
        <v>2140</v>
      </c>
      <c r="T308" s="22" t="s">
        <v>3871</v>
      </c>
      <c r="U308" s="22" t="s">
        <v>385</v>
      </c>
      <c r="V308" s="22">
        <v>240</v>
      </c>
      <c r="W308" s="22" t="s">
        <v>378</v>
      </c>
      <c r="X308" s="22" t="s">
        <v>379</v>
      </c>
      <c r="Y308" s="22" t="s">
        <v>107</v>
      </c>
      <c r="Z308" s="22">
        <v>5803</v>
      </c>
      <c r="AA308" s="22" t="s">
        <v>3523</v>
      </c>
      <c r="AC308" t="str">
        <f>+Combinar1[[#This Row],[Descripción Filtro URL 1]]</f>
        <v>Olmué</v>
      </c>
      <c r="AD308" t="str">
        <f>+Combinar1[[#This Row],[titulo]]&amp;AC308&amp;", "&amp;Combinar1[[#This Row],[temporalidad]]</f>
        <v>Número de licencias de conducir por tipo de clase en la comuna de Olmué, Periodo 2011-2017</v>
      </c>
      <c r="AE308" t="str">
        <f>+Combinar1[[#This Row],[descripcion_larga]]&amp;AC308&amp;", según datos del "&amp;Combinar1[[#This Row],[fuente]]&amp;", "&amp;Combinar1[[#This Row],[temporalidad]]</f>
        <v>Gráfico que muestra el número de licencias de conducir por tipo de clase en la comuna de Olmué, según datos del Instituto Nacional de Estadísticas (INE), Periodo 2011-2017</v>
      </c>
      <c r="AF308" t="e">
        <f>+Combinar1[[#This Row],[url]]&amp;Combinar1[[#This Row],[Complemento Link]]&amp;Combinar1[[#This Row],[id_fil_url 1]]&amp;#REF!&amp;#REF!</f>
        <v>#REF!</v>
      </c>
    </row>
    <row r="309" spans="1:32" x14ac:dyDescent="0.3">
      <c r="A309" s="22">
        <v>1</v>
      </c>
      <c r="B309" s="22" t="s">
        <v>376</v>
      </c>
      <c r="C309">
        <v>4</v>
      </c>
      <c r="D309" s="22">
        <v>4</v>
      </c>
      <c r="E309" s="22" t="s">
        <v>747</v>
      </c>
      <c r="F309" s="22"/>
      <c r="G309" s="22" t="s">
        <v>736</v>
      </c>
      <c r="H309" s="22" t="s">
        <v>735</v>
      </c>
      <c r="I309" s="22" t="s">
        <v>376</v>
      </c>
      <c r="K309" s="22" t="s">
        <v>377</v>
      </c>
      <c r="L309" s="22" t="s">
        <v>747</v>
      </c>
      <c r="M309" s="22" t="s">
        <v>742</v>
      </c>
      <c r="N309" s="22" t="s">
        <v>743</v>
      </c>
      <c r="O309" s="22" t="s">
        <v>733</v>
      </c>
      <c r="P309" s="22" t="s">
        <v>2132</v>
      </c>
      <c r="Q309" t="s">
        <v>2138</v>
      </c>
      <c r="R309" s="22" t="s">
        <v>748</v>
      </c>
      <c r="S309" s="22" t="s">
        <v>2141</v>
      </c>
      <c r="T309" s="22" t="s">
        <v>3872</v>
      </c>
      <c r="U309" s="22" t="s">
        <v>385</v>
      </c>
      <c r="V309" s="22">
        <v>240</v>
      </c>
      <c r="W309" s="22" t="s">
        <v>378</v>
      </c>
      <c r="X309" s="22" t="s">
        <v>379</v>
      </c>
      <c r="Y309" s="22" t="s">
        <v>107</v>
      </c>
      <c r="Z309" s="22">
        <v>5803</v>
      </c>
      <c r="AA309" s="22" t="s">
        <v>3523</v>
      </c>
      <c r="AC309" t="str">
        <f>+Combinar1[[#This Row],[Descripción Filtro URL 1]]</f>
        <v>Olmué</v>
      </c>
      <c r="AD309" t="str">
        <f>+Combinar1[[#This Row],[titulo]]&amp;AC309&amp;", "&amp;Combinar1[[#This Row],[temporalidad]]</f>
        <v>Número de permisos de circulación por tipo de vehículo en la comuna de Olmué, Periodo 2008-2019</v>
      </c>
      <c r="AE309" t="str">
        <f>+Combinar1[[#This Row],[descripcion_larga]]&amp;AC309&amp;", según datos del "&amp;Combinar1[[#This Row],[fuente]]&amp;", "&amp;Combinar1[[#This Row],[temporalidad]]</f>
        <v>Ranking del número de permisos de circulación por tipo de vehículo en la comuna de Olmué, según datos del Instituto Nacional de Estadísticas (INE), Periodo 2008-2019</v>
      </c>
      <c r="AF309" t="e">
        <f>+Combinar1[[#This Row],[url]]&amp;Combinar1[[#This Row],[Complemento Link]]&amp;Combinar1[[#This Row],[id_fil_url 1]]&amp;#REF!&amp;#REF!</f>
        <v>#REF!</v>
      </c>
    </row>
    <row r="310" spans="1:32" x14ac:dyDescent="0.3">
      <c r="A310" s="22">
        <v>1</v>
      </c>
      <c r="B310" s="22" t="s">
        <v>376</v>
      </c>
      <c r="C310">
        <v>1</v>
      </c>
      <c r="D310" s="22">
        <v>1</v>
      </c>
      <c r="E310" s="22" t="s">
        <v>737</v>
      </c>
      <c r="F310" s="22"/>
      <c r="G310" s="22" t="s">
        <v>734</v>
      </c>
      <c r="H310" s="22" t="s">
        <v>735</v>
      </c>
      <c r="I310" s="22" t="s">
        <v>376</v>
      </c>
      <c r="K310" s="22" t="s">
        <v>732</v>
      </c>
      <c r="L310" s="22" t="s">
        <v>737</v>
      </c>
      <c r="M310" s="22" t="s">
        <v>738</v>
      </c>
      <c r="N310" s="22" t="s">
        <v>739</v>
      </c>
      <c r="O310" s="22" t="s">
        <v>733</v>
      </c>
      <c r="P310" s="22" t="s">
        <v>2129</v>
      </c>
      <c r="Q310" t="s">
        <v>2133</v>
      </c>
      <c r="R310" s="22" t="s">
        <v>740</v>
      </c>
      <c r="S310" s="22" t="s">
        <v>2142</v>
      </c>
      <c r="T310" s="22" t="s">
        <v>3524</v>
      </c>
      <c r="U310" s="22" t="s">
        <v>385</v>
      </c>
      <c r="V310" s="22">
        <v>240</v>
      </c>
      <c r="W310" s="22" t="s">
        <v>378</v>
      </c>
      <c r="X310" s="22" t="s">
        <v>379</v>
      </c>
      <c r="Y310" s="22" t="s">
        <v>108</v>
      </c>
      <c r="Z310" s="22">
        <v>5804</v>
      </c>
      <c r="AA310" s="22" t="s">
        <v>3523</v>
      </c>
      <c r="AC310" t="str">
        <f>+Combinar1[[#This Row],[Descripción Filtro URL 1]]</f>
        <v>Villa Alemana</v>
      </c>
      <c r="AD310" t="str">
        <f>+Combinar1[[#This Row],[titulo]]&amp;AC310&amp;", "&amp;Combinar1[[#This Row],[temporalidad]]</f>
        <v>Evolución del número de licencias de conducir profesionales por clase en la comuna de Villa Alemana, Periodo 2011-2017</v>
      </c>
      <c r="AE310" t="str">
        <f>+Combinar1[[#This Row],[descripcion_larga]]&amp;AC310&amp;", según datos del "&amp;Combinar1[[#This Row],[fuente]]&amp;", "&amp;Combinar1[[#This Row],[temporalidad]]</f>
        <v>Gráfico que muestra la evolución del número de licencias de conducir profesionales por clase en la comuna de Villa Alemana, según datos del Instituto Nacional de Estadísticas (INE), Periodo 2011-2017</v>
      </c>
      <c r="AF310" t="e">
        <f>+Combinar1[[#This Row],[url]]&amp;Combinar1[[#This Row],[Complemento Link]]&amp;Combinar1[[#This Row],[id_fil_url 1]]&amp;#REF!&amp;#REF!</f>
        <v>#REF!</v>
      </c>
    </row>
    <row r="311" spans="1:32" x14ac:dyDescent="0.3">
      <c r="A311" s="22">
        <v>1</v>
      </c>
      <c r="B311" s="22" t="s">
        <v>376</v>
      </c>
      <c r="C311">
        <v>2</v>
      </c>
      <c r="D311" s="22">
        <v>2</v>
      </c>
      <c r="E311" s="22" t="s">
        <v>741</v>
      </c>
      <c r="F311" s="22"/>
      <c r="G311" s="22" t="s">
        <v>736</v>
      </c>
      <c r="H311" s="22" t="s">
        <v>735</v>
      </c>
      <c r="I311" s="22" t="s">
        <v>376</v>
      </c>
      <c r="K311" s="22" t="s">
        <v>732</v>
      </c>
      <c r="L311" s="22" t="s">
        <v>741</v>
      </c>
      <c r="M311" s="22" t="s">
        <v>742</v>
      </c>
      <c r="N311" s="22" t="s">
        <v>743</v>
      </c>
      <c r="O311" s="22" t="s">
        <v>733</v>
      </c>
      <c r="P311" s="22" t="s">
        <v>2130</v>
      </c>
      <c r="Q311" t="s">
        <v>2135</v>
      </c>
      <c r="R311" s="22" t="s">
        <v>740</v>
      </c>
      <c r="S311" s="22" t="s">
        <v>2139</v>
      </c>
      <c r="T311" s="22" t="s">
        <v>3870</v>
      </c>
      <c r="U311" s="22" t="s">
        <v>385</v>
      </c>
      <c r="V311" s="22">
        <v>240</v>
      </c>
      <c r="W311" s="22" t="s">
        <v>378</v>
      </c>
      <c r="X311" s="22" t="s">
        <v>379</v>
      </c>
      <c r="Y311" s="22" t="s">
        <v>108</v>
      </c>
      <c r="Z311" s="22">
        <v>5804</v>
      </c>
      <c r="AA311" s="22" t="s">
        <v>3523</v>
      </c>
      <c r="AC311" t="str">
        <f>+Combinar1[[#This Row],[Descripción Filtro URL 1]]</f>
        <v>Villa Alemana</v>
      </c>
      <c r="AD311" t="str">
        <f>+Combinar1[[#This Row],[titulo]]&amp;AC311&amp;", "&amp;Combinar1[[#This Row],[temporalidad]]</f>
        <v>Evolución del número de permisos de circulación por tipo de transporte en la comuna de Villa Alemana, Periodo 2008-2019</v>
      </c>
      <c r="AE311" t="str">
        <f>+Combinar1[[#This Row],[descripcion_larga]]&amp;AC311&amp;", según datos del "&amp;Combinar1[[#This Row],[fuente]]&amp;", "&amp;Combinar1[[#This Row],[temporalidad]]</f>
        <v>Gráfico que muestra la evolución del número de permisos de circulación por tipo de transporte en la comuna de Villa Alemana, según datos del Instituto Nacional de Estadísticas (INE), Periodo 2008-2019</v>
      </c>
      <c r="AF311" t="e">
        <f>+Combinar1[[#This Row],[url]]&amp;Combinar1[[#This Row],[Complemento Link]]&amp;Combinar1[[#This Row],[id_fil_url 1]]&amp;#REF!&amp;#REF!</f>
        <v>#REF!</v>
      </c>
    </row>
    <row r="312" spans="1:32" x14ac:dyDescent="0.3">
      <c r="A312" s="22">
        <v>1</v>
      </c>
      <c r="B312" s="22" t="s">
        <v>376</v>
      </c>
      <c r="C312">
        <v>3</v>
      </c>
      <c r="D312" s="22">
        <v>3</v>
      </c>
      <c r="E312" s="22" t="s">
        <v>744</v>
      </c>
      <c r="F312" s="22"/>
      <c r="G312" s="22" t="s">
        <v>734</v>
      </c>
      <c r="H312" s="22" t="s">
        <v>735</v>
      </c>
      <c r="I312" s="22" t="s">
        <v>376</v>
      </c>
      <c r="K312" s="22" t="s">
        <v>732</v>
      </c>
      <c r="L312" s="22" t="s">
        <v>744</v>
      </c>
      <c r="M312" s="22" t="s">
        <v>738</v>
      </c>
      <c r="N312" s="22" t="s">
        <v>745</v>
      </c>
      <c r="O312" s="22" t="s">
        <v>733</v>
      </c>
      <c r="P312" s="22" t="s">
        <v>2131</v>
      </c>
      <c r="Q312" t="s">
        <v>2137</v>
      </c>
      <c r="R312" s="22" t="s">
        <v>746</v>
      </c>
      <c r="S312" s="22" t="s">
        <v>2140</v>
      </c>
      <c r="T312" s="22" t="s">
        <v>3871</v>
      </c>
      <c r="U312" s="22" t="s">
        <v>385</v>
      </c>
      <c r="V312" s="22">
        <v>240</v>
      </c>
      <c r="W312" s="22" t="s">
        <v>378</v>
      </c>
      <c r="X312" s="22" t="s">
        <v>379</v>
      </c>
      <c r="Y312" s="22" t="s">
        <v>108</v>
      </c>
      <c r="Z312" s="22">
        <v>5804</v>
      </c>
      <c r="AA312" s="22" t="s">
        <v>3523</v>
      </c>
      <c r="AC312" t="str">
        <f>+Combinar1[[#This Row],[Descripción Filtro URL 1]]</f>
        <v>Villa Alemana</v>
      </c>
      <c r="AD312" t="str">
        <f>+Combinar1[[#This Row],[titulo]]&amp;AC312&amp;", "&amp;Combinar1[[#This Row],[temporalidad]]</f>
        <v>Número de licencias de conducir por tipo de clase en la comuna de Villa Alemana, Periodo 2011-2017</v>
      </c>
      <c r="AE312" t="str">
        <f>+Combinar1[[#This Row],[descripcion_larga]]&amp;AC312&amp;", según datos del "&amp;Combinar1[[#This Row],[fuente]]&amp;", "&amp;Combinar1[[#This Row],[temporalidad]]</f>
        <v>Gráfico que muestra el número de licencias de conducir por tipo de clase en la comuna de Villa Alemana, según datos del Instituto Nacional de Estadísticas (INE), Periodo 2011-2017</v>
      </c>
      <c r="AF312" t="e">
        <f>+Combinar1[[#This Row],[url]]&amp;Combinar1[[#This Row],[Complemento Link]]&amp;Combinar1[[#This Row],[id_fil_url 1]]&amp;#REF!&amp;#REF!</f>
        <v>#REF!</v>
      </c>
    </row>
    <row r="313" spans="1:32" x14ac:dyDescent="0.3">
      <c r="A313" s="22">
        <v>1</v>
      </c>
      <c r="B313" s="22" t="s">
        <v>376</v>
      </c>
      <c r="C313">
        <v>4</v>
      </c>
      <c r="D313" s="22">
        <v>4</v>
      </c>
      <c r="E313" s="22" t="s">
        <v>747</v>
      </c>
      <c r="F313" s="22"/>
      <c r="G313" s="22" t="s">
        <v>736</v>
      </c>
      <c r="H313" s="22" t="s">
        <v>735</v>
      </c>
      <c r="I313" s="22" t="s">
        <v>376</v>
      </c>
      <c r="K313" s="22" t="s">
        <v>377</v>
      </c>
      <c r="L313" s="22" t="s">
        <v>747</v>
      </c>
      <c r="M313" s="22" t="s">
        <v>742</v>
      </c>
      <c r="N313" s="22" t="s">
        <v>743</v>
      </c>
      <c r="O313" s="22" t="s">
        <v>733</v>
      </c>
      <c r="P313" s="22" t="s">
        <v>2132</v>
      </c>
      <c r="Q313" t="s">
        <v>2138</v>
      </c>
      <c r="R313" s="22" t="s">
        <v>748</v>
      </c>
      <c r="S313" s="22" t="s">
        <v>2141</v>
      </c>
      <c r="T313" s="22" t="s">
        <v>3872</v>
      </c>
      <c r="U313" s="22" t="s">
        <v>385</v>
      </c>
      <c r="V313" s="22">
        <v>240</v>
      </c>
      <c r="W313" s="22" t="s">
        <v>378</v>
      </c>
      <c r="X313" s="22" t="s">
        <v>379</v>
      </c>
      <c r="Y313" s="22" t="s">
        <v>108</v>
      </c>
      <c r="Z313" s="22">
        <v>5804</v>
      </c>
      <c r="AA313" s="22" t="s">
        <v>3523</v>
      </c>
      <c r="AC313" t="str">
        <f>+Combinar1[[#This Row],[Descripción Filtro URL 1]]</f>
        <v>Villa Alemana</v>
      </c>
      <c r="AD313" t="str">
        <f>+Combinar1[[#This Row],[titulo]]&amp;AC313&amp;", "&amp;Combinar1[[#This Row],[temporalidad]]</f>
        <v>Número de permisos de circulación por tipo de vehículo en la comuna de Villa Alemana, Periodo 2008-2019</v>
      </c>
      <c r="AE313" t="str">
        <f>+Combinar1[[#This Row],[descripcion_larga]]&amp;AC313&amp;", según datos del "&amp;Combinar1[[#This Row],[fuente]]&amp;", "&amp;Combinar1[[#This Row],[temporalidad]]</f>
        <v>Ranking del número de permisos de circulación por tipo de vehículo en la comuna de Villa Alemana, según datos del Instituto Nacional de Estadísticas (INE), Periodo 2008-2019</v>
      </c>
      <c r="AF313" t="e">
        <f>+Combinar1[[#This Row],[url]]&amp;Combinar1[[#This Row],[Complemento Link]]&amp;Combinar1[[#This Row],[id_fil_url 1]]&amp;#REF!&amp;#REF!</f>
        <v>#REF!</v>
      </c>
    </row>
    <row r="314" spans="1:32" x14ac:dyDescent="0.3">
      <c r="A314" s="22">
        <v>1</v>
      </c>
      <c r="B314" s="22" t="s">
        <v>376</v>
      </c>
      <c r="C314">
        <v>1</v>
      </c>
      <c r="D314" s="22">
        <v>1</v>
      </c>
      <c r="E314" s="22" t="s">
        <v>737</v>
      </c>
      <c r="F314" s="22"/>
      <c r="G314" s="22" t="s">
        <v>734</v>
      </c>
      <c r="H314" s="22" t="s">
        <v>735</v>
      </c>
      <c r="I314" s="22" t="s">
        <v>376</v>
      </c>
      <c r="K314" s="22" t="s">
        <v>732</v>
      </c>
      <c r="L314" s="22" t="s">
        <v>737</v>
      </c>
      <c r="M314" s="22" t="s">
        <v>738</v>
      </c>
      <c r="N314" s="22" t="s">
        <v>739</v>
      </c>
      <c r="O314" s="22" t="s">
        <v>733</v>
      </c>
      <c r="P314" s="22" t="s">
        <v>2129</v>
      </c>
      <c r="Q314" t="s">
        <v>2133</v>
      </c>
      <c r="R314" s="22" t="s">
        <v>740</v>
      </c>
      <c r="S314" s="22" t="s">
        <v>2142</v>
      </c>
      <c r="T314" s="22" t="s">
        <v>3524</v>
      </c>
      <c r="U314" s="22" t="s">
        <v>385</v>
      </c>
      <c r="V314" s="22">
        <v>240</v>
      </c>
      <c r="W314" s="22" t="s">
        <v>378</v>
      </c>
      <c r="X314" s="22" t="s">
        <v>379</v>
      </c>
      <c r="Y314" s="22" t="s">
        <v>109</v>
      </c>
      <c r="Z314" s="22">
        <v>6101</v>
      </c>
      <c r="AA314" s="22" t="s">
        <v>3523</v>
      </c>
      <c r="AC314" t="str">
        <f>+Combinar1[[#This Row],[Descripción Filtro URL 1]]</f>
        <v>Rancagua</v>
      </c>
      <c r="AD314" t="str">
        <f>+Combinar1[[#This Row],[titulo]]&amp;AC314&amp;", "&amp;Combinar1[[#This Row],[temporalidad]]</f>
        <v>Evolución del número de licencias de conducir profesionales por clase en la comuna de Rancagua, Periodo 2011-2017</v>
      </c>
      <c r="AE314" t="str">
        <f>+Combinar1[[#This Row],[descripcion_larga]]&amp;AC314&amp;", según datos del "&amp;Combinar1[[#This Row],[fuente]]&amp;", "&amp;Combinar1[[#This Row],[temporalidad]]</f>
        <v>Gráfico que muestra la evolución del número de licencias de conducir profesionales por clase en la comuna de Rancagua, según datos del Instituto Nacional de Estadísticas (INE), Periodo 2011-2017</v>
      </c>
      <c r="AF314" t="e">
        <f>+Combinar1[[#This Row],[url]]&amp;Combinar1[[#This Row],[Complemento Link]]&amp;Combinar1[[#This Row],[id_fil_url 1]]&amp;#REF!&amp;#REF!</f>
        <v>#REF!</v>
      </c>
    </row>
    <row r="315" spans="1:32" x14ac:dyDescent="0.3">
      <c r="A315" s="22">
        <v>1</v>
      </c>
      <c r="B315" s="22" t="s">
        <v>376</v>
      </c>
      <c r="C315">
        <v>2</v>
      </c>
      <c r="D315" s="22">
        <v>2</v>
      </c>
      <c r="E315" s="22" t="s">
        <v>741</v>
      </c>
      <c r="F315" s="22"/>
      <c r="G315" s="22" t="s">
        <v>736</v>
      </c>
      <c r="H315" s="22" t="s">
        <v>735</v>
      </c>
      <c r="I315" s="22" t="s">
        <v>376</v>
      </c>
      <c r="K315" s="22" t="s">
        <v>732</v>
      </c>
      <c r="L315" s="22" t="s">
        <v>741</v>
      </c>
      <c r="M315" s="22" t="s">
        <v>742</v>
      </c>
      <c r="N315" s="22" t="s">
        <v>743</v>
      </c>
      <c r="O315" s="22" t="s">
        <v>733</v>
      </c>
      <c r="P315" s="22" t="s">
        <v>2130</v>
      </c>
      <c r="Q315" t="s">
        <v>2135</v>
      </c>
      <c r="R315" s="22" t="s">
        <v>740</v>
      </c>
      <c r="S315" s="22" t="s">
        <v>2139</v>
      </c>
      <c r="T315" s="22" t="s">
        <v>3870</v>
      </c>
      <c r="U315" s="22" t="s">
        <v>385</v>
      </c>
      <c r="V315" s="22">
        <v>240</v>
      </c>
      <c r="W315" s="22" t="s">
        <v>378</v>
      </c>
      <c r="X315" s="22" t="s">
        <v>379</v>
      </c>
      <c r="Y315" s="22" t="s">
        <v>109</v>
      </c>
      <c r="Z315" s="22">
        <v>6101</v>
      </c>
      <c r="AA315" s="22" t="s">
        <v>3523</v>
      </c>
      <c r="AC315" t="str">
        <f>+Combinar1[[#This Row],[Descripción Filtro URL 1]]</f>
        <v>Rancagua</v>
      </c>
      <c r="AD315" t="str">
        <f>+Combinar1[[#This Row],[titulo]]&amp;AC315&amp;", "&amp;Combinar1[[#This Row],[temporalidad]]</f>
        <v>Evolución del número de permisos de circulación por tipo de transporte en la comuna de Rancagua, Periodo 2008-2019</v>
      </c>
      <c r="AE315" t="str">
        <f>+Combinar1[[#This Row],[descripcion_larga]]&amp;AC315&amp;", según datos del "&amp;Combinar1[[#This Row],[fuente]]&amp;", "&amp;Combinar1[[#This Row],[temporalidad]]</f>
        <v>Gráfico que muestra la evolución del número de permisos de circulación por tipo de transporte en la comuna de Rancagua, según datos del Instituto Nacional de Estadísticas (INE), Periodo 2008-2019</v>
      </c>
      <c r="AF315" t="e">
        <f>+Combinar1[[#This Row],[url]]&amp;Combinar1[[#This Row],[Complemento Link]]&amp;Combinar1[[#This Row],[id_fil_url 1]]&amp;#REF!&amp;#REF!</f>
        <v>#REF!</v>
      </c>
    </row>
    <row r="316" spans="1:32" x14ac:dyDescent="0.3">
      <c r="A316" s="22">
        <v>1</v>
      </c>
      <c r="B316" s="22" t="s">
        <v>376</v>
      </c>
      <c r="C316">
        <v>3</v>
      </c>
      <c r="D316" s="22">
        <v>3</v>
      </c>
      <c r="E316" s="22" t="s">
        <v>744</v>
      </c>
      <c r="F316" s="22"/>
      <c r="G316" s="22" t="s">
        <v>734</v>
      </c>
      <c r="H316" s="22" t="s">
        <v>735</v>
      </c>
      <c r="I316" s="22" t="s">
        <v>376</v>
      </c>
      <c r="K316" s="22" t="s">
        <v>732</v>
      </c>
      <c r="L316" s="22" t="s">
        <v>744</v>
      </c>
      <c r="M316" s="22" t="s">
        <v>738</v>
      </c>
      <c r="N316" s="22" t="s">
        <v>745</v>
      </c>
      <c r="O316" s="22" t="s">
        <v>733</v>
      </c>
      <c r="P316" s="22" t="s">
        <v>2131</v>
      </c>
      <c r="Q316" t="s">
        <v>2137</v>
      </c>
      <c r="R316" s="22" t="s">
        <v>746</v>
      </c>
      <c r="S316" s="22" t="s">
        <v>2140</v>
      </c>
      <c r="T316" s="22" t="s">
        <v>3871</v>
      </c>
      <c r="U316" s="22" t="s">
        <v>385</v>
      </c>
      <c r="V316" s="22">
        <v>240</v>
      </c>
      <c r="W316" s="22" t="s">
        <v>378</v>
      </c>
      <c r="X316" s="22" t="s">
        <v>379</v>
      </c>
      <c r="Y316" s="22" t="s">
        <v>109</v>
      </c>
      <c r="Z316" s="22">
        <v>6101</v>
      </c>
      <c r="AA316" s="22" t="s">
        <v>3523</v>
      </c>
      <c r="AC316" t="str">
        <f>+Combinar1[[#This Row],[Descripción Filtro URL 1]]</f>
        <v>Rancagua</v>
      </c>
      <c r="AD316" t="str">
        <f>+Combinar1[[#This Row],[titulo]]&amp;AC316&amp;", "&amp;Combinar1[[#This Row],[temporalidad]]</f>
        <v>Número de licencias de conducir por tipo de clase en la comuna de Rancagua, Periodo 2011-2017</v>
      </c>
      <c r="AE316" t="str">
        <f>+Combinar1[[#This Row],[descripcion_larga]]&amp;AC316&amp;", según datos del "&amp;Combinar1[[#This Row],[fuente]]&amp;", "&amp;Combinar1[[#This Row],[temporalidad]]</f>
        <v>Gráfico que muestra el número de licencias de conducir por tipo de clase en la comuna de Rancagua, según datos del Instituto Nacional de Estadísticas (INE), Periodo 2011-2017</v>
      </c>
      <c r="AF316" t="e">
        <f>+Combinar1[[#This Row],[url]]&amp;Combinar1[[#This Row],[Complemento Link]]&amp;Combinar1[[#This Row],[id_fil_url 1]]&amp;#REF!&amp;#REF!</f>
        <v>#REF!</v>
      </c>
    </row>
    <row r="317" spans="1:32" x14ac:dyDescent="0.3">
      <c r="A317" s="22">
        <v>1</v>
      </c>
      <c r="B317" s="22" t="s">
        <v>376</v>
      </c>
      <c r="C317">
        <v>4</v>
      </c>
      <c r="D317" s="22">
        <v>4</v>
      </c>
      <c r="E317" s="22" t="s">
        <v>747</v>
      </c>
      <c r="F317" s="22"/>
      <c r="G317" s="22" t="s">
        <v>736</v>
      </c>
      <c r="H317" s="22" t="s">
        <v>735</v>
      </c>
      <c r="I317" s="22" t="s">
        <v>376</v>
      </c>
      <c r="K317" s="22" t="s">
        <v>377</v>
      </c>
      <c r="L317" s="22" t="s">
        <v>747</v>
      </c>
      <c r="M317" s="22" t="s">
        <v>742</v>
      </c>
      <c r="N317" s="22" t="s">
        <v>743</v>
      </c>
      <c r="O317" s="22" t="s">
        <v>733</v>
      </c>
      <c r="P317" s="22" t="s">
        <v>2132</v>
      </c>
      <c r="Q317" t="s">
        <v>2138</v>
      </c>
      <c r="R317" s="22" t="s">
        <v>748</v>
      </c>
      <c r="S317" s="22" t="s">
        <v>2141</v>
      </c>
      <c r="T317" s="22" t="s">
        <v>3872</v>
      </c>
      <c r="U317" s="22" t="s">
        <v>385</v>
      </c>
      <c r="V317" s="22">
        <v>240</v>
      </c>
      <c r="W317" s="22" t="s">
        <v>378</v>
      </c>
      <c r="X317" s="22" t="s">
        <v>379</v>
      </c>
      <c r="Y317" s="22" t="s">
        <v>109</v>
      </c>
      <c r="Z317" s="22">
        <v>6101</v>
      </c>
      <c r="AA317" s="22" t="s">
        <v>3523</v>
      </c>
      <c r="AC317" t="str">
        <f>+Combinar1[[#This Row],[Descripción Filtro URL 1]]</f>
        <v>Rancagua</v>
      </c>
      <c r="AD317" t="str">
        <f>+Combinar1[[#This Row],[titulo]]&amp;AC317&amp;", "&amp;Combinar1[[#This Row],[temporalidad]]</f>
        <v>Número de permisos de circulación por tipo de vehículo en la comuna de Rancagua, Periodo 2008-2019</v>
      </c>
      <c r="AE317" t="str">
        <f>+Combinar1[[#This Row],[descripcion_larga]]&amp;AC317&amp;", según datos del "&amp;Combinar1[[#This Row],[fuente]]&amp;", "&amp;Combinar1[[#This Row],[temporalidad]]</f>
        <v>Ranking del número de permisos de circulación por tipo de vehículo en la comuna de Rancagua, según datos del Instituto Nacional de Estadísticas (INE), Periodo 2008-2019</v>
      </c>
      <c r="AF317" t="e">
        <f>+Combinar1[[#This Row],[url]]&amp;Combinar1[[#This Row],[Complemento Link]]&amp;Combinar1[[#This Row],[id_fil_url 1]]&amp;#REF!&amp;#REF!</f>
        <v>#REF!</v>
      </c>
    </row>
    <row r="318" spans="1:32" x14ac:dyDescent="0.3">
      <c r="A318" s="22">
        <v>1</v>
      </c>
      <c r="B318" s="22" t="s">
        <v>376</v>
      </c>
      <c r="C318">
        <v>1</v>
      </c>
      <c r="D318" s="22">
        <v>1</v>
      </c>
      <c r="E318" s="22" t="s">
        <v>737</v>
      </c>
      <c r="F318" s="22"/>
      <c r="G318" s="22" t="s">
        <v>734</v>
      </c>
      <c r="H318" s="22" t="s">
        <v>735</v>
      </c>
      <c r="I318" s="22" t="s">
        <v>376</v>
      </c>
      <c r="K318" s="22" t="s">
        <v>732</v>
      </c>
      <c r="L318" s="22" t="s">
        <v>737</v>
      </c>
      <c r="M318" s="22" t="s">
        <v>738</v>
      </c>
      <c r="N318" s="22" t="s">
        <v>739</v>
      </c>
      <c r="O318" s="22" t="s">
        <v>733</v>
      </c>
      <c r="P318" s="22" t="s">
        <v>2129</v>
      </c>
      <c r="Q318" t="s">
        <v>2133</v>
      </c>
      <c r="R318" s="22" t="s">
        <v>740</v>
      </c>
      <c r="S318" s="22" t="s">
        <v>2142</v>
      </c>
      <c r="T318" s="22" t="s">
        <v>3524</v>
      </c>
      <c r="U318" s="22" t="s">
        <v>385</v>
      </c>
      <c r="V318" s="22">
        <v>240</v>
      </c>
      <c r="W318" s="22" t="s">
        <v>378</v>
      </c>
      <c r="X318" s="22" t="s">
        <v>379</v>
      </c>
      <c r="Y318" s="22" t="s">
        <v>110</v>
      </c>
      <c r="Z318" s="22">
        <v>6102</v>
      </c>
      <c r="AA318" s="22" t="s">
        <v>3523</v>
      </c>
      <c r="AC318" t="str">
        <f>+Combinar1[[#This Row],[Descripción Filtro URL 1]]</f>
        <v>Codegua</v>
      </c>
      <c r="AD318" t="str">
        <f>+Combinar1[[#This Row],[titulo]]&amp;AC318&amp;", "&amp;Combinar1[[#This Row],[temporalidad]]</f>
        <v>Evolución del número de licencias de conducir profesionales por clase en la comuna de Codegua, Periodo 2011-2017</v>
      </c>
      <c r="AE318" t="str">
        <f>+Combinar1[[#This Row],[descripcion_larga]]&amp;AC318&amp;", según datos del "&amp;Combinar1[[#This Row],[fuente]]&amp;", "&amp;Combinar1[[#This Row],[temporalidad]]</f>
        <v>Gráfico que muestra la evolución del número de licencias de conducir profesionales por clase en la comuna de Codegua, según datos del Instituto Nacional de Estadísticas (INE), Periodo 2011-2017</v>
      </c>
      <c r="AF318" t="e">
        <f>+Combinar1[[#This Row],[url]]&amp;Combinar1[[#This Row],[Complemento Link]]&amp;Combinar1[[#This Row],[id_fil_url 1]]&amp;#REF!&amp;#REF!</f>
        <v>#REF!</v>
      </c>
    </row>
    <row r="319" spans="1:32" x14ac:dyDescent="0.3">
      <c r="A319" s="22">
        <v>1</v>
      </c>
      <c r="B319" s="22" t="s">
        <v>376</v>
      </c>
      <c r="C319">
        <v>2</v>
      </c>
      <c r="D319" s="22">
        <v>2</v>
      </c>
      <c r="E319" s="22" t="s">
        <v>741</v>
      </c>
      <c r="F319" s="22"/>
      <c r="G319" s="22" t="s">
        <v>736</v>
      </c>
      <c r="H319" s="22" t="s">
        <v>735</v>
      </c>
      <c r="I319" s="22" t="s">
        <v>376</v>
      </c>
      <c r="K319" s="22" t="s">
        <v>732</v>
      </c>
      <c r="L319" s="22" t="s">
        <v>741</v>
      </c>
      <c r="M319" s="22" t="s">
        <v>742</v>
      </c>
      <c r="N319" s="22" t="s">
        <v>743</v>
      </c>
      <c r="O319" s="22" t="s">
        <v>733</v>
      </c>
      <c r="P319" s="22" t="s">
        <v>2130</v>
      </c>
      <c r="Q319" t="s">
        <v>2135</v>
      </c>
      <c r="R319" s="22" t="s">
        <v>740</v>
      </c>
      <c r="S319" s="22" t="s">
        <v>2139</v>
      </c>
      <c r="T319" s="22" t="s">
        <v>3870</v>
      </c>
      <c r="U319" s="22" t="s">
        <v>385</v>
      </c>
      <c r="V319" s="22">
        <v>240</v>
      </c>
      <c r="W319" s="22" t="s">
        <v>378</v>
      </c>
      <c r="X319" s="22" t="s">
        <v>379</v>
      </c>
      <c r="Y319" s="22" t="s">
        <v>110</v>
      </c>
      <c r="Z319" s="22">
        <v>6102</v>
      </c>
      <c r="AA319" s="22" t="s">
        <v>3523</v>
      </c>
      <c r="AC319" t="str">
        <f>+Combinar1[[#This Row],[Descripción Filtro URL 1]]</f>
        <v>Codegua</v>
      </c>
      <c r="AD319" t="str">
        <f>+Combinar1[[#This Row],[titulo]]&amp;AC319&amp;", "&amp;Combinar1[[#This Row],[temporalidad]]</f>
        <v>Evolución del número de permisos de circulación por tipo de transporte en la comuna de Codegua, Periodo 2008-2019</v>
      </c>
      <c r="AE319" t="str">
        <f>+Combinar1[[#This Row],[descripcion_larga]]&amp;AC319&amp;", según datos del "&amp;Combinar1[[#This Row],[fuente]]&amp;", "&amp;Combinar1[[#This Row],[temporalidad]]</f>
        <v>Gráfico que muestra la evolución del número de permisos de circulación por tipo de transporte en la comuna de Codegua, según datos del Instituto Nacional de Estadísticas (INE), Periodo 2008-2019</v>
      </c>
      <c r="AF319" t="e">
        <f>+Combinar1[[#This Row],[url]]&amp;Combinar1[[#This Row],[Complemento Link]]&amp;Combinar1[[#This Row],[id_fil_url 1]]&amp;#REF!&amp;#REF!</f>
        <v>#REF!</v>
      </c>
    </row>
    <row r="320" spans="1:32" x14ac:dyDescent="0.3">
      <c r="A320" s="22">
        <v>1</v>
      </c>
      <c r="B320" s="22" t="s">
        <v>376</v>
      </c>
      <c r="C320">
        <v>3</v>
      </c>
      <c r="D320" s="22">
        <v>3</v>
      </c>
      <c r="E320" s="22" t="s">
        <v>744</v>
      </c>
      <c r="F320" s="22"/>
      <c r="G320" s="22" t="s">
        <v>734</v>
      </c>
      <c r="H320" s="22" t="s">
        <v>735</v>
      </c>
      <c r="I320" s="22" t="s">
        <v>376</v>
      </c>
      <c r="K320" s="22" t="s">
        <v>732</v>
      </c>
      <c r="L320" s="22" t="s">
        <v>744</v>
      </c>
      <c r="M320" s="22" t="s">
        <v>738</v>
      </c>
      <c r="N320" s="22" t="s">
        <v>745</v>
      </c>
      <c r="O320" s="22" t="s">
        <v>733</v>
      </c>
      <c r="P320" s="22" t="s">
        <v>2131</v>
      </c>
      <c r="Q320" t="s">
        <v>2137</v>
      </c>
      <c r="R320" s="22" t="s">
        <v>746</v>
      </c>
      <c r="S320" s="22" t="s">
        <v>2140</v>
      </c>
      <c r="T320" s="22" t="s">
        <v>3871</v>
      </c>
      <c r="U320" s="22" t="s">
        <v>385</v>
      </c>
      <c r="V320" s="22">
        <v>240</v>
      </c>
      <c r="W320" s="22" t="s">
        <v>378</v>
      </c>
      <c r="X320" s="22" t="s">
        <v>379</v>
      </c>
      <c r="Y320" s="22" t="s">
        <v>110</v>
      </c>
      <c r="Z320" s="22">
        <v>6102</v>
      </c>
      <c r="AA320" s="22" t="s">
        <v>3523</v>
      </c>
      <c r="AC320" t="str">
        <f>+Combinar1[[#This Row],[Descripción Filtro URL 1]]</f>
        <v>Codegua</v>
      </c>
      <c r="AD320" t="str">
        <f>+Combinar1[[#This Row],[titulo]]&amp;AC320&amp;", "&amp;Combinar1[[#This Row],[temporalidad]]</f>
        <v>Número de licencias de conducir por tipo de clase en la comuna de Codegua, Periodo 2011-2017</v>
      </c>
      <c r="AE320" t="str">
        <f>+Combinar1[[#This Row],[descripcion_larga]]&amp;AC320&amp;", según datos del "&amp;Combinar1[[#This Row],[fuente]]&amp;", "&amp;Combinar1[[#This Row],[temporalidad]]</f>
        <v>Gráfico que muestra el número de licencias de conducir por tipo de clase en la comuna de Codegua, según datos del Instituto Nacional de Estadísticas (INE), Periodo 2011-2017</v>
      </c>
      <c r="AF320" t="e">
        <f>+Combinar1[[#This Row],[url]]&amp;Combinar1[[#This Row],[Complemento Link]]&amp;Combinar1[[#This Row],[id_fil_url 1]]&amp;#REF!&amp;#REF!</f>
        <v>#REF!</v>
      </c>
    </row>
    <row r="321" spans="1:32" x14ac:dyDescent="0.3">
      <c r="A321" s="22">
        <v>1</v>
      </c>
      <c r="B321" s="22" t="s">
        <v>376</v>
      </c>
      <c r="C321">
        <v>4</v>
      </c>
      <c r="D321" s="22">
        <v>4</v>
      </c>
      <c r="E321" s="22" t="s">
        <v>747</v>
      </c>
      <c r="F321" s="22"/>
      <c r="G321" s="22" t="s">
        <v>736</v>
      </c>
      <c r="H321" s="22" t="s">
        <v>735</v>
      </c>
      <c r="I321" s="22" t="s">
        <v>376</v>
      </c>
      <c r="K321" s="22" t="s">
        <v>377</v>
      </c>
      <c r="L321" s="22" t="s">
        <v>747</v>
      </c>
      <c r="M321" s="22" t="s">
        <v>742</v>
      </c>
      <c r="N321" s="22" t="s">
        <v>743</v>
      </c>
      <c r="O321" s="22" t="s">
        <v>733</v>
      </c>
      <c r="P321" s="22" t="s">
        <v>2132</v>
      </c>
      <c r="Q321" t="s">
        <v>2138</v>
      </c>
      <c r="R321" s="22" t="s">
        <v>748</v>
      </c>
      <c r="S321" s="22" t="s">
        <v>2141</v>
      </c>
      <c r="T321" s="22" t="s">
        <v>3872</v>
      </c>
      <c r="U321" s="22" t="s">
        <v>385</v>
      </c>
      <c r="V321" s="22">
        <v>240</v>
      </c>
      <c r="W321" s="22" t="s">
        <v>378</v>
      </c>
      <c r="X321" s="22" t="s">
        <v>379</v>
      </c>
      <c r="Y321" s="22" t="s">
        <v>110</v>
      </c>
      <c r="Z321" s="22">
        <v>6102</v>
      </c>
      <c r="AA321" s="22" t="s">
        <v>3523</v>
      </c>
      <c r="AC321" t="str">
        <f>+Combinar1[[#This Row],[Descripción Filtro URL 1]]</f>
        <v>Codegua</v>
      </c>
      <c r="AD321" t="str">
        <f>+Combinar1[[#This Row],[titulo]]&amp;AC321&amp;", "&amp;Combinar1[[#This Row],[temporalidad]]</f>
        <v>Número de permisos de circulación por tipo de vehículo en la comuna de Codegua, Periodo 2008-2019</v>
      </c>
      <c r="AE321" t="str">
        <f>+Combinar1[[#This Row],[descripcion_larga]]&amp;AC321&amp;", según datos del "&amp;Combinar1[[#This Row],[fuente]]&amp;", "&amp;Combinar1[[#This Row],[temporalidad]]</f>
        <v>Ranking del número de permisos de circulación por tipo de vehículo en la comuna de Codegua, según datos del Instituto Nacional de Estadísticas (INE), Periodo 2008-2019</v>
      </c>
      <c r="AF321" t="e">
        <f>+Combinar1[[#This Row],[url]]&amp;Combinar1[[#This Row],[Complemento Link]]&amp;Combinar1[[#This Row],[id_fil_url 1]]&amp;#REF!&amp;#REF!</f>
        <v>#REF!</v>
      </c>
    </row>
    <row r="322" spans="1:32" x14ac:dyDescent="0.3">
      <c r="A322" s="22">
        <v>1</v>
      </c>
      <c r="B322" s="22" t="s">
        <v>376</v>
      </c>
      <c r="C322">
        <v>1</v>
      </c>
      <c r="D322" s="22">
        <v>1</v>
      </c>
      <c r="E322" s="22" t="s">
        <v>737</v>
      </c>
      <c r="F322" s="22"/>
      <c r="G322" s="22" t="s">
        <v>734</v>
      </c>
      <c r="H322" s="22" t="s">
        <v>735</v>
      </c>
      <c r="I322" s="22" t="s">
        <v>376</v>
      </c>
      <c r="K322" s="22" t="s">
        <v>732</v>
      </c>
      <c r="L322" s="22" t="s">
        <v>737</v>
      </c>
      <c r="M322" s="22" t="s">
        <v>738</v>
      </c>
      <c r="N322" s="22" t="s">
        <v>739</v>
      </c>
      <c r="O322" s="22" t="s">
        <v>733</v>
      </c>
      <c r="P322" s="22" t="s">
        <v>2129</v>
      </c>
      <c r="Q322" t="s">
        <v>2133</v>
      </c>
      <c r="R322" s="22" t="s">
        <v>740</v>
      </c>
      <c r="S322" s="22" t="s">
        <v>2142</v>
      </c>
      <c r="T322" s="22" t="s">
        <v>3524</v>
      </c>
      <c r="U322" s="22" t="s">
        <v>385</v>
      </c>
      <c r="V322" s="22">
        <v>240</v>
      </c>
      <c r="W322" s="22" t="s">
        <v>378</v>
      </c>
      <c r="X322" s="22" t="s">
        <v>379</v>
      </c>
      <c r="Y322" s="22" t="s">
        <v>111</v>
      </c>
      <c r="Z322" s="22">
        <v>6103</v>
      </c>
      <c r="AA322" s="22" t="s">
        <v>3523</v>
      </c>
      <c r="AC322" t="str">
        <f>+Combinar1[[#This Row],[Descripción Filtro URL 1]]</f>
        <v>Coinco</v>
      </c>
      <c r="AD322" t="str">
        <f>+Combinar1[[#This Row],[titulo]]&amp;AC322&amp;", "&amp;Combinar1[[#This Row],[temporalidad]]</f>
        <v>Evolución del número de licencias de conducir profesionales por clase en la comuna de Coinco, Periodo 2011-2017</v>
      </c>
      <c r="AE322" t="str">
        <f>+Combinar1[[#This Row],[descripcion_larga]]&amp;AC322&amp;", según datos del "&amp;Combinar1[[#This Row],[fuente]]&amp;", "&amp;Combinar1[[#This Row],[temporalidad]]</f>
        <v>Gráfico que muestra la evolución del número de licencias de conducir profesionales por clase en la comuna de Coinco, según datos del Instituto Nacional de Estadísticas (INE), Periodo 2011-2017</v>
      </c>
      <c r="AF322" t="e">
        <f>+Combinar1[[#This Row],[url]]&amp;Combinar1[[#This Row],[Complemento Link]]&amp;Combinar1[[#This Row],[id_fil_url 1]]&amp;#REF!&amp;#REF!</f>
        <v>#REF!</v>
      </c>
    </row>
    <row r="323" spans="1:32" x14ac:dyDescent="0.3">
      <c r="A323" s="22">
        <v>1</v>
      </c>
      <c r="B323" s="22" t="s">
        <v>376</v>
      </c>
      <c r="C323">
        <v>2</v>
      </c>
      <c r="D323" s="22">
        <v>2</v>
      </c>
      <c r="E323" s="22" t="s">
        <v>741</v>
      </c>
      <c r="F323" s="22"/>
      <c r="G323" s="22" t="s">
        <v>736</v>
      </c>
      <c r="H323" s="22" t="s">
        <v>735</v>
      </c>
      <c r="I323" s="22" t="s">
        <v>376</v>
      </c>
      <c r="K323" s="22" t="s">
        <v>732</v>
      </c>
      <c r="L323" s="22" t="s">
        <v>741</v>
      </c>
      <c r="M323" s="22" t="s">
        <v>742</v>
      </c>
      <c r="N323" s="22" t="s">
        <v>743</v>
      </c>
      <c r="O323" s="22" t="s">
        <v>733</v>
      </c>
      <c r="P323" s="22" t="s">
        <v>2130</v>
      </c>
      <c r="Q323" t="s">
        <v>2135</v>
      </c>
      <c r="R323" s="22" t="s">
        <v>740</v>
      </c>
      <c r="S323" s="22" t="s">
        <v>2139</v>
      </c>
      <c r="T323" s="22" t="s">
        <v>3870</v>
      </c>
      <c r="U323" s="22" t="s">
        <v>385</v>
      </c>
      <c r="V323" s="22">
        <v>240</v>
      </c>
      <c r="W323" s="22" t="s">
        <v>378</v>
      </c>
      <c r="X323" s="22" t="s">
        <v>379</v>
      </c>
      <c r="Y323" s="22" t="s">
        <v>111</v>
      </c>
      <c r="Z323" s="22">
        <v>6103</v>
      </c>
      <c r="AA323" s="22" t="s">
        <v>3523</v>
      </c>
      <c r="AC323" t="str">
        <f>+Combinar1[[#This Row],[Descripción Filtro URL 1]]</f>
        <v>Coinco</v>
      </c>
      <c r="AD323" t="str">
        <f>+Combinar1[[#This Row],[titulo]]&amp;AC323&amp;", "&amp;Combinar1[[#This Row],[temporalidad]]</f>
        <v>Evolución del número de permisos de circulación por tipo de transporte en la comuna de Coinco, Periodo 2008-2019</v>
      </c>
      <c r="AE323" t="str">
        <f>+Combinar1[[#This Row],[descripcion_larga]]&amp;AC323&amp;", según datos del "&amp;Combinar1[[#This Row],[fuente]]&amp;", "&amp;Combinar1[[#This Row],[temporalidad]]</f>
        <v>Gráfico que muestra la evolución del número de permisos de circulación por tipo de transporte en la comuna de Coinco, según datos del Instituto Nacional de Estadísticas (INE), Periodo 2008-2019</v>
      </c>
      <c r="AF323" t="e">
        <f>+Combinar1[[#This Row],[url]]&amp;Combinar1[[#This Row],[Complemento Link]]&amp;Combinar1[[#This Row],[id_fil_url 1]]&amp;#REF!&amp;#REF!</f>
        <v>#REF!</v>
      </c>
    </row>
    <row r="324" spans="1:32" x14ac:dyDescent="0.3">
      <c r="A324" s="22">
        <v>1</v>
      </c>
      <c r="B324" s="22" t="s">
        <v>376</v>
      </c>
      <c r="C324">
        <v>3</v>
      </c>
      <c r="D324" s="22">
        <v>3</v>
      </c>
      <c r="E324" s="22" t="s">
        <v>744</v>
      </c>
      <c r="F324" s="22"/>
      <c r="G324" s="22" t="s">
        <v>734</v>
      </c>
      <c r="H324" s="22" t="s">
        <v>735</v>
      </c>
      <c r="I324" s="22" t="s">
        <v>376</v>
      </c>
      <c r="K324" s="22" t="s">
        <v>732</v>
      </c>
      <c r="L324" s="22" t="s">
        <v>744</v>
      </c>
      <c r="M324" s="22" t="s">
        <v>738</v>
      </c>
      <c r="N324" s="22" t="s">
        <v>745</v>
      </c>
      <c r="O324" s="22" t="s">
        <v>733</v>
      </c>
      <c r="P324" s="22" t="s">
        <v>2131</v>
      </c>
      <c r="Q324" t="s">
        <v>2137</v>
      </c>
      <c r="R324" s="22" t="s">
        <v>746</v>
      </c>
      <c r="S324" s="22" t="s">
        <v>2140</v>
      </c>
      <c r="T324" s="22" t="s">
        <v>3871</v>
      </c>
      <c r="U324" s="22" t="s">
        <v>385</v>
      </c>
      <c r="V324" s="22">
        <v>240</v>
      </c>
      <c r="W324" s="22" t="s">
        <v>378</v>
      </c>
      <c r="X324" s="22" t="s">
        <v>379</v>
      </c>
      <c r="Y324" s="22" t="s">
        <v>111</v>
      </c>
      <c r="Z324" s="22">
        <v>6103</v>
      </c>
      <c r="AA324" s="22" t="s">
        <v>3523</v>
      </c>
      <c r="AC324" t="str">
        <f>+Combinar1[[#This Row],[Descripción Filtro URL 1]]</f>
        <v>Coinco</v>
      </c>
      <c r="AD324" t="str">
        <f>+Combinar1[[#This Row],[titulo]]&amp;AC324&amp;", "&amp;Combinar1[[#This Row],[temporalidad]]</f>
        <v>Número de licencias de conducir por tipo de clase en la comuna de Coinco, Periodo 2011-2017</v>
      </c>
      <c r="AE324" t="str">
        <f>+Combinar1[[#This Row],[descripcion_larga]]&amp;AC324&amp;", según datos del "&amp;Combinar1[[#This Row],[fuente]]&amp;", "&amp;Combinar1[[#This Row],[temporalidad]]</f>
        <v>Gráfico que muestra el número de licencias de conducir por tipo de clase en la comuna de Coinco, según datos del Instituto Nacional de Estadísticas (INE), Periodo 2011-2017</v>
      </c>
      <c r="AF324" t="e">
        <f>+Combinar1[[#This Row],[url]]&amp;Combinar1[[#This Row],[Complemento Link]]&amp;Combinar1[[#This Row],[id_fil_url 1]]&amp;#REF!&amp;#REF!</f>
        <v>#REF!</v>
      </c>
    </row>
    <row r="325" spans="1:32" x14ac:dyDescent="0.3">
      <c r="A325" s="22">
        <v>1</v>
      </c>
      <c r="B325" s="22" t="s">
        <v>376</v>
      </c>
      <c r="C325">
        <v>4</v>
      </c>
      <c r="D325" s="22">
        <v>4</v>
      </c>
      <c r="E325" s="22" t="s">
        <v>747</v>
      </c>
      <c r="F325" s="22"/>
      <c r="G325" s="22" t="s">
        <v>736</v>
      </c>
      <c r="H325" s="22" t="s">
        <v>735</v>
      </c>
      <c r="I325" s="22" t="s">
        <v>376</v>
      </c>
      <c r="K325" s="22" t="s">
        <v>377</v>
      </c>
      <c r="L325" s="22" t="s">
        <v>747</v>
      </c>
      <c r="M325" s="22" t="s">
        <v>742</v>
      </c>
      <c r="N325" s="22" t="s">
        <v>743</v>
      </c>
      <c r="O325" s="22" t="s">
        <v>733</v>
      </c>
      <c r="P325" s="22" t="s">
        <v>2132</v>
      </c>
      <c r="Q325" t="s">
        <v>2138</v>
      </c>
      <c r="R325" s="22" t="s">
        <v>748</v>
      </c>
      <c r="S325" s="22" t="s">
        <v>2141</v>
      </c>
      <c r="T325" s="22" t="s">
        <v>3872</v>
      </c>
      <c r="U325" s="22" t="s">
        <v>385</v>
      </c>
      <c r="V325" s="22">
        <v>240</v>
      </c>
      <c r="W325" s="22" t="s">
        <v>378</v>
      </c>
      <c r="X325" s="22" t="s">
        <v>379</v>
      </c>
      <c r="Y325" s="22" t="s">
        <v>111</v>
      </c>
      <c r="Z325" s="22">
        <v>6103</v>
      </c>
      <c r="AA325" s="22" t="s">
        <v>3523</v>
      </c>
      <c r="AC325" t="str">
        <f>+Combinar1[[#This Row],[Descripción Filtro URL 1]]</f>
        <v>Coinco</v>
      </c>
      <c r="AD325" t="str">
        <f>+Combinar1[[#This Row],[titulo]]&amp;AC325&amp;", "&amp;Combinar1[[#This Row],[temporalidad]]</f>
        <v>Número de permisos de circulación por tipo de vehículo en la comuna de Coinco, Periodo 2008-2019</v>
      </c>
      <c r="AE325" t="str">
        <f>+Combinar1[[#This Row],[descripcion_larga]]&amp;AC325&amp;", según datos del "&amp;Combinar1[[#This Row],[fuente]]&amp;", "&amp;Combinar1[[#This Row],[temporalidad]]</f>
        <v>Ranking del número de permisos de circulación por tipo de vehículo en la comuna de Coinco, según datos del Instituto Nacional de Estadísticas (INE), Periodo 2008-2019</v>
      </c>
      <c r="AF325" t="e">
        <f>+Combinar1[[#This Row],[url]]&amp;Combinar1[[#This Row],[Complemento Link]]&amp;Combinar1[[#This Row],[id_fil_url 1]]&amp;#REF!&amp;#REF!</f>
        <v>#REF!</v>
      </c>
    </row>
    <row r="326" spans="1:32" x14ac:dyDescent="0.3">
      <c r="A326" s="22">
        <v>1</v>
      </c>
      <c r="B326" s="22" t="s">
        <v>376</v>
      </c>
      <c r="C326">
        <v>1</v>
      </c>
      <c r="D326" s="22">
        <v>1</v>
      </c>
      <c r="E326" s="22" t="s">
        <v>737</v>
      </c>
      <c r="F326" s="22"/>
      <c r="G326" s="22" t="s">
        <v>734</v>
      </c>
      <c r="H326" s="22" t="s">
        <v>735</v>
      </c>
      <c r="I326" s="22" t="s">
        <v>376</v>
      </c>
      <c r="K326" s="22" t="s">
        <v>732</v>
      </c>
      <c r="L326" s="22" t="s">
        <v>737</v>
      </c>
      <c r="M326" s="22" t="s">
        <v>738</v>
      </c>
      <c r="N326" s="22" t="s">
        <v>739</v>
      </c>
      <c r="O326" s="22" t="s">
        <v>733</v>
      </c>
      <c r="P326" s="22" t="s">
        <v>2129</v>
      </c>
      <c r="Q326" t="s">
        <v>2133</v>
      </c>
      <c r="R326" s="22" t="s">
        <v>740</v>
      </c>
      <c r="S326" s="22" t="s">
        <v>2142</v>
      </c>
      <c r="T326" s="22" t="s">
        <v>3524</v>
      </c>
      <c r="U326" s="22" t="s">
        <v>385</v>
      </c>
      <c r="V326" s="22">
        <v>240</v>
      </c>
      <c r="W326" s="22" t="s">
        <v>378</v>
      </c>
      <c r="X326" s="22" t="s">
        <v>379</v>
      </c>
      <c r="Y326" s="22" t="s">
        <v>112</v>
      </c>
      <c r="Z326" s="22">
        <v>6104</v>
      </c>
      <c r="AA326" s="22" t="s">
        <v>3523</v>
      </c>
      <c r="AC326" t="str">
        <f>+Combinar1[[#This Row],[Descripción Filtro URL 1]]</f>
        <v>Coltauco</v>
      </c>
      <c r="AD326" t="str">
        <f>+Combinar1[[#This Row],[titulo]]&amp;AC326&amp;", "&amp;Combinar1[[#This Row],[temporalidad]]</f>
        <v>Evolución del número de licencias de conducir profesionales por clase en la comuna de Coltauco, Periodo 2011-2017</v>
      </c>
      <c r="AE326" t="str">
        <f>+Combinar1[[#This Row],[descripcion_larga]]&amp;AC326&amp;", según datos del "&amp;Combinar1[[#This Row],[fuente]]&amp;", "&amp;Combinar1[[#This Row],[temporalidad]]</f>
        <v>Gráfico que muestra la evolución del número de licencias de conducir profesionales por clase en la comuna de Coltauco, según datos del Instituto Nacional de Estadísticas (INE), Periodo 2011-2017</v>
      </c>
      <c r="AF326" t="e">
        <f>+Combinar1[[#This Row],[url]]&amp;Combinar1[[#This Row],[Complemento Link]]&amp;Combinar1[[#This Row],[id_fil_url 1]]&amp;#REF!&amp;#REF!</f>
        <v>#REF!</v>
      </c>
    </row>
    <row r="327" spans="1:32" x14ac:dyDescent="0.3">
      <c r="A327" s="22">
        <v>1</v>
      </c>
      <c r="B327" s="22" t="s">
        <v>376</v>
      </c>
      <c r="C327">
        <v>2</v>
      </c>
      <c r="D327" s="22">
        <v>2</v>
      </c>
      <c r="E327" s="22" t="s">
        <v>741</v>
      </c>
      <c r="F327" s="22"/>
      <c r="G327" s="22" t="s">
        <v>736</v>
      </c>
      <c r="H327" s="22" t="s">
        <v>735</v>
      </c>
      <c r="I327" s="22" t="s">
        <v>376</v>
      </c>
      <c r="K327" s="22" t="s">
        <v>732</v>
      </c>
      <c r="L327" s="22" t="s">
        <v>741</v>
      </c>
      <c r="M327" s="22" t="s">
        <v>742</v>
      </c>
      <c r="N327" s="22" t="s">
        <v>743</v>
      </c>
      <c r="O327" s="22" t="s">
        <v>733</v>
      </c>
      <c r="P327" s="22" t="s">
        <v>2130</v>
      </c>
      <c r="Q327" t="s">
        <v>2135</v>
      </c>
      <c r="R327" s="22" t="s">
        <v>740</v>
      </c>
      <c r="S327" s="22" t="s">
        <v>2139</v>
      </c>
      <c r="T327" s="22" t="s">
        <v>3870</v>
      </c>
      <c r="U327" s="22" t="s">
        <v>385</v>
      </c>
      <c r="V327" s="22">
        <v>240</v>
      </c>
      <c r="W327" s="22" t="s">
        <v>378</v>
      </c>
      <c r="X327" s="22" t="s">
        <v>379</v>
      </c>
      <c r="Y327" s="22" t="s">
        <v>112</v>
      </c>
      <c r="Z327" s="22">
        <v>6104</v>
      </c>
      <c r="AA327" s="22" t="s">
        <v>3523</v>
      </c>
      <c r="AC327" t="str">
        <f>+Combinar1[[#This Row],[Descripción Filtro URL 1]]</f>
        <v>Coltauco</v>
      </c>
      <c r="AD327" t="str">
        <f>+Combinar1[[#This Row],[titulo]]&amp;AC327&amp;", "&amp;Combinar1[[#This Row],[temporalidad]]</f>
        <v>Evolución del número de permisos de circulación por tipo de transporte en la comuna de Coltauco, Periodo 2008-2019</v>
      </c>
      <c r="AE327" t="str">
        <f>+Combinar1[[#This Row],[descripcion_larga]]&amp;AC327&amp;", según datos del "&amp;Combinar1[[#This Row],[fuente]]&amp;", "&amp;Combinar1[[#This Row],[temporalidad]]</f>
        <v>Gráfico que muestra la evolución del número de permisos de circulación por tipo de transporte en la comuna de Coltauco, según datos del Instituto Nacional de Estadísticas (INE), Periodo 2008-2019</v>
      </c>
      <c r="AF327" t="e">
        <f>+Combinar1[[#This Row],[url]]&amp;Combinar1[[#This Row],[Complemento Link]]&amp;Combinar1[[#This Row],[id_fil_url 1]]&amp;#REF!&amp;#REF!</f>
        <v>#REF!</v>
      </c>
    </row>
    <row r="328" spans="1:32" x14ac:dyDescent="0.3">
      <c r="A328" s="22">
        <v>1</v>
      </c>
      <c r="B328" s="22" t="s">
        <v>376</v>
      </c>
      <c r="C328">
        <v>3</v>
      </c>
      <c r="D328" s="22">
        <v>3</v>
      </c>
      <c r="E328" s="22" t="s">
        <v>744</v>
      </c>
      <c r="F328" s="22"/>
      <c r="G328" s="22" t="s">
        <v>734</v>
      </c>
      <c r="H328" s="22" t="s">
        <v>735</v>
      </c>
      <c r="I328" s="22" t="s">
        <v>376</v>
      </c>
      <c r="K328" s="22" t="s">
        <v>732</v>
      </c>
      <c r="L328" s="22" t="s">
        <v>744</v>
      </c>
      <c r="M328" s="22" t="s">
        <v>738</v>
      </c>
      <c r="N328" s="22" t="s">
        <v>745</v>
      </c>
      <c r="O328" s="22" t="s">
        <v>733</v>
      </c>
      <c r="P328" s="22" t="s">
        <v>2131</v>
      </c>
      <c r="Q328" t="s">
        <v>2137</v>
      </c>
      <c r="R328" s="22" t="s">
        <v>746</v>
      </c>
      <c r="S328" s="22" t="s">
        <v>2140</v>
      </c>
      <c r="T328" s="22" t="s">
        <v>3871</v>
      </c>
      <c r="U328" s="22" t="s">
        <v>385</v>
      </c>
      <c r="V328" s="22">
        <v>240</v>
      </c>
      <c r="W328" s="22" t="s">
        <v>378</v>
      </c>
      <c r="X328" s="22" t="s">
        <v>379</v>
      </c>
      <c r="Y328" s="22" t="s">
        <v>112</v>
      </c>
      <c r="Z328" s="22">
        <v>6104</v>
      </c>
      <c r="AA328" s="22" t="s">
        <v>3523</v>
      </c>
      <c r="AC328" t="str">
        <f>+Combinar1[[#This Row],[Descripción Filtro URL 1]]</f>
        <v>Coltauco</v>
      </c>
      <c r="AD328" t="str">
        <f>+Combinar1[[#This Row],[titulo]]&amp;AC328&amp;", "&amp;Combinar1[[#This Row],[temporalidad]]</f>
        <v>Número de licencias de conducir por tipo de clase en la comuna de Coltauco, Periodo 2011-2017</v>
      </c>
      <c r="AE328" t="str">
        <f>+Combinar1[[#This Row],[descripcion_larga]]&amp;AC328&amp;", según datos del "&amp;Combinar1[[#This Row],[fuente]]&amp;", "&amp;Combinar1[[#This Row],[temporalidad]]</f>
        <v>Gráfico que muestra el número de licencias de conducir por tipo de clase en la comuna de Coltauco, según datos del Instituto Nacional de Estadísticas (INE), Periodo 2011-2017</v>
      </c>
      <c r="AF328" t="e">
        <f>+Combinar1[[#This Row],[url]]&amp;Combinar1[[#This Row],[Complemento Link]]&amp;Combinar1[[#This Row],[id_fil_url 1]]&amp;#REF!&amp;#REF!</f>
        <v>#REF!</v>
      </c>
    </row>
    <row r="329" spans="1:32" x14ac:dyDescent="0.3">
      <c r="A329" s="22">
        <v>1</v>
      </c>
      <c r="B329" s="22" t="s">
        <v>376</v>
      </c>
      <c r="C329">
        <v>4</v>
      </c>
      <c r="D329" s="22">
        <v>4</v>
      </c>
      <c r="E329" s="22" t="s">
        <v>747</v>
      </c>
      <c r="F329" s="22"/>
      <c r="G329" s="22" t="s">
        <v>736</v>
      </c>
      <c r="H329" s="22" t="s">
        <v>735</v>
      </c>
      <c r="I329" s="22" t="s">
        <v>376</v>
      </c>
      <c r="K329" s="22" t="s">
        <v>377</v>
      </c>
      <c r="L329" s="22" t="s">
        <v>747</v>
      </c>
      <c r="M329" s="22" t="s">
        <v>742</v>
      </c>
      <c r="N329" s="22" t="s">
        <v>743</v>
      </c>
      <c r="O329" s="22" t="s">
        <v>733</v>
      </c>
      <c r="P329" s="22" t="s">
        <v>2132</v>
      </c>
      <c r="Q329" t="s">
        <v>2138</v>
      </c>
      <c r="R329" s="22" t="s">
        <v>748</v>
      </c>
      <c r="S329" s="22" t="s">
        <v>2141</v>
      </c>
      <c r="T329" s="22" t="s">
        <v>3872</v>
      </c>
      <c r="U329" s="22" t="s">
        <v>385</v>
      </c>
      <c r="V329" s="22">
        <v>240</v>
      </c>
      <c r="W329" s="22" t="s">
        <v>378</v>
      </c>
      <c r="X329" s="22" t="s">
        <v>379</v>
      </c>
      <c r="Y329" s="22" t="s">
        <v>112</v>
      </c>
      <c r="Z329" s="22">
        <v>6104</v>
      </c>
      <c r="AA329" s="22" t="s">
        <v>3523</v>
      </c>
      <c r="AC329" t="str">
        <f>+Combinar1[[#This Row],[Descripción Filtro URL 1]]</f>
        <v>Coltauco</v>
      </c>
      <c r="AD329" t="str">
        <f>+Combinar1[[#This Row],[titulo]]&amp;AC329&amp;", "&amp;Combinar1[[#This Row],[temporalidad]]</f>
        <v>Número de permisos de circulación por tipo de vehículo en la comuna de Coltauco, Periodo 2008-2019</v>
      </c>
      <c r="AE329" t="str">
        <f>+Combinar1[[#This Row],[descripcion_larga]]&amp;AC329&amp;", según datos del "&amp;Combinar1[[#This Row],[fuente]]&amp;", "&amp;Combinar1[[#This Row],[temporalidad]]</f>
        <v>Ranking del número de permisos de circulación por tipo de vehículo en la comuna de Coltauco, según datos del Instituto Nacional de Estadísticas (INE), Periodo 2008-2019</v>
      </c>
      <c r="AF329" t="e">
        <f>+Combinar1[[#This Row],[url]]&amp;Combinar1[[#This Row],[Complemento Link]]&amp;Combinar1[[#This Row],[id_fil_url 1]]&amp;#REF!&amp;#REF!</f>
        <v>#REF!</v>
      </c>
    </row>
    <row r="330" spans="1:32" x14ac:dyDescent="0.3">
      <c r="A330" s="22">
        <v>1</v>
      </c>
      <c r="B330" s="22" t="s">
        <v>376</v>
      </c>
      <c r="C330">
        <v>1</v>
      </c>
      <c r="D330" s="22">
        <v>1</v>
      </c>
      <c r="E330" s="22" t="s">
        <v>737</v>
      </c>
      <c r="F330" s="22"/>
      <c r="G330" s="22" t="s">
        <v>734</v>
      </c>
      <c r="H330" s="22" t="s">
        <v>735</v>
      </c>
      <c r="I330" s="22" t="s">
        <v>376</v>
      </c>
      <c r="K330" s="22" t="s">
        <v>732</v>
      </c>
      <c r="L330" s="22" t="s">
        <v>737</v>
      </c>
      <c r="M330" s="22" t="s">
        <v>738</v>
      </c>
      <c r="N330" s="22" t="s">
        <v>739</v>
      </c>
      <c r="O330" s="22" t="s">
        <v>733</v>
      </c>
      <c r="P330" s="22" t="s">
        <v>2129</v>
      </c>
      <c r="Q330" t="s">
        <v>2133</v>
      </c>
      <c r="R330" s="22" t="s">
        <v>740</v>
      </c>
      <c r="S330" s="22" t="s">
        <v>2142</v>
      </c>
      <c r="T330" s="22" t="s">
        <v>3524</v>
      </c>
      <c r="U330" s="22" t="s">
        <v>385</v>
      </c>
      <c r="V330" s="22">
        <v>240</v>
      </c>
      <c r="W330" s="22" t="s">
        <v>378</v>
      </c>
      <c r="X330" s="22" t="s">
        <v>379</v>
      </c>
      <c r="Y330" s="22" t="s">
        <v>113</v>
      </c>
      <c r="Z330" s="22">
        <v>6105</v>
      </c>
      <c r="AA330" s="22" t="s">
        <v>3523</v>
      </c>
      <c r="AC330" t="str">
        <f>+Combinar1[[#This Row],[Descripción Filtro URL 1]]</f>
        <v>Doñihue</v>
      </c>
      <c r="AD330" t="str">
        <f>+Combinar1[[#This Row],[titulo]]&amp;AC330&amp;", "&amp;Combinar1[[#This Row],[temporalidad]]</f>
        <v>Evolución del número de licencias de conducir profesionales por clase en la comuna de Doñihue, Periodo 2011-2017</v>
      </c>
      <c r="AE330" t="str">
        <f>+Combinar1[[#This Row],[descripcion_larga]]&amp;AC330&amp;", según datos del "&amp;Combinar1[[#This Row],[fuente]]&amp;", "&amp;Combinar1[[#This Row],[temporalidad]]</f>
        <v>Gráfico que muestra la evolución del número de licencias de conducir profesionales por clase en la comuna de Doñihue, según datos del Instituto Nacional de Estadísticas (INE), Periodo 2011-2017</v>
      </c>
      <c r="AF330" t="e">
        <f>+Combinar1[[#This Row],[url]]&amp;Combinar1[[#This Row],[Complemento Link]]&amp;Combinar1[[#This Row],[id_fil_url 1]]&amp;#REF!&amp;#REF!</f>
        <v>#REF!</v>
      </c>
    </row>
    <row r="331" spans="1:32" x14ac:dyDescent="0.3">
      <c r="A331" s="22">
        <v>1</v>
      </c>
      <c r="B331" s="22" t="s">
        <v>376</v>
      </c>
      <c r="C331">
        <v>2</v>
      </c>
      <c r="D331" s="22">
        <v>2</v>
      </c>
      <c r="E331" s="22" t="s">
        <v>741</v>
      </c>
      <c r="F331" s="22"/>
      <c r="G331" s="22" t="s">
        <v>736</v>
      </c>
      <c r="H331" s="22" t="s">
        <v>735</v>
      </c>
      <c r="I331" s="22" t="s">
        <v>376</v>
      </c>
      <c r="K331" s="22" t="s">
        <v>732</v>
      </c>
      <c r="L331" s="22" t="s">
        <v>741</v>
      </c>
      <c r="M331" s="22" t="s">
        <v>742</v>
      </c>
      <c r="N331" s="22" t="s">
        <v>743</v>
      </c>
      <c r="O331" s="22" t="s">
        <v>733</v>
      </c>
      <c r="P331" s="22" t="s">
        <v>2130</v>
      </c>
      <c r="Q331" t="s">
        <v>2135</v>
      </c>
      <c r="R331" s="22" t="s">
        <v>740</v>
      </c>
      <c r="S331" s="22" t="s">
        <v>2139</v>
      </c>
      <c r="T331" s="22" t="s">
        <v>3870</v>
      </c>
      <c r="U331" s="22" t="s">
        <v>385</v>
      </c>
      <c r="V331" s="22">
        <v>240</v>
      </c>
      <c r="W331" s="22" t="s">
        <v>378</v>
      </c>
      <c r="X331" s="22" t="s">
        <v>379</v>
      </c>
      <c r="Y331" s="22" t="s">
        <v>113</v>
      </c>
      <c r="Z331" s="22">
        <v>6105</v>
      </c>
      <c r="AA331" s="22" t="s">
        <v>3523</v>
      </c>
      <c r="AC331" t="str">
        <f>+Combinar1[[#This Row],[Descripción Filtro URL 1]]</f>
        <v>Doñihue</v>
      </c>
      <c r="AD331" t="str">
        <f>+Combinar1[[#This Row],[titulo]]&amp;AC331&amp;", "&amp;Combinar1[[#This Row],[temporalidad]]</f>
        <v>Evolución del número de permisos de circulación por tipo de transporte en la comuna de Doñihue, Periodo 2008-2019</v>
      </c>
      <c r="AE331" t="str">
        <f>+Combinar1[[#This Row],[descripcion_larga]]&amp;AC331&amp;", según datos del "&amp;Combinar1[[#This Row],[fuente]]&amp;", "&amp;Combinar1[[#This Row],[temporalidad]]</f>
        <v>Gráfico que muestra la evolución del número de permisos de circulación por tipo de transporte en la comuna de Doñihue, según datos del Instituto Nacional de Estadísticas (INE), Periodo 2008-2019</v>
      </c>
      <c r="AF331" t="e">
        <f>+Combinar1[[#This Row],[url]]&amp;Combinar1[[#This Row],[Complemento Link]]&amp;Combinar1[[#This Row],[id_fil_url 1]]&amp;#REF!&amp;#REF!</f>
        <v>#REF!</v>
      </c>
    </row>
    <row r="332" spans="1:32" x14ac:dyDescent="0.3">
      <c r="A332" s="22">
        <v>1</v>
      </c>
      <c r="B332" s="22" t="s">
        <v>376</v>
      </c>
      <c r="C332">
        <v>3</v>
      </c>
      <c r="D332" s="22">
        <v>3</v>
      </c>
      <c r="E332" s="22" t="s">
        <v>744</v>
      </c>
      <c r="F332" s="22"/>
      <c r="G332" s="22" t="s">
        <v>734</v>
      </c>
      <c r="H332" s="22" t="s">
        <v>735</v>
      </c>
      <c r="I332" s="22" t="s">
        <v>376</v>
      </c>
      <c r="K332" s="22" t="s">
        <v>732</v>
      </c>
      <c r="L332" s="22" t="s">
        <v>744</v>
      </c>
      <c r="M332" s="22" t="s">
        <v>738</v>
      </c>
      <c r="N332" s="22" t="s">
        <v>745</v>
      </c>
      <c r="O332" s="22" t="s">
        <v>733</v>
      </c>
      <c r="P332" s="22" t="s">
        <v>2131</v>
      </c>
      <c r="Q332" t="s">
        <v>2137</v>
      </c>
      <c r="R332" s="22" t="s">
        <v>746</v>
      </c>
      <c r="S332" s="22" t="s">
        <v>2140</v>
      </c>
      <c r="T332" s="22" t="s">
        <v>3871</v>
      </c>
      <c r="U332" s="22" t="s">
        <v>385</v>
      </c>
      <c r="V332" s="22">
        <v>240</v>
      </c>
      <c r="W332" s="22" t="s">
        <v>378</v>
      </c>
      <c r="X332" s="22" t="s">
        <v>379</v>
      </c>
      <c r="Y332" s="22" t="s">
        <v>113</v>
      </c>
      <c r="Z332" s="22">
        <v>6105</v>
      </c>
      <c r="AA332" s="22" t="s">
        <v>3523</v>
      </c>
      <c r="AC332" t="str">
        <f>+Combinar1[[#This Row],[Descripción Filtro URL 1]]</f>
        <v>Doñihue</v>
      </c>
      <c r="AD332" t="str">
        <f>+Combinar1[[#This Row],[titulo]]&amp;AC332&amp;", "&amp;Combinar1[[#This Row],[temporalidad]]</f>
        <v>Número de licencias de conducir por tipo de clase en la comuna de Doñihue, Periodo 2011-2017</v>
      </c>
      <c r="AE332" t="str">
        <f>+Combinar1[[#This Row],[descripcion_larga]]&amp;AC332&amp;", según datos del "&amp;Combinar1[[#This Row],[fuente]]&amp;", "&amp;Combinar1[[#This Row],[temporalidad]]</f>
        <v>Gráfico que muestra el número de licencias de conducir por tipo de clase en la comuna de Doñihue, según datos del Instituto Nacional de Estadísticas (INE), Periodo 2011-2017</v>
      </c>
      <c r="AF332" t="e">
        <f>+Combinar1[[#This Row],[url]]&amp;Combinar1[[#This Row],[Complemento Link]]&amp;Combinar1[[#This Row],[id_fil_url 1]]&amp;#REF!&amp;#REF!</f>
        <v>#REF!</v>
      </c>
    </row>
    <row r="333" spans="1:32" x14ac:dyDescent="0.3">
      <c r="A333" s="22">
        <v>1</v>
      </c>
      <c r="B333" s="22" t="s">
        <v>376</v>
      </c>
      <c r="C333">
        <v>4</v>
      </c>
      <c r="D333" s="22">
        <v>4</v>
      </c>
      <c r="E333" s="22" t="s">
        <v>747</v>
      </c>
      <c r="F333" s="22"/>
      <c r="G333" s="22" t="s">
        <v>736</v>
      </c>
      <c r="H333" s="22" t="s">
        <v>735</v>
      </c>
      <c r="I333" s="22" t="s">
        <v>376</v>
      </c>
      <c r="K333" s="22" t="s">
        <v>377</v>
      </c>
      <c r="L333" s="22" t="s">
        <v>747</v>
      </c>
      <c r="M333" s="22" t="s">
        <v>742</v>
      </c>
      <c r="N333" s="22" t="s">
        <v>743</v>
      </c>
      <c r="O333" s="22" t="s">
        <v>733</v>
      </c>
      <c r="P333" s="22" t="s">
        <v>2132</v>
      </c>
      <c r="Q333" t="s">
        <v>2138</v>
      </c>
      <c r="R333" s="22" t="s">
        <v>748</v>
      </c>
      <c r="S333" s="22" t="s">
        <v>2141</v>
      </c>
      <c r="T333" s="22" t="s">
        <v>3872</v>
      </c>
      <c r="U333" s="22" t="s">
        <v>385</v>
      </c>
      <c r="V333" s="22">
        <v>240</v>
      </c>
      <c r="W333" s="22" t="s">
        <v>378</v>
      </c>
      <c r="X333" s="22" t="s">
        <v>379</v>
      </c>
      <c r="Y333" s="22" t="s">
        <v>113</v>
      </c>
      <c r="Z333" s="22">
        <v>6105</v>
      </c>
      <c r="AA333" s="22" t="s">
        <v>3523</v>
      </c>
      <c r="AC333" t="str">
        <f>+Combinar1[[#This Row],[Descripción Filtro URL 1]]</f>
        <v>Doñihue</v>
      </c>
      <c r="AD333" t="str">
        <f>+Combinar1[[#This Row],[titulo]]&amp;AC333&amp;", "&amp;Combinar1[[#This Row],[temporalidad]]</f>
        <v>Número de permisos de circulación por tipo de vehículo en la comuna de Doñihue, Periodo 2008-2019</v>
      </c>
      <c r="AE333" t="str">
        <f>+Combinar1[[#This Row],[descripcion_larga]]&amp;AC333&amp;", según datos del "&amp;Combinar1[[#This Row],[fuente]]&amp;", "&amp;Combinar1[[#This Row],[temporalidad]]</f>
        <v>Ranking del número de permisos de circulación por tipo de vehículo en la comuna de Doñihue, según datos del Instituto Nacional de Estadísticas (INE), Periodo 2008-2019</v>
      </c>
      <c r="AF333" t="e">
        <f>+Combinar1[[#This Row],[url]]&amp;Combinar1[[#This Row],[Complemento Link]]&amp;Combinar1[[#This Row],[id_fil_url 1]]&amp;#REF!&amp;#REF!</f>
        <v>#REF!</v>
      </c>
    </row>
    <row r="334" spans="1:32" x14ac:dyDescent="0.3">
      <c r="A334" s="22">
        <v>1</v>
      </c>
      <c r="B334" s="22" t="s">
        <v>376</v>
      </c>
      <c r="C334">
        <v>1</v>
      </c>
      <c r="D334" s="22">
        <v>1</v>
      </c>
      <c r="E334" s="22" t="s">
        <v>737</v>
      </c>
      <c r="F334" s="22"/>
      <c r="G334" s="22" t="s">
        <v>734</v>
      </c>
      <c r="H334" s="22" t="s">
        <v>735</v>
      </c>
      <c r="I334" s="22" t="s">
        <v>376</v>
      </c>
      <c r="K334" s="22" t="s">
        <v>732</v>
      </c>
      <c r="L334" s="22" t="s">
        <v>737</v>
      </c>
      <c r="M334" s="22" t="s">
        <v>738</v>
      </c>
      <c r="N334" s="22" t="s">
        <v>739</v>
      </c>
      <c r="O334" s="22" t="s">
        <v>733</v>
      </c>
      <c r="P334" s="22" t="s">
        <v>2129</v>
      </c>
      <c r="Q334" t="s">
        <v>2133</v>
      </c>
      <c r="R334" s="22" t="s">
        <v>740</v>
      </c>
      <c r="S334" s="22" t="s">
        <v>2142</v>
      </c>
      <c r="T334" s="22" t="s">
        <v>3524</v>
      </c>
      <c r="U334" s="22" t="s">
        <v>385</v>
      </c>
      <c r="V334" s="22">
        <v>240</v>
      </c>
      <c r="W334" s="22" t="s">
        <v>378</v>
      </c>
      <c r="X334" s="22" t="s">
        <v>379</v>
      </c>
      <c r="Y334" s="22" t="s">
        <v>114</v>
      </c>
      <c r="Z334" s="22">
        <v>6106</v>
      </c>
      <c r="AA334" s="22" t="s">
        <v>3523</v>
      </c>
      <c r="AC334" t="str">
        <f>+Combinar1[[#This Row],[Descripción Filtro URL 1]]</f>
        <v>Graneros</v>
      </c>
      <c r="AD334" t="str">
        <f>+Combinar1[[#This Row],[titulo]]&amp;AC334&amp;", "&amp;Combinar1[[#This Row],[temporalidad]]</f>
        <v>Evolución del número de licencias de conducir profesionales por clase en la comuna de Graneros, Periodo 2011-2017</v>
      </c>
      <c r="AE334" t="str">
        <f>+Combinar1[[#This Row],[descripcion_larga]]&amp;AC334&amp;", según datos del "&amp;Combinar1[[#This Row],[fuente]]&amp;", "&amp;Combinar1[[#This Row],[temporalidad]]</f>
        <v>Gráfico que muestra la evolución del número de licencias de conducir profesionales por clase en la comuna de Graneros, según datos del Instituto Nacional de Estadísticas (INE), Periodo 2011-2017</v>
      </c>
      <c r="AF334" t="e">
        <f>+Combinar1[[#This Row],[url]]&amp;Combinar1[[#This Row],[Complemento Link]]&amp;Combinar1[[#This Row],[id_fil_url 1]]&amp;#REF!&amp;#REF!</f>
        <v>#REF!</v>
      </c>
    </row>
    <row r="335" spans="1:32" x14ac:dyDescent="0.3">
      <c r="A335" s="22">
        <v>1</v>
      </c>
      <c r="B335" s="22" t="s">
        <v>376</v>
      </c>
      <c r="C335">
        <v>2</v>
      </c>
      <c r="D335" s="22">
        <v>2</v>
      </c>
      <c r="E335" s="22" t="s">
        <v>741</v>
      </c>
      <c r="F335" s="22"/>
      <c r="G335" s="22" t="s">
        <v>736</v>
      </c>
      <c r="H335" s="22" t="s">
        <v>735</v>
      </c>
      <c r="I335" s="22" t="s">
        <v>376</v>
      </c>
      <c r="K335" s="22" t="s">
        <v>732</v>
      </c>
      <c r="L335" s="22" t="s">
        <v>741</v>
      </c>
      <c r="M335" s="22" t="s">
        <v>742</v>
      </c>
      <c r="N335" s="22" t="s">
        <v>743</v>
      </c>
      <c r="O335" s="22" t="s">
        <v>733</v>
      </c>
      <c r="P335" s="22" t="s">
        <v>2130</v>
      </c>
      <c r="Q335" t="s">
        <v>2135</v>
      </c>
      <c r="R335" s="22" t="s">
        <v>740</v>
      </c>
      <c r="S335" s="22" t="s">
        <v>2139</v>
      </c>
      <c r="T335" s="22" t="s">
        <v>3870</v>
      </c>
      <c r="U335" s="22" t="s">
        <v>385</v>
      </c>
      <c r="V335" s="22">
        <v>240</v>
      </c>
      <c r="W335" s="22" t="s">
        <v>378</v>
      </c>
      <c r="X335" s="22" t="s">
        <v>379</v>
      </c>
      <c r="Y335" s="22" t="s">
        <v>114</v>
      </c>
      <c r="Z335" s="22">
        <v>6106</v>
      </c>
      <c r="AA335" s="22" t="s">
        <v>3523</v>
      </c>
      <c r="AC335" t="str">
        <f>+Combinar1[[#This Row],[Descripción Filtro URL 1]]</f>
        <v>Graneros</v>
      </c>
      <c r="AD335" t="str">
        <f>+Combinar1[[#This Row],[titulo]]&amp;AC335&amp;", "&amp;Combinar1[[#This Row],[temporalidad]]</f>
        <v>Evolución del número de permisos de circulación por tipo de transporte en la comuna de Graneros, Periodo 2008-2019</v>
      </c>
      <c r="AE335" t="str">
        <f>+Combinar1[[#This Row],[descripcion_larga]]&amp;AC335&amp;", según datos del "&amp;Combinar1[[#This Row],[fuente]]&amp;", "&amp;Combinar1[[#This Row],[temporalidad]]</f>
        <v>Gráfico que muestra la evolución del número de permisos de circulación por tipo de transporte en la comuna de Graneros, según datos del Instituto Nacional de Estadísticas (INE), Periodo 2008-2019</v>
      </c>
      <c r="AF335" t="e">
        <f>+Combinar1[[#This Row],[url]]&amp;Combinar1[[#This Row],[Complemento Link]]&amp;Combinar1[[#This Row],[id_fil_url 1]]&amp;#REF!&amp;#REF!</f>
        <v>#REF!</v>
      </c>
    </row>
    <row r="336" spans="1:32" x14ac:dyDescent="0.3">
      <c r="A336" s="22">
        <v>1</v>
      </c>
      <c r="B336" s="22" t="s">
        <v>376</v>
      </c>
      <c r="C336">
        <v>3</v>
      </c>
      <c r="D336" s="22">
        <v>3</v>
      </c>
      <c r="E336" s="22" t="s">
        <v>744</v>
      </c>
      <c r="F336" s="22"/>
      <c r="G336" s="22" t="s">
        <v>734</v>
      </c>
      <c r="H336" s="22" t="s">
        <v>735</v>
      </c>
      <c r="I336" s="22" t="s">
        <v>376</v>
      </c>
      <c r="K336" s="22" t="s">
        <v>732</v>
      </c>
      <c r="L336" s="22" t="s">
        <v>744</v>
      </c>
      <c r="M336" s="22" t="s">
        <v>738</v>
      </c>
      <c r="N336" s="22" t="s">
        <v>745</v>
      </c>
      <c r="O336" s="22" t="s">
        <v>733</v>
      </c>
      <c r="P336" s="22" t="s">
        <v>2131</v>
      </c>
      <c r="Q336" t="s">
        <v>2137</v>
      </c>
      <c r="R336" s="22" t="s">
        <v>746</v>
      </c>
      <c r="S336" s="22" t="s">
        <v>2140</v>
      </c>
      <c r="T336" s="22" t="s">
        <v>3871</v>
      </c>
      <c r="U336" s="22" t="s">
        <v>385</v>
      </c>
      <c r="V336" s="22">
        <v>240</v>
      </c>
      <c r="W336" s="22" t="s">
        <v>378</v>
      </c>
      <c r="X336" s="22" t="s">
        <v>379</v>
      </c>
      <c r="Y336" s="22" t="s">
        <v>114</v>
      </c>
      <c r="Z336" s="22">
        <v>6106</v>
      </c>
      <c r="AA336" s="22" t="s">
        <v>3523</v>
      </c>
      <c r="AC336" t="str">
        <f>+Combinar1[[#This Row],[Descripción Filtro URL 1]]</f>
        <v>Graneros</v>
      </c>
      <c r="AD336" t="str">
        <f>+Combinar1[[#This Row],[titulo]]&amp;AC336&amp;", "&amp;Combinar1[[#This Row],[temporalidad]]</f>
        <v>Número de licencias de conducir por tipo de clase en la comuna de Graneros, Periodo 2011-2017</v>
      </c>
      <c r="AE336" t="str">
        <f>+Combinar1[[#This Row],[descripcion_larga]]&amp;AC336&amp;", según datos del "&amp;Combinar1[[#This Row],[fuente]]&amp;", "&amp;Combinar1[[#This Row],[temporalidad]]</f>
        <v>Gráfico que muestra el número de licencias de conducir por tipo de clase en la comuna de Graneros, según datos del Instituto Nacional de Estadísticas (INE), Periodo 2011-2017</v>
      </c>
      <c r="AF336" t="e">
        <f>+Combinar1[[#This Row],[url]]&amp;Combinar1[[#This Row],[Complemento Link]]&amp;Combinar1[[#This Row],[id_fil_url 1]]&amp;#REF!&amp;#REF!</f>
        <v>#REF!</v>
      </c>
    </row>
    <row r="337" spans="1:32" x14ac:dyDescent="0.3">
      <c r="A337" s="22">
        <v>1</v>
      </c>
      <c r="B337" s="22" t="s">
        <v>376</v>
      </c>
      <c r="C337">
        <v>4</v>
      </c>
      <c r="D337" s="22">
        <v>4</v>
      </c>
      <c r="E337" s="22" t="s">
        <v>747</v>
      </c>
      <c r="F337" s="22"/>
      <c r="G337" s="22" t="s">
        <v>736</v>
      </c>
      <c r="H337" s="22" t="s">
        <v>735</v>
      </c>
      <c r="I337" s="22" t="s">
        <v>376</v>
      </c>
      <c r="K337" s="22" t="s">
        <v>377</v>
      </c>
      <c r="L337" s="22" t="s">
        <v>747</v>
      </c>
      <c r="M337" s="22" t="s">
        <v>742</v>
      </c>
      <c r="N337" s="22" t="s">
        <v>743</v>
      </c>
      <c r="O337" s="22" t="s">
        <v>733</v>
      </c>
      <c r="P337" s="22" t="s">
        <v>2132</v>
      </c>
      <c r="Q337" t="s">
        <v>2138</v>
      </c>
      <c r="R337" s="22" t="s">
        <v>748</v>
      </c>
      <c r="S337" s="22" t="s">
        <v>2141</v>
      </c>
      <c r="T337" s="22" t="s">
        <v>3872</v>
      </c>
      <c r="U337" s="22" t="s">
        <v>385</v>
      </c>
      <c r="V337" s="22">
        <v>240</v>
      </c>
      <c r="W337" s="22" t="s">
        <v>378</v>
      </c>
      <c r="X337" s="22" t="s">
        <v>379</v>
      </c>
      <c r="Y337" s="22" t="s">
        <v>114</v>
      </c>
      <c r="Z337" s="22">
        <v>6106</v>
      </c>
      <c r="AA337" s="22" t="s">
        <v>3523</v>
      </c>
      <c r="AC337" t="str">
        <f>+Combinar1[[#This Row],[Descripción Filtro URL 1]]</f>
        <v>Graneros</v>
      </c>
      <c r="AD337" t="str">
        <f>+Combinar1[[#This Row],[titulo]]&amp;AC337&amp;", "&amp;Combinar1[[#This Row],[temporalidad]]</f>
        <v>Número de permisos de circulación por tipo de vehículo en la comuna de Graneros, Periodo 2008-2019</v>
      </c>
      <c r="AE337" t="str">
        <f>+Combinar1[[#This Row],[descripcion_larga]]&amp;AC337&amp;", según datos del "&amp;Combinar1[[#This Row],[fuente]]&amp;", "&amp;Combinar1[[#This Row],[temporalidad]]</f>
        <v>Ranking del número de permisos de circulación por tipo de vehículo en la comuna de Graneros, según datos del Instituto Nacional de Estadísticas (INE), Periodo 2008-2019</v>
      </c>
      <c r="AF337" t="e">
        <f>+Combinar1[[#This Row],[url]]&amp;Combinar1[[#This Row],[Complemento Link]]&amp;Combinar1[[#This Row],[id_fil_url 1]]&amp;#REF!&amp;#REF!</f>
        <v>#REF!</v>
      </c>
    </row>
    <row r="338" spans="1:32" x14ac:dyDescent="0.3">
      <c r="A338" s="22">
        <v>1</v>
      </c>
      <c r="B338" s="22" t="s">
        <v>376</v>
      </c>
      <c r="C338">
        <v>1</v>
      </c>
      <c r="D338" s="22">
        <v>1</v>
      </c>
      <c r="E338" s="22" t="s">
        <v>737</v>
      </c>
      <c r="F338" s="22"/>
      <c r="G338" s="22" t="s">
        <v>734</v>
      </c>
      <c r="H338" s="22" t="s">
        <v>735</v>
      </c>
      <c r="I338" s="22" t="s">
        <v>376</v>
      </c>
      <c r="K338" s="22" t="s">
        <v>732</v>
      </c>
      <c r="L338" s="22" t="s">
        <v>737</v>
      </c>
      <c r="M338" s="22" t="s">
        <v>738</v>
      </c>
      <c r="N338" s="22" t="s">
        <v>739</v>
      </c>
      <c r="O338" s="22" t="s">
        <v>733</v>
      </c>
      <c r="P338" s="22" t="s">
        <v>2129</v>
      </c>
      <c r="Q338" t="s">
        <v>2133</v>
      </c>
      <c r="R338" s="22" t="s">
        <v>740</v>
      </c>
      <c r="S338" s="22" t="s">
        <v>2142</v>
      </c>
      <c r="T338" s="22" t="s">
        <v>3524</v>
      </c>
      <c r="U338" s="22" t="s">
        <v>385</v>
      </c>
      <c r="V338" s="22">
        <v>240</v>
      </c>
      <c r="W338" s="22" t="s">
        <v>378</v>
      </c>
      <c r="X338" s="22" t="s">
        <v>379</v>
      </c>
      <c r="Y338" s="22" t="s">
        <v>115</v>
      </c>
      <c r="Z338" s="22">
        <v>6107</v>
      </c>
      <c r="AA338" s="22" t="s">
        <v>3523</v>
      </c>
      <c r="AC338" t="str">
        <f>+Combinar1[[#This Row],[Descripción Filtro URL 1]]</f>
        <v>Las Cabras</v>
      </c>
      <c r="AD338" t="str">
        <f>+Combinar1[[#This Row],[titulo]]&amp;AC338&amp;", "&amp;Combinar1[[#This Row],[temporalidad]]</f>
        <v>Evolución del número de licencias de conducir profesionales por clase en la comuna de Las Cabras, Periodo 2011-2017</v>
      </c>
      <c r="AE338" t="str">
        <f>+Combinar1[[#This Row],[descripcion_larga]]&amp;AC338&amp;", según datos del "&amp;Combinar1[[#This Row],[fuente]]&amp;", "&amp;Combinar1[[#This Row],[temporalidad]]</f>
        <v>Gráfico que muestra la evolución del número de licencias de conducir profesionales por clase en la comuna de Las Cabras, según datos del Instituto Nacional de Estadísticas (INE), Periodo 2011-2017</v>
      </c>
      <c r="AF338" t="e">
        <f>+Combinar1[[#This Row],[url]]&amp;Combinar1[[#This Row],[Complemento Link]]&amp;Combinar1[[#This Row],[id_fil_url 1]]&amp;#REF!&amp;#REF!</f>
        <v>#REF!</v>
      </c>
    </row>
    <row r="339" spans="1:32" x14ac:dyDescent="0.3">
      <c r="A339" s="22">
        <v>1</v>
      </c>
      <c r="B339" s="22" t="s">
        <v>376</v>
      </c>
      <c r="C339">
        <v>2</v>
      </c>
      <c r="D339" s="22">
        <v>2</v>
      </c>
      <c r="E339" s="22" t="s">
        <v>741</v>
      </c>
      <c r="F339" s="22"/>
      <c r="G339" s="22" t="s">
        <v>736</v>
      </c>
      <c r="H339" s="22" t="s">
        <v>735</v>
      </c>
      <c r="I339" s="22" t="s">
        <v>376</v>
      </c>
      <c r="K339" s="22" t="s">
        <v>732</v>
      </c>
      <c r="L339" s="22" t="s">
        <v>741</v>
      </c>
      <c r="M339" s="22" t="s">
        <v>742</v>
      </c>
      <c r="N339" s="22" t="s">
        <v>743</v>
      </c>
      <c r="O339" s="22" t="s">
        <v>733</v>
      </c>
      <c r="P339" s="22" t="s">
        <v>2130</v>
      </c>
      <c r="Q339" t="s">
        <v>2135</v>
      </c>
      <c r="R339" s="22" t="s">
        <v>740</v>
      </c>
      <c r="S339" s="22" t="s">
        <v>2139</v>
      </c>
      <c r="T339" s="22" t="s">
        <v>3870</v>
      </c>
      <c r="U339" s="22" t="s">
        <v>385</v>
      </c>
      <c r="V339" s="22">
        <v>240</v>
      </c>
      <c r="W339" s="22" t="s">
        <v>378</v>
      </c>
      <c r="X339" s="22" t="s">
        <v>379</v>
      </c>
      <c r="Y339" s="22" t="s">
        <v>115</v>
      </c>
      <c r="Z339" s="22">
        <v>6107</v>
      </c>
      <c r="AA339" s="22" t="s">
        <v>3523</v>
      </c>
      <c r="AC339" t="str">
        <f>+Combinar1[[#This Row],[Descripción Filtro URL 1]]</f>
        <v>Las Cabras</v>
      </c>
      <c r="AD339" t="str">
        <f>+Combinar1[[#This Row],[titulo]]&amp;AC339&amp;", "&amp;Combinar1[[#This Row],[temporalidad]]</f>
        <v>Evolución del número de permisos de circulación por tipo de transporte en la comuna de Las Cabras, Periodo 2008-2019</v>
      </c>
      <c r="AE339" t="str">
        <f>+Combinar1[[#This Row],[descripcion_larga]]&amp;AC339&amp;", según datos del "&amp;Combinar1[[#This Row],[fuente]]&amp;", "&amp;Combinar1[[#This Row],[temporalidad]]</f>
        <v>Gráfico que muestra la evolución del número de permisos de circulación por tipo de transporte en la comuna de Las Cabras, según datos del Instituto Nacional de Estadísticas (INE), Periodo 2008-2019</v>
      </c>
      <c r="AF339" t="e">
        <f>+Combinar1[[#This Row],[url]]&amp;Combinar1[[#This Row],[Complemento Link]]&amp;Combinar1[[#This Row],[id_fil_url 1]]&amp;#REF!&amp;#REF!</f>
        <v>#REF!</v>
      </c>
    </row>
    <row r="340" spans="1:32" x14ac:dyDescent="0.3">
      <c r="A340" s="22">
        <v>1</v>
      </c>
      <c r="B340" s="22" t="s">
        <v>376</v>
      </c>
      <c r="C340">
        <v>3</v>
      </c>
      <c r="D340" s="22">
        <v>3</v>
      </c>
      <c r="E340" s="22" t="s">
        <v>744</v>
      </c>
      <c r="F340" s="22"/>
      <c r="G340" s="22" t="s">
        <v>734</v>
      </c>
      <c r="H340" s="22" t="s">
        <v>735</v>
      </c>
      <c r="I340" s="22" t="s">
        <v>376</v>
      </c>
      <c r="K340" s="22" t="s">
        <v>732</v>
      </c>
      <c r="L340" s="22" t="s">
        <v>744</v>
      </c>
      <c r="M340" s="22" t="s">
        <v>738</v>
      </c>
      <c r="N340" s="22" t="s">
        <v>745</v>
      </c>
      <c r="O340" s="22" t="s">
        <v>733</v>
      </c>
      <c r="P340" s="22" t="s">
        <v>2131</v>
      </c>
      <c r="Q340" t="s">
        <v>2137</v>
      </c>
      <c r="R340" s="22" t="s">
        <v>746</v>
      </c>
      <c r="S340" s="22" t="s">
        <v>2140</v>
      </c>
      <c r="T340" s="22" t="s">
        <v>3871</v>
      </c>
      <c r="U340" s="22" t="s">
        <v>385</v>
      </c>
      <c r="V340" s="22">
        <v>240</v>
      </c>
      <c r="W340" s="22" t="s">
        <v>378</v>
      </c>
      <c r="X340" s="22" t="s">
        <v>379</v>
      </c>
      <c r="Y340" s="22" t="s">
        <v>115</v>
      </c>
      <c r="Z340" s="22">
        <v>6107</v>
      </c>
      <c r="AA340" s="22" t="s">
        <v>3523</v>
      </c>
      <c r="AC340" t="str">
        <f>+Combinar1[[#This Row],[Descripción Filtro URL 1]]</f>
        <v>Las Cabras</v>
      </c>
      <c r="AD340" t="str">
        <f>+Combinar1[[#This Row],[titulo]]&amp;AC340&amp;", "&amp;Combinar1[[#This Row],[temporalidad]]</f>
        <v>Número de licencias de conducir por tipo de clase en la comuna de Las Cabras, Periodo 2011-2017</v>
      </c>
      <c r="AE340" t="str">
        <f>+Combinar1[[#This Row],[descripcion_larga]]&amp;AC340&amp;", según datos del "&amp;Combinar1[[#This Row],[fuente]]&amp;", "&amp;Combinar1[[#This Row],[temporalidad]]</f>
        <v>Gráfico que muestra el número de licencias de conducir por tipo de clase en la comuna de Las Cabras, según datos del Instituto Nacional de Estadísticas (INE), Periodo 2011-2017</v>
      </c>
      <c r="AF340" t="e">
        <f>+Combinar1[[#This Row],[url]]&amp;Combinar1[[#This Row],[Complemento Link]]&amp;Combinar1[[#This Row],[id_fil_url 1]]&amp;#REF!&amp;#REF!</f>
        <v>#REF!</v>
      </c>
    </row>
    <row r="341" spans="1:32" x14ac:dyDescent="0.3">
      <c r="A341" s="22">
        <v>1</v>
      </c>
      <c r="B341" s="22" t="s">
        <v>376</v>
      </c>
      <c r="C341">
        <v>4</v>
      </c>
      <c r="D341" s="22">
        <v>4</v>
      </c>
      <c r="E341" s="22" t="s">
        <v>747</v>
      </c>
      <c r="F341" s="22"/>
      <c r="G341" s="22" t="s">
        <v>736</v>
      </c>
      <c r="H341" s="22" t="s">
        <v>735</v>
      </c>
      <c r="I341" s="22" t="s">
        <v>376</v>
      </c>
      <c r="K341" s="22" t="s">
        <v>377</v>
      </c>
      <c r="L341" s="22" t="s">
        <v>747</v>
      </c>
      <c r="M341" s="22" t="s">
        <v>742</v>
      </c>
      <c r="N341" s="22" t="s">
        <v>743</v>
      </c>
      <c r="O341" s="22" t="s">
        <v>733</v>
      </c>
      <c r="P341" s="22" t="s">
        <v>2132</v>
      </c>
      <c r="Q341" t="s">
        <v>2138</v>
      </c>
      <c r="R341" s="22" t="s">
        <v>748</v>
      </c>
      <c r="S341" s="22" t="s">
        <v>2141</v>
      </c>
      <c r="T341" s="22" t="s">
        <v>3872</v>
      </c>
      <c r="U341" s="22" t="s">
        <v>385</v>
      </c>
      <c r="V341" s="22">
        <v>240</v>
      </c>
      <c r="W341" s="22" t="s">
        <v>378</v>
      </c>
      <c r="X341" s="22" t="s">
        <v>379</v>
      </c>
      <c r="Y341" s="22" t="s">
        <v>115</v>
      </c>
      <c r="Z341" s="22">
        <v>6107</v>
      </c>
      <c r="AA341" s="22" t="s">
        <v>3523</v>
      </c>
      <c r="AC341" t="str">
        <f>+Combinar1[[#This Row],[Descripción Filtro URL 1]]</f>
        <v>Las Cabras</v>
      </c>
      <c r="AD341" t="str">
        <f>+Combinar1[[#This Row],[titulo]]&amp;AC341&amp;", "&amp;Combinar1[[#This Row],[temporalidad]]</f>
        <v>Número de permisos de circulación por tipo de vehículo en la comuna de Las Cabras, Periodo 2008-2019</v>
      </c>
      <c r="AE341" t="str">
        <f>+Combinar1[[#This Row],[descripcion_larga]]&amp;AC341&amp;", según datos del "&amp;Combinar1[[#This Row],[fuente]]&amp;", "&amp;Combinar1[[#This Row],[temporalidad]]</f>
        <v>Ranking del número de permisos de circulación por tipo de vehículo en la comuna de Las Cabras, según datos del Instituto Nacional de Estadísticas (INE), Periodo 2008-2019</v>
      </c>
      <c r="AF341" t="e">
        <f>+Combinar1[[#This Row],[url]]&amp;Combinar1[[#This Row],[Complemento Link]]&amp;Combinar1[[#This Row],[id_fil_url 1]]&amp;#REF!&amp;#REF!</f>
        <v>#REF!</v>
      </c>
    </row>
    <row r="342" spans="1:32" x14ac:dyDescent="0.3">
      <c r="A342" s="22">
        <v>1</v>
      </c>
      <c r="B342" s="22" t="s">
        <v>376</v>
      </c>
      <c r="C342">
        <v>1</v>
      </c>
      <c r="D342" s="22">
        <v>1</v>
      </c>
      <c r="E342" s="22" t="s">
        <v>737</v>
      </c>
      <c r="F342" s="22"/>
      <c r="G342" s="22" t="s">
        <v>734</v>
      </c>
      <c r="H342" s="22" t="s">
        <v>735</v>
      </c>
      <c r="I342" s="22" t="s">
        <v>376</v>
      </c>
      <c r="K342" s="22" t="s">
        <v>732</v>
      </c>
      <c r="L342" s="22" t="s">
        <v>737</v>
      </c>
      <c r="M342" s="22" t="s">
        <v>738</v>
      </c>
      <c r="N342" s="22" t="s">
        <v>739</v>
      </c>
      <c r="O342" s="22" t="s">
        <v>733</v>
      </c>
      <c r="P342" s="22" t="s">
        <v>2129</v>
      </c>
      <c r="Q342" t="s">
        <v>2133</v>
      </c>
      <c r="R342" s="22" t="s">
        <v>740</v>
      </c>
      <c r="S342" s="22" t="s">
        <v>2142</v>
      </c>
      <c r="T342" s="22" t="s">
        <v>3524</v>
      </c>
      <c r="U342" s="22" t="s">
        <v>385</v>
      </c>
      <c r="V342" s="22">
        <v>240</v>
      </c>
      <c r="W342" s="22" t="s">
        <v>378</v>
      </c>
      <c r="X342" s="22" t="s">
        <v>379</v>
      </c>
      <c r="Y342" s="22" t="s">
        <v>116</v>
      </c>
      <c r="Z342" s="22">
        <v>6108</v>
      </c>
      <c r="AA342" s="22" t="s">
        <v>3523</v>
      </c>
      <c r="AC342" t="str">
        <f>+Combinar1[[#This Row],[Descripción Filtro URL 1]]</f>
        <v>Machalí</v>
      </c>
      <c r="AD342" t="str">
        <f>+Combinar1[[#This Row],[titulo]]&amp;AC342&amp;", "&amp;Combinar1[[#This Row],[temporalidad]]</f>
        <v>Evolución del número de licencias de conducir profesionales por clase en la comuna de Machalí, Periodo 2011-2017</v>
      </c>
      <c r="AE342" t="str">
        <f>+Combinar1[[#This Row],[descripcion_larga]]&amp;AC342&amp;", según datos del "&amp;Combinar1[[#This Row],[fuente]]&amp;", "&amp;Combinar1[[#This Row],[temporalidad]]</f>
        <v>Gráfico que muestra la evolución del número de licencias de conducir profesionales por clase en la comuna de Machalí, según datos del Instituto Nacional de Estadísticas (INE), Periodo 2011-2017</v>
      </c>
      <c r="AF342" t="e">
        <f>+Combinar1[[#This Row],[url]]&amp;Combinar1[[#This Row],[Complemento Link]]&amp;Combinar1[[#This Row],[id_fil_url 1]]&amp;#REF!&amp;#REF!</f>
        <v>#REF!</v>
      </c>
    </row>
    <row r="343" spans="1:32" x14ac:dyDescent="0.3">
      <c r="A343" s="22">
        <v>1</v>
      </c>
      <c r="B343" s="22" t="s">
        <v>376</v>
      </c>
      <c r="C343">
        <v>2</v>
      </c>
      <c r="D343" s="22">
        <v>2</v>
      </c>
      <c r="E343" s="22" t="s">
        <v>741</v>
      </c>
      <c r="F343" s="22"/>
      <c r="G343" s="22" t="s">
        <v>736</v>
      </c>
      <c r="H343" s="22" t="s">
        <v>735</v>
      </c>
      <c r="I343" s="22" t="s">
        <v>376</v>
      </c>
      <c r="K343" s="22" t="s">
        <v>732</v>
      </c>
      <c r="L343" s="22" t="s">
        <v>741</v>
      </c>
      <c r="M343" s="22" t="s">
        <v>742</v>
      </c>
      <c r="N343" s="22" t="s">
        <v>743</v>
      </c>
      <c r="O343" s="22" t="s">
        <v>733</v>
      </c>
      <c r="P343" s="22" t="s">
        <v>2130</v>
      </c>
      <c r="Q343" t="s">
        <v>2135</v>
      </c>
      <c r="R343" s="22" t="s">
        <v>740</v>
      </c>
      <c r="S343" s="22" t="s">
        <v>2139</v>
      </c>
      <c r="T343" s="22" t="s">
        <v>3870</v>
      </c>
      <c r="U343" s="22" t="s">
        <v>385</v>
      </c>
      <c r="V343" s="22">
        <v>240</v>
      </c>
      <c r="W343" s="22" t="s">
        <v>378</v>
      </c>
      <c r="X343" s="22" t="s">
        <v>379</v>
      </c>
      <c r="Y343" s="22" t="s">
        <v>116</v>
      </c>
      <c r="Z343" s="22">
        <v>6108</v>
      </c>
      <c r="AA343" s="22" t="s">
        <v>3523</v>
      </c>
      <c r="AC343" t="str">
        <f>+Combinar1[[#This Row],[Descripción Filtro URL 1]]</f>
        <v>Machalí</v>
      </c>
      <c r="AD343" t="str">
        <f>+Combinar1[[#This Row],[titulo]]&amp;AC343&amp;", "&amp;Combinar1[[#This Row],[temporalidad]]</f>
        <v>Evolución del número de permisos de circulación por tipo de transporte en la comuna de Machalí, Periodo 2008-2019</v>
      </c>
      <c r="AE343" t="str">
        <f>+Combinar1[[#This Row],[descripcion_larga]]&amp;AC343&amp;", según datos del "&amp;Combinar1[[#This Row],[fuente]]&amp;", "&amp;Combinar1[[#This Row],[temporalidad]]</f>
        <v>Gráfico que muestra la evolución del número de permisos de circulación por tipo de transporte en la comuna de Machalí, según datos del Instituto Nacional de Estadísticas (INE), Periodo 2008-2019</v>
      </c>
      <c r="AF343" t="e">
        <f>+Combinar1[[#This Row],[url]]&amp;Combinar1[[#This Row],[Complemento Link]]&amp;Combinar1[[#This Row],[id_fil_url 1]]&amp;#REF!&amp;#REF!</f>
        <v>#REF!</v>
      </c>
    </row>
    <row r="344" spans="1:32" x14ac:dyDescent="0.3">
      <c r="A344" s="22">
        <v>1</v>
      </c>
      <c r="B344" s="22" t="s">
        <v>376</v>
      </c>
      <c r="C344">
        <v>3</v>
      </c>
      <c r="D344" s="22">
        <v>3</v>
      </c>
      <c r="E344" s="22" t="s">
        <v>744</v>
      </c>
      <c r="F344" s="22"/>
      <c r="G344" s="22" t="s">
        <v>734</v>
      </c>
      <c r="H344" s="22" t="s">
        <v>735</v>
      </c>
      <c r="I344" s="22" t="s">
        <v>376</v>
      </c>
      <c r="K344" s="22" t="s">
        <v>732</v>
      </c>
      <c r="L344" s="22" t="s">
        <v>744</v>
      </c>
      <c r="M344" s="22" t="s">
        <v>738</v>
      </c>
      <c r="N344" s="22" t="s">
        <v>745</v>
      </c>
      <c r="O344" s="22" t="s">
        <v>733</v>
      </c>
      <c r="P344" s="22" t="s">
        <v>2131</v>
      </c>
      <c r="Q344" t="s">
        <v>2137</v>
      </c>
      <c r="R344" s="22" t="s">
        <v>746</v>
      </c>
      <c r="S344" s="22" t="s">
        <v>2140</v>
      </c>
      <c r="T344" s="22" t="s">
        <v>3871</v>
      </c>
      <c r="U344" s="22" t="s">
        <v>385</v>
      </c>
      <c r="V344" s="22">
        <v>240</v>
      </c>
      <c r="W344" s="22" t="s">
        <v>378</v>
      </c>
      <c r="X344" s="22" t="s">
        <v>379</v>
      </c>
      <c r="Y344" s="22" t="s">
        <v>116</v>
      </c>
      <c r="Z344" s="22">
        <v>6108</v>
      </c>
      <c r="AA344" s="22" t="s">
        <v>3523</v>
      </c>
      <c r="AC344" t="str">
        <f>+Combinar1[[#This Row],[Descripción Filtro URL 1]]</f>
        <v>Machalí</v>
      </c>
      <c r="AD344" t="str">
        <f>+Combinar1[[#This Row],[titulo]]&amp;AC344&amp;", "&amp;Combinar1[[#This Row],[temporalidad]]</f>
        <v>Número de licencias de conducir por tipo de clase en la comuna de Machalí, Periodo 2011-2017</v>
      </c>
      <c r="AE344" t="str">
        <f>+Combinar1[[#This Row],[descripcion_larga]]&amp;AC344&amp;", según datos del "&amp;Combinar1[[#This Row],[fuente]]&amp;", "&amp;Combinar1[[#This Row],[temporalidad]]</f>
        <v>Gráfico que muestra el número de licencias de conducir por tipo de clase en la comuna de Machalí, según datos del Instituto Nacional de Estadísticas (INE), Periodo 2011-2017</v>
      </c>
      <c r="AF344" t="e">
        <f>+Combinar1[[#This Row],[url]]&amp;Combinar1[[#This Row],[Complemento Link]]&amp;Combinar1[[#This Row],[id_fil_url 1]]&amp;#REF!&amp;#REF!</f>
        <v>#REF!</v>
      </c>
    </row>
    <row r="345" spans="1:32" x14ac:dyDescent="0.3">
      <c r="A345" s="22">
        <v>1</v>
      </c>
      <c r="B345" s="22" t="s">
        <v>376</v>
      </c>
      <c r="C345">
        <v>4</v>
      </c>
      <c r="D345" s="22">
        <v>4</v>
      </c>
      <c r="E345" s="22" t="s">
        <v>747</v>
      </c>
      <c r="F345" s="22"/>
      <c r="G345" s="22" t="s">
        <v>736</v>
      </c>
      <c r="H345" s="22" t="s">
        <v>735</v>
      </c>
      <c r="I345" s="22" t="s">
        <v>376</v>
      </c>
      <c r="K345" s="22" t="s">
        <v>377</v>
      </c>
      <c r="L345" s="22" t="s">
        <v>747</v>
      </c>
      <c r="M345" s="22" t="s">
        <v>742</v>
      </c>
      <c r="N345" s="22" t="s">
        <v>743</v>
      </c>
      <c r="O345" s="22" t="s">
        <v>733</v>
      </c>
      <c r="P345" s="22" t="s">
        <v>2132</v>
      </c>
      <c r="Q345" t="s">
        <v>2138</v>
      </c>
      <c r="R345" s="22" t="s">
        <v>748</v>
      </c>
      <c r="S345" s="22" t="s">
        <v>2141</v>
      </c>
      <c r="T345" s="22" t="s">
        <v>3872</v>
      </c>
      <c r="U345" s="22" t="s">
        <v>385</v>
      </c>
      <c r="V345" s="22">
        <v>240</v>
      </c>
      <c r="W345" s="22" t="s">
        <v>378</v>
      </c>
      <c r="X345" s="22" t="s">
        <v>379</v>
      </c>
      <c r="Y345" s="22" t="s">
        <v>116</v>
      </c>
      <c r="Z345" s="22">
        <v>6108</v>
      </c>
      <c r="AA345" s="22" t="s">
        <v>3523</v>
      </c>
      <c r="AC345" t="str">
        <f>+Combinar1[[#This Row],[Descripción Filtro URL 1]]</f>
        <v>Machalí</v>
      </c>
      <c r="AD345" t="str">
        <f>+Combinar1[[#This Row],[titulo]]&amp;AC345&amp;", "&amp;Combinar1[[#This Row],[temporalidad]]</f>
        <v>Número de permisos de circulación por tipo de vehículo en la comuna de Machalí, Periodo 2008-2019</v>
      </c>
      <c r="AE345" t="str">
        <f>+Combinar1[[#This Row],[descripcion_larga]]&amp;AC345&amp;", según datos del "&amp;Combinar1[[#This Row],[fuente]]&amp;", "&amp;Combinar1[[#This Row],[temporalidad]]</f>
        <v>Ranking del número de permisos de circulación por tipo de vehículo en la comuna de Machalí, según datos del Instituto Nacional de Estadísticas (INE), Periodo 2008-2019</v>
      </c>
      <c r="AF345" t="e">
        <f>+Combinar1[[#This Row],[url]]&amp;Combinar1[[#This Row],[Complemento Link]]&amp;Combinar1[[#This Row],[id_fil_url 1]]&amp;#REF!&amp;#REF!</f>
        <v>#REF!</v>
      </c>
    </row>
    <row r="346" spans="1:32" x14ac:dyDescent="0.3">
      <c r="A346" s="22">
        <v>1</v>
      </c>
      <c r="B346" s="22" t="s">
        <v>376</v>
      </c>
      <c r="C346">
        <v>1</v>
      </c>
      <c r="D346" s="22">
        <v>1</v>
      </c>
      <c r="E346" s="22" t="s">
        <v>737</v>
      </c>
      <c r="F346" s="22"/>
      <c r="G346" s="22" t="s">
        <v>734</v>
      </c>
      <c r="H346" s="22" t="s">
        <v>735</v>
      </c>
      <c r="I346" s="22" t="s">
        <v>376</v>
      </c>
      <c r="K346" s="22" t="s">
        <v>732</v>
      </c>
      <c r="L346" s="22" t="s">
        <v>737</v>
      </c>
      <c r="M346" s="22" t="s">
        <v>738</v>
      </c>
      <c r="N346" s="22" t="s">
        <v>739</v>
      </c>
      <c r="O346" s="22" t="s">
        <v>733</v>
      </c>
      <c r="P346" s="22" t="s">
        <v>2129</v>
      </c>
      <c r="Q346" t="s">
        <v>2133</v>
      </c>
      <c r="R346" s="22" t="s">
        <v>740</v>
      </c>
      <c r="S346" s="22" t="s">
        <v>2142</v>
      </c>
      <c r="T346" s="22" t="s">
        <v>3524</v>
      </c>
      <c r="U346" s="22" t="s">
        <v>385</v>
      </c>
      <c r="V346" s="22">
        <v>240</v>
      </c>
      <c r="W346" s="22" t="s">
        <v>378</v>
      </c>
      <c r="X346" s="22" t="s">
        <v>379</v>
      </c>
      <c r="Y346" s="22" t="s">
        <v>117</v>
      </c>
      <c r="Z346" s="22">
        <v>6109</v>
      </c>
      <c r="AA346" s="22" t="s">
        <v>3523</v>
      </c>
      <c r="AC346" t="str">
        <f>+Combinar1[[#This Row],[Descripción Filtro URL 1]]</f>
        <v>Malloa</v>
      </c>
      <c r="AD346" t="str">
        <f>+Combinar1[[#This Row],[titulo]]&amp;AC346&amp;", "&amp;Combinar1[[#This Row],[temporalidad]]</f>
        <v>Evolución del número de licencias de conducir profesionales por clase en la comuna de Malloa, Periodo 2011-2017</v>
      </c>
      <c r="AE346" t="str">
        <f>+Combinar1[[#This Row],[descripcion_larga]]&amp;AC346&amp;", según datos del "&amp;Combinar1[[#This Row],[fuente]]&amp;", "&amp;Combinar1[[#This Row],[temporalidad]]</f>
        <v>Gráfico que muestra la evolución del número de licencias de conducir profesionales por clase en la comuna de Malloa, según datos del Instituto Nacional de Estadísticas (INE), Periodo 2011-2017</v>
      </c>
      <c r="AF346" t="e">
        <f>+Combinar1[[#This Row],[url]]&amp;Combinar1[[#This Row],[Complemento Link]]&amp;Combinar1[[#This Row],[id_fil_url 1]]&amp;#REF!&amp;#REF!</f>
        <v>#REF!</v>
      </c>
    </row>
    <row r="347" spans="1:32" x14ac:dyDescent="0.3">
      <c r="A347" s="22">
        <v>1</v>
      </c>
      <c r="B347" s="22" t="s">
        <v>376</v>
      </c>
      <c r="C347">
        <v>2</v>
      </c>
      <c r="D347" s="22">
        <v>2</v>
      </c>
      <c r="E347" s="22" t="s">
        <v>741</v>
      </c>
      <c r="F347" s="22"/>
      <c r="G347" s="22" t="s">
        <v>736</v>
      </c>
      <c r="H347" s="22" t="s">
        <v>735</v>
      </c>
      <c r="I347" s="22" t="s">
        <v>376</v>
      </c>
      <c r="K347" s="22" t="s">
        <v>732</v>
      </c>
      <c r="L347" s="22" t="s">
        <v>741</v>
      </c>
      <c r="M347" s="22" t="s">
        <v>742</v>
      </c>
      <c r="N347" s="22" t="s">
        <v>743</v>
      </c>
      <c r="O347" s="22" t="s">
        <v>733</v>
      </c>
      <c r="P347" s="22" t="s">
        <v>2130</v>
      </c>
      <c r="Q347" t="s">
        <v>2135</v>
      </c>
      <c r="R347" s="22" t="s">
        <v>740</v>
      </c>
      <c r="S347" s="22" t="s">
        <v>2139</v>
      </c>
      <c r="T347" s="22" t="s">
        <v>3870</v>
      </c>
      <c r="U347" s="22" t="s">
        <v>385</v>
      </c>
      <c r="V347" s="22">
        <v>240</v>
      </c>
      <c r="W347" s="22" t="s">
        <v>378</v>
      </c>
      <c r="X347" s="22" t="s">
        <v>379</v>
      </c>
      <c r="Y347" s="22" t="s">
        <v>117</v>
      </c>
      <c r="Z347" s="22">
        <v>6109</v>
      </c>
      <c r="AA347" s="22" t="s">
        <v>3523</v>
      </c>
      <c r="AC347" t="str">
        <f>+Combinar1[[#This Row],[Descripción Filtro URL 1]]</f>
        <v>Malloa</v>
      </c>
      <c r="AD347" t="str">
        <f>+Combinar1[[#This Row],[titulo]]&amp;AC347&amp;", "&amp;Combinar1[[#This Row],[temporalidad]]</f>
        <v>Evolución del número de permisos de circulación por tipo de transporte en la comuna de Malloa, Periodo 2008-2019</v>
      </c>
      <c r="AE347" t="str">
        <f>+Combinar1[[#This Row],[descripcion_larga]]&amp;AC347&amp;", según datos del "&amp;Combinar1[[#This Row],[fuente]]&amp;", "&amp;Combinar1[[#This Row],[temporalidad]]</f>
        <v>Gráfico que muestra la evolución del número de permisos de circulación por tipo de transporte en la comuna de Malloa, según datos del Instituto Nacional de Estadísticas (INE), Periodo 2008-2019</v>
      </c>
      <c r="AF347" t="e">
        <f>+Combinar1[[#This Row],[url]]&amp;Combinar1[[#This Row],[Complemento Link]]&amp;Combinar1[[#This Row],[id_fil_url 1]]&amp;#REF!&amp;#REF!</f>
        <v>#REF!</v>
      </c>
    </row>
    <row r="348" spans="1:32" x14ac:dyDescent="0.3">
      <c r="A348" s="22">
        <v>1</v>
      </c>
      <c r="B348" s="22" t="s">
        <v>376</v>
      </c>
      <c r="C348">
        <v>3</v>
      </c>
      <c r="D348" s="22">
        <v>3</v>
      </c>
      <c r="E348" s="22" t="s">
        <v>744</v>
      </c>
      <c r="F348" s="22"/>
      <c r="G348" s="22" t="s">
        <v>734</v>
      </c>
      <c r="H348" s="22" t="s">
        <v>735</v>
      </c>
      <c r="I348" s="22" t="s">
        <v>376</v>
      </c>
      <c r="K348" s="22" t="s">
        <v>732</v>
      </c>
      <c r="L348" s="22" t="s">
        <v>744</v>
      </c>
      <c r="M348" s="22" t="s">
        <v>738</v>
      </c>
      <c r="N348" s="22" t="s">
        <v>745</v>
      </c>
      <c r="O348" s="22" t="s">
        <v>733</v>
      </c>
      <c r="P348" s="22" t="s">
        <v>2131</v>
      </c>
      <c r="Q348" t="s">
        <v>2137</v>
      </c>
      <c r="R348" s="22" t="s">
        <v>746</v>
      </c>
      <c r="S348" s="22" t="s">
        <v>2140</v>
      </c>
      <c r="T348" s="22" t="s">
        <v>3871</v>
      </c>
      <c r="U348" s="22" t="s">
        <v>385</v>
      </c>
      <c r="V348" s="22">
        <v>240</v>
      </c>
      <c r="W348" s="22" t="s">
        <v>378</v>
      </c>
      <c r="X348" s="22" t="s">
        <v>379</v>
      </c>
      <c r="Y348" s="22" t="s">
        <v>117</v>
      </c>
      <c r="Z348" s="22">
        <v>6109</v>
      </c>
      <c r="AA348" s="22" t="s">
        <v>3523</v>
      </c>
      <c r="AC348" t="str">
        <f>+Combinar1[[#This Row],[Descripción Filtro URL 1]]</f>
        <v>Malloa</v>
      </c>
      <c r="AD348" t="str">
        <f>+Combinar1[[#This Row],[titulo]]&amp;AC348&amp;", "&amp;Combinar1[[#This Row],[temporalidad]]</f>
        <v>Número de licencias de conducir por tipo de clase en la comuna de Malloa, Periodo 2011-2017</v>
      </c>
      <c r="AE348" t="str">
        <f>+Combinar1[[#This Row],[descripcion_larga]]&amp;AC348&amp;", según datos del "&amp;Combinar1[[#This Row],[fuente]]&amp;", "&amp;Combinar1[[#This Row],[temporalidad]]</f>
        <v>Gráfico que muestra el número de licencias de conducir por tipo de clase en la comuna de Malloa, según datos del Instituto Nacional de Estadísticas (INE), Periodo 2011-2017</v>
      </c>
      <c r="AF348" t="e">
        <f>+Combinar1[[#This Row],[url]]&amp;Combinar1[[#This Row],[Complemento Link]]&amp;Combinar1[[#This Row],[id_fil_url 1]]&amp;#REF!&amp;#REF!</f>
        <v>#REF!</v>
      </c>
    </row>
    <row r="349" spans="1:32" x14ac:dyDescent="0.3">
      <c r="A349" s="22">
        <v>1</v>
      </c>
      <c r="B349" s="22" t="s">
        <v>376</v>
      </c>
      <c r="C349">
        <v>4</v>
      </c>
      <c r="D349" s="22">
        <v>4</v>
      </c>
      <c r="E349" s="22" t="s">
        <v>747</v>
      </c>
      <c r="F349" s="22"/>
      <c r="G349" s="22" t="s">
        <v>736</v>
      </c>
      <c r="H349" s="22" t="s">
        <v>735</v>
      </c>
      <c r="I349" s="22" t="s">
        <v>376</v>
      </c>
      <c r="K349" s="22" t="s">
        <v>377</v>
      </c>
      <c r="L349" s="22" t="s">
        <v>747</v>
      </c>
      <c r="M349" s="22" t="s">
        <v>742</v>
      </c>
      <c r="N349" s="22" t="s">
        <v>743</v>
      </c>
      <c r="O349" s="22" t="s">
        <v>733</v>
      </c>
      <c r="P349" s="22" t="s">
        <v>2132</v>
      </c>
      <c r="Q349" t="s">
        <v>2138</v>
      </c>
      <c r="R349" s="22" t="s">
        <v>748</v>
      </c>
      <c r="S349" s="22" t="s">
        <v>2141</v>
      </c>
      <c r="T349" s="22" t="s">
        <v>3872</v>
      </c>
      <c r="U349" s="22" t="s">
        <v>385</v>
      </c>
      <c r="V349" s="22">
        <v>240</v>
      </c>
      <c r="W349" s="22" t="s">
        <v>378</v>
      </c>
      <c r="X349" s="22" t="s">
        <v>379</v>
      </c>
      <c r="Y349" s="22" t="s">
        <v>117</v>
      </c>
      <c r="Z349" s="22">
        <v>6109</v>
      </c>
      <c r="AA349" s="22" t="s">
        <v>3523</v>
      </c>
      <c r="AC349" t="str">
        <f>+Combinar1[[#This Row],[Descripción Filtro URL 1]]</f>
        <v>Malloa</v>
      </c>
      <c r="AD349" t="str">
        <f>+Combinar1[[#This Row],[titulo]]&amp;AC349&amp;", "&amp;Combinar1[[#This Row],[temporalidad]]</f>
        <v>Número de permisos de circulación por tipo de vehículo en la comuna de Malloa, Periodo 2008-2019</v>
      </c>
      <c r="AE349" t="str">
        <f>+Combinar1[[#This Row],[descripcion_larga]]&amp;AC349&amp;", según datos del "&amp;Combinar1[[#This Row],[fuente]]&amp;", "&amp;Combinar1[[#This Row],[temporalidad]]</f>
        <v>Ranking del número de permisos de circulación por tipo de vehículo en la comuna de Malloa, según datos del Instituto Nacional de Estadísticas (INE), Periodo 2008-2019</v>
      </c>
      <c r="AF349" t="e">
        <f>+Combinar1[[#This Row],[url]]&amp;Combinar1[[#This Row],[Complemento Link]]&amp;Combinar1[[#This Row],[id_fil_url 1]]&amp;#REF!&amp;#REF!</f>
        <v>#REF!</v>
      </c>
    </row>
    <row r="350" spans="1:32" x14ac:dyDescent="0.3">
      <c r="A350" s="22">
        <v>1</v>
      </c>
      <c r="B350" s="22" t="s">
        <v>376</v>
      </c>
      <c r="C350">
        <v>1</v>
      </c>
      <c r="D350" s="22">
        <v>1</v>
      </c>
      <c r="E350" s="22" t="s">
        <v>737</v>
      </c>
      <c r="F350" s="22"/>
      <c r="G350" s="22" t="s">
        <v>734</v>
      </c>
      <c r="H350" s="22" t="s">
        <v>735</v>
      </c>
      <c r="I350" s="22" t="s">
        <v>376</v>
      </c>
      <c r="K350" s="22" t="s">
        <v>732</v>
      </c>
      <c r="L350" s="22" t="s">
        <v>737</v>
      </c>
      <c r="M350" s="22" t="s">
        <v>738</v>
      </c>
      <c r="N350" s="22" t="s">
        <v>739</v>
      </c>
      <c r="O350" s="22" t="s">
        <v>733</v>
      </c>
      <c r="P350" s="22" t="s">
        <v>2129</v>
      </c>
      <c r="Q350" t="s">
        <v>2133</v>
      </c>
      <c r="R350" s="22" t="s">
        <v>740</v>
      </c>
      <c r="S350" s="22" t="s">
        <v>2142</v>
      </c>
      <c r="T350" s="22" t="s">
        <v>3524</v>
      </c>
      <c r="U350" s="22" t="s">
        <v>385</v>
      </c>
      <c r="V350" s="22">
        <v>240</v>
      </c>
      <c r="W350" s="22" t="s">
        <v>378</v>
      </c>
      <c r="X350" s="22" t="s">
        <v>379</v>
      </c>
      <c r="Y350" s="22" t="s">
        <v>118</v>
      </c>
      <c r="Z350" s="22">
        <v>6110</v>
      </c>
      <c r="AA350" s="22" t="s">
        <v>3523</v>
      </c>
      <c r="AC350" t="str">
        <f>+Combinar1[[#This Row],[Descripción Filtro URL 1]]</f>
        <v>Mostazal</v>
      </c>
      <c r="AD350" t="str">
        <f>+Combinar1[[#This Row],[titulo]]&amp;AC350&amp;", "&amp;Combinar1[[#This Row],[temporalidad]]</f>
        <v>Evolución del número de licencias de conducir profesionales por clase en la comuna de Mostazal, Periodo 2011-2017</v>
      </c>
      <c r="AE350" t="str">
        <f>+Combinar1[[#This Row],[descripcion_larga]]&amp;AC350&amp;", según datos del "&amp;Combinar1[[#This Row],[fuente]]&amp;", "&amp;Combinar1[[#This Row],[temporalidad]]</f>
        <v>Gráfico que muestra la evolución del número de licencias de conducir profesionales por clase en la comuna de Mostazal, según datos del Instituto Nacional de Estadísticas (INE), Periodo 2011-2017</v>
      </c>
      <c r="AF350" t="e">
        <f>+Combinar1[[#This Row],[url]]&amp;Combinar1[[#This Row],[Complemento Link]]&amp;Combinar1[[#This Row],[id_fil_url 1]]&amp;#REF!&amp;#REF!</f>
        <v>#REF!</v>
      </c>
    </row>
    <row r="351" spans="1:32" x14ac:dyDescent="0.3">
      <c r="A351" s="22">
        <v>1</v>
      </c>
      <c r="B351" s="22" t="s">
        <v>376</v>
      </c>
      <c r="C351">
        <v>2</v>
      </c>
      <c r="D351" s="22">
        <v>2</v>
      </c>
      <c r="E351" s="22" t="s">
        <v>741</v>
      </c>
      <c r="F351" s="22"/>
      <c r="G351" s="22" t="s">
        <v>736</v>
      </c>
      <c r="H351" s="22" t="s">
        <v>735</v>
      </c>
      <c r="I351" s="22" t="s">
        <v>376</v>
      </c>
      <c r="K351" s="22" t="s">
        <v>732</v>
      </c>
      <c r="L351" s="22" t="s">
        <v>741</v>
      </c>
      <c r="M351" s="22" t="s">
        <v>742</v>
      </c>
      <c r="N351" s="22" t="s">
        <v>743</v>
      </c>
      <c r="O351" s="22" t="s">
        <v>733</v>
      </c>
      <c r="P351" s="22" t="s">
        <v>2130</v>
      </c>
      <c r="Q351" t="s">
        <v>2135</v>
      </c>
      <c r="R351" s="22" t="s">
        <v>740</v>
      </c>
      <c r="S351" s="22" t="s">
        <v>2139</v>
      </c>
      <c r="T351" s="22" t="s">
        <v>3870</v>
      </c>
      <c r="U351" s="22" t="s">
        <v>385</v>
      </c>
      <c r="V351" s="22">
        <v>240</v>
      </c>
      <c r="W351" s="22" t="s">
        <v>378</v>
      </c>
      <c r="X351" s="22" t="s">
        <v>379</v>
      </c>
      <c r="Y351" s="22" t="s">
        <v>118</v>
      </c>
      <c r="Z351" s="22">
        <v>6110</v>
      </c>
      <c r="AA351" s="22" t="s">
        <v>3523</v>
      </c>
      <c r="AC351" t="str">
        <f>+Combinar1[[#This Row],[Descripción Filtro URL 1]]</f>
        <v>Mostazal</v>
      </c>
      <c r="AD351" t="str">
        <f>+Combinar1[[#This Row],[titulo]]&amp;AC351&amp;", "&amp;Combinar1[[#This Row],[temporalidad]]</f>
        <v>Evolución del número de permisos de circulación por tipo de transporte en la comuna de Mostazal, Periodo 2008-2019</v>
      </c>
      <c r="AE351" t="str">
        <f>+Combinar1[[#This Row],[descripcion_larga]]&amp;AC351&amp;", según datos del "&amp;Combinar1[[#This Row],[fuente]]&amp;", "&amp;Combinar1[[#This Row],[temporalidad]]</f>
        <v>Gráfico que muestra la evolución del número de permisos de circulación por tipo de transporte en la comuna de Mostazal, según datos del Instituto Nacional de Estadísticas (INE), Periodo 2008-2019</v>
      </c>
      <c r="AF351" t="e">
        <f>+Combinar1[[#This Row],[url]]&amp;Combinar1[[#This Row],[Complemento Link]]&amp;Combinar1[[#This Row],[id_fil_url 1]]&amp;#REF!&amp;#REF!</f>
        <v>#REF!</v>
      </c>
    </row>
    <row r="352" spans="1:32" x14ac:dyDescent="0.3">
      <c r="A352" s="22">
        <v>1</v>
      </c>
      <c r="B352" s="22" t="s">
        <v>376</v>
      </c>
      <c r="C352">
        <v>3</v>
      </c>
      <c r="D352" s="22">
        <v>3</v>
      </c>
      <c r="E352" s="22" t="s">
        <v>744</v>
      </c>
      <c r="F352" s="22"/>
      <c r="G352" s="22" t="s">
        <v>734</v>
      </c>
      <c r="H352" s="22" t="s">
        <v>735</v>
      </c>
      <c r="I352" s="22" t="s">
        <v>376</v>
      </c>
      <c r="K352" s="22" t="s">
        <v>732</v>
      </c>
      <c r="L352" s="22" t="s">
        <v>744</v>
      </c>
      <c r="M352" s="22" t="s">
        <v>738</v>
      </c>
      <c r="N352" s="22" t="s">
        <v>745</v>
      </c>
      <c r="O352" s="22" t="s">
        <v>733</v>
      </c>
      <c r="P352" s="22" t="s">
        <v>2131</v>
      </c>
      <c r="Q352" t="s">
        <v>2137</v>
      </c>
      <c r="R352" s="22" t="s">
        <v>746</v>
      </c>
      <c r="S352" s="22" t="s">
        <v>2140</v>
      </c>
      <c r="T352" s="22" t="s">
        <v>3871</v>
      </c>
      <c r="U352" s="22" t="s">
        <v>385</v>
      </c>
      <c r="V352" s="22">
        <v>240</v>
      </c>
      <c r="W352" s="22" t="s">
        <v>378</v>
      </c>
      <c r="X352" s="22" t="s">
        <v>379</v>
      </c>
      <c r="Y352" s="22" t="s">
        <v>118</v>
      </c>
      <c r="Z352" s="22">
        <v>6110</v>
      </c>
      <c r="AA352" s="22" t="s">
        <v>3523</v>
      </c>
      <c r="AC352" t="str">
        <f>+Combinar1[[#This Row],[Descripción Filtro URL 1]]</f>
        <v>Mostazal</v>
      </c>
      <c r="AD352" t="str">
        <f>+Combinar1[[#This Row],[titulo]]&amp;AC352&amp;", "&amp;Combinar1[[#This Row],[temporalidad]]</f>
        <v>Número de licencias de conducir por tipo de clase en la comuna de Mostazal, Periodo 2011-2017</v>
      </c>
      <c r="AE352" t="str">
        <f>+Combinar1[[#This Row],[descripcion_larga]]&amp;AC352&amp;", según datos del "&amp;Combinar1[[#This Row],[fuente]]&amp;", "&amp;Combinar1[[#This Row],[temporalidad]]</f>
        <v>Gráfico que muestra el número de licencias de conducir por tipo de clase en la comuna de Mostazal, según datos del Instituto Nacional de Estadísticas (INE), Periodo 2011-2017</v>
      </c>
      <c r="AF352" t="e">
        <f>+Combinar1[[#This Row],[url]]&amp;Combinar1[[#This Row],[Complemento Link]]&amp;Combinar1[[#This Row],[id_fil_url 1]]&amp;#REF!&amp;#REF!</f>
        <v>#REF!</v>
      </c>
    </row>
    <row r="353" spans="1:32" x14ac:dyDescent="0.3">
      <c r="A353" s="22">
        <v>1</v>
      </c>
      <c r="B353" s="22" t="s">
        <v>376</v>
      </c>
      <c r="C353">
        <v>4</v>
      </c>
      <c r="D353" s="22">
        <v>4</v>
      </c>
      <c r="E353" s="22" t="s">
        <v>747</v>
      </c>
      <c r="F353" s="22"/>
      <c r="G353" s="22" t="s">
        <v>736</v>
      </c>
      <c r="H353" s="22" t="s">
        <v>735</v>
      </c>
      <c r="I353" s="22" t="s">
        <v>376</v>
      </c>
      <c r="K353" s="22" t="s">
        <v>377</v>
      </c>
      <c r="L353" s="22" t="s">
        <v>747</v>
      </c>
      <c r="M353" s="22" t="s">
        <v>742</v>
      </c>
      <c r="N353" s="22" t="s">
        <v>743</v>
      </c>
      <c r="O353" s="22" t="s">
        <v>733</v>
      </c>
      <c r="P353" s="22" t="s">
        <v>2132</v>
      </c>
      <c r="Q353" t="s">
        <v>2138</v>
      </c>
      <c r="R353" s="22" t="s">
        <v>748</v>
      </c>
      <c r="S353" s="22" t="s">
        <v>2141</v>
      </c>
      <c r="T353" s="22" t="s">
        <v>3872</v>
      </c>
      <c r="U353" s="22" t="s">
        <v>385</v>
      </c>
      <c r="V353" s="22">
        <v>240</v>
      </c>
      <c r="W353" s="22" t="s">
        <v>378</v>
      </c>
      <c r="X353" s="22" t="s">
        <v>379</v>
      </c>
      <c r="Y353" s="22" t="s">
        <v>118</v>
      </c>
      <c r="Z353" s="22">
        <v>6110</v>
      </c>
      <c r="AA353" s="22" t="s">
        <v>3523</v>
      </c>
      <c r="AC353" t="str">
        <f>+Combinar1[[#This Row],[Descripción Filtro URL 1]]</f>
        <v>Mostazal</v>
      </c>
      <c r="AD353" t="str">
        <f>+Combinar1[[#This Row],[titulo]]&amp;AC353&amp;", "&amp;Combinar1[[#This Row],[temporalidad]]</f>
        <v>Número de permisos de circulación por tipo de vehículo en la comuna de Mostazal, Periodo 2008-2019</v>
      </c>
      <c r="AE353" t="str">
        <f>+Combinar1[[#This Row],[descripcion_larga]]&amp;AC353&amp;", según datos del "&amp;Combinar1[[#This Row],[fuente]]&amp;", "&amp;Combinar1[[#This Row],[temporalidad]]</f>
        <v>Ranking del número de permisos de circulación por tipo de vehículo en la comuna de Mostazal, según datos del Instituto Nacional de Estadísticas (INE), Periodo 2008-2019</v>
      </c>
      <c r="AF353" t="e">
        <f>+Combinar1[[#This Row],[url]]&amp;Combinar1[[#This Row],[Complemento Link]]&amp;Combinar1[[#This Row],[id_fil_url 1]]&amp;#REF!&amp;#REF!</f>
        <v>#REF!</v>
      </c>
    </row>
    <row r="354" spans="1:32" x14ac:dyDescent="0.3">
      <c r="A354" s="22">
        <v>1</v>
      </c>
      <c r="B354" s="22" t="s">
        <v>376</v>
      </c>
      <c r="C354">
        <v>1</v>
      </c>
      <c r="D354" s="22">
        <v>1</v>
      </c>
      <c r="E354" s="22" t="s">
        <v>737</v>
      </c>
      <c r="F354" s="22"/>
      <c r="G354" s="22" t="s">
        <v>734</v>
      </c>
      <c r="H354" s="22" t="s">
        <v>735</v>
      </c>
      <c r="I354" s="22" t="s">
        <v>376</v>
      </c>
      <c r="K354" s="22" t="s">
        <v>732</v>
      </c>
      <c r="L354" s="22" t="s">
        <v>737</v>
      </c>
      <c r="M354" s="22" t="s">
        <v>738</v>
      </c>
      <c r="N354" s="22" t="s">
        <v>739</v>
      </c>
      <c r="O354" s="22" t="s">
        <v>733</v>
      </c>
      <c r="P354" s="22" t="s">
        <v>2129</v>
      </c>
      <c r="Q354" t="s">
        <v>2133</v>
      </c>
      <c r="R354" s="22" t="s">
        <v>740</v>
      </c>
      <c r="S354" s="22" t="s">
        <v>2142</v>
      </c>
      <c r="T354" s="22" t="s">
        <v>3524</v>
      </c>
      <c r="U354" s="22" t="s">
        <v>385</v>
      </c>
      <c r="V354" s="22">
        <v>240</v>
      </c>
      <c r="W354" s="22" t="s">
        <v>378</v>
      </c>
      <c r="X354" s="22" t="s">
        <v>379</v>
      </c>
      <c r="Y354" s="22" t="s">
        <v>119</v>
      </c>
      <c r="Z354" s="22">
        <v>6111</v>
      </c>
      <c r="AA354" s="22" t="s">
        <v>3523</v>
      </c>
      <c r="AC354" t="str">
        <f>+Combinar1[[#This Row],[Descripción Filtro URL 1]]</f>
        <v>Olivar</v>
      </c>
      <c r="AD354" t="str">
        <f>+Combinar1[[#This Row],[titulo]]&amp;AC354&amp;", "&amp;Combinar1[[#This Row],[temporalidad]]</f>
        <v>Evolución del número de licencias de conducir profesionales por clase en la comuna de Olivar, Periodo 2011-2017</v>
      </c>
      <c r="AE354" t="str">
        <f>+Combinar1[[#This Row],[descripcion_larga]]&amp;AC354&amp;", según datos del "&amp;Combinar1[[#This Row],[fuente]]&amp;", "&amp;Combinar1[[#This Row],[temporalidad]]</f>
        <v>Gráfico que muestra la evolución del número de licencias de conducir profesionales por clase en la comuna de Olivar, según datos del Instituto Nacional de Estadísticas (INE), Periodo 2011-2017</v>
      </c>
      <c r="AF354" t="e">
        <f>+Combinar1[[#This Row],[url]]&amp;Combinar1[[#This Row],[Complemento Link]]&amp;Combinar1[[#This Row],[id_fil_url 1]]&amp;#REF!&amp;#REF!</f>
        <v>#REF!</v>
      </c>
    </row>
    <row r="355" spans="1:32" x14ac:dyDescent="0.3">
      <c r="A355" s="22">
        <v>1</v>
      </c>
      <c r="B355" s="22" t="s">
        <v>376</v>
      </c>
      <c r="C355">
        <v>2</v>
      </c>
      <c r="D355" s="22">
        <v>2</v>
      </c>
      <c r="E355" s="22" t="s">
        <v>741</v>
      </c>
      <c r="F355" s="22"/>
      <c r="G355" s="22" t="s">
        <v>736</v>
      </c>
      <c r="H355" s="22" t="s">
        <v>735</v>
      </c>
      <c r="I355" s="22" t="s">
        <v>376</v>
      </c>
      <c r="K355" s="22" t="s">
        <v>732</v>
      </c>
      <c r="L355" s="22" t="s">
        <v>741</v>
      </c>
      <c r="M355" s="22" t="s">
        <v>742</v>
      </c>
      <c r="N355" s="22" t="s">
        <v>743</v>
      </c>
      <c r="O355" s="22" t="s">
        <v>733</v>
      </c>
      <c r="P355" s="22" t="s">
        <v>2130</v>
      </c>
      <c r="Q355" t="s">
        <v>2135</v>
      </c>
      <c r="R355" s="22" t="s">
        <v>740</v>
      </c>
      <c r="S355" s="22" t="s">
        <v>2139</v>
      </c>
      <c r="T355" s="22" t="s">
        <v>3870</v>
      </c>
      <c r="U355" s="22" t="s">
        <v>385</v>
      </c>
      <c r="V355" s="22">
        <v>240</v>
      </c>
      <c r="W355" s="22" t="s">
        <v>378</v>
      </c>
      <c r="X355" s="22" t="s">
        <v>379</v>
      </c>
      <c r="Y355" s="22" t="s">
        <v>119</v>
      </c>
      <c r="Z355" s="22">
        <v>6111</v>
      </c>
      <c r="AA355" s="22" t="s">
        <v>3523</v>
      </c>
      <c r="AC355" t="str">
        <f>+Combinar1[[#This Row],[Descripción Filtro URL 1]]</f>
        <v>Olivar</v>
      </c>
      <c r="AD355" t="str">
        <f>+Combinar1[[#This Row],[titulo]]&amp;AC355&amp;", "&amp;Combinar1[[#This Row],[temporalidad]]</f>
        <v>Evolución del número de permisos de circulación por tipo de transporte en la comuna de Olivar, Periodo 2008-2019</v>
      </c>
      <c r="AE355" t="str">
        <f>+Combinar1[[#This Row],[descripcion_larga]]&amp;AC355&amp;", según datos del "&amp;Combinar1[[#This Row],[fuente]]&amp;", "&amp;Combinar1[[#This Row],[temporalidad]]</f>
        <v>Gráfico que muestra la evolución del número de permisos de circulación por tipo de transporte en la comuna de Olivar, según datos del Instituto Nacional de Estadísticas (INE), Periodo 2008-2019</v>
      </c>
      <c r="AF355" t="e">
        <f>+Combinar1[[#This Row],[url]]&amp;Combinar1[[#This Row],[Complemento Link]]&amp;Combinar1[[#This Row],[id_fil_url 1]]&amp;#REF!&amp;#REF!</f>
        <v>#REF!</v>
      </c>
    </row>
    <row r="356" spans="1:32" x14ac:dyDescent="0.3">
      <c r="A356" s="22">
        <v>1</v>
      </c>
      <c r="B356" s="22" t="s">
        <v>376</v>
      </c>
      <c r="C356">
        <v>3</v>
      </c>
      <c r="D356" s="22">
        <v>3</v>
      </c>
      <c r="E356" s="22" t="s">
        <v>744</v>
      </c>
      <c r="F356" s="22"/>
      <c r="G356" s="22" t="s">
        <v>734</v>
      </c>
      <c r="H356" s="22" t="s">
        <v>735</v>
      </c>
      <c r="I356" s="22" t="s">
        <v>376</v>
      </c>
      <c r="K356" s="22" t="s">
        <v>732</v>
      </c>
      <c r="L356" s="22" t="s">
        <v>744</v>
      </c>
      <c r="M356" s="22" t="s">
        <v>738</v>
      </c>
      <c r="N356" s="22" t="s">
        <v>745</v>
      </c>
      <c r="O356" s="22" t="s">
        <v>733</v>
      </c>
      <c r="P356" s="22" t="s">
        <v>2131</v>
      </c>
      <c r="Q356" t="s">
        <v>2137</v>
      </c>
      <c r="R356" s="22" t="s">
        <v>746</v>
      </c>
      <c r="S356" s="22" t="s">
        <v>2140</v>
      </c>
      <c r="T356" s="22" t="s">
        <v>3871</v>
      </c>
      <c r="U356" s="22" t="s">
        <v>385</v>
      </c>
      <c r="V356" s="22">
        <v>240</v>
      </c>
      <c r="W356" s="22" t="s">
        <v>378</v>
      </c>
      <c r="X356" s="22" t="s">
        <v>379</v>
      </c>
      <c r="Y356" s="22" t="s">
        <v>119</v>
      </c>
      <c r="Z356" s="22">
        <v>6111</v>
      </c>
      <c r="AA356" s="22" t="s">
        <v>3523</v>
      </c>
      <c r="AC356" t="str">
        <f>+Combinar1[[#This Row],[Descripción Filtro URL 1]]</f>
        <v>Olivar</v>
      </c>
      <c r="AD356" t="str">
        <f>+Combinar1[[#This Row],[titulo]]&amp;AC356&amp;", "&amp;Combinar1[[#This Row],[temporalidad]]</f>
        <v>Número de licencias de conducir por tipo de clase en la comuna de Olivar, Periodo 2011-2017</v>
      </c>
      <c r="AE356" t="str">
        <f>+Combinar1[[#This Row],[descripcion_larga]]&amp;AC356&amp;", según datos del "&amp;Combinar1[[#This Row],[fuente]]&amp;", "&amp;Combinar1[[#This Row],[temporalidad]]</f>
        <v>Gráfico que muestra el número de licencias de conducir por tipo de clase en la comuna de Olivar, según datos del Instituto Nacional de Estadísticas (INE), Periodo 2011-2017</v>
      </c>
      <c r="AF356" t="e">
        <f>+Combinar1[[#This Row],[url]]&amp;Combinar1[[#This Row],[Complemento Link]]&amp;Combinar1[[#This Row],[id_fil_url 1]]&amp;#REF!&amp;#REF!</f>
        <v>#REF!</v>
      </c>
    </row>
    <row r="357" spans="1:32" x14ac:dyDescent="0.3">
      <c r="A357" s="22">
        <v>1</v>
      </c>
      <c r="B357" s="22" t="s">
        <v>376</v>
      </c>
      <c r="C357">
        <v>4</v>
      </c>
      <c r="D357" s="22">
        <v>4</v>
      </c>
      <c r="E357" s="22" t="s">
        <v>747</v>
      </c>
      <c r="F357" s="22"/>
      <c r="G357" s="22" t="s">
        <v>736</v>
      </c>
      <c r="H357" s="22" t="s">
        <v>735</v>
      </c>
      <c r="I357" s="22" t="s">
        <v>376</v>
      </c>
      <c r="K357" s="22" t="s">
        <v>377</v>
      </c>
      <c r="L357" s="22" t="s">
        <v>747</v>
      </c>
      <c r="M357" s="22" t="s">
        <v>742</v>
      </c>
      <c r="N357" s="22" t="s">
        <v>743</v>
      </c>
      <c r="O357" s="22" t="s">
        <v>733</v>
      </c>
      <c r="P357" s="22" t="s">
        <v>2132</v>
      </c>
      <c r="Q357" t="s">
        <v>2138</v>
      </c>
      <c r="R357" s="22" t="s">
        <v>748</v>
      </c>
      <c r="S357" s="22" t="s">
        <v>2141</v>
      </c>
      <c r="T357" s="22" t="s">
        <v>3872</v>
      </c>
      <c r="U357" s="22" t="s">
        <v>385</v>
      </c>
      <c r="V357" s="22">
        <v>240</v>
      </c>
      <c r="W357" s="22" t="s">
        <v>378</v>
      </c>
      <c r="X357" s="22" t="s">
        <v>379</v>
      </c>
      <c r="Y357" s="22" t="s">
        <v>119</v>
      </c>
      <c r="Z357" s="22">
        <v>6111</v>
      </c>
      <c r="AA357" s="22" t="s">
        <v>3523</v>
      </c>
      <c r="AC357" t="str">
        <f>+Combinar1[[#This Row],[Descripción Filtro URL 1]]</f>
        <v>Olivar</v>
      </c>
      <c r="AD357" t="str">
        <f>+Combinar1[[#This Row],[titulo]]&amp;AC357&amp;", "&amp;Combinar1[[#This Row],[temporalidad]]</f>
        <v>Número de permisos de circulación por tipo de vehículo en la comuna de Olivar, Periodo 2008-2019</v>
      </c>
      <c r="AE357" t="str">
        <f>+Combinar1[[#This Row],[descripcion_larga]]&amp;AC357&amp;", según datos del "&amp;Combinar1[[#This Row],[fuente]]&amp;", "&amp;Combinar1[[#This Row],[temporalidad]]</f>
        <v>Ranking del número de permisos de circulación por tipo de vehículo en la comuna de Olivar, según datos del Instituto Nacional de Estadísticas (INE), Periodo 2008-2019</v>
      </c>
      <c r="AF357" t="e">
        <f>+Combinar1[[#This Row],[url]]&amp;Combinar1[[#This Row],[Complemento Link]]&amp;Combinar1[[#This Row],[id_fil_url 1]]&amp;#REF!&amp;#REF!</f>
        <v>#REF!</v>
      </c>
    </row>
    <row r="358" spans="1:32" x14ac:dyDescent="0.3">
      <c r="A358" s="22">
        <v>1</v>
      </c>
      <c r="B358" s="22" t="s">
        <v>376</v>
      </c>
      <c r="C358">
        <v>1</v>
      </c>
      <c r="D358" s="22">
        <v>1</v>
      </c>
      <c r="E358" s="22" t="s">
        <v>737</v>
      </c>
      <c r="F358" s="22"/>
      <c r="G358" s="22" t="s">
        <v>734</v>
      </c>
      <c r="H358" s="22" t="s">
        <v>735</v>
      </c>
      <c r="I358" s="22" t="s">
        <v>376</v>
      </c>
      <c r="K358" s="22" t="s">
        <v>732</v>
      </c>
      <c r="L358" s="22" t="s">
        <v>737</v>
      </c>
      <c r="M358" s="22" t="s">
        <v>738</v>
      </c>
      <c r="N358" s="22" t="s">
        <v>739</v>
      </c>
      <c r="O358" s="22" t="s">
        <v>733</v>
      </c>
      <c r="P358" s="22" t="s">
        <v>2129</v>
      </c>
      <c r="Q358" t="s">
        <v>2133</v>
      </c>
      <c r="R358" s="22" t="s">
        <v>740</v>
      </c>
      <c r="S358" s="22" t="s">
        <v>2142</v>
      </c>
      <c r="T358" s="22" t="s">
        <v>3524</v>
      </c>
      <c r="U358" s="22" t="s">
        <v>385</v>
      </c>
      <c r="V358" s="22">
        <v>240</v>
      </c>
      <c r="W358" s="22" t="s">
        <v>378</v>
      </c>
      <c r="X358" s="22" t="s">
        <v>379</v>
      </c>
      <c r="Y358" s="22" t="s">
        <v>120</v>
      </c>
      <c r="Z358" s="22">
        <v>6112</v>
      </c>
      <c r="AA358" s="22" t="s">
        <v>3523</v>
      </c>
      <c r="AC358" t="str">
        <f>+Combinar1[[#This Row],[Descripción Filtro URL 1]]</f>
        <v>Peumo</v>
      </c>
      <c r="AD358" t="str">
        <f>+Combinar1[[#This Row],[titulo]]&amp;AC358&amp;", "&amp;Combinar1[[#This Row],[temporalidad]]</f>
        <v>Evolución del número de licencias de conducir profesionales por clase en la comuna de Peumo, Periodo 2011-2017</v>
      </c>
      <c r="AE358" t="str">
        <f>+Combinar1[[#This Row],[descripcion_larga]]&amp;AC358&amp;", según datos del "&amp;Combinar1[[#This Row],[fuente]]&amp;", "&amp;Combinar1[[#This Row],[temporalidad]]</f>
        <v>Gráfico que muestra la evolución del número de licencias de conducir profesionales por clase en la comuna de Peumo, según datos del Instituto Nacional de Estadísticas (INE), Periodo 2011-2017</v>
      </c>
      <c r="AF358" t="e">
        <f>+Combinar1[[#This Row],[url]]&amp;Combinar1[[#This Row],[Complemento Link]]&amp;Combinar1[[#This Row],[id_fil_url 1]]&amp;#REF!&amp;#REF!</f>
        <v>#REF!</v>
      </c>
    </row>
    <row r="359" spans="1:32" x14ac:dyDescent="0.3">
      <c r="A359" s="22">
        <v>1</v>
      </c>
      <c r="B359" s="22" t="s">
        <v>376</v>
      </c>
      <c r="C359">
        <v>2</v>
      </c>
      <c r="D359" s="22">
        <v>2</v>
      </c>
      <c r="E359" s="22" t="s">
        <v>741</v>
      </c>
      <c r="F359" s="22"/>
      <c r="G359" s="22" t="s">
        <v>736</v>
      </c>
      <c r="H359" s="22" t="s">
        <v>735</v>
      </c>
      <c r="I359" s="22" t="s">
        <v>376</v>
      </c>
      <c r="K359" s="22" t="s">
        <v>732</v>
      </c>
      <c r="L359" s="22" t="s">
        <v>741</v>
      </c>
      <c r="M359" s="22" t="s">
        <v>742</v>
      </c>
      <c r="N359" s="22" t="s">
        <v>743</v>
      </c>
      <c r="O359" s="22" t="s">
        <v>733</v>
      </c>
      <c r="P359" s="22" t="s">
        <v>2130</v>
      </c>
      <c r="Q359" t="s">
        <v>2135</v>
      </c>
      <c r="R359" s="22" t="s">
        <v>740</v>
      </c>
      <c r="S359" s="22" t="s">
        <v>2139</v>
      </c>
      <c r="T359" s="22" t="s">
        <v>3870</v>
      </c>
      <c r="U359" s="22" t="s">
        <v>385</v>
      </c>
      <c r="V359" s="22">
        <v>240</v>
      </c>
      <c r="W359" s="22" t="s">
        <v>378</v>
      </c>
      <c r="X359" s="22" t="s">
        <v>379</v>
      </c>
      <c r="Y359" s="22" t="s">
        <v>120</v>
      </c>
      <c r="Z359" s="22">
        <v>6112</v>
      </c>
      <c r="AA359" s="22" t="s">
        <v>3523</v>
      </c>
      <c r="AC359" t="str">
        <f>+Combinar1[[#This Row],[Descripción Filtro URL 1]]</f>
        <v>Peumo</v>
      </c>
      <c r="AD359" t="str">
        <f>+Combinar1[[#This Row],[titulo]]&amp;AC359&amp;", "&amp;Combinar1[[#This Row],[temporalidad]]</f>
        <v>Evolución del número de permisos de circulación por tipo de transporte en la comuna de Peumo, Periodo 2008-2019</v>
      </c>
      <c r="AE359" t="str">
        <f>+Combinar1[[#This Row],[descripcion_larga]]&amp;AC359&amp;", según datos del "&amp;Combinar1[[#This Row],[fuente]]&amp;", "&amp;Combinar1[[#This Row],[temporalidad]]</f>
        <v>Gráfico que muestra la evolución del número de permisos de circulación por tipo de transporte en la comuna de Peumo, según datos del Instituto Nacional de Estadísticas (INE), Periodo 2008-2019</v>
      </c>
      <c r="AF359" t="e">
        <f>+Combinar1[[#This Row],[url]]&amp;Combinar1[[#This Row],[Complemento Link]]&amp;Combinar1[[#This Row],[id_fil_url 1]]&amp;#REF!&amp;#REF!</f>
        <v>#REF!</v>
      </c>
    </row>
    <row r="360" spans="1:32" x14ac:dyDescent="0.3">
      <c r="A360" s="22">
        <v>1</v>
      </c>
      <c r="B360" s="22" t="s">
        <v>376</v>
      </c>
      <c r="C360">
        <v>3</v>
      </c>
      <c r="D360" s="22">
        <v>3</v>
      </c>
      <c r="E360" s="22" t="s">
        <v>744</v>
      </c>
      <c r="F360" s="22"/>
      <c r="G360" s="22" t="s">
        <v>734</v>
      </c>
      <c r="H360" s="22" t="s">
        <v>735</v>
      </c>
      <c r="I360" s="22" t="s">
        <v>376</v>
      </c>
      <c r="K360" s="22" t="s">
        <v>732</v>
      </c>
      <c r="L360" s="22" t="s">
        <v>744</v>
      </c>
      <c r="M360" s="22" t="s">
        <v>738</v>
      </c>
      <c r="N360" s="22" t="s">
        <v>745</v>
      </c>
      <c r="O360" s="22" t="s">
        <v>733</v>
      </c>
      <c r="P360" s="22" t="s">
        <v>2131</v>
      </c>
      <c r="Q360" t="s">
        <v>2137</v>
      </c>
      <c r="R360" s="22" t="s">
        <v>746</v>
      </c>
      <c r="S360" s="22" t="s">
        <v>2140</v>
      </c>
      <c r="T360" s="22" t="s">
        <v>3871</v>
      </c>
      <c r="U360" s="22" t="s">
        <v>385</v>
      </c>
      <c r="V360" s="22">
        <v>240</v>
      </c>
      <c r="W360" s="22" t="s">
        <v>378</v>
      </c>
      <c r="X360" s="22" t="s">
        <v>379</v>
      </c>
      <c r="Y360" s="22" t="s">
        <v>120</v>
      </c>
      <c r="Z360" s="22">
        <v>6112</v>
      </c>
      <c r="AA360" s="22" t="s">
        <v>3523</v>
      </c>
      <c r="AC360" t="str">
        <f>+Combinar1[[#This Row],[Descripción Filtro URL 1]]</f>
        <v>Peumo</v>
      </c>
      <c r="AD360" t="str">
        <f>+Combinar1[[#This Row],[titulo]]&amp;AC360&amp;", "&amp;Combinar1[[#This Row],[temporalidad]]</f>
        <v>Número de licencias de conducir por tipo de clase en la comuna de Peumo, Periodo 2011-2017</v>
      </c>
      <c r="AE360" t="str">
        <f>+Combinar1[[#This Row],[descripcion_larga]]&amp;AC360&amp;", según datos del "&amp;Combinar1[[#This Row],[fuente]]&amp;", "&amp;Combinar1[[#This Row],[temporalidad]]</f>
        <v>Gráfico que muestra el número de licencias de conducir por tipo de clase en la comuna de Peumo, según datos del Instituto Nacional de Estadísticas (INE), Periodo 2011-2017</v>
      </c>
      <c r="AF360" t="e">
        <f>+Combinar1[[#This Row],[url]]&amp;Combinar1[[#This Row],[Complemento Link]]&amp;Combinar1[[#This Row],[id_fil_url 1]]&amp;#REF!&amp;#REF!</f>
        <v>#REF!</v>
      </c>
    </row>
    <row r="361" spans="1:32" x14ac:dyDescent="0.3">
      <c r="A361" s="22">
        <v>1</v>
      </c>
      <c r="B361" s="22" t="s">
        <v>376</v>
      </c>
      <c r="C361">
        <v>4</v>
      </c>
      <c r="D361" s="22">
        <v>4</v>
      </c>
      <c r="E361" s="22" t="s">
        <v>747</v>
      </c>
      <c r="F361" s="22"/>
      <c r="G361" s="22" t="s">
        <v>736</v>
      </c>
      <c r="H361" s="22" t="s">
        <v>735</v>
      </c>
      <c r="I361" s="22" t="s">
        <v>376</v>
      </c>
      <c r="K361" s="22" t="s">
        <v>377</v>
      </c>
      <c r="L361" s="22" t="s">
        <v>747</v>
      </c>
      <c r="M361" s="22" t="s">
        <v>742</v>
      </c>
      <c r="N361" s="22" t="s">
        <v>743</v>
      </c>
      <c r="O361" s="22" t="s">
        <v>733</v>
      </c>
      <c r="P361" s="22" t="s">
        <v>2132</v>
      </c>
      <c r="Q361" t="s">
        <v>2138</v>
      </c>
      <c r="R361" s="22" t="s">
        <v>748</v>
      </c>
      <c r="S361" s="22" t="s">
        <v>2141</v>
      </c>
      <c r="T361" s="22" t="s">
        <v>3872</v>
      </c>
      <c r="U361" s="22" t="s">
        <v>385</v>
      </c>
      <c r="V361" s="22">
        <v>240</v>
      </c>
      <c r="W361" s="22" t="s">
        <v>378</v>
      </c>
      <c r="X361" s="22" t="s">
        <v>379</v>
      </c>
      <c r="Y361" s="22" t="s">
        <v>120</v>
      </c>
      <c r="Z361" s="22">
        <v>6112</v>
      </c>
      <c r="AA361" s="22" t="s">
        <v>3523</v>
      </c>
      <c r="AC361" t="str">
        <f>+Combinar1[[#This Row],[Descripción Filtro URL 1]]</f>
        <v>Peumo</v>
      </c>
      <c r="AD361" t="str">
        <f>+Combinar1[[#This Row],[titulo]]&amp;AC361&amp;", "&amp;Combinar1[[#This Row],[temporalidad]]</f>
        <v>Número de permisos de circulación por tipo de vehículo en la comuna de Peumo, Periodo 2008-2019</v>
      </c>
      <c r="AE361" t="str">
        <f>+Combinar1[[#This Row],[descripcion_larga]]&amp;AC361&amp;", según datos del "&amp;Combinar1[[#This Row],[fuente]]&amp;", "&amp;Combinar1[[#This Row],[temporalidad]]</f>
        <v>Ranking del número de permisos de circulación por tipo de vehículo en la comuna de Peumo, según datos del Instituto Nacional de Estadísticas (INE), Periodo 2008-2019</v>
      </c>
      <c r="AF361" t="e">
        <f>+Combinar1[[#This Row],[url]]&amp;Combinar1[[#This Row],[Complemento Link]]&amp;Combinar1[[#This Row],[id_fil_url 1]]&amp;#REF!&amp;#REF!</f>
        <v>#REF!</v>
      </c>
    </row>
    <row r="362" spans="1:32" x14ac:dyDescent="0.3">
      <c r="A362" s="22">
        <v>1</v>
      </c>
      <c r="B362" s="22" t="s">
        <v>376</v>
      </c>
      <c r="C362">
        <v>1</v>
      </c>
      <c r="D362" s="22">
        <v>1</v>
      </c>
      <c r="E362" s="22" t="s">
        <v>737</v>
      </c>
      <c r="F362" s="22"/>
      <c r="G362" s="22" t="s">
        <v>734</v>
      </c>
      <c r="H362" s="22" t="s">
        <v>735</v>
      </c>
      <c r="I362" s="22" t="s">
        <v>376</v>
      </c>
      <c r="K362" s="22" t="s">
        <v>732</v>
      </c>
      <c r="L362" s="22" t="s">
        <v>737</v>
      </c>
      <c r="M362" s="22" t="s">
        <v>738</v>
      </c>
      <c r="N362" s="22" t="s">
        <v>739</v>
      </c>
      <c r="O362" s="22" t="s">
        <v>733</v>
      </c>
      <c r="P362" s="22" t="s">
        <v>2129</v>
      </c>
      <c r="Q362" t="s">
        <v>2133</v>
      </c>
      <c r="R362" s="22" t="s">
        <v>740</v>
      </c>
      <c r="S362" s="22" t="s">
        <v>2142</v>
      </c>
      <c r="T362" s="22" t="s">
        <v>3524</v>
      </c>
      <c r="U362" s="22" t="s">
        <v>385</v>
      </c>
      <c r="V362" s="22">
        <v>240</v>
      </c>
      <c r="W362" s="22" t="s">
        <v>378</v>
      </c>
      <c r="X362" s="22" t="s">
        <v>379</v>
      </c>
      <c r="Y362" s="22" t="s">
        <v>121</v>
      </c>
      <c r="Z362" s="22">
        <v>6113</v>
      </c>
      <c r="AA362" s="22" t="s">
        <v>3523</v>
      </c>
      <c r="AC362" t="str">
        <f>+Combinar1[[#This Row],[Descripción Filtro URL 1]]</f>
        <v>Pichidegua</v>
      </c>
      <c r="AD362" t="str">
        <f>+Combinar1[[#This Row],[titulo]]&amp;AC362&amp;", "&amp;Combinar1[[#This Row],[temporalidad]]</f>
        <v>Evolución del número de licencias de conducir profesionales por clase en la comuna de Pichidegua, Periodo 2011-2017</v>
      </c>
      <c r="AE362" t="str">
        <f>+Combinar1[[#This Row],[descripcion_larga]]&amp;AC362&amp;", según datos del "&amp;Combinar1[[#This Row],[fuente]]&amp;", "&amp;Combinar1[[#This Row],[temporalidad]]</f>
        <v>Gráfico que muestra la evolución del número de licencias de conducir profesionales por clase en la comuna de Pichidegua, según datos del Instituto Nacional de Estadísticas (INE), Periodo 2011-2017</v>
      </c>
      <c r="AF362" t="e">
        <f>+Combinar1[[#This Row],[url]]&amp;Combinar1[[#This Row],[Complemento Link]]&amp;Combinar1[[#This Row],[id_fil_url 1]]&amp;#REF!&amp;#REF!</f>
        <v>#REF!</v>
      </c>
    </row>
    <row r="363" spans="1:32" x14ac:dyDescent="0.3">
      <c r="A363" s="22">
        <v>1</v>
      </c>
      <c r="B363" s="22" t="s">
        <v>376</v>
      </c>
      <c r="C363">
        <v>2</v>
      </c>
      <c r="D363" s="22">
        <v>2</v>
      </c>
      <c r="E363" s="22" t="s">
        <v>741</v>
      </c>
      <c r="F363" s="22"/>
      <c r="G363" s="22" t="s">
        <v>736</v>
      </c>
      <c r="H363" s="22" t="s">
        <v>735</v>
      </c>
      <c r="I363" s="22" t="s">
        <v>376</v>
      </c>
      <c r="K363" s="22" t="s">
        <v>732</v>
      </c>
      <c r="L363" s="22" t="s">
        <v>741</v>
      </c>
      <c r="M363" s="22" t="s">
        <v>742</v>
      </c>
      <c r="N363" s="22" t="s">
        <v>743</v>
      </c>
      <c r="O363" s="22" t="s">
        <v>733</v>
      </c>
      <c r="P363" s="22" t="s">
        <v>2130</v>
      </c>
      <c r="Q363" t="s">
        <v>2135</v>
      </c>
      <c r="R363" s="22" t="s">
        <v>740</v>
      </c>
      <c r="S363" s="22" t="s">
        <v>2139</v>
      </c>
      <c r="T363" s="22" t="s">
        <v>3870</v>
      </c>
      <c r="U363" s="22" t="s">
        <v>385</v>
      </c>
      <c r="V363" s="22">
        <v>240</v>
      </c>
      <c r="W363" s="22" t="s">
        <v>378</v>
      </c>
      <c r="X363" s="22" t="s">
        <v>379</v>
      </c>
      <c r="Y363" s="22" t="s">
        <v>121</v>
      </c>
      <c r="Z363" s="22">
        <v>6113</v>
      </c>
      <c r="AA363" s="22" t="s">
        <v>3523</v>
      </c>
      <c r="AC363" t="str">
        <f>+Combinar1[[#This Row],[Descripción Filtro URL 1]]</f>
        <v>Pichidegua</v>
      </c>
      <c r="AD363" t="str">
        <f>+Combinar1[[#This Row],[titulo]]&amp;AC363&amp;", "&amp;Combinar1[[#This Row],[temporalidad]]</f>
        <v>Evolución del número de permisos de circulación por tipo de transporte en la comuna de Pichidegua, Periodo 2008-2019</v>
      </c>
      <c r="AE363" t="str">
        <f>+Combinar1[[#This Row],[descripcion_larga]]&amp;AC363&amp;", según datos del "&amp;Combinar1[[#This Row],[fuente]]&amp;", "&amp;Combinar1[[#This Row],[temporalidad]]</f>
        <v>Gráfico que muestra la evolución del número de permisos de circulación por tipo de transporte en la comuna de Pichidegua, según datos del Instituto Nacional de Estadísticas (INE), Periodo 2008-2019</v>
      </c>
      <c r="AF363" t="e">
        <f>+Combinar1[[#This Row],[url]]&amp;Combinar1[[#This Row],[Complemento Link]]&amp;Combinar1[[#This Row],[id_fil_url 1]]&amp;#REF!&amp;#REF!</f>
        <v>#REF!</v>
      </c>
    </row>
    <row r="364" spans="1:32" x14ac:dyDescent="0.3">
      <c r="A364" s="22">
        <v>1</v>
      </c>
      <c r="B364" s="22" t="s">
        <v>376</v>
      </c>
      <c r="C364">
        <v>3</v>
      </c>
      <c r="D364" s="22">
        <v>3</v>
      </c>
      <c r="E364" s="22" t="s">
        <v>744</v>
      </c>
      <c r="F364" s="22"/>
      <c r="G364" s="22" t="s">
        <v>734</v>
      </c>
      <c r="H364" s="22" t="s">
        <v>735</v>
      </c>
      <c r="I364" s="22" t="s">
        <v>376</v>
      </c>
      <c r="K364" s="22" t="s">
        <v>732</v>
      </c>
      <c r="L364" s="22" t="s">
        <v>744</v>
      </c>
      <c r="M364" s="22" t="s">
        <v>738</v>
      </c>
      <c r="N364" s="22" t="s">
        <v>745</v>
      </c>
      <c r="O364" s="22" t="s">
        <v>733</v>
      </c>
      <c r="P364" s="22" t="s">
        <v>2131</v>
      </c>
      <c r="Q364" t="s">
        <v>2137</v>
      </c>
      <c r="R364" s="22" t="s">
        <v>746</v>
      </c>
      <c r="S364" s="22" t="s">
        <v>2140</v>
      </c>
      <c r="T364" s="22" t="s">
        <v>3871</v>
      </c>
      <c r="U364" s="22" t="s">
        <v>385</v>
      </c>
      <c r="V364" s="22">
        <v>240</v>
      </c>
      <c r="W364" s="22" t="s">
        <v>378</v>
      </c>
      <c r="X364" s="22" t="s">
        <v>379</v>
      </c>
      <c r="Y364" s="22" t="s">
        <v>121</v>
      </c>
      <c r="Z364" s="22">
        <v>6113</v>
      </c>
      <c r="AA364" s="22" t="s">
        <v>3523</v>
      </c>
      <c r="AC364" t="str">
        <f>+Combinar1[[#This Row],[Descripción Filtro URL 1]]</f>
        <v>Pichidegua</v>
      </c>
      <c r="AD364" t="str">
        <f>+Combinar1[[#This Row],[titulo]]&amp;AC364&amp;", "&amp;Combinar1[[#This Row],[temporalidad]]</f>
        <v>Número de licencias de conducir por tipo de clase en la comuna de Pichidegua, Periodo 2011-2017</v>
      </c>
      <c r="AE364" t="str">
        <f>+Combinar1[[#This Row],[descripcion_larga]]&amp;AC364&amp;", según datos del "&amp;Combinar1[[#This Row],[fuente]]&amp;", "&amp;Combinar1[[#This Row],[temporalidad]]</f>
        <v>Gráfico que muestra el número de licencias de conducir por tipo de clase en la comuna de Pichidegua, según datos del Instituto Nacional de Estadísticas (INE), Periodo 2011-2017</v>
      </c>
      <c r="AF364" t="e">
        <f>+Combinar1[[#This Row],[url]]&amp;Combinar1[[#This Row],[Complemento Link]]&amp;Combinar1[[#This Row],[id_fil_url 1]]&amp;#REF!&amp;#REF!</f>
        <v>#REF!</v>
      </c>
    </row>
    <row r="365" spans="1:32" x14ac:dyDescent="0.3">
      <c r="A365" s="22">
        <v>1</v>
      </c>
      <c r="B365" s="22" t="s">
        <v>376</v>
      </c>
      <c r="C365">
        <v>4</v>
      </c>
      <c r="D365" s="22">
        <v>4</v>
      </c>
      <c r="E365" s="22" t="s">
        <v>747</v>
      </c>
      <c r="F365" s="22"/>
      <c r="G365" s="22" t="s">
        <v>736</v>
      </c>
      <c r="H365" s="22" t="s">
        <v>735</v>
      </c>
      <c r="I365" s="22" t="s">
        <v>376</v>
      </c>
      <c r="K365" s="22" t="s">
        <v>377</v>
      </c>
      <c r="L365" s="22" t="s">
        <v>747</v>
      </c>
      <c r="M365" s="22" t="s">
        <v>742</v>
      </c>
      <c r="N365" s="22" t="s">
        <v>743</v>
      </c>
      <c r="O365" s="22" t="s">
        <v>733</v>
      </c>
      <c r="P365" s="22" t="s">
        <v>2132</v>
      </c>
      <c r="Q365" t="s">
        <v>2138</v>
      </c>
      <c r="R365" s="22" t="s">
        <v>748</v>
      </c>
      <c r="S365" s="22" t="s">
        <v>2141</v>
      </c>
      <c r="T365" s="22" t="s">
        <v>3872</v>
      </c>
      <c r="U365" s="22" t="s">
        <v>385</v>
      </c>
      <c r="V365" s="22">
        <v>240</v>
      </c>
      <c r="W365" s="22" t="s">
        <v>378</v>
      </c>
      <c r="X365" s="22" t="s">
        <v>379</v>
      </c>
      <c r="Y365" s="22" t="s">
        <v>121</v>
      </c>
      <c r="Z365" s="22">
        <v>6113</v>
      </c>
      <c r="AA365" s="22" t="s">
        <v>3523</v>
      </c>
      <c r="AC365" t="str">
        <f>+Combinar1[[#This Row],[Descripción Filtro URL 1]]</f>
        <v>Pichidegua</v>
      </c>
      <c r="AD365" t="str">
        <f>+Combinar1[[#This Row],[titulo]]&amp;AC365&amp;", "&amp;Combinar1[[#This Row],[temporalidad]]</f>
        <v>Número de permisos de circulación por tipo de vehículo en la comuna de Pichidegua, Periodo 2008-2019</v>
      </c>
      <c r="AE365" t="str">
        <f>+Combinar1[[#This Row],[descripcion_larga]]&amp;AC365&amp;", según datos del "&amp;Combinar1[[#This Row],[fuente]]&amp;", "&amp;Combinar1[[#This Row],[temporalidad]]</f>
        <v>Ranking del número de permisos de circulación por tipo de vehículo en la comuna de Pichidegua, según datos del Instituto Nacional de Estadísticas (INE), Periodo 2008-2019</v>
      </c>
      <c r="AF365" t="e">
        <f>+Combinar1[[#This Row],[url]]&amp;Combinar1[[#This Row],[Complemento Link]]&amp;Combinar1[[#This Row],[id_fil_url 1]]&amp;#REF!&amp;#REF!</f>
        <v>#REF!</v>
      </c>
    </row>
    <row r="366" spans="1:32" x14ac:dyDescent="0.3">
      <c r="A366" s="22">
        <v>1</v>
      </c>
      <c r="B366" s="22" t="s">
        <v>376</v>
      </c>
      <c r="C366">
        <v>1</v>
      </c>
      <c r="D366" s="22">
        <v>1</v>
      </c>
      <c r="E366" s="22" t="s">
        <v>737</v>
      </c>
      <c r="F366" s="22"/>
      <c r="G366" s="22" t="s">
        <v>734</v>
      </c>
      <c r="H366" s="22" t="s">
        <v>735</v>
      </c>
      <c r="I366" s="22" t="s">
        <v>376</v>
      </c>
      <c r="K366" s="22" t="s">
        <v>732</v>
      </c>
      <c r="L366" s="22" t="s">
        <v>737</v>
      </c>
      <c r="M366" s="22" t="s">
        <v>738</v>
      </c>
      <c r="N366" s="22" t="s">
        <v>739</v>
      </c>
      <c r="O366" s="22" t="s">
        <v>733</v>
      </c>
      <c r="P366" s="22" t="s">
        <v>2129</v>
      </c>
      <c r="Q366" t="s">
        <v>2133</v>
      </c>
      <c r="R366" s="22" t="s">
        <v>740</v>
      </c>
      <c r="S366" s="22" t="s">
        <v>2142</v>
      </c>
      <c r="T366" s="22" t="s">
        <v>3524</v>
      </c>
      <c r="U366" s="22" t="s">
        <v>385</v>
      </c>
      <c r="V366" s="22">
        <v>240</v>
      </c>
      <c r="W366" s="22" t="s">
        <v>378</v>
      </c>
      <c r="X366" s="22" t="s">
        <v>379</v>
      </c>
      <c r="Y366" s="22" t="s">
        <v>122</v>
      </c>
      <c r="Z366" s="22">
        <v>6114</v>
      </c>
      <c r="AA366" s="22" t="s">
        <v>3523</v>
      </c>
      <c r="AC366" t="str">
        <f>+Combinar1[[#This Row],[Descripción Filtro URL 1]]</f>
        <v>Quinta de Tilcoco</v>
      </c>
      <c r="AD366" t="str">
        <f>+Combinar1[[#This Row],[titulo]]&amp;AC366&amp;", "&amp;Combinar1[[#This Row],[temporalidad]]</f>
        <v>Evolución del número de licencias de conducir profesionales por clase en la comuna de Quinta de Tilcoco, Periodo 2011-2017</v>
      </c>
      <c r="AE366" t="str">
        <f>+Combinar1[[#This Row],[descripcion_larga]]&amp;AC366&amp;", según datos del "&amp;Combinar1[[#This Row],[fuente]]&amp;", "&amp;Combinar1[[#This Row],[temporalidad]]</f>
        <v>Gráfico que muestra la evolución del número de licencias de conducir profesionales por clase en la comuna de Quinta de Tilcoco, según datos del Instituto Nacional de Estadísticas (INE), Periodo 2011-2017</v>
      </c>
      <c r="AF366" t="e">
        <f>+Combinar1[[#This Row],[url]]&amp;Combinar1[[#This Row],[Complemento Link]]&amp;Combinar1[[#This Row],[id_fil_url 1]]&amp;#REF!&amp;#REF!</f>
        <v>#REF!</v>
      </c>
    </row>
    <row r="367" spans="1:32" x14ac:dyDescent="0.3">
      <c r="A367" s="22">
        <v>1</v>
      </c>
      <c r="B367" s="22" t="s">
        <v>376</v>
      </c>
      <c r="C367">
        <v>2</v>
      </c>
      <c r="D367" s="22">
        <v>2</v>
      </c>
      <c r="E367" s="22" t="s">
        <v>741</v>
      </c>
      <c r="F367" s="22"/>
      <c r="G367" s="22" t="s">
        <v>736</v>
      </c>
      <c r="H367" s="22" t="s">
        <v>735</v>
      </c>
      <c r="I367" s="22" t="s">
        <v>376</v>
      </c>
      <c r="K367" s="22" t="s">
        <v>732</v>
      </c>
      <c r="L367" s="22" t="s">
        <v>741</v>
      </c>
      <c r="M367" s="22" t="s">
        <v>742</v>
      </c>
      <c r="N367" s="22" t="s">
        <v>743</v>
      </c>
      <c r="O367" s="22" t="s">
        <v>733</v>
      </c>
      <c r="P367" s="22" t="s">
        <v>2130</v>
      </c>
      <c r="Q367" t="s">
        <v>2135</v>
      </c>
      <c r="R367" s="22" t="s">
        <v>740</v>
      </c>
      <c r="S367" s="22" t="s">
        <v>2139</v>
      </c>
      <c r="T367" s="22" t="s">
        <v>3870</v>
      </c>
      <c r="U367" s="22" t="s">
        <v>385</v>
      </c>
      <c r="V367" s="22">
        <v>240</v>
      </c>
      <c r="W367" s="22" t="s">
        <v>378</v>
      </c>
      <c r="X367" s="22" t="s">
        <v>379</v>
      </c>
      <c r="Y367" s="22" t="s">
        <v>122</v>
      </c>
      <c r="Z367" s="22">
        <v>6114</v>
      </c>
      <c r="AA367" s="22" t="s">
        <v>3523</v>
      </c>
      <c r="AC367" t="str">
        <f>+Combinar1[[#This Row],[Descripción Filtro URL 1]]</f>
        <v>Quinta de Tilcoco</v>
      </c>
      <c r="AD367" t="str">
        <f>+Combinar1[[#This Row],[titulo]]&amp;AC367&amp;", "&amp;Combinar1[[#This Row],[temporalidad]]</f>
        <v>Evolución del número de permisos de circulación por tipo de transporte en la comuna de Quinta de Tilcoco, Periodo 2008-2019</v>
      </c>
      <c r="AE367" t="str">
        <f>+Combinar1[[#This Row],[descripcion_larga]]&amp;AC367&amp;", según datos del "&amp;Combinar1[[#This Row],[fuente]]&amp;", "&amp;Combinar1[[#This Row],[temporalidad]]</f>
        <v>Gráfico que muestra la evolución del número de permisos de circulación por tipo de transporte en la comuna de Quinta de Tilcoco, según datos del Instituto Nacional de Estadísticas (INE), Periodo 2008-2019</v>
      </c>
      <c r="AF367" t="e">
        <f>+Combinar1[[#This Row],[url]]&amp;Combinar1[[#This Row],[Complemento Link]]&amp;Combinar1[[#This Row],[id_fil_url 1]]&amp;#REF!&amp;#REF!</f>
        <v>#REF!</v>
      </c>
    </row>
    <row r="368" spans="1:32" x14ac:dyDescent="0.3">
      <c r="A368" s="22">
        <v>1</v>
      </c>
      <c r="B368" s="22" t="s">
        <v>376</v>
      </c>
      <c r="C368">
        <v>3</v>
      </c>
      <c r="D368" s="22">
        <v>3</v>
      </c>
      <c r="E368" s="22" t="s">
        <v>744</v>
      </c>
      <c r="F368" s="22"/>
      <c r="G368" s="22" t="s">
        <v>734</v>
      </c>
      <c r="H368" s="22" t="s">
        <v>735</v>
      </c>
      <c r="I368" s="22" t="s">
        <v>376</v>
      </c>
      <c r="K368" s="22" t="s">
        <v>732</v>
      </c>
      <c r="L368" s="22" t="s">
        <v>744</v>
      </c>
      <c r="M368" s="22" t="s">
        <v>738</v>
      </c>
      <c r="N368" s="22" t="s">
        <v>745</v>
      </c>
      <c r="O368" s="22" t="s">
        <v>733</v>
      </c>
      <c r="P368" s="22" t="s">
        <v>2131</v>
      </c>
      <c r="Q368" t="s">
        <v>2137</v>
      </c>
      <c r="R368" s="22" t="s">
        <v>746</v>
      </c>
      <c r="S368" s="22" t="s">
        <v>2140</v>
      </c>
      <c r="T368" s="22" t="s">
        <v>3871</v>
      </c>
      <c r="U368" s="22" t="s">
        <v>385</v>
      </c>
      <c r="V368" s="22">
        <v>240</v>
      </c>
      <c r="W368" s="22" t="s">
        <v>378</v>
      </c>
      <c r="X368" s="22" t="s">
        <v>379</v>
      </c>
      <c r="Y368" s="22" t="s">
        <v>122</v>
      </c>
      <c r="Z368" s="22">
        <v>6114</v>
      </c>
      <c r="AA368" s="22" t="s">
        <v>3523</v>
      </c>
      <c r="AC368" t="str">
        <f>+Combinar1[[#This Row],[Descripción Filtro URL 1]]</f>
        <v>Quinta de Tilcoco</v>
      </c>
      <c r="AD368" t="str">
        <f>+Combinar1[[#This Row],[titulo]]&amp;AC368&amp;", "&amp;Combinar1[[#This Row],[temporalidad]]</f>
        <v>Número de licencias de conducir por tipo de clase en la comuna de Quinta de Tilcoco, Periodo 2011-2017</v>
      </c>
      <c r="AE368" t="str">
        <f>+Combinar1[[#This Row],[descripcion_larga]]&amp;AC368&amp;", según datos del "&amp;Combinar1[[#This Row],[fuente]]&amp;", "&amp;Combinar1[[#This Row],[temporalidad]]</f>
        <v>Gráfico que muestra el número de licencias de conducir por tipo de clase en la comuna de Quinta de Tilcoco, según datos del Instituto Nacional de Estadísticas (INE), Periodo 2011-2017</v>
      </c>
      <c r="AF368" t="e">
        <f>+Combinar1[[#This Row],[url]]&amp;Combinar1[[#This Row],[Complemento Link]]&amp;Combinar1[[#This Row],[id_fil_url 1]]&amp;#REF!&amp;#REF!</f>
        <v>#REF!</v>
      </c>
    </row>
    <row r="369" spans="1:32" x14ac:dyDescent="0.3">
      <c r="A369" s="22">
        <v>1</v>
      </c>
      <c r="B369" s="22" t="s">
        <v>376</v>
      </c>
      <c r="C369">
        <v>4</v>
      </c>
      <c r="D369" s="22">
        <v>4</v>
      </c>
      <c r="E369" s="22" t="s">
        <v>747</v>
      </c>
      <c r="F369" s="22"/>
      <c r="G369" s="22" t="s">
        <v>736</v>
      </c>
      <c r="H369" s="22" t="s">
        <v>735</v>
      </c>
      <c r="I369" s="22" t="s">
        <v>376</v>
      </c>
      <c r="K369" s="22" t="s">
        <v>377</v>
      </c>
      <c r="L369" s="22" t="s">
        <v>747</v>
      </c>
      <c r="M369" s="22" t="s">
        <v>742</v>
      </c>
      <c r="N369" s="22" t="s">
        <v>743</v>
      </c>
      <c r="O369" s="22" t="s">
        <v>733</v>
      </c>
      <c r="P369" s="22" t="s">
        <v>2132</v>
      </c>
      <c r="Q369" t="s">
        <v>2138</v>
      </c>
      <c r="R369" s="22" t="s">
        <v>748</v>
      </c>
      <c r="S369" s="22" t="s">
        <v>2141</v>
      </c>
      <c r="T369" s="22" t="s">
        <v>3872</v>
      </c>
      <c r="U369" s="22" t="s">
        <v>385</v>
      </c>
      <c r="V369" s="22">
        <v>240</v>
      </c>
      <c r="W369" s="22" t="s">
        <v>378</v>
      </c>
      <c r="X369" s="22" t="s">
        <v>379</v>
      </c>
      <c r="Y369" s="22" t="s">
        <v>122</v>
      </c>
      <c r="Z369" s="22">
        <v>6114</v>
      </c>
      <c r="AA369" s="22" t="s">
        <v>3523</v>
      </c>
      <c r="AC369" t="str">
        <f>+Combinar1[[#This Row],[Descripción Filtro URL 1]]</f>
        <v>Quinta de Tilcoco</v>
      </c>
      <c r="AD369" t="str">
        <f>+Combinar1[[#This Row],[titulo]]&amp;AC369&amp;", "&amp;Combinar1[[#This Row],[temporalidad]]</f>
        <v>Número de permisos de circulación por tipo de vehículo en la comuna de Quinta de Tilcoco, Periodo 2008-2019</v>
      </c>
      <c r="AE369" t="str">
        <f>+Combinar1[[#This Row],[descripcion_larga]]&amp;AC369&amp;", según datos del "&amp;Combinar1[[#This Row],[fuente]]&amp;", "&amp;Combinar1[[#This Row],[temporalidad]]</f>
        <v>Ranking del número de permisos de circulación por tipo de vehículo en la comuna de Quinta de Tilcoco, según datos del Instituto Nacional de Estadísticas (INE), Periodo 2008-2019</v>
      </c>
      <c r="AF369" t="e">
        <f>+Combinar1[[#This Row],[url]]&amp;Combinar1[[#This Row],[Complemento Link]]&amp;Combinar1[[#This Row],[id_fil_url 1]]&amp;#REF!&amp;#REF!</f>
        <v>#REF!</v>
      </c>
    </row>
    <row r="370" spans="1:32" x14ac:dyDescent="0.3">
      <c r="A370" s="22">
        <v>1</v>
      </c>
      <c r="B370" s="22" t="s">
        <v>376</v>
      </c>
      <c r="C370">
        <v>1</v>
      </c>
      <c r="D370" s="22">
        <v>1</v>
      </c>
      <c r="E370" s="22" t="s">
        <v>737</v>
      </c>
      <c r="F370" s="22"/>
      <c r="G370" s="22" t="s">
        <v>734</v>
      </c>
      <c r="H370" s="22" t="s">
        <v>735</v>
      </c>
      <c r="I370" s="22" t="s">
        <v>376</v>
      </c>
      <c r="K370" s="22" t="s">
        <v>732</v>
      </c>
      <c r="L370" s="22" t="s">
        <v>737</v>
      </c>
      <c r="M370" s="22" t="s">
        <v>738</v>
      </c>
      <c r="N370" s="22" t="s">
        <v>739</v>
      </c>
      <c r="O370" s="22" t="s">
        <v>733</v>
      </c>
      <c r="P370" s="22" t="s">
        <v>2129</v>
      </c>
      <c r="Q370" t="s">
        <v>2133</v>
      </c>
      <c r="R370" s="22" t="s">
        <v>740</v>
      </c>
      <c r="S370" s="22" t="s">
        <v>2142</v>
      </c>
      <c r="T370" s="22" t="s">
        <v>3524</v>
      </c>
      <c r="U370" s="22" t="s">
        <v>385</v>
      </c>
      <c r="V370" s="22">
        <v>240</v>
      </c>
      <c r="W370" s="22" t="s">
        <v>378</v>
      </c>
      <c r="X370" s="22" t="s">
        <v>379</v>
      </c>
      <c r="Y370" s="22" t="s">
        <v>123</v>
      </c>
      <c r="Z370" s="22">
        <v>6115</v>
      </c>
      <c r="AA370" s="22" t="s">
        <v>3523</v>
      </c>
      <c r="AC370" t="str">
        <f>+Combinar1[[#This Row],[Descripción Filtro URL 1]]</f>
        <v>Rengo</v>
      </c>
      <c r="AD370" t="str">
        <f>+Combinar1[[#This Row],[titulo]]&amp;AC370&amp;", "&amp;Combinar1[[#This Row],[temporalidad]]</f>
        <v>Evolución del número de licencias de conducir profesionales por clase en la comuna de Rengo, Periodo 2011-2017</v>
      </c>
      <c r="AE370" t="str">
        <f>+Combinar1[[#This Row],[descripcion_larga]]&amp;AC370&amp;", según datos del "&amp;Combinar1[[#This Row],[fuente]]&amp;", "&amp;Combinar1[[#This Row],[temporalidad]]</f>
        <v>Gráfico que muestra la evolución del número de licencias de conducir profesionales por clase en la comuna de Rengo, según datos del Instituto Nacional de Estadísticas (INE), Periodo 2011-2017</v>
      </c>
      <c r="AF370" t="e">
        <f>+Combinar1[[#This Row],[url]]&amp;Combinar1[[#This Row],[Complemento Link]]&amp;Combinar1[[#This Row],[id_fil_url 1]]&amp;#REF!&amp;#REF!</f>
        <v>#REF!</v>
      </c>
    </row>
    <row r="371" spans="1:32" x14ac:dyDescent="0.3">
      <c r="A371" s="22">
        <v>1</v>
      </c>
      <c r="B371" s="22" t="s">
        <v>376</v>
      </c>
      <c r="C371">
        <v>2</v>
      </c>
      <c r="D371" s="22">
        <v>2</v>
      </c>
      <c r="E371" s="22" t="s">
        <v>741</v>
      </c>
      <c r="F371" s="22"/>
      <c r="G371" s="22" t="s">
        <v>736</v>
      </c>
      <c r="H371" s="22" t="s">
        <v>735</v>
      </c>
      <c r="I371" s="22" t="s">
        <v>376</v>
      </c>
      <c r="K371" s="22" t="s">
        <v>732</v>
      </c>
      <c r="L371" s="22" t="s">
        <v>741</v>
      </c>
      <c r="M371" s="22" t="s">
        <v>742</v>
      </c>
      <c r="N371" s="22" t="s">
        <v>743</v>
      </c>
      <c r="O371" s="22" t="s">
        <v>733</v>
      </c>
      <c r="P371" s="22" t="s">
        <v>2130</v>
      </c>
      <c r="Q371" t="s">
        <v>2135</v>
      </c>
      <c r="R371" s="22" t="s">
        <v>740</v>
      </c>
      <c r="S371" s="22" t="s">
        <v>2139</v>
      </c>
      <c r="T371" s="22" t="s">
        <v>3870</v>
      </c>
      <c r="U371" s="22" t="s">
        <v>385</v>
      </c>
      <c r="V371" s="22">
        <v>240</v>
      </c>
      <c r="W371" s="22" t="s">
        <v>378</v>
      </c>
      <c r="X371" s="22" t="s">
        <v>379</v>
      </c>
      <c r="Y371" s="22" t="s">
        <v>123</v>
      </c>
      <c r="Z371" s="22">
        <v>6115</v>
      </c>
      <c r="AA371" s="22" t="s">
        <v>3523</v>
      </c>
      <c r="AC371" t="str">
        <f>+Combinar1[[#This Row],[Descripción Filtro URL 1]]</f>
        <v>Rengo</v>
      </c>
      <c r="AD371" t="str">
        <f>+Combinar1[[#This Row],[titulo]]&amp;AC371&amp;", "&amp;Combinar1[[#This Row],[temporalidad]]</f>
        <v>Evolución del número de permisos de circulación por tipo de transporte en la comuna de Rengo, Periodo 2008-2019</v>
      </c>
      <c r="AE371" t="str">
        <f>+Combinar1[[#This Row],[descripcion_larga]]&amp;AC371&amp;", según datos del "&amp;Combinar1[[#This Row],[fuente]]&amp;", "&amp;Combinar1[[#This Row],[temporalidad]]</f>
        <v>Gráfico que muestra la evolución del número de permisos de circulación por tipo de transporte en la comuna de Rengo, según datos del Instituto Nacional de Estadísticas (INE), Periodo 2008-2019</v>
      </c>
      <c r="AF371" t="e">
        <f>+Combinar1[[#This Row],[url]]&amp;Combinar1[[#This Row],[Complemento Link]]&amp;Combinar1[[#This Row],[id_fil_url 1]]&amp;#REF!&amp;#REF!</f>
        <v>#REF!</v>
      </c>
    </row>
    <row r="372" spans="1:32" x14ac:dyDescent="0.3">
      <c r="A372" s="22">
        <v>1</v>
      </c>
      <c r="B372" s="22" t="s">
        <v>376</v>
      </c>
      <c r="C372">
        <v>3</v>
      </c>
      <c r="D372" s="22">
        <v>3</v>
      </c>
      <c r="E372" s="22" t="s">
        <v>744</v>
      </c>
      <c r="F372" s="22"/>
      <c r="G372" s="22" t="s">
        <v>734</v>
      </c>
      <c r="H372" s="22" t="s">
        <v>735</v>
      </c>
      <c r="I372" s="22" t="s">
        <v>376</v>
      </c>
      <c r="K372" s="22" t="s">
        <v>732</v>
      </c>
      <c r="L372" s="22" t="s">
        <v>744</v>
      </c>
      <c r="M372" s="22" t="s">
        <v>738</v>
      </c>
      <c r="N372" s="22" t="s">
        <v>745</v>
      </c>
      <c r="O372" s="22" t="s">
        <v>733</v>
      </c>
      <c r="P372" s="22" t="s">
        <v>2131</v>
      </c>
      <c r="Q372" t="s">
        <v>2137</v>
      </c>
      <c r="R372" s="22" t="s">
        <v>746</v>
      </c>
      <c r="S372" s="22" t="s">
        <v>2140</v>
      </c>
      <c r="T372" s="22" t="s">
        <v>3871</v>
      </c>
      <c r="U372" s="22" t="s">
        <v>385</v>
      </c>
      <c r="V372" s="22">
        <v>240</v>
      </c>
      <c r="W372" s="22" t="s">
        <v>378</v>
      </c>
      <c r="X372" s="22" t="s">
        <v>379</v>
      </c>
      <c r="Y372" s="22" t="s">
        <v>123</v>
      </c>
      <c r="Z372" s="22">
        <v>6115</v>
      </c>
      <c r="AA372" s="22" t="s">
        <v>3523</v>
      </c>
      <c r="AC372" t="str">
        <f>+Combinar1[[#This Row],[Descripción Filtro URL 1]]</f>
        <v>Rengo</v>
      </c>
      <c r="AD372" t="str">
        <f>+Combinar1[[#This Row],[titulo]]&amp;AC372&amp;", "&amp;Combinar1[[#This Row],[temporalidad]]</f>
        <v>Número de licencias de conducir por tipo de clase en la comuna de Rengo, Periodo 2011-2017</v>
      </c>
      <c r="AE372" t="str">
        <f>+Combinar1[[#This Row],[descripcion_larga]]&amp;AC372&amp;", según datos del "&amp;Combinar1[[#This Row],[fuente]]&amp;", "&amp;Combinar1[[#This Row],[temporalidad]]</f>
        <v>Gráfico que muestra el número de licencias de conducir por tipo de clase en la comuna de Rengo, según datos del Instituto Nacional de Estadísticas (INE), Periodo 2011-2017</v>
      </c>
      <c r="AF372" t="e">
        <f>+Combinar1[[#This Row],[url]]&amp;Combinar1[[#This Row],[Complemento Link]]&amp;Combinar1[[#This Row],[id_fil_url 1]]&amp;#REF!&amp;#REF!</f>
        <v>#REF!</v>
      </c>
    </row>
    <row r="373" spans="1:32" x14ac:dyDescent="0.3">
      <c r="A373" s="22">
        <v>1</v>
      </c>
      <c r="B373" s="22" t="s">
        <v>376</v>
      </c>
      <c r="C373">
        <v>4</v>
      </c>
      <c r="D373" s="22">
        <v>4</v>
      </c>
      <c r="E373" s="22" t="s">
        <v>747</v>
      </c>
      <c r="F373" s="22"/>
      <c r="G373" s="22" t="s">
        <v>736</v>
      </c>
      <c r="H373" s="22" t="s">
        <v>735</v>
      </c>
      <c r="I373" s="22" t="s">
        <v>376</v>
      </c>
      <c r="K373" s="22" t="s">
        <v>377</v>
      </c>
      <c r="L373" s="22" t="s">
        <v>747</v>
      </c>
      <c r="M373" s="22" t="s">
        <v>742</v>
      </c>
      <c r="N373" s="22" t="s">
        <v>743</v>
      </c>
      <c r="O373" s="22" t="s">
        <v>733</v>
      </c>
      <c r="P373" s="22" t="s">
        <v>2132</v>
      </c>
      <c r="Q373" t="s">
        <v>2138</v>
      </c>
      <c r="R373" s="22" t="s">
        <v>748</v>
      </c>
      <c r="S373" s="22" t="s">
        <v>2141</v>
      </c>
      <c r="T373" s="22" t="s">
        <v>3872</v>
      </c>
      <c r="U373" s="22" t="s">
        <v>385</v>
      </c>
      <c r="V373" s="22">
        <v>240</v>
      </c>
      <c r="W373" s="22" t="s">
        <v>378</v>
      </c>
      <c r="X373" s="22" t="s">
        <v>379</v>
      </c>
      <c r="Y373" s="22" t="s">
        <v>123</v>
      </c>
      <c r="Z373" s="22">
        <v>6115</v>
      </c>
      <c r="AA373" s="22" t="s">
        <v>3523</v>
      </c>
      <c r="AC373" t="str">
        <f>+Combinar1[[#This Row],[Descripción Filtro URL 1]]</f>
        <v>Rengo</v>
      </c>
      <c r="AD373" t="str">
        <f>+Combinar1[[#This Row],[titulo]]&amp;AC373&amp;", "&amp;Combinar1[[#This Row],[temporalidad]]</f>
        <v>Número de permisos de circulación por tipo de vehículo en la comuna de Rengo, Periodo 2008-2019</v>
      </c>
      <c r="AE373" t="str">
        <f>+Combinar1[[#This Row],[descripcion_larga]]&amp;AC373&amp;", según datos del "&amp;Combinar1[[#This Row],[fuente]]&amp;", "&amp;Combinar1[[#This Row],[temporalidad]]</f>
        <v>Ranking del número de permisos de circulación por tipo de vehículo en la comuna de Rengo, según datos del Instituto Nacional de Estadísticas (INE), Periodo 2008-2019</v>
      </c>
      <c r="AF373" t="e">
        <f>+Combinar1[[#This Row],[url]]&amp;Combinar1[[#This Row],[Complemento Link]]&amp;Combinar1[[#This Row],[id_fil_url 1]]&amp;#REF!&amp;#REF!</f>
        <v>#REF!</v>
      </c>
    </row>
    <row r="374" spans="1:32" x14ac:dyDescent="0.3">
      <c r="A374" s="22">
        <v>1</v>
      </c>
      <c r="B374" s="22" t="s">
        <v>376</v>
      </c>
      <c r="C374">
        <v>1</v>
      </c>
      <c r="D374" s="22">
        <v>1</v>
      </c>
      <c r="E374" s="22" t="s">
        <v>737</v>
      </c>
      <c r="F374" s="22"/>
      <c r="G374" s="22" t="s">
        <v>734</v>
      </c>
      <c r="H374" s="22" t="s">
        <v>735</v>
      </c>
      <c r="I374" s="22" t="s">
        <v>376</v>
      </c>
      <c r="K374" s="22" t="s">
        <v>732</v>
      </c>
      <c r="L374" s="22" t="s">
        <v>737</v>
      </c>
      <c r="M374" s="22" t="s">
        <v>738</v>
      </c>
      <c r="N374" s="22" t="s">
        <v>739</v>
      </c>
      <c r="O374" s="22" t="s">
        <v>733</v>
      </c>
      <c r="P374" s="22" t="s">
        <v>2129</v>
      </c>
      <c r="Q374" t="s">
        <v>2133</v>
      </c>
      <c r="R374" s="22" t="s">
        <v>740</v>
      </c>
      <c r="S374" s="22" t="s">
        <v>2142</v>
      </c>
      <c r="T374" s="22" t="s">
        <v>3524</v>
      </c>
      <c r="U374" s="22" t="s">
        <v>385</v>
      </c>
      <c r="V374" s="22">
        <v>240</v>
      </c>
      <c r="W374" s="22" t="s">
        <v>378</v>
      </c>
      <c r="X374" s="22" t="s">
        <v>379</v>
      </c>
      <c r="Y374" s="22" t="s">
        <v>124</v>
      </c>
      <c r="Z374" s="22">
        <v>6116</v>
      </c>
      <c r="AA374" s="22" t="s">
        <v>3523</v>
      </c>
      <c r="AC374" t="str">
        <f>+Combinar1[[#This Row],[Descripción Filtro URL 1]]</f>
        <v>Requínoa</v>
      </c>
      <c r="AD374" t="str">
        <f>+Combinar1[[#This Row],[titulo]]&amp;AC374&amp;", "&amp;Combinar1[[#This Row],[temporalidad]]</f>
        <v>Evolución del número de licencias de conducir profesionales por clase en la comuna de Requínoa, Periodo 2011-2017</v>
      </c>
      <c r="AE374" t="str">
        <f>+Combinar1[[#This Row],[descripcion_larga]]&amp;AC374&amp;", según datos del "&amp;Combinar1[[#This Row],[fuente]]&amp;", "&amp;Combinar1[[#This Row],[temporalidad]]</f>
        <v>Gráfico que muestra la evolución del número de licencias de conducir profesionales por clase en la comuna de Requínoa, según datos del Instituto Nacional de Estadísticas (INE), Periodo 2011-2017</v>
      </c>
      <c r="AF374" t="e">
        <f>+Combinar1[[#This Row],[url]]&amp;Combinar1[[#This Row],[Complemento Link]]&amp;Combinar1[[#This Row],[id_fil_url 1]]&amp;#REF!&amp;#REF!</f>
        <v>#REF!</v>
      </c>
    </row>
    <row r="375" spans="1:32" x14ac:dyDescent="0.3">
      <c r="A375" s="22">
        <v>1</v>
      </c>
      <c r="B375" s="22" t="s">
        <v>376</v>
      </c>
      <c r="C375">
        <v>2</v>
      </c>
      <c r="D375" s="22">
        <v>2</v>
      </c>
      <c r="E375" s="22" t="s">
        <v>741</v>
      </c>
      <c r="F375" s="22"/>
      <c r="G375" s="22" t="s">
        <v>736</v>
      </c>
      <c r="H375" s="22" t="s">
        <v>735</v>
      </c>
      <c r="I375" s="22" t="s">
        <v>376</v>
      </c>
      <c r="K375" s="22" t="s">
        <v>732</v>
      </c>
      <c r="L375" s="22" t="s">
        <v>741</v>
      </c>
      <c r="M375" s="22" t="s">
        <v>742</v>
      </c>
      <c r="N375" s="22" t="s">
        <v>743</v>
      </c>
      <c r="O375" s="22" t="s">
        <v>733</v>
      </c>
      <c r="P375" s="22" t="s">
        <v>2130</v>
      </c>
      <c r="Q375" t="s">
        <v>2135</v>
      </c>
      <c r="R375" s="22" t="s">
        <v>740</v>
      </c>
      <c r="S375" s="22" t="s">
        <v>2139</v>
      </c>
      <c r="T375" s="22" t="s">
        <v>3870</v>
      </c>
      <c r="U375" s="22" t="s">
        <v>385</v>
      </c>
      <c r="V375" s="22">
        <v>240</v>
      </c>
      <c r="W375" s="22" t="s">
        <v>378</v>
      </c>
      <c r="X375" s="22" t="s">
        <v>379</v>
      </c>
      <c r="Y375" s="22" t="s">
        <v>124</v>
      </c>
      <c r="Z375" s="22">
        <v>6116</v>
      </c>
      <c r="AA375" s="22" t="s">
        <v>3523</v>
      </c>
      <c r="AC375" t="str">
        <f>+Combinar1[[#This Row],[Descripción Filtro URL 1]]</f>
        <v>Requínoa</v>
      </c>
      <c r="AD375" t="str">
        <f>+Combinar1[[#This Row],[titulo]]&amp;AC375&amp;", "&amp;Combinar1[[#This Row],[temporalidad]]</f>
        <v>Evolución del número de permisos de circulación por tipo de transporte en la comuna de Requínoa, Periodo 2008-2019</v>
      </c>
      <c r="AE375" t="str">
        <f>+Combinar1[[#This Row],[descripcion_larga]]&amp;AC375&amp;", según datos del "&amp;Combinar1[[#This Row],[fuente]]&amp;", "&amp;Combinar1[[#This Row],[temporalidad]]</f>
        <v>Gráfico que muestra la evolución del número de permisos de circulación por tipo de transporte en la comuna de Requínoa, según datos del Instituto Nacional de Estadísticas (INE), Periodo 2008-2019</v>
      </c>
      <c r="AF375" t="e">
        <f>+Combinar1[[#This Row],[url]]&amp;Combinar1[[#This Row],[Complemento Link]]&amp;Combinar1[[#This Row],[id_fil_url 1]]&amp;#REF!&amp;#REF!</f>
        <v>#REF!</v>
      </c>
    </row>
    <row r="376" spans="1:32" x14ac:dyDescent="0.3">
      <c r="A376" s="22">
        <v>1</v>
      </c>
      <c r="B376" s="22" t="s">
        <v>376</v>
      </c>
      <c r="C376">
        <v>3</v>
      </c>
      <c r="D376" s="22">
        <v>3</v>
      </c>
      <c r="E376" s="22" t="s">
        <v>744</v>
      </c>
      <c r="F376" s="22"/>
      <c r="G376" s="22" t="s">
        <v>734</v>
      </c>
      <c r="H376" s="22" t="s">
        <v>735</v>
      </c>
      <c r="I376" s="22" t="s">
        <v>376</v>
      </c>
      <c r="K376" s="22" t="s">
        <v>732</v>
      </c>
      <c r="L376" s="22" t="s">
        <v>744</v>
      </c>
      <c r="M376" s="22" t="s">
        <v>738</v>
      </c>
      <c r="N376" s="22" t="s">
        <v>745</v>
      </c>
      <c r="O376" s="22" t="s">
        <v>733</v>
      </c>
      <c r="P376" s="22" t="s">
        <v>2131</v>
      </c>
      <c r="Q376" t="s">
        <v>2137</v>
      </c>
      <c r="R376" s="22" t="s">
        <v>746</v>
      </c>
      <c r="S376" s="22" t="s">
        <v>2140</v>
      </c>
      <c r="T376" s="22" t="s">
        <v>3871</v>
      </c>
      <c r="U376" s="22" t="s">
        <v>385</v>
      </c>
      <c r="V376" s="22">
        <v>240</v>
      </c>
      <c r="W376" s="22" t="s">
        <v>378</v>
      </c>
      <c r="X376" s="22" t="s">
        <v>379</v>
      </c>
      <c r="Y376" s="22" t="s">
        <v>124</v>
      </c>
      <c r="Z376" s="22">
        <v>6116</v>
      </c>
      <c r="AA376" s="22" t="s">
        <v>3523</v>
      </c>
      <c r="AC376" t="str">
        <f>+Combinar1[[#This Row],[Descripción Filtro URL 1]]</f>
        <v>Requínoa</v>
      </c>
      <c r="AD376" t="str">
        <f>+Combinar1[[#This Row],[titulo]]&amp;AC376&amp;", "&amp;Combinar1[[#This Row],[temporalidad]]</f>
        <v>Número de licencias de conducir por tipo de clase en la comuna de Requínoa, Periodo 2011-2017</v>
      </c>
      <c r="AE376" t="str">
        <f>+Combinar1[[#This Row],[descripcion_larga]]&amp;AC376&amp;", según datos del "&amp;Combinar1[[#This Row],[fuente]]&amp;", "&amp;Combinar1[[#This Row],[temporalidad]]</f>
        <v>Gráfico que muestra el número de licencias de conducir por tipo de clase en la comuna de Requínoa, según datos del Instituto Nacional de Estadísticas (INE), Periodo 2011-2017</v>
      </c>
      <c r="AF376" t="e">
        <f>+Combinar1[[#This Row],[url]]&amp;Combinar1[[#This Row],[Complemento Link]]&amp;Combinar1[[#This Row],[id_fil_url 1]]&amp;#REF!&amp;#REF!</f>
        <v>#REF!</v>
      </c>
    </row>
    <row r="377" spans="1:32" x14ac:dyDescent="0.3">
      <c r="A377" s="22">
        <v>1</v>
      </c>
      <c r="B377" s="22" t="s">
        <v>376</v>
      </c>
      <c r="C377">
        <v>4</v>
      </c>
      <c r="D377" s="22">
        <v>4</v>
      </c>
      <c r="E377" s="22" t="s">
        <v>747</v>
      </c>
      <c r="F377" s="22"/>
      <c r="G377" s="22" t="s">
        <v>736</v>
      </c>
      <c r="H377" s="22" t="s">
        <v>735</v>
      </c>
      <c r="I377" s="22" t="s">
        <v>376</v>
      </c>
      <c r="K377" s="22" t="s">
        <v>377</v>
      </c>
      <c r="L377" s="22" t="s">
        <v>747</v>
      </c>
      <c r="M377" s="22" t="s">
        <v>742</v>
      </c>
      <c r="N377" s="22" t="s">
        <v>743</v>
      </c>
      <c r="O377" s="22" t="s">
        <v>733</v>
      </c>
      <c r="P377" s="22" t="s">
        <v>2132</v>
      </c>
      <c r="Q377" t="s">
        <v>2138</v>
      </c>
      <c r="R377" s="22" t="s">
        <v>748</v>
      </c>
      <c r="S377" s="22" t="s">
        <v>2141</v>
      </c>
      <c r="T377" s="22" t="s">
        <v>3872</v>
      </c>
      <c r="U377" s="22" t="s">
        <v>385</v>
      </c>
      <c r="V377" s="22">
        <v>240</v>
      </c>
      <c r="W377" s="22" t="s">
        <v>378</v>
      </c>
      <c r="X377" s="22" t="s">
        <v>379</v>
      </c>
      <c r="Y377" s="22" t="s">
        <v>124</v>
      </c>
      <c r="Z377" s="22">
        <v>6116</v>
      </c>
      <c r="AA377" s="22" t="s">
        <v>3523</v>
      </c>
      <c r="AC377" t="str">
        <f>+Combinar1[[#This Row],[Descripción Filtro URL 1]]</f>
        <v>Requínoa</v>
      </c>
      <c r="AD377" t="str">
        <f>+Combinar1[[#This Row],[titulo]]&amp;AC377&amp;", "&amp;Combinar1[[#This Row],[temporalidad]]</f>
        <v>Número de permisos de circulación por tipo de vehículo en la comuna de Requínoa, Periodo 2008-2019</v>
      </c>
      <c r="AE377" t="str">
        <f>+Combinar1[[#This Row],[descripcion_larga]]&amp;AC377&amp;", según datos del "&amp;Combinar1[[#This Row],[fuente]]&amp;", "&amp;Combinar1[[#This Row],[temporalidad]]</f>
        <v>Ranking del número de permisos de circulación por tipo de vehículo en la comuna de Requínoa, según datos del Instituto Nacional de Estadísticas (INE), Periodo 2008-2019</v>
      </c>
      <c r="AF377" t="e">
        <f>+Combinar1[[#This Row],[url]]&amp;Combinar1[[#This Row],[Complemento Link]]&amp;Combinar1[[#This Row],[id_fil_url 1]]&amp;#REF!&amp;#REF!</f>
        <v>#REF!</v>
      </c>
    </row>
    <row r="378" spans="1:32" x14ac:dyDescent="0.3">
      <c r="A378" s="22">
        <v>1</v>
      </c>
      <c r="B378" s="22" t="s">
        <v>376</v>
      </c>
      <c r="C378">
        <v>1</v>
      </c>
      <c r="D378" s="22">
        <v>1</v>
      </c>
      <c r="E378" s="22" t="s">
        <v>737</v>
      </c>
      <c r="F378" s="22"/>
      <c r="G378" s="22" t="s">
        <v>734</v>
      </c>
      <c r="H378" s="22" t="s">
        <v>735</v>
      </c>
      <c r="I378" s="22" t="s">
        <v>376</v>
      </c>
      <c r="K378" s="22" t="s">
        <v>732</v>
      </c>
      <c r="L378" s="22" t="s">
        <v>737</v>
      </c>
      <c r="M378" s="22" t="s">
        <v>738</v>
      </c>
      <c r="N378" s="22" t="s">
        <v>739</v>
      </c>
      <c r="O378" s="22" t="s">
        <v>733</v>
      </c>
      <c r="P378" s="22" t="s">
        <v>2129</v>
      </c>
      <c r="Q378" t="s">
        <v>2133</v>
      </c>
      <c r="R378" s="22" t="s">
        <v>740</v>
      </c>
      <c r="S378" s="22" t="s">
        <v>2142</v>
      </c>
      <c r="T378" s="22" t="s">
        <v>3524</v>
      </c>
      <c r="U378" s="22" t="s">
        <v>385</v>
      </c>
      <c r="V378" s="22">
        <v>240</v>
      </c>
      <c r="W378" s="22" t="s">
        <v>378</v>
      </c>
      <c r="X378" s="22" t="s">
        <v>379</v>
      </c>
      <c r="Y378" s="22" t="s">
        <v>125</v>
      </c>
      <c r="Z378" s="22">
        <v>6117</v>
      </c>
      <c r="AA378" s="22" t="s">
        <v>3523</v>
      </c>
      <c r="AC378" t="str">
        <f>+Combinar1[[#This Row],[Descripción Filtro URL 1]]</f>
        <v>San Vicente</v>
      </c>
      <c r="AD378" t="str">
        <f>+Combinar1[[#This Row],[titulo]]&amp;AC378&amp;", "&amp;Combinar1[[#This Row],[temporalidad]]</f>
        <v>Evolución del número de licencias de conducir profesionales por clase en la comuna de San Vicente, Periodo 2011-2017</v>
      </c>
      <c r="AE378" t="str">
        <f>+Combinar1[[#This Row],[descripcion_larga]]&amp;AC378&amp;", según datos del "&amp;Combinar1[[#This Row],[fuente]]&amp;", "&amp;Combinar1[[#This Row],[temporalidad]]</f>
        <v>Gráfico que muestra la evolución del número de licencias de conducir profesionales por clase en la comuna de San Vicente, según datos del Instituto Nacional de Estadísticas (INE), Periodo 2011-2017</v>
      </c>
      <c r="AF378" t="e">
        <f>+Combinar1[[#This Row],[url]]&amp;Combinar1[[#This Row],[Complemento Link]]&amp;Combinar1[[#This Row],[id_fil_url 1]]&amp;#REF!&amp;#REF!</f>
        <v>#REF!</v>
      </c>
    </row>
    <row r="379" spans="1:32" x14ac:dyDescent="0.3">
      <c r="A379" s="22">
        <v>1</v>
      </c>
      <c r="B379" s="22" t="s">
        <v>376</v>
      </c>
      <c r="C379">
        <v>2</v>
      </c>
      <c r="D379" s="22">
        <v>2</v>
      </c>
      <c r="E379" s="22" t="s">
        <v>741</v>
      </c>
      <c r="F379" s="22"/>
      <c r="G379" s="22" t="s">
        <v>736</v>
      </c>
      <c r="H379" s="22" t="s">
        <v>735</v>
      </c>
      <c r="I379" s="22" t="s">
        <v>376</v>
      </c>
      <c r="K379" s="22" t="s">
        <v>732</v>
      </c>
      <c r="L379" s="22" t="s">
        <v>741</v>
      </c>
      <c r="M379" s="22" t="s">
        <v>742</v>
      </c>
      <c r="N379" s="22" t="s">
        <v>743</v>
      </c>
      <c r="O379" s="22" t="s">
        <v>733</v>
      </c>
      <c r="P379" s="22" t="s">
        <v>2130</v>
      </c>
      <c r="Q379" t="s">
        <v>2135</v>
      </c>
      <c r="R379" s="22" t="s">
        <v>740</v>
      </c>
      <c r="S379" s="22" t="s">
        <v>2139</v>
      </c>
      <c r="T379" s="22" t="s">
        <v>3870</v>
      </c>
      <c r="U379" s="22" t="s">
        <v>385</v>
      </c>
      <c r="V379" s="22">
        <v>240</v>
      </c>
      <c r="W379" s="22" t="s">
        <v>378</v>
      </c>
      <c r="X379" s="22" t="s">
        <v>379</v>
      </c>
      <c r="Y379" s="22" t="s">
        <v>125</v>
      </c>
      <c r="Z379" s="22">
        <v>6117</v>
      </c>
      <c r="AA379" s="22" t="s">
        <v>3523</v>
      </c>
      <c r="AC379" t="str">
        <f>+Combinar1[[#This Row],[Descripción Filtro URL 1]]</f>
        <v>San Vicente</v>
      </c>
      <c r="AD379" t="str">
        <f>+Combinar1[[#This Row],[titulo]]&amp;AC379&amp;", "&amp;Combinar1[[#This Row],[temporalidad]]</f>
        <v>Evolución del número de permisos de circulación por tipo de transporte en la comuna de San Vicente, Periodo 2008-2019</v>
      </c>
      <c r="AE379" t="str">
        <f>+Combinar1[[#This Row],[descripcion_larga]]&amp;AC379&amp;", según datos del "&amp;Combinar1[[#This Row],[fuente]]&amp;", "&amp;Combinar1[[#This Row],[temporalidad]]</f>
        <v>Gráfico que muestra la evolución del número de permisos de circulación por tipo de transporte en la comuna de San Vicente, según datos del Instituto Nacional de Estadísticas (INE), Periodo 2008-2019</v>
      </c>
      <c r="AF379" t="e">
        <f>+Combinar1[[#This Row],[url]]&amp;Combinar1[[#This Row],[Complemento Link]]&amp;Combinar1[[#This Row],[id_fil_url 1]]&amp;#REF!&amp;#REF!</f>
        <v>#REF!</v>
      </c>
    </row>
    <row r="380" spans="1:32" x14ac:dyDescent="0.3">
      <c r="A380" s="22">
        <v>1</v>
      </c>
      <c r="B380" s="22" t="s">
        <v>376</v>
      </c>
      <c r="C380">
        <v>3</v>
      </c>
      <c r="D380" s="22">
        <v>3</v>
      </c>
      <c r="E380" s="22" t="s">
        <v>744</v>
      </c>
      <c r="F380" s="22"/>
      <c r="G380" s="22" t="s">
        <v>734</v>
      </c>
      <c r="H380" s="22" t="s">
        <v>735</v>
      </c>
      <c r="I380" s="22" t="s">
        <v>376</v>
      </c>
      <c r="K380" s="22" t="s">
        <v>732</v>
      </c>
      <c r="L380" s="22" t="s">
        <v>744</v>
      </c>
      <c r="M380" s="22" t="s">
        <v>738</v>
      </c>
      <c r="N380" s="22" t="s">
        <v>745</v>
      </c>
      <c r="O380" s="22" t="s">
        <v>733</v>
      </c>
      <c r="P380" s="22" t="s">
        <v>2131</v>
      </c>
      <c r="Q380" t="s">
        <v>2137</v>
      </c>
      <c r="R380" s="22" t="s">
        <v>746</v>
      </c>
      <c r="S380" s="22" t="s">
        <v>2140</v>
      </c>
      <c r="T380" s="22" t="s">
        <v>3871</v>
      </c>
      <c r="U380" s="22" t="s">
        <v>385</v>
      </c>
      <c r="V380" s="22">
        <v>240</v>
      </c>
      <c r="W380" s="22" t="s">
        <v>378</v>
      </c>
      <c r="X380" s="22" t="s">
        <v>379</v>
      </c>
      <c r="Y380" s="22" t="s">
        <v>125</v>
      </c>
      <c r="Z380" s="22">
        <v>6117</v>
      </c>
      <c r="AA380" s="22" t="s">
        <v>3523</v>
      </c>
      <c r="AC380" t="str">
        <f>+Combinar1[[#This Row],[Descripción Filtro URL 1]]</f>
        <v>San Vicente</v>
      </c>
      <c r="AD380" t="str">
        <f>+Combinar1[[#This Row],[titulo]]&amp;AC380&amp;", "&amp;Combinar1[[#This Row],[temporalidad]]</f>
        <v>Número de licencias de conducir por tipo de clase en la comuna de San Vicente, Periodo 2011-2017</v>
      </c>
      <c r="AE380" t="str">
        <f>+Combinar1[[#This Row],[descripcion_larga]]&amp;AC380&amp;", según datos del "&amp;Combinar1[[#This Row],[fuente]]&amp;", "&amp;Combinar1[[#This Row],[temporalidad]]</f>
        <v>Gráfico que muestra el número de licencias de conducir por tipo de clase en la comuna de San Vicente, según datos del Instituto Nacional de Estadísticas (INE), Periodo 2011-2017</v>
      </c>
      <c r="AF380" t="e">
        <f>+Combinar1[[#This Row],[url]]&amp;Combinar1[[#This Row],[Complemento Link]]&amp;Combinar1[[#This Row],[id_fil_url 1]]&amp;#REF!&amp;#REF!</f>
        <v>#REF!</v>
      </c>
    </row>
    <row r="381" spans="1:32" x14ac:dyDescent="0.3">
      <c r="A381" s="22">
        <v>1</v>
      </c>
      <c r="B381" s="22" t="s">
        <v>376</v>
      </c>
      <c r="C381">
        <v>4</v>
      </c>
      <c r="D381" s="22">
        <v>4</v>
      </c>
      <c r="E381" s="22" t="s">
        <v>747</v>
      </c>
      <c r="F381" s="22"/>
      <c r="G381" s="22" t="s">
        <v>736</v>
      </c>
      <c r="H381" s="22" t="s">
        <v>735</v>
      </c>
      <c r="I381" s="22" t="s">
        <v>376</v>
      </c>
      <c r="K381" s="22" t="s">
        <v>377</v>
      </c>
      <c r="L381" s="22" t="s">
        <v>747</v>
      </c>
      <c r="M381" s="22" t="s">
        <v>742</v>
      </c>
      <c r="N381" s="22" t="s">
        <v>743</v>
      </c>
      <c r="O381" s="22" t="s">
        <v>733</v>
      </c>
      <c r="P381" s="22" t="s">
        <v>2132</v>
      </c>
      <c r="Q381" t="s">
        <v>2138</v>
      </c>
      <c r="R381" s="22" t="s">
        <v>748</v>
      </c>
      <c r="S381" s="22" t="s">
        <v>2141</v>
      </c>
      <c r="T381" s="22" t="s">
        <v>3872</v>
      </c>
      <c r="U381" s="22" t="s">
        <v>385</v>
      </c>
      <c r="V381" s="22">
        <v>240</v>
      </c>
      <c r="W381" s="22" t="s">
        <v>378</v>
      </c>
      <c r="X381" s="22" t="s">
        <v>379</v>
      </c>
      <c r="Y381" s="22" t="s">
        <v>125</v>
      </c>
      <c r="Z381" s="22">
        <v>6117</v>
      </c>
      <c r="AA381" s="22" t="s">
        <v>3523</v>
      </c>
      <c r="AC381" t="str">
        <f>+Combinar1[[#This Row],[Descripción Filtro URL 1]]</f>
        <v>San Vicente</v>
      </c>
      <c r="AD381" t="str">
        <f>+Combinar1[[#This Row],[titulo]]&amp;AC381&amp;", "&amp;Combinar1[[#This Row],[temporalidad]]</f>
        <v>Número de permisos de circulación por tipo de vehículo en la comuna de San Vicente, Periodo 2008-2019</v>
      </c>
      <c r="AE381" t="str">
        <f>+Combinar1[[#This Row],[descripcion_larga]]&amp;AC381&amp;", según datos del "&amp;Combinar1[[#This Row],[fuente]]&amp;", "&amp;Combinar1[[#This Row],[temporalidad]]</f>
        <v>Ranking del número de permisos de circulación por tipo de vehículo en la comuna de San Vicente, según datos del Instituto Nacional de Estadísticas (INE), Periodo 2008-2019</v>
      </c>
      <c r="AF381" t="e">
        <f>+Combinar1[[#This Row],[url]]&amp;Combinar1[[#This Row],[Complemento Link]]&amp;Combinar1[[#This Row],[id_fil_url 1]]&amp;#REF!&amp;#REF!</f>
        <v>#REF!</v>
      </c>
    </row>
    <row r="382" spans="1:32" x14ac:dyDescent="0.3">
      <c r="A382" s="22">
        <v>1</v>
      </c>
      <c r="B382" s="22" t="s">
        <v>376</v>
      </c>
      <c r="C382">
        <v>1</v>
      </c>
      <c r="D382" s="22">
        <v>1</v>
      </c>
      <c r="E382" s="22" t="s">
        <v>737</v>
      </c>
      <c r="F382" s="22"/>
      <c r="G382" s="22" t="s">
        <v>734</v>
      </c>
      <c r="H382" s="22" t="s">
        <v>735</v>
      </c>
      <c r="I382" s="22" t="s">
        <v>376</v>
      </c>
      <c r="K382" s="22" t="s">
        <v>732</v>
      </c>
      <c r="L382" s="22" t="s">
        <v>737</v>
      </c>
      <c r="M382" s="22" t="s">
        <v>738</v>
      </c>
      <c r="N382" s="22" t="s">
        <v>739</v>
      </c>
      <c r="O382" s="22" t="s">
        <v>733</v>
      </c>
      <c r="P382" s="22" t="s">
        <v>2129</v>
      </c>
      <c r="Q382" t="s">
        <v>2133</v>
      </c>
      <c r="R382" s="22" t="s">
        <v>740</v>
      </c>
      <c r="S382" s="22" t="s">
        <v>2142</v>
      </c>
      <c r="T382" s="22" t="s">
        <v>3524</v>
      </c>
      <c r="U382" s="22" t="s">
        <v>385</v>
      </c>
      <c r="V382" s="22">
        <v>240</v>
      </c>
      <c r="W382" s="22" t="s">
        <v>378</v>
      </c>
      <c r="X382" s="22" t="s">
        <v>379</v>
      </c>
      <c r="Y382" s="22" t="s">
        <v>126</v>
      </c>
      <c r="Z382" s="22">
        <v>6201</v>
      </c>
      <c r="AA382" s="22" t="s">
        <v>3523</v>
      </c>
      <c r="AC382" t="str">
        <f>+Combinar1[[#This Row],[Descripción Filtro URL 1]]</f>
        <v>Pichilemu</v>
      </c>
      <c r="AD382" t="str">
        <f>+Combinar1[[#This Row],[titulo]]&amp;AC382&amp;", "&amp;Combinar1[[#This Row],[temporalidad]]</f>
        <v>Evolución del número de licencias de conducir profesionales por clase en la comuna de Pichilemu, Periodo 2011-2017</v>
      </c>
      <c r="AE382" t="str">
        <f>+Combinar1[[#This Row],[descripcion_larga]]&amp;AC382&amp;", según datos del "&amp;Combinar1[[#This Row],[fuente]]&amp;", "&amp;Combinar1[[#This Row],[temporalidad]]</f>
        <v>Gráfico que muestra la evolución del número de licencias de conducir profesionales por clase en la comuna de Pichilemu, según datos del Instituto Nacional de Estadísticas (INE), Periodo 2011-2017</v>
      </c>
      <c r="AF382" t="e">
        <f>+Combinar1[[#This Row],[url]]&amp;Combinar1[[#This Row],[Complemento Link]]&amp;Combinar1[[#This Row],[id_fil_url 1]]&amp;#REF!&amp;#REF!</f>
        <v>#REF!</v>
      </c>
    </row>
    <row r="383" spans="1:32" x14ac:dyDescent="0.3">
      <c r="A383" s="22">
        <v>1</v>
      </c>
      <c r="B383" s="22" t="s">
        <v>376</v>
      </c>
      <c r="C383">
        <v>2</v>
      </c>
      <c r="D383" s="22">
        <v>2</v>
      </c>
      <c r="E383" s="22" t="s">
        <v>741</v>
      </c>
      <c r="F383" s="22"/>
      <c r="G383" s="22" t="s">
        <v>736</v>
      </c>
      <c r="H383" s="22" t="s">
        <v>735</v>
      </c>
      <c r="I383" s="22" t="s">
        <v>376</v>
      </c>
      <c r="K383" s="22" t="s">
        <v>732</v>
      </c>
      <c r="L383" s="22" t="s">
        <v>741</v>
      </c>
      <c r="M383" s="22" t="s">
        <v>742</v>
      </c>
      <c r="N383" s="22" t="s">
        <v>743</v>
      </c>
      <c r="O383" s="22" t="s">
        <v>733</v>
      </c>
      <c r="P383" s="22" t="s">
        <v>2130</v>
      </c>
      <c r="Q383" t="s">
        <v>2135</v>
      </c>
      <c r="R383" s="22" t="s">
        <v>740</v>
      </c>
      <c r="S383" s="22" t="s">
        <v>2139</v>
      </c>
      <c r="T383" s="22" t="s">
        <v>3870</v>
      </c>
      <c r="U383" s="22" t="s">
        <v>385</v>
      </c>
      <c r="V383" s="22">
        <v>240</v>
      </c>
      <c r="W383" s="22" t="s">
        <v>378</v>
      </c>
      <c r="X383" s="22" t="s">
        <v>379</v>
      </c>
      <c r="Y383" s="22" t="s">
        <v>126</v>
      </c>
      <c r="Z383" s="22">
        <v>6201</v>
      </c>
      <c r="AA383" s="22" t="s">
        <v>3523</v>
      </c>
      <c r="AC383" t="str">
        <f>+Combinar1[[#This Row],[Descripción Filtro URL 1]]</f>
        <v>Pichilemu</v>
      </c>
      <c r="AD383" t="str">
        <f>+Combinar1[[#This Row],[titulo]]&amp;AC383&amp;", "&amp;Combinar1[[#This Row],[temporalidad]]</f>
        <v>Evolución del número de permisos de circulación por tipo de transporte en la comuna de Pichilemu, Periodo 2008-2019</v>
      </c>
      <c r="AE383" t="str">
        <f>+Combinar1[[#This Row],[descripcion_larga]]&amp;AC383&amp;", según datos del "&amp;Combinar1[[#This Row],[fuente]]&amp;", "&amp;Combinar1[[#This Row],[temporalidad]]</f>
        <v>Gráfico que muestra la evolución del número de permisos de circulación por tipo de transporte en la comuna de Pichilemu, según datos del Instituto Nacional de Estadísticas (INE), Periodo 2008-2019</v>
      </c>
      <c r="AF383" t="e">
        <f>+Combinar1[[#This Row],[url]]&amp;Combinar1[[#This Row],[Complemento Link]]&amp;Combinar1[[#This Row],[id_fil_url 1]]&amp;#REF!&amp;#REF!</f>
        <v>#REF!</v>
      </c>
    </row>
    <row r="384" spans="1:32" x14ac:dyDescent="0.3">
      <c r="A384" s="22">
        <v>1</v>
      </c>
      <c r="B384" s="22" t="s">
        <v>376</v>
      </c>
      <c r="C384">
        <v>3</v>
      </c>
      <c r="D384" s="22">
        <v>3</v>
      </c>
      <c r="E384" s="22" t="s">
        <v>744</v>
      </c>
      <c r="F384" s="22"/>
      <c r="G384" s="22" t="s">
        <v>734</v>
      </c>
      <c r="H384" s="22" t="s">
        <v>735</v>
      </c>
      <c r="I384" s="22" t="s">
        <v>376</v>
      </c>
      <c r="K384" s="22" t="s">
        <v>732</v>
      </c>
      <c r="L384" s="22" t="s">
        <v>744</v>
      </c>
      <c r="M384" s="22" t="s">
        <v>738</v>
      </c>
      <c r="N384" s="22" t="s">
        <v>745</v>
      </c>
      <c r="O384" s="22" t="s">
        <v>733</v>
      </c>
      <c r="P384" s="22" t="s">
        <v>2131</v>
      </c>
      <c r="Q384" t="s">
        <v>2137</v>
      </c>
      <c r="R384" s="22" t="s">
        <v>746</v>
      </c>
      <c r="S384" s="22" t="s">
        <v>2140</v>
      </c>
      <c r="T384" s="22" t="s">
        <v>3871</v>
      </c>
      <c r="U384" s="22" t="s">
        <v>385</v>
      </c>
      <c r="V384" s="22">
        <v>240</v>
      </c>
      <c r="W384" s="22" t="s">
        <v>378</v>
      </c>
      <c r="X384" s="22" t="s">
        <v>379</v>
      </c>
      <c r="Y384" s="22" t="s">
        <v>126</v>
      </c>
      <c r="Z384" s="22">
        <v>6201</v>
      </c>
      <c r="AA384" s="22" t="s">
        <v>3523</v>
      </c>
      <c r="AC384" t="str">
        <f>+Combinar1[[#This Row],[Descripción Filtro URL 1]]</f>
        <v>Pichilemu</v>
      </c>
      <c r="AD384" t="str">
        <f>+Combinar1[[#This Row],[titulo]]&amp;AC384&amp;", "&amp;Combinar1[[#This Row],[temporalidad]]</f>
        <v>Número de licencias de conducir por tipo de clase en la comuna de Pichilemu, Periodo 2011-2017</v>
      </c>
      <c r="AE384" t="str">
        <f>+Combinar1[[#This Row],[descripcion_larga]]&amp;AC384&amp;", según datos del "&amp;Combinar1[[#This Row],[fuente]]&amp;", "&amp;Combinar1[[#This Row],[temporalidad]]</f>
        <v>Gráfico que muestra el número de licencias de conducir por tipo de clase en la comuna de Pichilemu, según datos del Instituto Nacional de Estadísticas (INE), Periodo 2011-2017</v>
      </c>
      <c r="AF384" t="e">
        <f>+Combinar1[[#This Row],[url]]&amp;Combinar1[[#This Row],[Complemento Link]]&amp;Combinar1[[#This Row],[id_fil_url 1]]&amp;#REF!&amp;#REF!</f>
        <v>#REF!</v>
      </c>
    </row>
    <row r="385" spans="1:32" x14ac:dyDescent="0.3">
      <c r="A385" s="22">
        <v>1</v>
      </c>
      <c r="B385" s="22" t="s">
        <v>376</v>
      </c>
      <c r="C385">
        <v>4</v>
      </c>
      <c r="D385" s="22">
        <v>4</v>
      </c>
      <c r="E385" s="22" t="s">
        <v>747</v>
      </c>
      <c r="F385" s="22"/>
      <c r="G385" s="22" t="s">
        <v>736</v>
      </c>
      <c r="H385" s="22" t="s">
        <v>735</v>
      </c>
      <c r="I385" s="22" t="s">
        <v>376</v>
      </c>
      <c r="K385" s="22" t="s">
        <v>377</v>
      </c>
      <c r="L385" s="22" t="s">
        <v>747</v>
      </c>
      <c r="M385" s="22" t="s">
        <v>742</v>
      </c>
      <c r="N385" s="22" t="s">
        <v>743</v>
      </c>
      <c r="O385" s="22" t="s">
        <v>733</v>
      </c>
      <c r="P385" s="22" t="s">
        <v>2132</v>
      </c>
      <c r="Q385" t="s">
        <v>2138</v>
      </c>
      <c r="R385" s="22" t="s">
        <v>748</v>
      </c>
      <c r="S385" s="22" t="s">
        <v>2141</v>
      </c>
      <c r="T385" s="22" t="s">
        <v>3872</v>
      </c>
      <c r="U385" s="22" t="s">
        <v>385</v>
      </c>
      <c r="V385" s="22">
        <v>240</v>
      </c>
      <c r="W385" s="22" t="s">
        <v>378</v>
      </c>
      <c r="X385" s="22" t="s">
        <v>379</v>
      </c>
      <c r="Y385" s="22" t="s">
        <v>126</v>
      </c>
      <c r="Z385" s="22">
        <v>6201</v>
      </c>
      <c r="AA385" s="22" t="s">
        <v>3523</v>
      </c>
      <c r="AC385" t="str">
        <f>+Combinar1[[#This Row],[Descripción Filtro URL 1]]</f>
        <v>Pichilemu</v>
      </c>
      <c r="AD385" t="str">
        <f>+Combinar1[[#This Row],[titulo]]&amp;AC385&amp;", "&amp;Combinar1[[#This Row],[temporalidad]]</f>
        <v>Número de permisos de circulación por tipo de vehículo en la comuna de Pichilemu, Periodo 2008-2019</v>
      </c>
      <c r="AE385" t="str">
        <f>+Combinar1[[#This Row],[descripcion_larga]]&amp;AC385&amp;", según datos del "&amp;Combinar1[[#This Row],[fuente]]&amp;", "&amp;Combinar1[[#This Row],[temporalidad]]</f>
        <v>Ranking del número de permisos de circulación por tipo de vehículo en la comuna de Pichilemu, según datos del Instituto Nacional de Estadísticas (INE), Periodo 2008-2019</v>
      </c>
      <c r="AF385" t="e">
        <f>+Combinar1[[#This Row],[url]]&amp;Combinar1[[#This Row],[Complemento Link]]&amp;Combinar1[[#This Row],[id_fil_url 1]]&amp;#REF!&amp;#REF!</f>
        <v>#REF!</v>
      </c>
    </row>
    <row r="386" spans="1:32" x14ac:dyDescent="0.3">
      <c r="A386" s="22">
        <v>1</v>
      </c>
      <c r="B386" s="22" t="s">
        <v>376</v>
      </c>
      <c r="C386">
        <v>1</v>
      </c>
      <c r="D386" s="22">
        <v>1</v>
      </c>
      <c r="E386" s="22" t="s">
        <v>737</v>
      </c>
      <c r="F386" s="22"/>
      <c r="G386" s="22" t="s">
        <v>734</v>
      </c>
      <c r="H386" s="22" t="s">
        <v>735</v>
      </c>
      <c r="I386" s="22" t="s">
        <v>376</v>
      </c>
      <c r="K386" s="22" t="s">
        <v>732</v>
      </c>
      <c r="L386" s="22" t="s">
        <v>737</v>
      </c>
      <c r="M386" s="22" t="s">
        <v>738</v>
      </c>
      <c r="N386" s="22" t="s">
        <v>739</v>
      </c>
      <c r="O386" s="22" t="s">
        <v>733</v>
      </c>
      <c r="P386" s="22" t="s">
        <v>2129</v>
      </c>
      <c r="Q386" t="s">
        <v>2133</v>
      </c>
      <c r="R386" s="22" t="s">
        <v>740</v>
      </c>
      <c r="S386" s="22" t="s">
        <v>2142</v>
      </c>
      <c r="T386" s="22" t="s">
        <v>3524</v>
      </c>
      <c r="U386" s="22" t="s">
        <v>385</v>
      </c>
      <c r="V386" s="22">
        <v>240</v>
      </c>
      <c r="W386" s="22" t="s">
        <v>378</v>
      </c>
      <c r="X386" s="22" t="s">
        <v>379</v>
      </c>
      <c r="Y386" s="22" t="s">
        <v>127</v>
      </c>
      <c r="Z386" s="22">
        <v>6202</v>
      </c>
      <c r="AA386" s="22" t="s">
        <v>3523</v>
      </c>
      <c r="AC386" t="str">
        <f>+Combinar1[[#This Row],[Descripción Filtro URL 1]]</f>
        <v>La Estrella</v>
      </c>
      <c r="AD386" t="str">
        <f>+Combinar1[[#This Row],[titulo]]&amp;AC386&amp;", "&amp;Combinar1[[#This Row],[temporalidad]]</f>
        <v>Evolución del número de licencias de conducir profesionales por clase en la comuna de La Estrella, Periodo 2011-2017</v>
      </c>
      <c r="AE386" t="str">
        <f>+Combinar1[[#This Row],[descripcion_larga]]&amp;AC386&amp;", según datos del "&amp;Combinar1[[#This Row],[fuente]]&amp;", "&amp;Combinar1[[#This Row],[temporalidad]]</f>
        <v>Gráfico que muestra la evolución del número de licencias de conducir profesionales por clase en la comuna de La Estrella, según datos del Instituto Nacional de Estadísticas (INE), Periodo 2011-2017</v>
      </c>
      <c r="AF386" t="e">
        <f>+Combinar1[[#This Row],[url]]&amp;Combinar1[[#This Row],[Complemento Link]]&amp;Combinar1[[#This Row],[id_fil_url 1]]&amp;#REF!&amp;#REF!</f>
        <v>#REF!</v>
      </c>
    </row>
    <row r="387" spans="1:32" x14ac:dyDescent="0.3">
      <c r="A387" s="22">
        <v>1</v>
      </c>
      <c r="B387" s="22" t="s">
        <v>376</v>
      </c>
      <c r="C387">
        <v>2</v>
      </c>
      <c r="D387" s="22">
        <v>2</v>
      </c>
      <c r="E387" s="22" t="s">
        <v>741</v>
      </c>
      <c r="F387" s="22"/>
      <c r="G387" s="22" t="s">
        <v>736</v>
      </c>
      <c r="H387" s="22" t="s">
        <v>735</v>
      </c>
      <c r="I387" s="22" t="s">
        <v>376</v>
      </c>
      <c r="K387" s="22" t="s">
        <v>732</v>
      </c>
      <c r="L387" s="22" t="s">
        <v>741</v>
      </c>
      <c r="M387" s="22" t="s">
        <v>742</v>
      </c>
      <c r="N387" s="22" t="s">
        <v>743</v>
      </c>
      <c r="O387" s="22" t="s">
        <v>733</v>
      </c>
      <c r="P387" s="22" t="s">
        <v>2130</v>
      </c>
      <c r="Q387" t="s">
        <v>2135</v>
      </c>
      <c r="R387" s="22" t="s">
        <v>740</v>
      </c>
      <c r="S387" s="22" t="s">
        <v>2139</v>
      </c>
      <c r="T387" s="22" t="s">
        <v>3870</v>
      </c>
      <c r="U387" s="22" t="s">
        <v>385</v>
      </c>
      <c r="V387" s="22">
        <v>240</v>
      </c>
      <c r="W387" s="22" t="s">
        <v>378</v>
      </c>
      <c r="X387" s="22" t="s">
        <v>379</v>
      </c>
      <c r="Y387" s="22" t="s">
        <v>127</v>
      </c>
      <c r="Z387" s="22">
        <v>6202</v>
      </c>
      <c r="AA387" s="22" t="s">
        <v>3523</v>
      </c>
      <c r="AC387" t="str">
        <f>+Combinar1[[#This Row],[Descripción Filtro URL 1]]</f>
        <v>La Estrella</v>
      </c>
      <c r="AD387" t="str">
        <f>+Combinar1[[#This Row],[titulo]]&amp;AC387&amp;", "&amp;Combinar1[[#This Row],[temporalidad]]</f>
        <v>Evolución del número de permisos de circulación por tipo de transporte en la comuna de La Estrella, Periodo 2008-2019</v>
      </c>
      <c r="AE387" t="str">
        <f>+Combinar1[[#This Row],[descripcion_larga]]&amp;AC387&amp;", según datos del "&amp;Combinar1[[#This Row],[fuente]]&amp;", "&amp;Combinar1[[#This Row],[temporalidad]]</f>
        <v>Gráfico que muestra la evolución del número de permisos de circulación por tipo de transporte en la comuna de La Estrella, según datos del Instituto Nacional de Estadísticas (INE), Periodo 2008-2019</v>
      </c>
      <c r="AF387" t="e">
        <f>+Combinar1[[#This Row],[url]]&amp;Combinar1[[#This Row],[Complemento Link]]&amp;Combinar1[[#This Row],[id_fil_url 1]]&amp;#REF!&amp;#REF!</f>
        <v>#REF!</v>
      </c>
    </row>
    <row r="388" spans="1:32" x14ac:dyDescent="0.3">
      <c r="A388" s="22">
        <v>1</v>
      </c>
      <c r="B388" s="22" t="s">
        <v>376</v>
      </c>
      <c r="C388">
        <v>3</v>
      </c>
      <c r="D388" s="22">
        <v>3</v>
      </c>
      <c r="E388" s="22" t="s">
        <v>744</v>
      </c>
      <c r="F388" s="22"/>
      <c r="G388" s="22" t="s">
        <v>734</v>
      </c>
      <c r="H388" s="22" t="s">
        <v>735</v>
      </c>
      <c r="I388" s="22" t="s">
        <v>376</v>
      </c>
      <c r="K388" s="22" t="s">
        <v>732</v>
      </c>
      <c r="L388" s="22" t="s">
        <v>744</v>
      </c>
      <c r="M388" s="22" t="s">
        <v>738</v>
      </c>
      <c r="N388" s="22" t="s">
        <v>745</v>
      </c>
      <c r="O388" s="22" t="s">
        <v>733</v>
      </c>
      <c r="P388" s="22" t="s">
        <v>2131</v>
      </c>
      <c r="Q388" t="s">
        <v>2137</v>
      </c>
      <c r="R388" s="22" t="s">
        <v>746</v>
      </c>
      <c r="S388" s="22" t="s">
        <v>2140</v>
      </c>
      <c r="T388" s="22" t="s">
        <v>3871</v>
      </c>
      <c r="U388" s="22" t="s">
        <v>385</v>
      </c>
      <c r="V388" s="22">
        <v>240</v>
      </c>
      <c r="W388" s="22" t="s">
        <v>378</v>
      </c>
      <c r="X388" s="22" t="s">
        <v>379</v>
      </c>
      <c r="Y388" s="22" t="s">
        <v>127</v>
      </c>
      <c r="Z388" s="22">
        <v>6202</v>
      </c>
      <c r="AA388" s="22" t="s">
        <v>3523</v>
      </c>
      <c r="AC388" t="str">
        <f>+Combinar1[[#This Row],[Descripción Filtro URL 1]]</f>
        <v>La Estrella</v>
      </c>
      <c r="AD388" t="str">
        <f>+Combinar1[[#This Row],[titulo]]&amp;AC388&amp;", "&amp;Combinar1[[#This Row],[temporalidad]]</f>
        <v>Número de licencias de conducir por tipo de clase en la comuna de La Estrella, Periodo 2011-2017</v>
      </c>
      <c r="AE388" t="str">
        <f>+Combinar1[[#This Row],[descripcion_larga]]&amp;AC388&amp;", según datos del "&amp;Combinar1[[#This Row],[fuente]]&amp;", "&amp;Combinar1[[#This Row],[temporalidad]]</f>
        <v>Gráfico que muestra el número de licencias de conducir por tipo de clase en la comuna de La Estrella, según datos del Instituto Nacional de Estadísticas (INE), Periodo 2011-2017</v>
      </c>
      <c r="AF388" t="e">
        <f>+Combinar1[[#This Row],[url]]&amp;Combinar1[[#This Row],[Complemento Link]]&amp;Combinar1[[#This Row],[id_fil_url 1]]&amp;#REF!&amp;#REF!</f>
        <v>#REF!</v>
      </c>
    </row>
    <row r="389" spans="1:32" x14ac:dyDescent="0.3">
      <c r="A389" s="22">
        <v>1</v>
      </c>
      <c r="B389" s="22" t="s">
        <v>376</v>
      </c>
      <c r="C389">
        <v>4</v>
      </c>
      <c r="D389" s="22">
        <v>4</v>
      </c>
      <c r="E389" s="22" t="s">
        <v>747</v>
      </c>
      <c r="F389" s="22"/>
      <c r="G389" s="22" t="s">
        <v>736</v>
      </c>
      <c r="H389" s="22" t="s">
        <v>735</v>
      </c>
      <c r="I389" s="22" t="s">
        <v>376</v>
      </c>
      <c r="K389" s="22" t="s">
        <v>377</v>
      </c>
      <c r="L389" s="22" t="s">
        <v>747</v>
      </c>
      <c r="M389" s="22" t="s">
        <v>742</v>
      </c>
      <c r="N389" s="22" t="s">
        <v>743</v>
      </c>
      <c r="O389" s="22" t="s">
        <v>733</v>
      </c>
      <c r="P389" s="22" t="s">
        <v>2132</v>
      </c>
      <c r="Q389" t="s">
        <v>2138</v>
      </c>
      <c r="R389" s="22" t="s">
        <v>748</v>
      </c>
      <c r="S389" s="22" t="s">
        <v>2141</v>
      </c>
      <c r="T389" s="22" t="s">
        <v>3872</v>
      </c>
      <c r="U389" s="22" t="s">
        <v>385</v>
      </c>
      <c r="V389" s="22">
        <v>240</v>
      </c>
      <c r="W389" s="22" t="s">
        <v>378</v>
      </c>
      <c r="X389" s="22" t="s">
        <v>379</v>
      </c>
      <c r="Y389" s="22" t="s">
        <v>127</v>
      </c>
      <c r="Z389" s="22">
        <v>6202</v>
      </c>
      <c r="AA389" s="22" t="s">
        <v>3523</v>
      </c>
      <c r="AC389" t="str">
        <f>+Combinar1[[#This Row],[Descripción Filtro URL 1]]</f>
        <v>La Estrella</v>
      </c>
      <c r="AD389" t="str">
        <f>+Combinar1[[#This Row],[titulo]]&amp;AC389&amp;", "&amp;Combinar1[[#This Row],[temporalidad]]</f>
        <v>Número de permisos de circulación por tipo de vehículo en la comuna de La Estrella, Periodo 2008-2019</v>
      </c>
      <c r="AE389" t="str">
        <f>+Combinar1[[#This Row],[descripcion_larga]]&amp;AC389&amp;", según datos del "&amp;Combinar1[[#This Row],[fuente]]&amp;", "&amp;Combinar1[[#This Row],[temporalidad]]</f>
        <v>Ranking del número de permisos de circulación por tipo de vehículo en la comuna de La Estrella, según datos del Instituto Nacional de Estadísticas (INE), Periodo 2008-2019</v>
      </c>
      <c r="AF389" t="e">
        <f>+Combinar1[[#This Row],[url]]&amp;Combinar1[[#This Row],[Complemento Link]]&amp;Combinar1[[#This Row],[id_fil_url 1]]&amp;#REF!&amp;#REF!</f>
        <v>#REF!</v>
      </c>
    </row>
    <row r="390" spans="1:32" x14ac:dyDescent="0.3">
      <c r="A390" s="22">
        <v>1</v>
      </c>
      <c r="B390" s="22" t="s">
        <v>376</v>
      </c>
      <c r="C390">
        <v>1</v>
      </c>
      <c r="D390" s="22">
        <v>1</v>
      </c>
      <c r="E390" s="22" t="s">
        <v>737</v>
      </c>
      <c r="F390" s="22"/>
      <c r="G390" s="22" t="s">
        <v>734</v>
      </c>
      <c r="H390" s="22" t="s">
        <v>735</v>
      </c>
      <c r="I390" s="22" t="s">
        <v>376</v>
      </c>
      <c r="K390" s="22" t="s">
        <v>732</v>
      </c>
      <c r="L390" s="22" t="s">
        <v>737</v>
      </c>
      <c r="M390" s="22" t="s">
        <v>738</v>
      </c>
      <c r="N390" s="22" t="s">
        <v>739</v>
      </c>
      <c r="O390" s="22" t="s">
        <v>733</v>
      </c>
      <c r="P390" s="22" t="s">
        <v>2129</v>
      </c>
      <c r="Q390" t="s">
        <v>2133</v>
      </c>
      <c r="R390" s="22" t="s">
        <v>740</v>
      </c>
      <c r="S390" s="22" t="s">
        <v>2142</v>
      </c>
      <c r="T390" s="22" t="s">
        <v>3524</v>
      </c>
      <c r="U390" s="22" t="s">
        <v>385</v>
      </c>
      <c r="V390" s="22">
        <v>240</v>
      </c>
      <c r="W390" s="22" t="s">
        <v>378</v>
      </c>
      <c r="X390" s="22" t="s">
        <v>379</v>
      </c>
      <c r="Y390" s="22" t="s">
        <v>128</v>
      </c>
      <c r="Z390" s="22">
        <v>6203</v>
      </c>
      <c r="AA390" s="22" t="s">
        <v>3523</v>
      </c>
      <c r="AC390" t="str">
        <f>+Combinar1[[#This Row],[Descripción Filtro URL 1]]</f>
        <v>Litueche</v>
      </c>
      <c r="AD390" t="str">
        <f>+Combinar1[[#This Row],[titulo]]&amp;AC390&amp;", "&amp;Combinar1[[#This Row],[temporalidad]]</f>
        <v>Evolución del número de licencias de conducir profesionales por clase en la comuna de Litueche, Periodo 2011-2017</v>
      </c>
      <c r="AE390" t="str">
        <f>+Combinar1[[#This Row],[descripcion_larga]]&amp;AC390&amp;", según datos del "&amp;Combinar1[[#This Row],[fuente]]&amp;", "&amp;Combinar1[[#This Row],[temporalidad]]</f>
        <v>Gráfico que muestra la evolución del número de licencias de conducir profesionales por clase en la comuna de Litueche, según datos del Instituto Nacional de Estadísticas (INE), Periodo 2011-2017</v>
      </c>
      <c r="AF390" t="e">
        <f>+Combinar1[[#This Row],[url]]&amp;Combinar1[[#This Row],[Complemento Link]]&amp;Combinar1[[#This Row],[id_fil_url 1]]&amp;#REF!&amp;#REF!</f>
        <v>#REF!</v>
      </c>
    </row>
    <row r="391" spans="1:32" x14ac:dyDescent="0.3">
      <c r="A391" s="22">
        <v>1</v>
      </c>
      <c r="B391" s="22" t="s">
        <v>376</v>
      </c>
      <c r="C391">
        <v>2</v>
      </c>
      <c r="D391" s="22">
        <v>2</v>
      </c>
      <c r="E391" s="22" t="s">
        <v>741</v>
      </c>
      <c r="F391" s="22"/>
      <c r="G391" s="22" t="s">
        <v>736</v>
      </c>
      <c r="H391" s="22" t="s">
        <v>735</v>
      </c>
      <c r="I391" s="22" t="s">
        <v>376</v>
      </c>
      <c r="K391" s="22" t="s">
        <v>732</v>
      </c>
      <c r="L391" s="22" t="s">
        <v>741</v>
      </c>
      <c r="M391" s="22" t="s">
        <v>742</v>
      </c>
      <c r="N391" s="22" t="s">
        <v>743</v>
      </c>
      <c r="O391" s="22" t="s">
        <v>733</v>
      </c>
      <c r="P391" s="22" t="s">
        <v>2130</v>
      </c>
      <c r="Q391" t="s">
        <v>2135</v>
      </c>
      <c r="R391" s="22" t="s">
        <v>740</v>
      </c>
      <c r="S391" s="22" t="s">
        <v>2139</v>
      </c>
      <c r="T391" s="22" t="s">
        <v>3870</v>
      </c>
      <c r="U391" s="22" t="s">
        <v>385</v>
      </c>
      <c r="V391" s="22">
        <v>240</v>
      </c>
      <c r="W391" s="22" t="s">
        <v>378</v>
      </c>
      <c r="X391" s="22" t="s">
        <v>379</v>
      </c>
      <c r="Y391" s="22" t="s">
        <v>128</v>
      </c>
      <c r="Z391" s="22">
        <v>6203</v>
      </c>
      <c r="AA391" s="22" t="s">
        <v>3523</v>
      </c>
      <c r="AC391" t="str">
        <f>+Combinar1[[#This Row],[Descripción Filtro URL 1]]</f>
        <v>Litueche</v>
      </c>
      <c r="AD391" t="str">
        <f>+Combinar1[[#This Row],[titulo]]&amp;AC391&amp;", "&amp;Combinar1[[#This Row],[temporalidad]]</f>
        <v>Evolución del número de permisos de circulación por tipo de transporte en la comuna de Litueche, Periodo 2008-2019</v>
      </c>
      <c r="AE391" t="str">
        <f>+Combinar1[[#This Row],[descripcion_larga]]&amp;AC391&amp;", según datos del "&amp;Combinar1[[#This Row],[fuente]]&amp;", "&amp;Combinar1[[#This Row],[temporalidad]]</f>
        <v>Gráfico que muestra la evolución del número de permisos de circulación por tipo de transporte en la comuna de Litueche, según datos del Instituto Nacional de Estadísticas (INE), Periodo 2008-2019</v>
      </c>
      <c r="AF391" t="e">
        <f>+Combinar1[[#This Row],[url]]&amp;Combinar1[[#This Row],[Complemento Link]]&amp;Combinar1[[#This Row],[id_fil_url 1]]&amp;#REF!&amp;#REF!</f>
        <v>#REF!</v>
      </c>
    </row>
    <row r="392" spans="1:32" x14ac:dyDescent="0.3">
      <c r="A392" s="22">
        <v>1</v>
      </c>
      <c r="B392" s="22" t="s">
        <v>376</v>
      </c>
      <c r="C392">
        <v>3</v>
      </c>
      <c r="D392" s="22">
        <v>3</v>
      </c>
      <c r="E392" s="22" t="s">
        <v>744</v>
      </c>
      <c r="F392" s="22"/>
      <c r="G392" s="22" t="s">
        <v>734</v>
      </c>
      <c r="H392" s="22" t="s">
        <v>735</v>
      </c>
      <c r="I392" s="22" t="s">
        <v>376</v>
      </c>
      <c r="K392" s="22" t="s">
        <v>732</v>
      </c>
      <c r="L392" s="22" t="s">
        <v>744</v>
      </c>
      <c r="M392" s="22" t="s">
        <v>738</v>
      </c>
      <c r="N392" s="22" t="s">
        <v>745</v>
      </c>
      <c r="O392" s="22" t="s">
        <v>733</v>
      </c>
      <c r="P392" s="22" t="s">
        <v>2131</v>
      </c>
      <c r="Q392" t="s">
        <v>2137</v>
      </c>
      <c r="R392" s="22" t="s">
        <v>746</v>
      </c>
      <c r="S392" s="22" t="s">
        <v>2140</v>
      </c>
      <c r="T392" s="22" t="s">
        <v>3871</v>
      </c>
      <c r="U392" s="22" t="s">
        <v>385</v>
      </c>
      <c r="V392" s="22">
        <v>240</v>
      </c>
      <c r="W392" s="22" t="s">
        <v>378</v>
      </c>
      <c r="X392" s="22" t="s">
        <v>379</v>
      </c>
      <c r="Y392" s="22" t="s">
        <v>128</v>
      </c>
      <c r="Z392" s="22">
        <v>6203</v>
      </c>
      <c r="AA392" s="22" t="s">
        <v>3523</v>
      </c>
      <c r="AC392" t="str">
        <f>+Combinar1[[#This Row],[Descripción Filtro URL 1]]</f>
        <v>Litueche</v>
      </c>
      <c r="AD392" t="str">
        <f>+Combinar1[[#This Row],[titulo]]&amp;AC392&amp;", "&amp;Combinar1[[#This Row],[temporalidad]]</f>
        <v>Número de licencias de conducir por tipo de clase en la comuna de Litueche, Periodo 2011-2017</v>
      </c>
      <c r="AE392" t="str">
        <f>+Combinar1[[#This Row],[descripcion_larga]]&amp;AC392&amp;", según datos del "&amp;Combinar1[[#This Row],[fuente]]&amp;", "&amp;Combinar1[[#This Row],[temporalidad]]</f>
        <v>Gráfico que muestra el número de licencias de conducir por tipo de clase en la comuna de Litueche, según datos del Instituto Nacional de Estadísticas (INE), Periodo 2011-2017</v>
      </c>
      <c r="AF392" t="e">
        <f>+Combinar1[[#This Row],[url]]&amp;Combinar1[[#This Row],[Complemento Link]]&amp;Combinar1[[#This Row],[id_fil_url 1]]&amp;#REF!&amp;#REF!</f>
        <v>#REF!</v>
      </c>
    </row>
    <row r="393" spans="1:32" x14ac:dyDescent="0.3">
      <c r="A393" s="22">
        <v>1</v>
      </c>
      <c r="B393" s="22" t="s">
        <v>376</v>
      </c>
      <c r="C393">
        <v>4</v>
      </c>
      <c r="D393" s="22">
        <v>4</v>
      </c>
      <c r="E393" s="22" t="s">
        <v>747</v>
      </c>
      <c r="F393" s="22"/>
      <c r="G393" s="22" t="s">
        <v>736</v>
      </c>
      <c r="H393" s="22" t="s">
        <v>735</v>
      </c>
      <c r="I393" s="22" t="s">
        <v>376</v>
      </c>
      <c r="K393" s="22" t="s">
        <v>377</v>
      </c>
      <c r="L393" s="22" t="s">
        <v>747</v>
      </c>
      <c r="M393" s="22" t="s">
        <v>742</v>
      </c>
      <c r="N393" s="22" t="s">
        <v>743</v>
      </c>
      <c r="O393" s="22" t="s">
        <v>733</v>
      </c>
      <c r="P393" s="22" t="s">
        <v>2132</v>
      </c>
      <c r="Q393" t="s">
        <v>2138</v>
      </c>
      <c r="R393" s="22" t="s">
        <v>748</v>
      </c>
      <c r="S393" s="22" t="s">
        <v>2141</v>
      </c>
      <c r="T393" s="22" t="s">
        <v>3872</v>
      </c>
      <c r="U393" s="22" t="s">
        <v>385</v>
      </c>
      <c r="V393" s="22">
        <v>240</v>
      </c>
      <c r="W393" s="22" t="s">
        <v>378</v>
      </c>
      <c r="X393" s="22" t="s">
        <v>379</v>
      </c>
      <c r="Y393" s="22" t="s">
        <v>128</v>
      </c>
      <c r="Z393" s="22">
        <v>6203</v>
      </c>
      <c r="AA393" s="22" t="s">
        <v>3523</v>
      </c>
      <c r="AC393" t="str">
        <f>+Combinar1[[#This Row],[Descripción Filtro URL 1]]</f>
        <v>Litueche</v>
      </c>
      <c r="AD393" t="str">
        <f>+Combinar1[[#This Row],[titulo]]&amp;AC393&amp;", "&amp;Combinar1[[#This Row],[temporalidad]]</f>
        <v>Número de permisos de circulación por tipo de vehículo en la comuna de Litueche, Periodo 2008-2019</v>
      </c>
      <c r="AE393" t="str">
        <f>+Combinar1[[#This Row],[descripcion_larga]]&amp;AC393&amp;", según datos del "&amp;Combinar1[[#This Row],[fuente]]&amp;", "&amp;Combinar1[[#This Row],[temporalidad]]</f>
        <v>Ranking del número de permisos de circulación por tipo de vehículo en la comuna de Litueche, según datos del Instituto Nacional de Estadísticas (INE), Periodo 2008-2019</v>
      </c>
      <c r="AF393" t="e">
        <f>+Combinar1[[#This Row],[url]]&amp;Combinar1[[#This Row],[Complemento Link]]&amp;Combinar1[[#This Row],[id_fil_url 1]]&amp;#REF!&amp;#REF!</f>
        <v>#REF!</v>
      </c>
    </row>
    <row r="394" spans="1:32" x14ac:dyDescent="0.3">
      <c r="A394" s="22">
        <v>1</v>
      </c>
      <c r="B394" s="22" t="s">
        <v>376</v>
      </c>
      <c r="C394">
        <v>1</v>
      </c>
      <c r="D394" s="22">
        <v>1</v>
      </c>
      <c r="E394" s="22" t="s">
        <v>737</v>
      </c>
      <c r="F394" s="22"/>
      <c r="G394" s="22" t="s">
        <v>734</v>
      </c>
      <c r="H394" s="22" t="s">
        <v>735</v>
      </c>
      <c r="I394" s="22" t="s">
        <v>376</v>
      </c>
      <c r="K394" s="22" t="s">
        <v>732</v>
      </c>
      <c r="L394" s="22" t="s">
        <v>737</v>
      </c>
      <c r="M394" s="22" t="s">
        <v>738</v>
      </c>
      <c r="N394" s="22" t="s">
        <v>739</v>
      </c>
      <c r="O394" s="22" t="s">
        <v>733</v>
      </c>
      <c r="P394" s="22" t="s">
        <v>2129</v>
      </c>
      <c r="Q394" t="s">
        <v>2133</v>
      </c>
      <c r="R394" s="22" t="s">
        <v>740</v>
      </c>
      <c r="S394" s="22" t="s">
        <v>2142</v>
      </c>
      <c r="T394" s="22" t="s">
        <v>3524</v>
      </c>
      <c r="U394" s="22" t="s">
        <v>385</v>
      </c>
      <c r="V394" s="22">
        <v>240</v>
      </c>
      <c r="W394" s="22" t="s">
        <v>378</v>
      </c>
      <c r="X394" s="22" t="s">
        <v>379</v>
      </c>
      <c r="Y394" s="22" t="s">
        <v>129</v>
      </c>
      <c r="Z394" s="22">
        <v>6204</v>
      </c>
      <c r="AA394" s="22" t="s">
        <v>3523</v>
      </c>
      <c r="AC394" t="str">
        <f>+Combinar1[[#This Row],[Descripción Filtro URL 1]]</f>
        <v>Marchihue</v>
      </c>
      <c r="AD394" t="str">
        <f>+Combinar1[[#This Row],[titulo]]&amp;AC394&amp;", "&amp;Combinar1[[#This Row],[temporalidad]]</f>
        <v>Evolución del número de licencias de conducir profesionales por clase en la comuna de Marchihue, Periodo 2011-2017</v>
      </c>
      <c r="AE394" t="str">
        <f>+Combinar1[[#This Row],[descripcion_larga]]&amp;AC394&amp;", según datos del "&amp;Combinar1[[#This Row],[fuente]]&amp;", "&amp;Combinar1[[#This Row],[temporalidad]]</f>
        <v>Gráfico que muestra la evolución del número de licencias de conducir profesionales por clase en la comuna de Marchihue, según datos del Instituto Nacional de Estadísticas (INE), Periodo 2011-2017</v>
      </c>
      <c r="AF394" t="e">
        <f>+Combinar1[[#This Row],[url]]&amp;Combinar1[[#This Row],[Complemento Link]]&amp;Combinar1[[#This Row],[id_fil_url 1]]&amp;#REF!&amp;#REF!</f>
        <v>#REF!</v>
      </c>
    </row>
    <row r="395" spans="1:32" x14ac:dyDescent="0.3">
      <c r="A395" s="22">
        <v>1</v>
      </c>
      <c r="B395" s="22" t="s">
        <v>376</v>
      </c>
      <c r="C395">
        <v>2</v>
      </c>
      <c r="D395" s="22">
        <v>2</v>
      </c>
      <c r="E395" s="22" t="s">
        <v>741</v>
      </c>
      <c r="F395" s="22"/>
      <c r="G395" s="22" t="s">
        <v>736</v>
      </c>
      <c r="H395" s="22" t="s">
        <v>735</v>
      </c>
      <c r="I395" s="22" t="s">
        <v>376</v>
      </c>
      <c r="K395" s="22" t="s">
        <v>732</v>
      </c>
      <c r="L395" s="22" t="s">
        <v>741</v>
      </c>
      <c r="M395" s="22" t="s">
        <v>742</v>
      </c>
      <c r="N395" s="22" t="s">
        <v>743</v>
      </c>
      <c r="O395" s="22" t="s">
        <v>733</v>
      </c>
      <c r="P395" s="22" t="s">
        <v>2130</v>
      </c>
      <c r="Q395" t="s">
        <v>2135</v>
      </c>
      <c r="R395" s="22" t="s">
        <v>740</v>
      </c>
      <c r="S395" s="22" t="s">
        <v>2139</v>
      </c>
      <c r="T395" s="22" t="s">
        <v>3870</v>
      </c>
      <c r="U395" s="22" t="s">
        <v>385</v>
      </c>
      <c r="V395" s="22">
        <v>240</v>
      </c>
      <c r="W395" s="22" t="s">
        <v>378</v>
      </c>
      <c r="X395" s="22" t="s">
        <v>379</v>
      </c>
      <c r="Y395" s="22" t="s">
        <v>129</v>
      </c>
      <c r="Z395" s="22">
        <v>6204</v>
      </c>
      <c r="AA395" s="22" t="s">
        <v>3523</v>
      </c>
      <c r="AC395" t="str">
        <f>+Combinar1[[#This Row],[Descripción Filtro URL 1]]</f>
        <v>Marchihue</v>
      </c>
      <c r="AD395" t="str">
        <f>+Combinar1[[#This Row],[titulo]]&amp;AC395&amp;", "&amp;Combinar1[[#This Row],[temporalidad]]</f>
        <v>Evolución del número de permisos de circulación por tipo de transporte en la comuna de Marchihue, Periodo 2008-2019</v>
      </c>
      <c r="AE395" t="str">
        <f>+Combinar1[[#This Row],[descripcion_larga]]&amp;AC395&amp;", según datos del "&amp;Combinar1[[#This Row],[fuente]]&amp;", "&amp;Combinar1[[#This Row],[temporalidad]]</f>
        <v>Gráfico que muestra la evolución del número de permisos de circulación por tipo de transporte en la comuna de Marchihue, según datos del Instituto Nacional de Estadísticas (INE), Periodo 2008-2019</v>
      </c>
      <c r="AF395" t="e">
        <f>+Combinar1[[#This Row],[url]]&amp;Combinar1[[#This Row],[Complemento Link]]&amp;Combinar1[[#This Row],[id_fil_url 1]]&amp;#REF!&amp;#REF!</f>
        <v>#REF!</v>
      </c>
    </row>
    <row r="396" spans="1:32" x14ac:dyDescent="0.3">
      <c r="A396" s="22">
        <v>1</v>
      </c>
      <c r="B396" s="22" t="s">
        <v>376</v>
      </c>
      <c r="C396">
        <v>3</v>
      </c>
      <c r="D396" s="22">
        <v>3</v>
      </c>
      <c r="E396" s="22" t="s">
        <v>744</v>
      </c>
      <c r="F396" s="22"/>
      <c r="G396" s="22" t="s">
        <v>734</v>
      </c>
      <c r="H396" s="22" t="s">
        <v>735</v>
      </c>
      <c r="I396" s="22" t="s">
        <v>376</v>
      </c>
      <c r="K396" s="22" t="s">
        <v>732</v>
      </c>
      <c r="L396" s="22" t="s">
        <v>744</v>
      </c>
      <c r="M396" s="22" t="s">
        <v>738</v>
      </c>
      <c r="N396" s="22" t="s">
        <v>745</v>
      </c>
      <c r="O396" s="22" t="s">
        <v>733</v>
      </c>
      <c r="P396" s="22" t="s">
        <v>2131</v>
      </c>
      <c r="Q396" t="s">
        <v>2137</v>
      </c>
      <c r="R396" s="22" t="s">
        <v>746</v>
      </c>
      <c r="S396" s="22" t="s">
        <v>2140</v>
      </c>
      <c r="T396" s="22" t="s">
        <v>3871</v>
      </c>
      <c r="U396" s="22" t="s">
        <v>385</v>
      </c>
      <c r="V396" s="22">
        <v>240</v>
      </c>
      <c r="W396" s="22" t="s">
        <v>378</v>
      </c>
      <c r="X396" s="22" t="s">
        <v>379</v>
      </c>
      <c r="Y396" s="22" t="s">
        <v>129</v>
      </c>
      <c r="Z396" s="22">
        <v>6204</v>
      </c>
      <c r="AA396" s="22" t="s">
        <v>3523</v>
      </c>
      <c r="AC396" t="str">
        <f>+Combinar1[[#This Row],[Descripción Filtro URL 1]]</f>
        <v>Marchihue</v>
      </c>
      <c r="AD396" t="str">
        <f>+Combinar1[[#This Row],[titulo]]&amp;AC396&amp;", "&amp;Combinar1[[#This Row],[temporalidad]]</f>
        <v>Número de licencias de conducir por tipo de clase en la comuna de Marchihue, Periodo 2011-2017</v>
      </c>
      <c r="AE396" t="str">
        <f>+Combinar1[[#This Row],[descripcion_larga]]&amp;AC396&amp;", según datos del "&amp;Combinar1[[#This Row],[fuente]]&amp;", "&amp;Combinar1[[#This Row],[temporalidad]]</f>
        <v>Gráfico que muestra el número de licencias de conducir por tipo de clase en la comuna de Marchihue, según datos del Instituto Nacional de Estadísticas (INE), Periodo 2011-2017</v>
      </c>
      <c r="AF396" t="e">
        <f>+Combinar1[[#This Row],[url]]&amp;Combinar1[[#This Row],[Complemento Link]]&amp;Combinar1[[#This Row],[id_fil_url 1]]&amp;#REF!&amp;#REF!</f>
        <v>#REF!</v>
      </c>
    </row>
    <row r="397" spans="1:32" x14ac:dyDescent="0.3">
      <c r="A397" s="22">
        <v>1</v>
      </c>
      <c r="B397" s="22" t="s">
        <v>376</v>
      </c>
      <c r="C397">
        <v>4</v>
      </c>
      <c r="D397" s="22">
        <v>4</v>
      </c>
      <c r="E397" s="22" t="s">
        <v>747</v>
      </c>
      <c r="F397" s="22"/>
      <c r="G397" s="22" t="s">
        <v>736</v>
      </c>
      <c r="H397" s="22" t="s">
        <v>735</v>
      </c>
      <c r="I397" s="22" t="s">
        <v>376</v>
      </c>
      <c r="K397" s="22" t="s">
        <v>377</v>
      </c>
      <c r="L397" s="22" t="s">
        <v>747</v>
      </c>
      <c r="M397" s="22" t="s">
        <v>742</v>
      </c>
      <c r="N397" s="22" t="s">
        <v>743</v>
      </c>
      <c r="O397" s="22" t="s">
        <v>733</v>
      </c>
      <c r="P397" s="22" t="s">
        <v>2132</v>
      </c>
      <c r="Q397" t="s">
        <v>2138</v>
      </c>
      <c r="R397" s="22" t="s">
        <v>748</v>
      </c>
      <c r="S397" s="22" t="s">
        <v>2141</v>
      </c>
      <c r="T397" s="22" t="s">
        <v>3872</v>
      </c>
      <c r="U397" s="22" t="s">
        <v>385</v>
      </c>
      <c r="V397" s="22">
        <v>240</v>
      </c>
      <c r="W397" s="22" t="s">
        <v>378</v>
      </c>
      <c r="X397" s="22" t="s">
        <v>379</v>
      </c>
      <c r="Y397" s="22" t="s">
        <v>129</v>
      </c>
      <c r="Z397" s="22">
        <v>6204</v>
      </c>
      <c r="AA397" s="22" t="s">
        <v>3523</v>
      </c>
      <c r="AC397" t="str">
        <f>+Combinar1[[#This Row],[Descripción Filtro URL 1]]</f>
        <v>Marchihue</v>
      </c>
      <c r="AD397" t="str">
        <f>+Combinar1[[#This Row],[titulo]]&amp;AC397&amp;", "&amp;Combinar1[[#This Row],[temporalidad]]</f>
        <v>Número de permisos de circulación por tipo de vehículo en la comuna de Marchihue, Periodo 2008-2019</v>
      </c>
      <c r="AE397" t="str">
        <f>+Combinar1[[#This Row],[descripcion_larga]]&amp;AC397&amp;", según datos del "&amp;Combinar1[[#This Row],[fuente]]&amp;", "&amp;Combinar1[[#This Row],[temporalidad]]</f>
        <v>Ranking del número de permisos de circulación por tipo de vehículo en la comuna de Marchihue, según datos del Instituto Nacional de Estadísticas (INE), Periodo 2008-2019</v>
      </c>
      <c r="AF397" t="e">
        <f>+Combinar1[[#This Row],[url]]&amp;Combinar1[[#This Row],[Complemento Link]]&amp;Combinar1[[#This Row],[id_fil_url 1]]&amp;#REF!&amp;#REF!</f>
        <v>#REF!</v>
      </c>
    </row>
    <row r="398" spans="1:32" x14ac:dyDescent="0.3">
      <c r="A398" s="22">
        <v>1</v>
      </c>
      <c r="B398" s="22" t="s">
        <v>376</v>
      </c>
      <c r="C398">
        <v>1</v>
      </c>
      <c r="D398" s="22">
        <v>1</v>
      </c>
      <c r="E398" s="22" t="s">
        <v>737</v>
      </c>
      <c r="F398" s="22"/>
      <c r="G398" s="22" t="s">
        <v>734</v>
      </c>
      <c r="H398" s="22" t="s">
        <v>735</v>
      </c>
      <c r="I398" s="22" t="s">
        <v>376</v>
      </c>
      <c r="K398" s="22" t="s">
        <v>732</v>
      </c>
      <c r="L398" s="22" t="s">
        <v>737</v>
      </c>
      <c r="M398" s="22" t="s">
        <v>738</v>
      </c>
      <c r="N398" s="22" t="s">
        <v>739</v>
      </c>
      <c r="O398" s="22" t="s">
        <v>733</v>
      </c>
      <c r="P398" s="22" t="s">
        <v>2129</v>
      </c>
      <c r="Q398" t="s">
        <v>2133</v>
      </c>
      <c r="R398" s="22" t="s">
        <v>740</v>
      </c>
      <c r="S398" s="22" t="s">
        <v>2142</v>
      </c>
      <c r="T398" s="22" t="s">
        <v>3524</v>
      </c>
      <c r="U398" s="22" t="s">
        <v>385</v>
      </c>
      <c r="V398" s="22">
        <v>240</v>
      </c>
      <c r="W398" s="22" t="s">
        <v>378</v>
      </c>
      <c r="X398" s="22" t="s">
        <v>379</v>
      </c>
      <c r="Y398" s="22" t="s">
        <v>130</v>
      </c>
      <c r="Z398" s="22">
        <v>6205</v>
      </c>
      <c r="AA398" s="22" t="s">
        <v>3523</v>
      </c>
      <c r="AC398" t="str">
        <f>+Combinar1[[#This Row],[Descripción Filtro URL 1]]</f>
        <v>Navidad</v>
      </c>
      <c r="AD398" t="str">
        <f>+Combinar1[[#This Row],[titulo]]&amp;AC398&amp;", "&amp;Combinar1[[#This Row],[temporalidad]]</f>
        <v>Evolución del número de licencias de conducir profesionales por clase en la comuna de Navidad, Periodo 2011-2017</v>
      </c>
      <c r="AE398" t="str">
        <f>+Combinar1[[#This Row],[descripcion_larga]]&amp;AC398&amp;", según datos del "&amp;Combinar1[[#This Row],[fuente]]&amp;", "&amp;Combinar1[[#This Row],[temporalidad]]</f>
        <v>Gráfico que muestra la evolución del número de licencias de conducir profesionales por clase en la comuna de Navidad, según datos del Instituto Nacional de Estadísticas (INE), Periodo 2011-2017</v>
      </c>
      <c r="AF398" t="e">
        <f>+Combinar1[[#This Row],[url]]&amp;Combinar1[[#This Row],[Complemento Link]]&amp;Combinar1[[#This Row],[id_fil_url 1]]&amp;#REF!&amp;#REF!</f>
        <v>#REF!</v>
      </c>
    </row>
    <row r="399" spans="1:32" x14ac:dyDescent="0.3">
      <c r="A399" s="22">
        <v>1</v>
      </c>
      <c r="B399" s="22" t="s">
        <v>376</v>
      </c>
      <c r="C399">
        <v>2</v>
      </c>
      <c r="D399" s="22">
        <v>2</v>
      </c>
      <c r="E399" s="22" t="s">
        <v>741</v>
      </c>
      <c r="F399" s="22"/>
      <c r="G399" s="22" t="s">
        <v>736</v>
      </c>
      <c r="H399" s="22" t="s">
        <v>735</v>
      </c>
      <c r="I399" s="22" t="s">
        <v>376</v>
      </c>
      <c r="K399" s="22" t="s">
        <v>732</v>
      </c>
      <c r="L399" s="22" t="s">
        <v>741</v>
      </c>
      <c r="M399" s="22" t="s">
        <v>742</v>
      </c>
      <c r="N399" s="22" t="s">
        <v>743</v>
      </c>
      <c r="O399" s="22" t="s">
        <v>733</v>
      </c>
      <c r="P399" s="22" t="s">
        <v>2130</v>
      </c>
      <c r="Q399" t="s">
        <v>2135</v>
      </c>
      <c r="R399" s="22" t="s">
        <v>740</v>
      </c>
      <c r="S399" s="22" t="s">
        <v>2139</v>
      </c>
      <c r="T399" s="22" t="s">
        <v>3870</v>
      </c>
      <c r="U399" s="22" t="s">
        <v>385</v>
      </c>
      <c r="V399" s="22">
        <v>240</v>
      </c>
      <c r="W399" s="22" t="s">
        <v>378</v>
      </c>
      <c r="X399" s="22" t="s">
        <v>379</v>
      </c>
      <c r="Y399" s="22" t="s">
        <v>130</v>
      </c>
      <c r="Z399" s="22">
        <v>6205</v>
      </c>
      <c r="AA399" s="22" t="s">
        <v>3523</v>
      </c>
      <c r="AC399" t="str">
        <f>+Combinar1[[#This Row],[Descripción Filtro URL 1]]</f>
        <v>Navidad</v>
      </c>
      <c r="AD399" t="str">
        <f>+Combinar1[[#This Row],[titulo]]&amp;AC399&amp;", "&amp;Combinar1[[#This Row],[temporalidad]]</f>
        <v>Evolución del número de permisos de circulación por tipo de transporte en la comuna de Navidad, Periodo 2008-2019</v>
      </c>
      <c r="AE399" t="str">
        <f>+Combinar1[[#This Row],[descripcion_larga]]&amp;AC399&amp;", según datos del "&amp;Combinar1[[#This Row],[fuente]]&amp;", "&amp;Combinar1[[#This Row],[temporalidad]]</f>
        <v>Gráfico que muestra la evolución del número de permisos de circulación por tipo de transporte en la comuna de Navidad, según datos del Instituto Nacional de Estadísticas (INE), Periodo 2008-2019</v>
      </c>
      <c r="AF399" t="e">
        <f>+Combinar1[[#This Row],[url]]&amp;Combinar1[[#This Row],[Complemento Link]]&amp;Combinar1[[#This Row],[id_fil_url 1]]&amp;#REF!&amp;#REF!</f>
        <v>#REF!</v>
      </c>
    </row>
    <row r="400" spans="1:32" x14ac:dyDescent="0.3">
      <c r="A400" s="22">
        <v>1</v>
      </c>
      <c r="B400" s="22" t="s">
        <v>376</v>
      </c>
      <c r="C400">
        <v>3</v>
      </c>
      <c r="D400" s="22">
        <v>3</v>
      </c>
      <c r="E400" s="22" t="s">
        <v>744</v>
      </c>
      <c r="F400" s="22"/>
      <c r="G400" s="22" t="s">
        <v>734</v>
      </c>
      <c r="H400" s="22" t="s">
        <v>735</v>
      </c>
      <c r="I400" s="22" t="s">
        <v>376</v>
      </c>
      <c r="K400" s="22" t="s">
        <v>732</v>
      </c>
      <c r="L400" s="22" t="s">
        <v>744</v>
      </c>
      <c r="M400" s="22" t="s">
        <v>738</v>
      </c>
      <c r="N400" s="22" t="s">
        <v>745</v>
      </c>
      <c r="O400" s="22" t="s">
        <v>733</v>
      </c>
      <c r="P400" s="22" t="s">
        <v>2131</v>
      </c>
      <c r="Q400" t="s">
        <v>2137</v>
      </c>
      <c r="R400" s="22" t="s">
        <v>746</v>
      </c>
      <c r="S400" s="22" t="s">
        <v>2140</v>
      </c>
      <c r="T400" s="22" t="s">
        <v>3871</v>
      </c>
      <c r="U400" s="22" t="s">
        <v>385</v>
      </c>
      <c r="V400" s="22">
        <v>240</v>
      </c>
      <c r="W400" s="22" t="s">
        <v>378</v>
      </c>
      <c r="X400" s="22" t="s">
        <v>379</v>
      </c>
      <c r="Y400" s="22" t="s">
        <v>130</v>
      </c>
      <c r="Z400" s="22">
        <v>6205</v>
      </c>
      <c r="AA400" s="22" t="s">
        <v>3523</v>
      </c>
      <c r="AC400" t="str">
        <f>+Combinar1[[#This Row],[Descripción Filtro URL 1]]</f>
        <v>Navidad</v>
      </c>
      <c r="AD400" t="str">
        <f>+Combinar1[[#This Row],[titulo]]&amp;AC400&amp;", "&amp;Combinar1[[#This Row],[temporalidad]]</f>
        <v>Número de licencias de conducir por tipo de clase en la comuna de Navidad, Periodo 2011-2017</v>
      </c>
      <c r="AE400" t="str">
        <f>+Combinar1[[#This Row],[descripcion_larga]]&amp;AC400&amp;", según datos del "&amp;Combinar1[[#This Row],[fuente]]&amp;", "&amp;Combinar1[[#This Row],[temporalidad]]</f>
        <v>Gráfico que muestra el número de licencias de conducir por tipo de clase en la comuna de Navidad, según datos del Instituto Nacional de Estadísticas (INE), Periodo 2011-2017</v>
      </c>
      <c r="AF400" t="e">
        <f>+Combinar1[[#This Row],[url]]&amp;Combinar1[[#This Row],[Complemento Link]]&amp;Combinar1[[#This Row],[id_fil_url 1]]&amp;#REF!&amp;#REF!</f>
        <v>#REF!</v>
      </c>
    </row>
    <row r="401" spans="1:32" x14ac:dyDescent="0.3">
      <c r="A401" s="22">
        <v>1</v>
      </c>
      <c r="B401" s="22" t="s">
        <v>376</v>
      </c>
      <c r="C401">
        <v>4</v>
      </c>
      <c r="D401" s="22">
        <v>4</v>
      </c>
      <c r="E401" s="22" t="s">
        <v>747</v>
      </c>
      <c r="F401" s="22"/>
      <c r="G401" s="22" t="s">
        <v>736</v>
      </c>
      <c r="H401" s="22" t="s">
        <v>735</v>
      </c>
      <c r="I401" s="22" t="s">
        <v>376</v>
      </c>
      <c r="K401" s="22" t="s">
        <v>377</v>
      </c>
      <c r="L401" s="22" t="s">
        <v>747</v>
      </c>
      <c r="M401" s="22" t="s">
        <v>742</v>
      </c>
      <c r="N401" s="22" t="s">
        <v>743</v>
      </c>
      <c r="O401" s="22" t="s">
        <v>733</v>
      </c>
      <c r="P401" s="22" t="s">
        <v>2132</v>
      </c>
      <c r="Q401" t="s">
        <v>2138</v>
      </c>
      <c r="R401" s="22" t="s">
        <v>748</v>
      </c>
      <c r="S401" s="22" t="s">
        <v>2141</v>
      </c>
      <c r="T401" s="22" t="s">
        <v>3872</v>
      </c>
      <c r="U401" s="22" t="s">
        <v>385</v>
      </c>
      <c r="V401" s="22">
        <v>240</v>
      </c>
      <c r="W401" s="22" t="s">
        <v>378</v>
      </c>
      <c r="X401" s="22" t="s">
        <v>379</v>
      </c>
      <c r="Y401" s="22" t="s">
        <v>130</v>
      </c>
      <c r="Z401" s="22">
        <v>6205</v>
      </c>
      <c r="AA401" s="22" t="s">
        <v>3523</v>
      </c>
      <c r="AC401" t="str">
        <f>+Combinar1[[#This Row],[Descripción Filtro URL 1]]</f>
        <v>Navidad</v>
      </c>
      <c r="AD401" t="str">
        <f>+Combinar1[[#This Row],[titulo]]&amp;AC401&amp;", "&amp;Combinar1[[#This Row],[temporalidad]]</f>
        <v>Número de permisos de circulación por tipo de vehículo en la comuna de Navidad, Periodo 2008-2019</v>
      </c>
      <c r="AE401" t="str">
        <f>+Combinar1[[#This Row],[descripcion_larga]]&amp;AC401&amp;", según datos del "&amp;Combinar1[[#This Row],[fuente]]&amp;", "&amp;Combinar1[[#This Row],[temporalidad]]</f>
        <v>Ranking del número de permisos de circulación por tipo de vehículo en la comuna de Navidad, según datos del Instituto Nacional de Estadísticas (INE), Periodo 2008-2019</v>
      </c>
      <c r="AF401" t="e">
        <f>+Combinar1[[#This Row],[url]]&amp;Combinar1[[#This Row],[Complemento Link]]&amp;Combinar1[[#This Row],[id_fil_url 1]]&amp;#REF!&amp;#REF!</f>
        <v>#REF!</v>
      </c>
    </row>
    <row r="402" spans="1:32" x14ac:dyDescent="0.3">
      <c r="A402" s="22">
        <v>1</v>
      </c>
      <c r="B402" s="22" t="s">
        <v>376</v>
      </c>
      <c r="C402">
        <v>1</v>
      </c>
      <c r="D402" s="22">
        <v>1</v>
      </c>
      <c r="E402" s="22" t="s">
        <v>737</v>
      </c>
      <c r="F402" s="22"/>
      <c r="G402" s="22" t="s">
        <v>734</v>
      </c>
      <c r="H402" s="22" t="s">
        <v>735</v>
      </c>
      <c r="I402" s="22" t="s">
        <v>376</v>
      </c>
      <c r="K402" s="22" t="s">
        <v>732</v>
      </c>
      <c r="L402" s="22" t="s">
        <v>737</v>
      </c>
      <c r="M402" s="22" t="s">
        <v>738</v>
      </c>
      <c r="N402" s="22" t="s">
        <v>739</v>
      </c>
      <c r="O402" s="22" t="s">
        <v>733</v>
      </c>
      <c r="P402" s="22" t="s">
        <v>2129</v>
      </c>
      <c r="Q402" t="s">
        <v>2133</v>
      </c>
      <c r="R402" s="22" t="s">
        <v>740</v>
      </c>
      <c r="S402" s="22" t="s">
        <v>2142</v>
      </c>
      <c r="T402" s="22" t="s">
        <v>3524</v>
      </c>
      <c r="U402" s="22" t="s">
        <v>385</v>
      </c>
      <c r="V402" s="22">
        <v>240</v>
      </c>
      <c r="W402" s="22" t="s">
        <v>378</v>
      </c>
      <c r="X402" s="22" t="s">
        <v>379</v>
      </c>
      <c r="Y402" s="22" t="s">
        <v>131</v>
      </c>
      <c r="Z402" s="22">
        <v>6206</v>
      </c>
      <c r="AA402" s="22" t="s">
        <v>3523</v>
      </c>
      <c r="AC402" t="str">
        <f>+Combinar1[[#This Row],[Descripción Filtro URL 1]]</f>
        <v>Paredones</v>
      </c>
      <c r="AD402" t="str">
        <f>+Combinar1[[#This Row],[titulo]]&amp;AC402&amp;", "&amp;Combinar1[[#This Row],[temporalidad]]</f>
        <v>Evolución del número de licencias de conducir profesionales por clase en la comuna de Paredones, Periodo 2011-2017</v>
      </c>
      <c r="AE402" t="str">
        <f>+Combinar1[[#This Row],[descripcion_larga]]&amp;AC402&amp;", según datos del "&amp;Combinar1[[#This Row],[fuente]]&amp;", "&amp;Combinar1[[#This Row],[temporalidad]]</f>
        <v>Gráfico que muestra la evolución del número de licencias de conducir profesionales por clase en la comuna de Paredones, según datos del Instituto Nacional de Estadísticas (INE), Periodo 2011-2017</v>
      </c>
      <c r="AF402" t="e">
        <f>+Combinar1[[#This Row],[url]]&amp;Combinar1[[#This Row],[Complemento Link]]&amp;Combinar1[[#This Row],[id_fil_url 1]]&amp;#REF!&amp;#REF!</f>
        <v>#REF!</v>
      </c>
    </row>
    <row r="403" spans="1:32" x14ac:dyDescent="0.3">
      <c r="A403" s="22">
        <v>1</v>
      </c>
      <c r="B403" s="22" t="s">
        <v>376</v>
      </c>
      <c r="C403">
        <v>2</v>
      </c>
      <c r="D403" s="22">
        <v>2</v>
      </c>
      <c r="E403" s="22" t="s">
        <v>741</v>
      </c>
      <c r="F403" s="22"/>
      <c r="G403" s="22" t="s">
        <v>736</v>
      </c>
      <c r="H403" s="22" t="s">
        <v>735</v>
      </c>
      <c r="I403" s="22" t="s">
        <v>376</v>
      </c>
      <c r="K403" s="22" t="s">
        <v>732</v>
      </c>
      <c r="L403" s="22" t="s">
        <v>741</v>
      </c>
      <c r="M403" s="22" t="s">
        <v>742</v>
      </c>
      <c r="N403" s="22" t="s">
        <v>743</v>
      </c>
      <c r="O403" s="22" t="s">
        <v>733</v>
      </c>
      <c r="P403" s="22" t="s">
        <v>2130</v>
      </c>
      <c r="Q403" t="s">
        <v>2135</v>
      </c>
      <c r="R403" s="22" t="s">
        <v>740</v>
      </c>
      <c r="S403" s="22" t="s">
        <v>2139</v>
      </c>
      <c r="T403" s="22" t="s">
        <v>3870</v>
      </c>
      <c r="U403" s="22" t="s">
        <v>385</v>
      </c>
      <c r="V403" s="22">
        <v>240</v>
      </c>
      <c r="W403" s="22" t="s">
        <v>378</v>
      </c>
      <c r="X403" s="22" t="s">
        <v>379</v>
      </c>
      <c r="Y403" s="22" t="s">
        <v>131</v>
      </c>
      <c r="Z403" s="22">
        <v>6206</v>
      </c>
      <c r="AA403" s="22" t="s">
        <v>3523</v>
      </c>
      <c r="AC403" t="str">
        <f>+Combinar1[[#This Row],[Descripción Filtro URL 1]]</f>
        <v>Paredones</v>
      </c>
      <c r="AD403" t="str">
        <f>+Combinar1[[#This Row],[titulo]]&amp;AC403&amp;", "&amp;Combinar1[[#This Row],[temporalidad]]</f>
        <v>Evolución del número de permisos de circulación por tipo de transporte en la comuna de Paredones, Periodo 2008-2019</v>
      </c>
      <c r="AE403" t="str">
        <f>+Combinar1[[#This Row],[descripcion_larga]]&amp;AC403&amp;", según datos del "&amp;Combinar1[[#This Row],[fuente]]&amp;", "&amp;Combinar1[[#This Row],[temporalidad]]</f>
        <v>Gráfico que muestra la evolución del número de permisos de circulación por tipo de transporte en la comuna de Paredones, según datos del Instituto Nacional de Estadísticas (INE), Periodo 2008-2019</v>
      </c>
      <c r="AF403" t="e">
        <f>+Combinar1[[#This Row],[url]]&amp;Combinar1[[#This Row],[Complemento Link]]&amp;Combinar1[[#This Row],[id_fil_url 1]]&amp;#REF!&amp;#REF!</f>
        <v>#REF!</v>
      </c>
    </row>
    <row r="404" spans="1:32" x14ac:dyDescent="0.3">
      <c r="A404" s="22">
        <v>1</v>
      </c>
      <c r="B404" s="22" t="s">
        <v>376</v>
      </c>
      <c r="C404">
        <v>3</v>
      </c>
      <c r="D404" s="22">
        <v>3</v>
      </c>
      <c r="E404" s="22" t="s">
        <v>744</v>
      </c>
      <c r="F404" s="22"/>
      <c r="G404" s="22" t="s">
        <v>734</v>
      </c>
      <c r="H404" s="22" t="s">
        <v>735</v>
      </c>
      <c r="I404" s="22" t="s">
        <v>376</v>
      </c>
      <c r="K404" s="22" t="s">
        <v>732</v>
      </c>
      <c r="L404" s="22" t="s">
        <v>744</v>
      </c>
      <c r="M404" s="22" t="s">
        <v>738</v>
      </c>
      <c r="N404" s="22" t="s">
        <v>745</v>
      </c>
      <c r="O404" s="22" t="s">
        <v>733</v>
      </c>
      <c r="P404" s="22" t="s">
        <v>2131</v>
      </c>
      <c r="Q404" t="s">
        <v>2137</v>
      </c>
      <c r="R404" s="22" t="s">
        <v>746</v>
      </c>
      <c r="S404" s="22" t="s">
        <v>2140</v>
      </c>
      <c r="T404" s="22" t="s">
        <v>3871</v>
      </c>
      <c r="U404" s="22" t="s">
        <v>385</v>
      </c>
      <c r="V404" s="22">
        <v>240</v>
      </c>
      <c r="W404" s="22" t="s">
        <v>378</v>
      </c>
      <c r="X404" s="22" t="s">
        <v>379</v>
      </c>
      <c r="Y404" s="22" t="s">
        <v>131</v>
      </c>
      <c r="Z404" s="22">
        <v>6206</v>
      </c>
      <c r="AA404" s="22" t="s">
        <v>3523</v>
      </c>
      <c r="AC404" t="str">
        <f>+Combinar1[[#This Row],[Descripción Filtro URL 1]]</f>
        <v>Paredones</v>
      </c>
      <c r="AD404" t="str">
        <f>+Combinar1[[#This Row],[titulo]]&amp;AC404&amp;", "&amp;Combinar1[[#This Row],[temporalidad]]</f>
        <v>Número de licencias de conducir por tipo de clase en la comuna de Paredones, Periodo 2011-2017</v>
      </c>
      <c r="AE404" t="str">
        <f>+Combinar1[[#This Row],[descripcion_larga]]&amp;AC404&amp;", según datos del "&amp;Combinar1[[#This Row],[fuente]]&amp;", "&amp;Combinar1[[#This Row],[temporalidad]]</f>
        <v>Gráfico que muestra el número de licencias de conducir por tipo de clase en la comuna de Paredones, según datos del Instituto Nacional de Estadísticas (INE), Periodo 2011-2017</v>
      </c>
      <c r="AF404" t="e">
        <f>+Combinar1[[#This Row],[url]]&amp;Combinar1[[#This Row],[Complemento Link]]&amp;Combinar1[[#This Row],[id_fil_url 1]]&amp;#REF!&amp;#REF!</f>
        <v>#REF!</v>
      </c>
    </row>
    <row r="405" spans="1:32" x14ac:dyDescent="0.3">
      <c r="A405" s="22">
        <v>1</v>
      </c>
      <c r="B405" s="22" t="s">
        <v>376</v>
      </c>
      <c r="C405">
        <v>4</v>
      </c>
      <c r="D405" s="22">
        <v>4</v>
      </c>
      <c r="E405" s="22" t="s">
        <v>747</v>
      </c>
      <c r="F405" s="22"/>
      <c r="G405" s="22" t="s">
        <v>736</v>
      </c>
      <c r="H405" s="22" t="s">
        <v>735</v>
      </c>
      <c r="I405" s="22" t="s">
        <v>376</v>
      </c>
      <c r="K405" s="22" t="s">
        <v>377</v>
      </c>
      <c r="L405" s="22" t="s">
        <v>747</v>
      </c>
      <c r="M405" s="22" t="s">
        <v>742</v>
      </c>
      <c r="N405" s="22" t="s">
        <v>743</v>
      </c>
      <c r="O405" s="22" t="s">
        <v>733</v>
      </c>
      <c r="P405" s="22" t="s">
        <v>2132</v>
      </c>
      <c r="Q405" t="s">
        <v>2138</v>
      </c>
      <c r="R405" s="22" t="s">
        <v>748</v>
      </c>
      <c r="S405" s="22" t="s">
        <v>2141</v>
      </c>
      <c r="T405" s="22" t="s">
        <v>3872</v>
      </c>
      <c r="U405" s="22" t="s">
        <v>385</v>
      </c>
      <c r="V405" s="22">
        <v>240</v>
      </c>
      <c r="W405" s="22" t="s">
        <v>378</v>
      </c>
      <c r="X405" s="22" t="s">
        <v>379</v>
      </c>
      <c r="Y405" s="22" t="s">
        <v>131</v>
      </c>
      <c r="Z405" s="22">
        <v>6206</v>
      </c>
      <c r="AA405" s="22" t="s">
        <v>3523</v>
      </c>
      <c r="AC405" t="str">
        <f>+Combinar1[[#This Row],[Descripción Filtro URL 1]]</f>
        <v>Paredones</v>
      </c>
      <c r="AD405" t="str">
        <f>+Combinar1[[#This Row],[titulo]]&amp;AC405&amp;", "&amp;Combinar1[[#This Row],[temporalidad]]</f>
        <v>Número de permisos de circulación por tipo de vehículo en la comuna de Paredones, Periodo 2008-2019</v>
      </c>
      <c r="AE405" t="str">
        <f>+Combinar1[[#This Row],[descripcion_larga]]&amp;AC405&amp;", según datos del "&amp;Combinar1[[#This Row],[fuente]]&amp;", "&amp;Combinar1[[#This Row],[temporalidad]]</f>
        <v>Ranking del número de permisos de circulación por tipo de vehículo en la comuna de Paredones, según datos del Instituto Nacional de Estadísticas (INE), Periodo 2008-2019</v>
      </c>
      <c r="AF405" t="e">
        <f>+Combinar1[[#This Row],[url]]&amp;Combinar1[[#This Row],[Complemento Link]]&amp;Combinar1[[#This Row],[id_fil_url 1]]&amp;#REF!&amp;#REF!</f>
        <v>#REF!</v>
      </c>
    </row>
    <row r="406" spans="1:32" x14ac:dyDescent="0.3">
      <c r="A406" s="22">
        <v>1</v>
      </c>
      <c r="B406" s="22" t="s">
        <v>376</v>
      </c>
      <c r="C406">
        <v>1</v>
      </c>
      <c r="D406" s="22">
        <v>1</v>
      </c>
      <c r="E406" s="22" t="s">
        <v>737</v>
      </c>
      <c r="F406" s="22"/>
      <c r="G406" s="22" t="s">
        <v>734</v>
      </c>
      <c r="H406" s="22" t="s">
        <v>735</v>
      </c>
      <c r="I406" s="22" t="s">
        <v>376</v>
      </c>
      <c r="K406" s="22" t="s">
        <v>732</v>
      </c>
      <c r="L406" s="22" t="s">
        <v>737</v>
      </c>
      <c r="M406" s="22" t="s">
        <v>738</v>
      </c>
      <c r="N406" s="22" t="s">
        <v>739</v>
      </c>
      <c r="O406" s="22" t="s">
        <v>733</v>
      </c>
      <c r="P406" s="22" t="s">
        <v>2129</v>
      </c>
      <c r="Q406" t="s">
        <v>2133</v>
      </c>
      <c r="R406" s="22" t="s">
        <v>740</v>
      </c>
      <c r="S406" s="22" t="s">
        <v>2142</v>
      </c>
      <c r="T406" s="22" t="s">
        <v>3524</v>
      </c>
      <c r="U406" s="22" t="s">
        <v>385</v>
      </c>
      <c r="V406" s="22">
        <v>240</v>
      </c>
      <c r="W406" s="22" t="s">
        <v>378</v>
      </c>
      <c r="X406" s="22" t="s">
        <v>379</v>
      </c>
      <c r="Y406" s="22" t="s">
        <v>132</v>
      </c>
      <c r="Z406" s="22">
        <v>6301</v>
      </c>
      <c r="AA406" s="22" t="s">
        <v>3523</v>
      </c>
      <c r="AC406" t="str">
        <f>+Combinar1[[#This Row],[Descripción Filtro URL 1]]</f>
        <v>San Fernando</v>
      </c>
      <c r="AD406" t="str">
        <f>+Combinar1[[#This Row],[titulo]]&amp;AC406&amp;", "&amp;Combinar1[[#This Row],[temporalidad]]</f>
        <v>Evolución del número de licencias de conducir profesionales por clase en la comuna de San Fernando, Periodo 2011-2017</v>
      </c>
      <c r="AE406" t="str">
        <f>+Combinar1[[#This Row],[descripcion_larga]]&amp;AC406&amp;", según datos del "&amp;Combinar1[[#This Row],[fuente]]&amp;", "&amp;Combinar1[[#This Row],[temporalidad]]</f>
        <v>Gráfico que muestra la evolución del número de licencias de conducir profesionales por clase en la comuna de San Fernando, según datos del Instituto Nacional de Estadísticas (INE), Periodo 2011-2017</v>
      </c>
      <c r="AF406" t="e">
        <f>+Combinar1[[#This Row],[url]]&amp;Combinar1[[#This Row],[Complemento Link]]&amp;Combinar1[[#This Row],[id_fil_url 1]]&amp;#REF!&amp;#REF!</f>
        <v>#REF!</v>
      </c>
    </row>
    <row r="407" spans="1:32" x14ac:dyDescent="0.3">
      <c r="A407" s="22">
        <v>1</v>
      </c>
      <c r="B407" s="22" t="s">
        <v>376</v>
      </c>
      <c r="C407">
        <v>2</v>
      </c>
      <c r="D407" s="22">
        <v>2</v>
      </c>
      <c r="E407" s="22" t="s">
        <v>741</v>
      </c>
      <c r="F407" s="22"/>
      <c r="G407" s="22" t="s">
        <v>736</v>
      </c>
      <c r="H407" s="22" t="s">
        <v>735</v>
      </c>
      <c r="I407" s="22" t="s">
        <v>376</v>
      </c>
      <c r="K407" s="22" t="s">
        <v>732</v>
      </c>
      <c r="L407" s="22" t="s">
        <v>741</v>
      </c>
      <c r="M407" s="22" t="s">
        <v>742</v>
      </c>
      <c r="N407" s="22" t="s">
        <v>743</v>
      </c>
      <c r="O407" s="22" t="s">
        <v>733</v>
      </c>
      <c r="P407" s="22" t="s">
        <v>2130</v>
      </c>
      <c r="Q407" t="s">
        <v>2135</v>
      </c>
      <c r="R407" s="22" t="s">
        <v>740</v>
      </c>
      <c r="S407" s="22" t="s">
        <v>2139</v>
      </c>
      <c r="T407" s="22" t="s">
        <v>3870</v>
      </c>
      <c r="U407" s="22" t="s">
        <v>385</v>
      </c>
      <c r="V407" s="22">
        <v>240</v>
      </c>
      <c r="W407" s="22" t="s">
        <v>378</v>
      </c>
      <c r="X407" s="22" t="s">
        <v>379</v>
      </c>
      <c r="Y407" s="22" t="s">
        <v>132</v>
      </c>
      <c r="Z407" s="22">
        <v>6301</v>
      </c>
      <c r="AA407" s="22" t="s">
        <v>3523</v>
      </c>
      <c r="AC407" t="str">
        <f>+Combinar1[[#This Row],[Descripción Filtro URL 1]]</f>
        <v>San Fernando</v>
      </c>
      <c r="AD407" t="str">
        <f>+Combinar1[[#This Row],[titulo]]&amp;AC407&amp;", "&amp;Combinar1[[#This Row],[temporalidad]]</f>
        <v>Evolución del número de permisos de circulación por tipo de transporte en la comuna de San Fernando, Periodo 2008-2019</v>
      </c>
      <c r="AE407" t="str">
        <f>+Combinar1[[#This Row],[descripcion_larga]]&amp;AC407&amp;", según datos del "&amp;Combinar1[[#This Row],[fuente]]&amp;", "&amp;Combinar1[[#This Row],[temporalidad]]</f>
        <v>Gráfico que muestra la evolución del número de permisos de circulación por tipo de transporte en la comuna de San Fernando, según datos del Instituto Nacional de Estadísticas (INE), Periodo 2008-2019</v>
      </c>
      <c r="AF407" t="e">
        <f>+Combinar1[[#This Row],[url]]&amp;Combinar1[[#This Row],[Complemento Link]]&amp;Combinar1[[#This Row],[id_fil_url 1]]&amp;#REF!&amp;#REF!</f>
        <v>#REF!</v>
      </c>
    </row>
    <row r="408" spans="1:32" x14ac:dyDescent="0.3">
      <c r="A408" s="22">
        <v>1</v>
      </c>
      <c r="B408" s="22" t="s">
        <v>376</v>
      </c>
      <c r="C408">
        <v>3</v>
      </c>
      <c r="D408" s="22">
        <v>3</v>
      </c>
      <c r="E408" s="22" t="s">
        <v>744</v>
      </c>
      <c r="F408" s="22"/>
      <c r="G408" s="22" t="s">
        <v>734</v>
      </c>
      <c r="H408" s="22" t="s">
        <v>735</v>
      </c>
      <c r="I408" s="22" t="s">
        <v>376</v>
      </c>
      <c r="K408" s="22" t="s">
        <v>732</v>
      </c>
      <c r="L408" s="22" t="s">
        <v>744</v>
      </c>
      <c r="M408" s="22" t="s">
        <v>738</v>
      </c>
      <c r="N408" s="22" t="s">
        <v>745</v>
      </c>
      <c r="O408" s="22" t="s">
        <v>733</v>
      </c>
      <c r="P408" s="22" t="s">
        <v>2131</v>
      </c>
      <c r="Q408" t="s">
        <v>2137</v>
      </c>
      <c r="R408" s="22" t="s">
        <v>746</v>
      </c>
      <c r="S408" s="22" t="s">
        <v>2140</v>
      </c>
      <c r="T408" s="22" t="s">
        <v>3871</v>
      </c>
      <c r="U408" s="22" t="s">
        <v>385</v>
      </c>
      <c r="V408" s="22">
        <v>240</v>
      </c>
      <c r="W408" s="22" t="s">
        <v>378</v>
      </c>
      <c r="X408" s="22" t="s">
        <v>379</v>
      </c>
      <c r="Y408" s="22" t="s">
        <v>132</v>
      </c>
      <c r="Z408" s="22">
        <v>6301</v>
      </c>
      <c r="AA408" s="22" t="s">
        <v>3523</v>
      </c>
      <c r="AC408" t="str">
        <f>+Combinar1[[#This Row],[Descripción Filtro URL 1]]</f>
        <v>San Fernando</v>
      </c>
      <c r="AD408" t="str">
        <f>+Combinar1[[#This Row],[titulo]]&amp;AC408&amp;", "&amp;Combinar1[[#This Row],[temporalidad]]</f>
        <v>Número de licencias de conducir por tipo de clase en la comuna de San Fernando, Periodo 2011-2017</v>
      </c>
      <c r="AE408" t="str">
        <f>+Combinar1[[#This Row],[descripcion_larga]]&amp;AC408&amp;", según datos del "&amp;Combinar1[[#This Row],[fuente]]&amp;", "&amp;Combinar1[[#This Row],[temporalidad]]</f>
        <v>Gráfico que muestra el número de licencias de conducir por tipo de clase en la comuna de San Fernando, según datos del Instituto Nacional de Estadísticas (INE), Periodo 2011-2017</v>
      </c>
      <c r="AF408" t="e">
        <f>+Combinar1[[#This Row],[url]]&amp;Combinar1[[#This Row],[Complemento Link]]&amp;Combinar1[[#This Row],[id_fil_url 1]]&amp;#REF!&amp;#REF!</f>
        <v>#REF!</v>
      </c>
    </row>
    <row r="409" spans="1:32" x14ac:dyDescent="0.3">
      <c r="A409" s="22">
        <v>1</v>
      </c>
      <c r="B409" s="22" t="s">
        <v>376</v>
      </c>
      <c r="C409">
        <v>4</v>
      </c>
      <c r="D409" s="22">
        <v>4</v>
      </c>
      <c r="E409" s="22" t="s">
        <v>747</v>
      </c>
      <c r="F409" s="22"/>
      <c r="G409" s="22" t="s">
        <v>736</v>
      </c>
      <c r="H409" s="22" t="s">
        <v>735</v>
      </c>
      <c r="I409" s="22" t="s">
        <v>376</v>
      </c>
      <c r="K409" s="22" t="s">
        <v>377</v>
      </c>
      <c r="L409" s="22" t="s">
        <v>747</v>
      </c>
      <c r="M409" s="22" t="s">
        <v>742</v>
      </c>
      <c r="N409" s="22" t="s">
        <v>743</v>
      </c>
      <c r="O409" s="22" t="s">
        <v>733</v>
      </c>
      <c r="P409" s="22" t="s">
        <v>2132</v>
      </c>
      <c r="Q409" t="s">
        <v>2138</v>
      </c>
      <c r="R409" s="22" t="s">
        <v>748</v>
      </c>
      <c r="S409" s="22" t="s">
        <v>2141</v>
      </c>
      <c r="T409" s="22" t="s">
        <v>3872</v>
      </c>
      <c r="U409" s="22" t="s">
        <v>385</v>
      </c>
      <c r="V409" s="22">
        <v>240</v>
      </c>
      <c r="W409" s="22" t="s">
        <v>378</v>
      </c>
      <c r="X409" s="22" t="s">
        <v>379</v>
      </c>
      <c r="Y409" s="22" t="s">
        <v>132</v>
      </c>
      <c r="Z409" s="22">
        <v>6301</v>
      </c>
      <c r="AA409" s="22" t="s">
        <v>3523</v>
      </c>
      <c r="AC409" t="str">
        <f>+Combinar1[[#This Row],[Descripción Filtro URL 1]]</f>
        <v>San Fernando</v>
      </c>
      <c r="AD409" t="str">
        <f>+Combinar1[[#This Row],[titulo]]&amp;AC409&amp;", "&amp;Combinar1[[#This Row],[temporalidad]]</f>
        <v>Número de permisos de circulación por tipo de vehículo en la comuna de San Fernando, Periodo 2008-2019</v>
      </c>
      <c r="AE409" t="str">
        <f>+Combinar1[[#This Row],[descripcion_larga]]&amp;AC409&amp;", según datos del "&amp;Combinar1[[#This Row],[fuente]]&amp;", "&amp;Combinar1[[#This Row],[temporalidad]]</f>
        <v>Ranking del número de permisos de circulación por tipo de vehículo en la comuna de San Fernando, según datos del Instituto Nacional de Estadísticas (INE), Periodo 2008-2019</v>
      </c>
      <c r="AF409" t="e">
        <f>+Combinar1[[#This Row],[url]]&amp;Combinar1[[#This Row],[Complemento Link]]&amp;Combinar1[[#This Row],[id_fil_url 1]]&amp;#REF!&amp;#REF!</f>
        <v>#REF!</v>
      </c>
    </row>
    <row r="410" spans="1:32" x14ac:dyDescent="0.3">
      <c r="A410" s="22">
        <v>1</v>
      </c>
      <c r="B410" s="22" t="s">
        <v>376</v>
      </c>
      <c r="C410">
        <v>1</v>
      </c>
      <c r="D410" s="22">
        <v>1</v>
      </c>
      <c r="E410" s="22" t="s">
        <v>737</v>
      </c>
      <c r="F410" s="22"/>
      <c r="G410" s="22" t="s">
        <v>734</v>
      </c>
      <c r="H410" s="22" t="s">
        <v>735</v>
      </c>
      <c r="I410" s="22" t="s">
        <v>376</v>
      </c>
      <c r="K410" s="22" t="s">
        <v>732</v>
      </c>
      <c r="L410" s="22" t="s">
        <v>737</v>
      </c>
      <c r="M410" s="22" t="s">
        <v>738</v>
      </c>
      <c r="N410" s="22" t="s">
        <v>739</v>
      </c>
      <c r="O410" s="22" t="s">
        <v>733</v>
      </c>
      <c r="P410" s="22" t="s">
        <v>2129</v>
      </c>
      <c r="Q410" t="s">
        <v>2133</v>
      </c>
      <c r="R410" s="22" t="s">
        <v>740</v>
      </c>
      <c r="S410" s="22" t="s">
        <v>2142</v>
      </c>
      <c r="T410" s="22" t="s">
        <v>3524</v>
      </c>
      <c r="U410" s="22" t="s">
        <v>385</v>
      </c>
      <c r="V410" s="22">
        <v>240</v>
      </c>
      <c r="W410" s="22" t="s">
        <v>378</v>
      </c>
      <c r="X410" s="22" t="s">
        <v>379</v>
      </c>
      <c r="Y410" s="22" t="s">
        <v>133</v>
      </c>
      <c r="Z410" s="22">
        <v>6302</v>
      </c>
      <c r="AA410" s="22" t="s">
        <v>3523</v>
      </c>
      <c r="AC410" t="str">
        <f>+Combinar1[[#This Row],[Descripción Filtro URL 1]]</f>
        <v>Chépica</v>
      </c>
      <c r="AD410" t="str">
        <f>+Combinar1[[#This Row],[titulo]]&amp;AC410&amp;", "&amp;Combinar1[[#This Row],[temporalidad]]</f>
        <v>Evolución del número de licencias de conducir profesionales por clase en la comuna de Chépica, Periodo 2011-2017</v>
      </c>
      <c r="AE410" t="str">
        <f>+Combinar1[[#This Row],[descripcion_larga]]&amp;AC410&amp;", según datos del "&amp;Combinar1[[#This Row],[fuente]]&amp;", "&amp;Combinar1[[#This Row],[temporalidad]]</f>
        <v>Gráfico que muestra la evolución del número de licencias de conducir profesionales por clase en la comuna de Chépica, según datos del Instituto Nacional de Estadísticas (INE), Periodo 2011-2017</v>
      </c>
      <c r="AF410" t="e">
        <f>+Combinar1[[#This Row],[url]]&amp;Combinar1[[#This Row],[Complemento Link]]&amp;Combinar1[[#This Row],[id_fil_url 1]]&amp;#REF!&amp;#REF!</f>
        <v>#REF!</v>
      </c>
    </row>
    <row r="411" spans="1:32" x14ac:dyDescent="0.3">
      <c r="A411" s="22">
        <v>1</v>
      </c>
      <c r="B411" s="22" t="s">
        <v>376</v>
      </c>
      <c r="C411">
        <v>2</v>
      </c>
      <c r="D411" s="22">
        <v>2</v>
      </c>
      <c r="E411" s="22" t="s">
        <v>741</v>
      </c>
      <c r="F411" s="22"/>
      <c r="G411" s="22" t="s">
        <v>736</v>
      </c>
      <c r="H411" s="22" t="s">
        <v>735</v>
      </c>
      <c r="I411" s="22" t="s">
        <v>376</v>
      </c>
      <c r="K411" s="22" t="s">
        <v>732</v>
      </c>
      <c r="L411" s="22" t="s">
        <v>741</v>
      </c>
      <c r="M411" s="22" t="s">
        <v>742</v>
      </c>
      <c r="N411" s="22" t="s">
        <v>743</v>
      </c>
      <c r="O411" s="22" t="s">
        <v>733</v>
      </c>
      <c r="P411" s="22" t="s">
        <v>2130</v>
      </c>
      <c r="Q411" t="s">
        <v>2135</v>
      </c>
      <c r="R411" s="22" t="s">
        <v>740</v>
      </c>
      <c r="S411" s="22" t="s">
        <v>2139</v>
      </c>
      <c r="T411" s="22" t="s">
        <v>3870</v>
      </c>
      <c r="U411" s="22" t="s">
        <v>385</v>
      </c>
      <c r="V411" s="22">
        <v>240</v>
      </c>
      <c r="W411" s="22" t="s">
        <v>378</v>
      </c>
      <c r="X411" s="22" t="s">
        <v>379</v>
      </c>
      <c r="Y411" s="22" t="s">
        <v>133</v>
      </c>
      <c r="Z411" s="22">
        <v>6302</v>
      </c>
      <c r="AA411" s="22" t="s">
        <v>3523</v>
      </c>
      <c r="AC411" t="str">
        <f>+Combinar1[[#This Row],[Descripción Filtro URL 1]]</f>
        <v>Chépica</v>
      </c>
      <c r="AD411" t="str">
        <f>+Combinar1[[#This Row],[titulo]]&amp;AC411&amp;", "&amp;Combinar1[[#This Row],[temporalidad]]</f>
        <v>Evolución del número de permisos de circulación por tipo de transporte en la comuna de Chépica, Periodo 2008-2019</v>
      </c>
      <c r="AE411" t="str">
        <f>+Combinar1[[#This Row],[descripcion_larga]]&amp;AC411&amp;", según datos del "&amp;Combinar1[[#This Row],[fuente]]&amp;", "&amp;Combinar1[[#This Row],[temporalidad]]</f>
        <v>Gráfico que muestra la evolución del número de permisos de circulación por tipo de transporte en la comuna de Chépica, según datos del Instituto Nacional de Estadísticas (INE), Periodo 2008-2019</v>
      </c>
      <c r="AF411" t="e">
        <f>+Combinar1[[#This Row],[url]]&amp;Combinar1[[#This Row],[Complemento Link]]&amp;Combinar1[[#This Row],[id_fil_url 1]]&amp;#REF!&amp;#REF!</f>
        <v>#REF!</v>
      </c>
    </row>
    <row r="412" spans="1:32" x14ac:dyDescent="0.3">
      <c r="A412" s="22">
        <v>1</v>
      </c>
      <c r="B412" s="22" t="s">
        <v>376</v>
      </c>
      <c r="C412">
        <v>3</v>
      </c>
      <c r="D412" s="22">
        <v>3</v>
      </c>
      <c r="E412" s="22" t="s">
        <v>744</v>
      </c>
      <c r="F412" s="22"/>
      <c r="G412" s="22" t="s">
        <v>734</v>
      </c>
      <c r="H412" s="22" t="s">
        <v>735</v>
      </c>
      <c r="I412" s="22" t="s">
        <v>376</v>
      </c>
      <c r="K412" s="22" t="s">
        <v>732</v>
      </c>
      <c r="L412" s="22" t="s">
        <v>744</v>
      </c>
      <c r="M412" s="22" t="s">
        <v>738</v>
      </c>
      <c r="N412" s="22" t="s">
        <v>745</v>
      </c>
      <c r="O412" s="22" t="s">
        <v>733</v>
      </c>
      <c r="P412" s="22" t="s">
        <v>2131</v>
      </c>
      <c r="Q412" t="s">
        <v>2137</v>
      </c>
      <c r="R412" s="22" t="s">
        <v>746</v>
      </c>
      <c r="S412" s="22" t="s">
        <v>2140</v>
      </c>
      <c r="T412" s="22" t="s">
        <v>3871</v>
      </c>
      <c r="U412" s="22" t="s">
        <v>385</v>
      </c>
      <c r="V412" s="22">
        <v>240</v>
      </c>
      <c r="W412" s="22" t="s">
        <v>378</v>
      </c>
      <c r="X412" s="22" t="s">
        <v>379</v>
      </c>
      <c r="Y412" s="22" t="s">
        <v>133</v>
      </c>
      <c r="Z412" s="22">
        <v>6302</v>
      </c>
      <c r="AA412" s="22" t="s">
        <v>3523</v>
      </c>
      <c r="AC412" t="str">
        <f>+Combinar1[[#This Row],[Descripción Filtro URL 1]]</f>
        <v>Chépica</v>
      </c>
      <c r="AD412" t="str">
        <f>+Combinar1[[#This Row],[titulo]]&amp;AC412&amp;", "&amp;Combinar1[[#This Row],[temporalidad]]</f>
        <v>Número de licencias de conducir por tipo de clase en la comuna de Chépica, Periodo 2011-2017</v>
      </c>
      <c r="AE412" t="str">
        <f>+Combinar1[[#This Row],[descripcion_larga]]&amp;AC412&amp;", según datos del "&amp;Combinar1[[#This Row],[fuente]]&amp;", "&amp;Combinar1[[#This Row],[temporalidad]]</f>
        <v>Gráfico que muestra el número de licencias de conducir por tipo de clase en la comuna de Chépica, según datos del Instituto Nacional de Estadísticas (INE), Periodo 2011-2017</v>
      </c>
      <c r="AF412" t="e">
        <f>+Combinar1[[#This Row],[url]]&amp;Combinar1[[#This Row],[Complemento Link]]&amp;Combinar1[[#This Row],[id_fil_url 1]]&amp;#REF!&amp;#REF!</f>
        <v>#REF!</v>
      </c>
    </row>
    <row r="413" spans="1:32" x14ac:dyDescent="0.3">
      <c r="A413" s="22">
        <v>1</v>
      </c>
      <c r="B413" s="22" t="s">
        <v>376</v>
      </c>
      <c r="C413">
        <v>4</v>
      </c>
      <c r="D413" s="22">
        <v>4</v>
      </c>
      <c r="E413" s="22" t="s">
        <v>747</v>
      </c>
      <c r="F413" s="22"/>
      <c r="G413" s="22" t="s">
        <v>736</v>
      </c>
      <c r="H413" s="22" t="s">
        <v>735</v>
      </c>
      <c r="I413" s="22" t="s">
        <v>376</v>
      </c>
      <c r="K413" s="22" t="s">
        <v>377</v>
      </c>
      <c r="L413" s="22" t="s">
        <v>747</v>
      </c>
      <c r="M413" s="22" t="s">
        <v>742</v>
      </c>
      <c r="N413" s="22" t="s">
        <v>743</v>
      </c>
      <c r="O413" s="22" t="s">
        <v>733</v>
      </c>
      <c r="P413" s="22" t="s">
        <v>2132</v>
      </c>
      <c r="Q413" t="s">
        <v>2138</v>
      </c>
      <c r="R413" s="22" t="s">
        <v>748</v>
      </c>
      <c r="S413" s="22" t="s">
        <v>2141</v>
      </c>
      <c r="T413" s="22" t="s">
        <v>3872</v>
      </c>
      <c r="U413" s="22" t="s">
        <v>385</v>
      </c>
      <c r="V413" s="22">
        <v>240</v>
      </c>
      <c r="W413" s="22" t="s">
        <v>378</v>
      </c>
      <c r="X413" s="22" t="s">
        <v>379</v>
      </c>
      <c r="Y413" s="22" t="s">
        <v>133</v>
      </c>
      <c r="Z413" s="22">
        <v>6302</v>
      </c>
      <c r="AA413" s="22" t="s">
        <v>3523</v>
      </c>
      <c r="AC413" t="str">
        <f>+Combinar1[[#This Row],[Descripción Filtro URL 1]]</f>
        <v>Chépica</v>
      </c>
      <c r="AD413" t="str">
        <f>+Combinar1[[#This Row],[titulo]]&amp;AC413&amp;", "&amp;Combinar1[[#This Row],[temporalidad]]</f>
        <v>Número de permisos de circulación por tipo de vehículo en la comuna de Chépica, Periodo 2008-2019</v>
      </c>
      <c r="AE413" t="str">
        <f>+Combinar1[[#This Row],[descripcion_larga]]&amp;AC413&amp;", según datos del "&amp;Combinar1[[#This Row],[fuente]]&amp;", "&amp;Combinar1[[#This Row],[temporalidad]]</f>
        <v>Ranking del número de permisos de circulación por tipo de vehículo en la comuna de Chépica, según datos del Instituto Nacional de Estadísticas (INE), Periodo 2008-2019</v>
      </c>
      <c r="AF413" t="e">
        <f>+Combinar1[[#This Row],[url]]&amp;Combinar1[[#This Row],[Complemento Link]]&amp;Combinar1[[#This Row],[id_fil_url 1]]&amp;#REF!&amp;#REF!</f>
        <v>#REF!</v>
      </c>
    </row>
    <row r="414" spans="1:32" x14ac:dyDescent="0.3">
      <c r="A414" s="22">
        <v>1</v>
      </c>
      <c r="B414" s="22" t="s">
        <v>376</v>
      </c>
      <c r="C414">
        <v>1</v>
      </c>
      <c r="D414" s="22">
        <v>1</v>
      </c>
      <c r="E414" s="22" t="s">
        <v>737</v>
      </c>
      <c r="F414" s="22"/>
      <c r="G414" s="22" t="s">
        <v>734</v>
      </c>
      <c r="H414" s="22" t="s">
        <v>735</v>
      </c>
      <c r="I414" s="22" t="s">
        <v>376</v>
      </c>
      <c r="K414" s="22" t="s">
        <v>732</v>
      </c>
      <c r="L414" s="22" t="s">
        <v>737</v>
      </c>
      <c r="M414" s="22" t="s">
        <v>738</v>
      </c>
      <c r="N414" s="22" t="s">
        <v>739</v>
      </c>
      <c r="O414" s="22" t="s">
        <v>733</v>
      </c>
      <c r="P414" s="22" t="s">
        <v>2129</v>
      </c>
      <c r="Q414" t="s">
        <v>2133</v>
      </c>
      <c r="R414" s="22" t="s">
        <v>740</v>
      </c>
      <c r="S414" s="22" t="s">
        <v>2142</v>
      </c>
      <c r="T414" s="22" t="s">
        <v>3524</v>
      </c>
      <c r="U414" s="22" t="s">
        <v>385</v>
      </c>
      <c r="V414" s="22">
        <v>240</v>
      </c>
      <c r="W414" s="22" t="s">
        <v>378</v>
      </c>
      <c r="X414" s="22" t="s">
        <v>379</v>
      </c>
      <c r="Y414" s="22" t="s">
        <v>134</v>
      </c>
      <c r="Z414" s="22">
        <v>6303</v>
      </c>
      <c r="AA414" s="22" t="s">
        <v>3523</v>
      </c>
      <c r="AC414" t="str">
        <f>+Combinar1[[#This Row],[Descripción Filtro URL 1]]</f>
        <v>Chimbarongo</v>
      </c>
      <c r="AD414" t="str">
        <f>+Combinar1[[#This Row],[titulo]]&amp;AC414&amp;", "&amp;Combinar1[[#This Row],[temporalidad]]</f>
        <v>Evolución del número de licencias de conducir profesionales por clase en la comuna de Chimbarongo, Periodo 2011-2017</v>
      </c>
      <c r="AE414" t="str">
        <f>+Combinar1[[#This Row],[descripcion_larga]]&amp;AC414&amp;", según datos del "&amp;Combinar1[[#This Row],[fuente]]&amp;", "&amp;Combinar1[[#This Row],[temporalidad]]</f>
        <v>Gráfico que muestra la evolución del número de licencias de conducir profesionales por clase en la comuna de Chimbarongo, según datos del Instituto Nacional de Estadísticas (INE), Periodo 2011-2017</v>
      </c>
      <c r="AF414" t="e">
        <f>+Combinar1[[#This Row],[url]]&amp;Combinar1[[#This Row],[Complemento Link]]&amp;Combinar1[[#This Row],[id_fil_url 1]]&amp;#REF!&amp;#REF!</f>
        <v>#REF!</v>
      </c>
    </row>
    <row r="415" spans="1:32" x14ac:dyDescent="0.3">
      <c r="A415" s="22">
        <v>1</v>
      </c>
      <c r="B415" s="22" t="s">
        <v>376</v>
      </c>
      <c r="C415">
        <v>2</v>
      </c>
      <c r="D415" s="22">
        <v>2</v>
      </c>
      <c r="E415" s="22" t="s">
        <v>741</v>
      </c>
      <c r="F415" s="22"/>
      <c r="G415" s="22" t="s">
        <v>736</v>
      </c>
      <c r="H415" s="22" t="s">
        <v>735</v>
      </c>
      <c r="I415" s="22" t="s">
        <v>376</v>
      </c>
      <c r="K415" s="22" t="s">
        <v>732</v>
      </c>
      <c r="L415" s="22" t="s">
        <v>741</v>
      </c>
      <c r="M415" s="22" t="s">
        <v>742</v>
      </c>
      <c r="N415" s="22" t="s">
        <v>743</v>
      </c>
      <c r="O415" s="22" t="s">
        <v>733</v>
      </c>
      <c r="P415" s="22" t="s">
        <v>2130</v>
      </c>
      <c r="Q415" t="s">
        <v>2135</v>
      </c>
      <c r="R415" s="22" t="s">
        <v>740</v>
      </c>
      <c r="S415" s="22" t="s">
        <v>2139</v>
      </c>
      <c r="T415" s="22" t="s">
        <v>3870</v>
      </c>
      <c r="U415" s="22" t="s">
        <v>385</v>
      </c>
      <c r="V415" s="22">
        <v>240</v>
      </c>
      <c r="W415" s="22" t="s">
        <v>378</v>
      </c>
      <c r="X415" s="22" t="s">
        <v>379</v>
      </c>
      <c r="Y415" s="22" t="s">
        <v>134</v>
      </c>
      <c r="Z415" s="22">
        <v>6303</v>
      </c>
      <c r="AA415" s="22" t="s">
        <v>3523</v>
      </c>
      <c r="AC415" t="str">
        <f>+Combinar1[[#This Row],[Descripción Filtro URL 1]]</f>
        <v>Chimbarongo</v>
      </c>
      <c r="AD415" t="str">
        <f>+Combinar1[[#This Row],[titulo]]&amp;AC415&amp;", "&amp;Combinar1[[#This Row],[temporalidad]]</f>
        <v>Evolución del número de permisos de circulación por tipo de transporte en la comuna de Chimbarongo, Periodo 2008-2019</v>
      </c>
      <c r="AE415" t="str">
        <f>+Combinar1[[#This Row],[descripcion_larga]]&amp;AC415&amp;", según datos del "&amp;Combinar1[[#This Row],[fuente]]&amp;", "&amp;Combinar1[[#This Row],[temporalidad]]</f>
        <v>Gráfico que muestra la evolución del número de permisos de circulación por tipo de transporte en la comuna de Chimbarongo, según datos del Instituto Nacional de Estadísticas (INE), Periodo 2008-2019</v>
      </c>
      <c r="AF415" t="e">
        <f>+Combinar1[[#This Row],[url]]&amp;Combinar1[[#This Row],[Complemento Link]]&amp;Combinar1[[#This Row],[id_fil_url 1]]&amp;#REF!&amp;#REF!</f>
        <v>#REF!</v>
      </c>
    </row>
    <row r="416" spans="1:32" x14ac:dyDescent="0.3">
      <c r="A416" s="22">
        <v>1</v>
      </c>
      <c r="B416" s="22" t="s">
        <v>376</v>
      </c>
      <c r="C416">
        <v>3</v>
      </c>
      <c r="D416" s="22">
        <v>3</v>
      </c>
      <c r="E416" s="22" t="s">
        <v>744</v>
      </c>
      <c r="F416" s="22"/>
      <c r="G416" s="22" t="s">
        <v>734</v>
      </c>
      <c r="H416" s="22" t="s">
        <v>735</v>
      </c>
      <c r="I416" s="22" t="s">
        <v>376</v>
      </c>
      <c r="K416" s="22" t="s">
        <v>732</v>
      </c>
      <c r="L416" s="22" t="s">
        <v>744</v>
      </c>
      <c r="M416" s="22" t="s">
        <v>738</v>
      </c>
      <c r="N416" s="22" t="s">
        <v>745</v>
      </c>
      <c r="O416" s="22" t="s">
        <v>733</v>
      </c>
      <c r="P416" s="22" t="s">
        <v>2131</v>
      </c>
      <c r="Q416" t="s">
        <v>2137</v>
      </c>
      <c r="R416" s="22" t="s">
        <v>746</v>
      </c>
      <c r="S416" s="22" t="s">
        <v>2140</v>
      </c>
      <c r="T416" s="22" t="s">
        <v>3871</v>
      </c>
      <c r="U416" s="22" t="s">
        <v>385</v>
      </c>
      <c r="V416" s="22">
        <v>240</v>
      </c>
      <c r="W416" s="22" t="s">
        <v>378</v>
      </c>
      <c r="X416" s="22" t="s">
        <v>379</v>
      </c>
      <c r="Y416" s="22" t="s">
        <v>134</v>
      </c>
      <c r="Z416" s="22">
        <v>6303</v>
      </c>
      <c r="AA416" s="22" t="s">
        <v>3523</v>
      </c>
      <c r="AC416" t="str">
        <f>+Combinar1[[#This Row],[Descripción Filtro URL 1]]</f>
        <v>Chimbarongo</v>
      </c>
      <c r="AD416" t="str">
        <f>+Combinar1[[#This Row],[titulo]]&amp;AC416&amp;", "&amp;Combinar1[[#This Row],[temporalidad]]</f>
        <v>Número de licencias de conducir por tipo de clase en la comuna de Chimbarongo, Periodo 2011-2017</v>
      </c>
      <c r="AE416" t="str">
        <f>+Combinar1[[#This Row],[descripcion_larga]]&amp;AC416&amp;", según datos del "&amp;Combinar1[[#This Row],[fuente]]&amp;", "&amp;Combinar1[[#This Row],[temporalidad]]</f>
        <v>Gráfico que muestra el número de licencias de conducir por tipo de clase en la comuna de Chimbarongo, según datos del Instituto Nacional de Estadísticas (INE), Periodo 2011-2017</v>
      </c>
      <c r="AF416" t="e">
        <f>+Combinar1[[#This Row],[url]]&amp;Combinar1[[#This Row],[Complemento Link]]&amp;Combinar1[[#This Row],[id_fil_url 1]]&amp;#REF!&amp;#REF!</f>
        <v>#REF!</v>
      </c>
    </row>
    <row r="417" spans="1:32" x14ac:dyDescent="0.3">
      <c r="A417" s="22">
        <v>1</v>
      </c>
      <c r="B417" s="22" t="s">
        <v>376</v>
      </c>
      <c r="C417">
        <v>4</v>
      </c>
      <c r="D417" s="22">
        <v>4</v>
      </c>
      <c r="E417" s="22" t="s">
        <v>747</v>
      </c>
      <c r="F417" s="22"/>
      <c r="G417" s="22" t="s">
        <v>736</v>
      </c>
      <c r="H417" s="22" t="s">
        <v>735</v>
      </c>
      <c r="I417" s="22" t="s">
        <v>376</v>
      </c>
      <c r="K417" s="22" t="s">
        <v>377</v>
      </c>
      <c r="L417" s="22" t="s">
        <v>747</v>
      </c>
      <c r="M417" s="22" t="s">
        <v>742</v>
      </c>
      <c r="N417" s="22" t="s">
        <v>743</v>
      </c>
      <c r="O417" s="22" t="s">
        <v>733</v>
      </c>
      <c r="P417" s="22" t="s">
        <v>2132</v>
      </c>
      <c r="Q417" t="s">
        <v>2138</v>
      </c>
      <c r="R417" s="22" t="s">
        <v>748</v>
      </c>
      <c r="S417" s="22" t="s">
        <v>2141</v>
      </c>
      <c r="T417" s="22" t="s">
        <v>3872</v>
      </c>
      <c r="U417" s="22" t="s">
        <v>385</v>
      </c>
      <c r="V417" s="22">
        <v>240</v>
      </c>
      <c r="W417" s="22" t="s">
        <v>378</v>
      </c>
      <c r="X417" s="22" t="s">
        <v>379</v>
      </c>
      <c r="Y417" s="22" t="s">
        <v>134</v>
      </c>
      <c r="Z417" s="22">
        <v>6303</v>
      </c>
      <c r="AA417" s="22" t="s">
        <v>3523</v>
      </c>
      <c r="AC417" t="str">
        <f>+Combinar1[[#This Row],[Descripción Filtro URL 1]]</f>
        <v>Chimbarongo</v>
      </c>
      <c r="AD417" t="str">
        <f>+Combinar1[[#This Row],[titulo]]&amp;AC417&amp;", "&amp;Combinar1[[#This Row],[temporalidad]]</f>
        <v>Número de permisos de circulación por tipo de vehículo en la comuna de Chimbarongo, Periodo 2008-2019</v>
      </c>
      <c r="AE417" t="str">
        <f>+Combinar1[[#This Row],[descripcion_larga]]&amp;AC417&amp;", según datos del "&amp;Combinar1[[#This Row],[fuente]]&amp;", "&amp;Combinar1[[#This Row],[temporalidad]]</f>
        <v>Ranking del número de permisos de circulación por tipo de vehículo en la comuna de Chimbarongo, según datos del Instituto Nacional de Estadísticas (INE), Periodo 2008-2019</v>
      </c>
      <c r="AF417" t="e">
        <f>+Combinar1[[#This Row],[url]]&amp;Combinar1[[#This Row],[Complemento Link]]&amp;Combinar1[[#This Row],[id_fil_url 1]]&amp;#REF!&amp;#REF!</f>
        <v>#REF!</v>
      </c>
    </row>
    <row r="418" spans="1:32" x14ac:dyDescent="0.3">
      <c r="A418" s="22">
        <v>1</v>
      </c>
      <c r="B418" s="22" t="s">
        <v>376</v>
      </c>
      <c r="C418">
        <v>1</v>
      </c>
      <c r="D418" s="22">
        <v>1</v>
      </c>
      <c r="E418" s="22" t="s">
        <v>737</v>
      </c>
      <c r="F418" s="22"/>
      <c r="G418" s="22" t="s">
        <v>734</v>
      </c>
      <c r="H418" s="22" t="s">
        <v>735</v>
      </c>
      <c r="I418" s="22" t="s">
        <v>376</v>
      </c>
      <c r="K418" s="22" t="s">
        <v>732</v>
      </c>
      <c r="L418" s="22" t="s">
        <v>737</v>
      </c>
      <c r="M418" s="22" t="s">
        <v>738</v>
      </c>
      <c r="N418" s="22" t="s">
        <v>739</v>
      </c>
      <c r="O418" s="22" t="s">
        <v>733</v>
      </c>
      <c r="P418" s="22" t="s">
        <v>2129</v>
      </c>
      <c r="Q418" t="s">
        <v>2133</v>
      </c>
      <c r="R418" s="22" t="s">
        <v>740</v>
      </c>
      <c r="S418" s="22" t="s">
        <v>2142</v>
      </c>
      <c r="T418" s="22" t="s">
        <v>3524</v>
      </c>
      <c r="U418" s="22" t="s">
        <v>385</v>
      </c>
      <c r="V418" s="22">
        <v>240</v>
      </c>
      <c r="W418" s="22" t="s">
        <v>378</v>
      </c>
      <c r="X418" s="22" t="s">
        <v>379</v>
      </c>
      <c r="Y418" s="22" t="s">
        <v>135</v>
      </c>
      <c r="Z418" s="22">
        <v>6304</v>
      </c>
      <c r="AA418" s="22" t="s">
        <v>3523</v>
      </c>
      <c r="AC418" t="str">
        <f>+Combinar1[[#This Row],[Descripción Filtro URL 1]]</f>
        <v>Lolol</v>
      </c>
      <c r="AD418" t="str">
        <f>+Combinar1[[#This Row],[titulo]]&amp;AC418&amp;", "&amp;Combinar1[[#This Row],[temporalidad]]</f>
        <v>Evolución del número de licencias de conducir profesionales por clase en la comuna de Lolol, Periodo 2011-2017</v>
      </c>
      <c r="AE418" t="str">
        <f>+Combinar1[[#This Row],[descripcion_larga]]&amp;AC418&amp;", según datos del "&amp;Combinar1[[#This Row],[fuente]]&amp;", "&amp;Combinar1[[#This Row],[temporalidad]]</f>
        <v>Gráfico que muestra la evolución del número de licencias de conducir profesionales por clase en la comuna de Lolol, según datos del Instituto Nacional de Estadísticas (INE), Periodo 2011-2017</v>
      </c>
      <c r="AF418" t="e">
        <f>+Combinar1[[#This Row],[url]]&amp;Combinar1[[#This Row],[Complemento Link]]&amp;Combinar1[[#This Row],[id_fil_url 1]]&amp;#REF!&amp;#REF!</f>
        <v>#REF!</v>
      </c>
    </row>
    <row r="419" spans="1:32" x14ac:dyDescent="0.3">
      <c r="A419" s="22">
        <v>1</v>
      </c>
      <c r="B419" s="22" t="s">
        <v>376</v>
      </c>
      <c r="C419">
        <v>2</v>
      </c>
      <c r="D419" s="22">
        <v>2</v>
      </c>
      <c r="E419" s="22" t="s">
        <v>741</v>
      </c>
      <c r="F419" s="22"/>
      <c r="G419" s="22" t="s">
        <v>736</v>
      </c>
      <c r="H419" s="22" t="s">
        <v>735</v>
      </c>
      <c r="I419" s="22" t="s">
        <v>376</v>
      </c>
      <c r="K419" s="22" t="s">
        <v>732</v>
      </c>
      <c r="L419" s="22" t="s">
        <v>741</v>
      </c>
      <c r="M419" s="22" t="s">
        <v>742</v>
      </c>
      <c r="N419" s="22" t="s">
        <v>743</v>
      </c>
      <c r="O419" s="22" t="s">
        <v>733</v>
      </c>
      <c r="P419" s="22" t="s">
        <v>2130</v>
      </c>
      <c r="Q419" t="s">
        <v>2135</v>
      </c>
      <c r="R419" s="22" t="s">
        <v>740</v>
      </c>
      <c r="S419" s="22" t="s">
        <v>2139</v>
      </c>
      <c r="T419" s="22" t="s">
        <v>3870</v>
      </c>
      <c r="U419" s="22" t="s">
        <v>385</v>
      </c>
      <c r="V419" s="22">
        <v>240</v>
      </c>
      <c r="W419" s="22" t="s">
        <v>378</v>
      </c>
      <c r="X419" s="22" t="s">
        <v>379</v>
      </c>
      <c r="Y419" s="22" t="s">
        <v>135</v>
      </c>
      <c r="Z419" s="22">
        <v>6304</v>
      </c>
      <c r="AA419" s="22" t="s">
        <v>3523</v>
      </c>
      <c r="AC419" t="str">
        <f>+Combinar1[[#This Row],[Descripción Filtro URL 1]]</f>
        <v>Lolol</v>
      </c>
      <c r="AD419" t="str">
        <f>+Combinar1[[#This Row],[titulo]]&amp;AC419&amp;", "&amp;Combinar1[[#This Row],[temporalidad]]</f>
        <v>Evolución del número de permisos de circulación por tipo de transporte en la comuna de Lolol, Periodo 2008-2019</v>
      </c>
      <c r="AE419" t="str">
        <f>+Combinar1[[#This Row],[descripcion_larga]]&amp;AC419&amp;", según datos del "&amp;Combinar1[[#This Row],[fuente]]&amp;", "&amp;Combinar1[[#This Row],[temporalidad]]</f>
        <v>Gráfico que muestra la evolución del número de permisos de circulación por tipo de transporte en la comuna de Lolol, según datos del Instituto Nacional de Estadísticas (INE), Periodo 2008-2019</v>
      </c>
      <c r="AF419" t="e">
        <f>+Combinar1[[#This Row],[url]]&amp;Combinar1[[#This Row],[Complemento Link]]&amp;Combinar1[[#This Row],[id_fil_url 1]]&amp;#REF!&amp;#REF!</f>
        <v>#REF!</v>
      </c>
    </row>
    <row r="420" spans="1:32" x14ac:dyDescent="0.3">
      <c r="A420" s="22">
        <v>1</v>
      </c>
      <c r="B420" s="22" t="s">
        <v>376</v>
      </c>
      <c r="C420">
        <v>3</v>
      </c>
      <c r="D420" s="22">
        <v>3</v>
      </c>
      <c r="E420" s="22" t="s">
        <v>744</v>
      </c>
      <c r="F420" s="22"/>
      <c r="G420" s="22" t="s">
        <v>734</v>
      </c>
      <c r="H420" s="22" t="s">
        <v>735</v>
      </c>
      <c r="I420" s="22" t="s">
        <v>376</v>
      </c>
      <c r="K420" s="22" t="s">
        <v>732</v>
      </c>
      <c r="L420" s="22" t="s">
        <v>744</v>
      </c>
      <c r="M420" s="22" t="s">
        <v>738</v>
      </c>
      <c r="N420" s="22" t="s">
        <v>745</v>
      </c>
      <c r="O420" s="22" t="s">
        <v>733</v>
      </c>
      <c r="P420" s="22" t="s">
        <v>2131</v>
      </c>
      <c r="Q420" t="s">
        <v>2137</v>
      </c>
      <c r="R420" s="22" t="s">
        <v>746</v>
      </c>
      <c r="S420" s="22" t="s">
        <v>2140</v>
      </c>
      <c r="T420" s="22" t="s">
        <v>3871</v>
      </c>
      <c r="U420" s="22" t="s">
        <v>385</v>
      </c>
      <c r="V420" s="22">
        <v>240</v>
      </c>
      <c r="W420" s="22" t="s">
        <v>378</v>
      </c>
      <c r="X420" s="22" t="s">
        <v>379</v>
      </c>
      <c r="Y420" s="22" t="s">
        <v>135</v>
      </c>
      <c r="Z420" s="22">
        <v>6304</v>
      </c>
      <c r="AA420" s="22" t="s">
        <v>3523</v>
      </c>
      <c r="AC420" t="str">
        <f>+Combinar1[[#This Row],[Descripción Filtro URL 1]]</f>
        <v>Lolol</v>
      </c>
      <c r="AD420" t="str">
        <f>+Combinar1[[#This Row],[titulo]]&amp;AC420&amp;", "&amp;Combinar1[[#This Row],[temporalidad]]</f>
        <v>Número de licencias de conducir por tipo de clase en la comuna de Lolol, Periodo 2011-2017</v>
      </c>
      <c r="AE420" t="str">
        <f>+Combinar1[[#This Row],[descripcion_larga]]&amp;AC420&amp;", según datos del "&amp;Combinar1[[#This Row],[fuente]]&amp;", "&amp;Combinar1[[#This Row],[temporalidad]]</f>
        <v>Gráfico que muestra el número de licencias de conducir por tipo de clase en la comuna de Lolol, según datos del Instituto Nacional de Estadísticas (INE), Periodo 2011-2017</v>
      </c>
      <c r="AF420" t="e">
        <f>+Combinar1[[#This Row],[url]]&amp;Combinar1[[#This Row],[Complemento Link]]&amp;Combinar1[[#This Row],[id_fil_url 1]]&amp;#REF!&amp;#REF!</f>
        <v>#REF!</v>
      </c>
    </row>
    <row r="421" spans="1:32" x14ac:dyDescent="0.3">
      <c r="A421" s="22">
        <v>1</v>
      </c>
      <c r="B421" s="22" t="s">
        <v>376</v>
      </c>
      <c r="C421">
        <v>4</v>
      </c>
      <c r="D421" s="22">
        <v>4</v>
      </c>
      <c r="E421" s="22" t="s">
        <v>747</v>
      </c>
      <c r="F421" s="22"/>
      <c r="G421" s="22" t="s">
        <v>736</v>
      </c>
      <c r="H421" s="22" t="s">
        <v>735</v>
      </c>
      <c r="I421" s="22" t="s">
        <v>376</v>
      </c>
      <c r="K421" s="22" t="s">
        <v>377</v>
      </c>
      <c r="L421" s="22" t="s">
        <v>747</v>
      </c>
      <c r="M421" s="22" t="s">
        <v>742</v>
      </c>
      <c r="N421" s="22" t="s">
        <v>743</v>
      </c>
      <c r="O421" s="22" t="s">
        <v>733</v>
      </c>
      <c r="P421" s="22" t="s">
        <v>2132</v>
      </c>
      <c r="Q421" t="s">
        <v>2138</v>
      </c>
      <c r="R421" s="22" t="s">
        <v>748</v>
      </c>
      <c r="S421" s="22" t="s">
        <v>2141</v>
      </c>
      <c r="T421" s="22" t="s">
        <v>3872</v>
      </c>
      <c r="U421" s="22" t="s">
        <v>385</v>
      </c>
      <c r="V421" s="22">
        <v>240</v>
      </c>
      <c r="W421" s="22" t="s">
        <v>378</v>
      </c>
      <c r="X421" s="22" t="s">
        <v>379</v>
      </c>
      <c r="Y421" s="22" t="s">
        <v>135</v>
      </c>
      <c r="Z421" s="22">
        <v>6304</v>
      </c>
      <c r="AA421" s="22" t="s">
        <v>3523</v>
      </c>
      <c r="AC421" t="str">
        <f>+Combinar1[[#This Row],[Descripción Filtro URL 1]]</f>
        <v>Lolol</v>
      </c>
      <c r="AD421" t="str">
        <f>+Combinar1[[#This Row],[titulo]]&amp;AC421&amp;", "&amp;Combinar1[[#This Row],[temporalidad]]</f>
        <v>Número de permisos de circulación por tipo de vehículo en la comuna de Lolol, Periodo 2008-2019</v>
      </c>
      <c r="AE421" t="str">
        <f>+Combinar1[[#This Row],[descripcion_larga]]&amp;AC421&amp;", según datos del "&amp;Combinar1[[#This Row],[fuente]]&amp;", "&amp;Combinar1[[#This Row],[temporalidad]]</f>
        <v>Ranking del número de permisos de circulación por tipo de vehículo en la comuna de Lolol, según datos del Instituto Nacional de Estadísticas (INE), Periodo 2008-2019</v>
      </c>
      <c r="AF421" t="e">
        <f>+Combinar1[[#This Row],[url]]&amp;Combinar1[[#This Row],[Complemento Link]]&amp;Combinar1[[#This Row],[id_fil_url 1]]&amp;#REF!&amp;#REF!</f>
        <v>#REF!</v>
      </c>
    </row>
    <row r="422" spans="1:32" x14ac:dyDescent="0.3">
      <c r="A422" s="22">
        <v>1</v>
      </c>
      <c r="B422" s="22" t="s">
        <v>376</v>
      </c>
      <c r="C422">
        <v>1</v>
      </c>
      <c r="D422" s="22">
        <v>1</v>
      </c>
      <c r="E422" s="22" t="s">
        <v>737</v>
      </c>
      <c r="F422" s="22"/>
      <c r="G422" s="22" t="s">
        <v>734</v>
      </c>
      <c r="H422" s="22" t="s">
        <v>735</v>
      </c>
      <c r="I422" s="22" t="s">
        <v>376</v>
      </c>
      <c r="K422" s="22" t="s">
        <v>732</v>
      </c>
      <c r="L422" s="22" t="s">
        <v>737</v>
      </c>
      <c r="M422" s="22" t="s">
        <v>738</v>
      </c>
      <c r="N422" s="22" t="s">
        <v>739</v>
      </c>
      <c r="O422" s="22" t="s">
        <v>733</v>
      </c>
      <c r="P422" s="22" t="s">
        <v>2129</v>
      </c>
      <c r="Q422" t="s">
        <v>2133</v>
      </c>
      <c r="R422" s="22" t="s">
        <v>740</v>
      </c>
      <c r="S422" s="22" t="s">
        <v>2142</v>
      </c>
      <c r="T422" s="22" t="s">
        <v>3524</v>
      </c>
      <c r="U422" s="22" t="s">
        <v>385</v>
      </c>
      <c r="V422" s="22">
        <v>240</v>
      </c>
      <c r="W422" s="22" t="s">
        <v>378</v>
      </c>
      <c r="X422" s="22" t="s">
        <v>379</v>
      </c>
      <c r="Y422" s="22" t="s">
        <v>136</v>
      </c>
      <c r="Z422" s="22">
        <v>6305</v>
      </c>
      <c r="AA422" s="22" t="s">
        <v>3523</v>
      </c>
      <c r="AC422" t="str">
        <f>+Combinar1[[#This Row],[Descripción Filtro URL 1]]</f>
        <v>Nancagua</v>
      </c>
      <c r="AD422" t="str">
        <f>+Combinar1[[#This Row],[titulo]]&amp;AC422&amp;", "&amp;Combinar1[[#This Row],[temporalidad]]</f>
        <v>Evolución del número de licencias de conducir profesionales por clase en la comuna de Nancagua, Periodo 2011-2017</v>
      </c>
      <c r="AE422" t="str">
        <f>+Combinar1[[#This Row],[descripcion_larga]]&amp;AC422&amp;", según datos del "&amp;Combinar1[[#This Row],[fuente]]&amp;", "&amp;Combinar1[[#This Row],[temporalidad]]</f>
        <v>Gráfico que muestra la evolución del número de licencias de conducir profesionales por clase en la comuna de Nancagua, según datos del Instituto Nacional de Estadísticas (INE), Periodo 2011-2017</v>
      </c>
      <c r="AF422" t="e">
        <f>+Combinar1[[#This Row],[url]]&amp;Combinar1[[#This Row],[Complemento Link]]&amp;Combinar1[[#This Row],[id_fil_url 1]]&amp;#REF!&amp;#REF!</f>
        <v>#REF!</v>
      </c>
    </row>
    <row r="423" spans="1:32" x14ac:dyDescent="0.3">
      <c r="A423" s="22">
        <v>1</v>
      </c>
      <c r="B423" s="22" t="s">
        <v>376</v>
      </c>
      <c r="C423">
        <v>2</v>
      </c>
      <c r="D423" s="22">
        <v>2</v>
      </c>
      <c r="E423" s="22" t="s">
        <v>741</v>
      </c>
      <c r="F423" s="22"/>
      <c r="G423" s="22" t="s">
        <v>736</v>
      </c>
      <c r="H423" s="22" t="s">
        <v>735</v>
      </c>
      <c r="I423" s="22" t="s">
        <v>376</v>
      </c>
      <c r="K423" s="22" t="s">
        <v>732</v>
      </c>
      <c r="L423" s="22" t="s">
        <v>741</v>
      </c>
      <c r="M423" s="22" t="s">
        <v>742</v>
      </c>
      <c r="N423" s="22" t="s">
        <v>743</v>
      </c>
      <c r="O423" s="22" t="s">
        <v>733</v>
      </c>
      <c r="P423" s="22" t="s">
        <v>2130</v>
      </c>
      <c r="Q423" t="s">
        <v>2135</v>
      </c>
      <c r="R423" s="22" t="s">
        <v>740</v>
      </c>
      <c r="S423" s="22" t="s">
        <v>2139</v>
      </c>
      <c r="T423" s="22" t="s">
        <v>3870</v>
      </c>
      <c r="U423" s="22" t="s">
        <v>385</v>
      </c>
      <c r="V423" s="22">
        <v>240</v>
      </c>
      <c r="W423" s="22" t="s">
        <v>378</v>
      </c>
      <c r="X423" s="22" t="s">
        <v>379</v>
      </c>
      <c r="Y423" s="22" t="s">
        <v>136</v>
      </c>
      <c r="Z423" s="22">
        <v>6305</v>
      </c>
      <c r="AA423" s="22" t="s">
        <v>3523</v>
      </c>
      <c r="AC423" t="str">
        <f>+Combinar1[[#This Row],[Descripción Filtro URL 1]]</f>
        <v>Nancagua</v>
      </c>
      <c r="AD423" t="str">
        <f>+Combinar1[[#This Row],[titulo]]&amp;AC423&amp;", "&amp;Combinar1[[#This Row],[temporalidad]]</f>
        <v>Evolución del número de permisos de circulación por tipo de transporte en la comuna de Nancagua, Periodo 2008-2019</v>
      </c>
      <c r="AE423" t="str">
        <f>+Combinar1[[#This Row],[descripcion_larga]]&amp;AC423&amp;", según datos del "&amp;Combinar1[[#This Row],[fuente]]&amp;", "&amp;Combinar1[[#This Row],[temporalidad]]</f>
        <v>Gráfico que muestra la evolución del número de permisos de circulación por tipo de transporte en la comuna de Nancagua, según datos del Instituto Nacional de Estadísticas (INE), Periodo 2008-2019</v>
      </c>
      <c r="AF423" t="e">
        <f>+Combinar1[[#This Row],[url]]&amp;Combinar1[[#This Row],[Complemento Link]]&amp;Combinar1[[#This Row],[id_fil_url 1]]&amp;#REF!&amp;#REF!</f>
        <v>#REF!</v>
      </c>
    </row>
    <row r="424" spans="1:32" x14ac:dyDescent="0.3">
      <c r="A424" s="22">
        <v>1</v>
      </c>
      <c r="B424" s="22" t="s">
        <v>376</v>
      </c>
      <c r="C424">
        <v>3</v>
      </c>
      <c r="D424" s="22">
        <v>3</v>
      </c>
      <c r="E424" s="22" t="s">
        <v>744</v>
      </c>
      <c r="F424" s="22"/>
      <c r="G424" s="22" t="s">
        <v>734</v>
      </c>
      <c r="H424" s="22" t="s">
        <v>735</v>
      </c>
      <c r="I424" s="22" t="s">
        <v>376</v>
      </c>
      <c r="K424" s="22" t="s">
        <v>732</v>
      </c>
      <c r="L424" s="22" t="s">
        <v>744</v>
      </c>
      <c r="M424" s="22" t="s">
        <v>738</v>
      </c>
      <c r="N424" s="22" t="s">
        <v>745</v>
      </c>
      <c r="O424" s="22" t="s">
        <v>733</v>
      </c>
      <c r="P424" s="22" t="s">
        <v>2131</v>
      </c>
      <c r="Q424" t="s">
        <v>2137</v>
      </c>
      <c r="R424" s="22" t="s">
        <v>746</v>
      </c>
      <c r="S424" s="22" t="s">
        <v>2140</v>
      </c>
      <c r="T424" s="22" t="s">
        <v>3871</v>
      </c>
      <c r="U424" s="22" t="s">
        <v>385</v>
      </c>
      <c r="V424" s="22">
        <v>240</v>
      </c>
      <c r="W424" s="22" t="s">
        <v>378</v>
      </c>
      <c r="X424" s="22" t="s">
        <v>379</v>
      </c>
      <c r="Y424" s="22" t="s">
        <v>136</v>
      </c>
      <c r="Z424" s="22">
        <v>6305</v>
      </c>
      <c r="AA424" s="22" t="s">
        <v>3523</v>
      </c>
      <c r="AC424" t="str">
        <f>+Combinar1[[#This Row],[Descripción Filtro URL 1]]</f>
        <v>Nancagua</v>
      </c>
      <c r="AD424" t="str">
        <f>+Combinar1[[#This Row],[titulo]]&amp;AC424&amp;", "&amp;Combinar1[[#This Row],[temporalidad]]</f>
        <v>Número de licencias de conducir por tipo de clase en la comuna de Nancagua, Periodo 2011-2017</v>
      </c>
      <c r="AE424" t="str">
        <f>+Combinar1[[#This Row],[descripcion_larga]]&amp;AC424&amp;", según datos del "&amp;Combinar1[[#This Row],[fuente]]&amp;", "&amp;Combinar1[[#This Row],[temporalidad]]</f>
        <v>Gráfico que muestra el número de licencias de conducir por tipo de clase en la comuna de Nancagua, según datos del Instituto Nacional de Estadísticas (INE), Periodo 2011-2017</v>
      </c>
      <c r="AF424" t="e">
        <f>+Combinar1[[#This Row],[url]]&amp;Combinar1[[#This Row],[Complemento Link]]&amp;Combinar1[[#This Row],[id_fil_url 1]]&amp;#REF!&amp;#REF!</f>
        <v>#REF!</v>
      </c>
    </row>
    <row r="425" spans="1:32" x14ac:dyDescent="0.3">
      <c r="A425" s="22">
        <v>1</v>
      </c>
      <c r="B425" s="22" t="s">
        <v>376</v>
      </c>
      <c r="C425">
        <v>4</v>
      </c>
      <c r="D425" s="22">
        <v>4</v>
      </c>
      <c r="E425" s="22" t="s">
        <v>747</v>
      </c>
      <c r="F425" s="22"/>
      <c r="G425" s="22" t="s">
        <v>736</v>
      </c>
      <c r="H425" s="22" t="s">
        <v>735</v>
      </c>
      <c r="I425" s="22" t="s">
        <v>376</v>
      </c>
      <c r="K425" s="22" t="s">
        <v>377</v>
      </c>
      <c r="L425" s="22" t="s">
        <v>747</v>
      </c>
      <c r="M425" s="22" t="s">
        <v>742</v>
      </c>
      <c r="N425" s="22" t="s">
        <v>743</v>
      </c>
      <c r="O425" s="22" t="s">
        <v>733</v>
      </c>
      <c r="P425" s="22" t="s">
        <v>2132</v>
      </c>
      <c r="Q425" t="s">
        <v>2138</v>
      </c>
      <c r="R425" s="22" t="s">
        <v>748</v>
      </c>
      <c r="S425" s="22" t="s">
        <v>2141</v>
      </c>
      <c r="T425" s="22" t="s">
        <v>3872</v>
      </c>
      <c r="U425" s="22" t="s">
        <v>385</v>
      </c>
      <c r="V425" s="22">
        <v>240</v>
      </c>
      <c r="W425" s="22" t="s">
        <v>378</v>
      </c>
      <c r="X425" s="22" t="s">
        <v>379</v>
      </c>
      <c r="Y425" s="22" t="s">
        <v>136</v>
      </c>
      <c r="Z425" s="22">
        <v>6305</v>
      </c>
      <c r="AA425" s="22" t="s">
        <v>3523</v>
      </c>
      <c r="AC425" t="str">
        <f>+Combinar1[[#This Row],[Descripción Filtro URL 1]]</f>
        <v>Nancagua</v>
      </c>
      <c r="AD425" t="str">
        <f>+Combinar1[[#This Row],[titulo]]&amp;AC425&amp;", "&amp;Combinar1[[#This Row],[temporalidad]]</f>
        <v>Número de permisos de circulación por tipo de vehículo en la comuna de Nancagua, Periodo 2008-2019</v>
      </c>
      <c r="AE425" t="str">
        <f>+Combinar1[[#This Row],[descripcion_larga]]&amp;AC425&amp;", según datos del "&amp;Combinar1[[#This Row],[fuente]]&amp;", "&amp;Combinar1[[#This Row],[temporalidad]]</f>
        <v>Ranking del número de permisos de circulación por tipo de vehículo en la comuna de Nancagua, según datos del Instituto Nacional de Estadísticas (INE), Periodo 2008-2019</v>
      </c>
      <c r="AF425" t="e">
        <f>+Combinar1[[#This Row],[url]]&amp;Combinar1[[#This Row],[Complemento Link]]&amp;Combinar1[[#This Row],[id_fil_url 1]]&amp;#REF!&amp;#REF!</f>
        <v>#REF!</v>
      </c>
    </row>
    <row r="426" spans="1:32" x14ac:dyDescent="0.3">
      <c r="A426" s="22">
        <v>1</v>
      </c>
      <c r="B426" s="22" t="s">
        <v>376</v>
      </c>
      <c r="C426">
        <v>1</v>
      </c>
      <c r="D426" s="22">
        <v>1</v>
      </c>
      <c r="E426" s="22" t="s">
        <v>737</v>
      </c>
      <c r="F426" s="22"/>
      <c r="G426" s="22" t="s">
        <v>734</v>
      </c>
      <c r="H426" s="22" t="s">
        <v>735</v>
      </c>
      <c r="I426" s="22" t="s">
        <v>376</v>
      </c>
      <c r="K426" s="22" t="s">
        <v>732</v>
      </c>
      <c r="L426" s="22" t="s">
        <v>737</v>
      </c>
      <c r="M426" s="22" t="s">
        <v>738</v>
      </c>
      <c r="N426" s="22" t="s">
        <v>739</v>
      </c>
      <c r="O426" s="22" t="s">
        <v>733</v>
      </c>
      <c r="P426" s="22" t="s">
        <v>2129</v>
      </c>
      <c r="Q426" t="s">
        <v>2133</v>
      </c>
      <c r="R426" s="22" t="s">
        <v>740</v>
      </c>
      <c r="S426" s="22" t="s">
        <v>2142</v>
      </c>
      <c r="T426" s="22" t="s">
        <v>3524</v>
      </c>
      <c r="U426" s="22" t="s">
        <v>385</v>
      </c>
      <c r="V426" s="22">
        <v>240</v>
      </c>
      <c r="W426" s="22" t="s">
        <v>378</v>
      </c>
      <c r="X426" s="22" t="s">
        <v>379</v>
      </c>
      <c r="Y426" s="22" t="s">
        <v>137</v>
      </c>
      <c r="Z426" s="22">
        <v>6306</v>
      </c>
      <c r="AA426" s="22" t="s">
        <v>3523</v>
      </c>
      <c r="AC426" t="str">
        <f>+Combinar1[[#This Row],[Descripción Filtro URL 1]]</f>
        <v>Palmilla</v>
      </c>
      <c r="AD426" t="str">
        <f>+Combinar1[[#This Row],[titulo]]&amp;AC426&amp;", "&amp;Combinar1[[#This Row],[temporalidad]]</f>
        <v>Evolución del número de licencias de conducir profesionales por clase en la comuna de Palmilla, Periodo 2011-2017</v>
      </c>
      <c r="AE426" t="str">
        <f>+Combinar1[[#This Row],[descripcion_larga]]&amp;AC426&amp;", según datos del "&amp;Combinar1[[#This Row],[fuente]]&amp;", "&amp;Combinar1[[#This Row],[temporalidad]]</f>
        <v>Gráfico que muestra la evolución del número de licencias de conducir profesionales por clase en la comuna de Palmilla, según datos del Instituto Nacional de Estadísticas (INE), Periodo 2011-2017</v>
      </c>
      <c r="AF426" t="e">
        <f>+Combinar1[[#This Row],[url]]&amp;Combinar1[[#This Row],[Complemento Link]]&amp;Combinar1[[#This Row],[id_fil_url 1]]&amp;#REF!&amp;#REF!</f>
        <v>#REF!</v>
      </c>
    </row>
    <row r="427" spans="1:32" x14ac:dyDescent="0.3">
      <c r="A427" s="22">
        <v>1</v>
      </c>
      <c r="B427" s="22" t="s">
        <v>376</v>
      </c>
      <c r="C427">
        <v>2</v>
      </c>
      <c r="D427" s="22">
        <v>2</v>
      </c>
      <c r="E427" s="22" t="s">
        <v>741</v>
      </c>
      <c r="F427" s="22"/>
      <c r="G427" s="22" t="s">
        <v>736</v>
      </c>
      <c r="H427" s="22" t="s">
        <v>735</v>
      </c>
      <c r="I427" s="22" t="s">
        <v>376</v>
      </c>
      <c r="K427" s="22" t="s">
        <v>732</v>
      </c>
      <c r="L427" s="22" t="s">
        <v>741</v>
      </c>
      <c r="M427" s="22" t="s">
        <v>742</v>
      </c>
      <c r="N427" s="22" t="s">
        <v>743</v>
      </c>
      <c r="O427" s="22" t="s">
        <v>733</v>
      </c>
      <c r="P427" s="22" t="s">
        <v>2130</v>
      </c>
      <c r="Q427" t="s">
        <v>2135</v>
      </c>
      <c r="R427" s="22" t="s">
        <v>740</v>
      </c>
      <c r="S427" s="22" t="s">
        <v>2139</v>
      </c>
      <c r="T427" s="22" t="s">
        <v>3870</v>
      </c>
      <c r="U427" s="22" t="s">
        <v>385</v>
      </c>
      <c r="V427" s="22">
        <v>240</v>
      </c>
      <c r="W427" s="22" t="s">
        <v>378</v>
      </c>
      <c r="X427" s="22" t="s">
        <v>379</v>
      </c>
      <c r="Y427" s="22" t="s">
        <v>137</v>
      </c>
      <c r="Z427" s="22">
        <v>6306</v>
      </c>
      <c r="AA427" s="22" t="s">
        <v>3523</v>
      </c>
      <c r="AC427" t="str">
        <f>+Combinar1[[#This Row],[Descripción Filtro URL 1]]</f>
        <v>Palmilla</v>
      </c>
      <c r="AD427" t="str">
        <f>+Combinar1[[#This Row],[titulo]]&amp;AC427&amp;", "&amp;Combinar1[[#This Row],[temporalidad]]</f>
        <v>Evolución del número de permisos de circulación por tipo de transporte en la comuna de Palmilla, Periodo 2008-2019</v>
      </c>
      <c r="AE427" t="str">
        <f>+Combinar1[[#This Row],[descripcion_larga]]&amp;AC427&amp;", según datos del "&amp;Combinar1[[#This Row],[fuente]]&amp;", "&amp;Combinar1[[#This Row],[temporalidad]]</f>
        <v>Gráfico que muestra la evolución del número de permisos de circulación por tipo de transporte en la comuna de Palmilla, según datos del Instituto Nacional de Estadísticas (INE), Periodo 2008-2019</v>
      </c>
      <c r="AF427" t="e">
        <f>+Combinar1[[#This Row],[url]]&amp;Combinar1[[#This Row],[Complemento Link]]&amp;Combinar1[[#This Row],[id_fil_url 1]]&amp;#REF!&amp;#REF!</f>
        <v>#REF!</v>
      </c>
    </row>
    <row r="428" spans="1:32" x14ac:dyDescent="0.3">
      <c r="A428" s="22">
        <v>1</v>
      </c>
      <c r="B428" s="22" t="s">
        <v>376</v>
      </c>
      <c r="C428">
        <v>3</v>
      </c>
      <c r="D428" s="22">
        <v>3</v>
      </c>
      <c r="E428" s="22" t="s">
        <v>744</v>
      </c>
      <c r="F428" s="22"/>
      <c r="G428" s="22" t="s">
        <v>734</v>
      </c>
      <c r="H428" s="22" t="s">
        <v>735</v>
      </c>
      <c r="I428" s="22" t="s">
        <v>376</v>
      </c>
      <c r="K428" s="22" t="s">
        <v>732</v>
      </c>
      <c r="L428" s="22" t="s">
        <v>744</v>
      </c>
      <c r="M428" s="22" t="s">
        <v>738</v>
      </c>
      <c r="N428" s="22" t="s">
        <v>745</v>
      </c>
      <c r="O428" s="22" t="s">
        <v>733</v>
      </c>
      <c r="P428" s="22" t="s">
        <v>2131</v>
      </c>
      <c r="Q428" t="s">
        <v>2137</v>
      </c>
      <c r="R428" s="22" t="s">
        <v>746</v>
      </c>
      <c r="S428" s="22" t="s">
        <v>2140</v>
      </c>
      <c r="T428" s="22" t="s">
        <v>3871</v>
      </c>
      <c r="U428" s="22" t="s">
        <v>385</v>
      </c>
      <c r="V428" s="22">
        <v>240</v>
      </c>
      <c r="W428" s="22" t="s">
        <v>378</v>
      </c>
      <c r="X428" s="22" t="s">
        <v>379</v>
      </c>
      <c r="Y428" s="22" t="s">
        <v>137</v>
      </c>
      <c r="Z428" s="22">
        <v>6306</v>
      </c>
      <c r="AA428" s="22" t="s">
        <v>3523</v>
      </c>
      <c r="AC428" t="str">
        <f>+Combinar1[[#This Row],[Descripción Filtro URL 1]]</f>
        <v>Palmilla</v>
      </c>
      <c r="AD428" t="str">
        <f>+Combinar1[[#This Row],[titulo]]&amp;AC428&amp;", "&amp;Combinar1[[#This Row],[temporalidad]]</f>
        <v>Número de licencias de conducir por tipo de clase en la comuna de Palmilla, Periodo 2011-2017</v>
      </c>
      <c r="AE428" t="str">
        <f>+Combinar1[[#This Row],[descripcion_larga]]&amp;AC428&amp;", según datos del "&amp;Combinar1[[#This Row],[fuente]]&amp;", "&amp;Combinar1[[#This Row],[temporalidad]]</f>
        <v>Gráfico que muestra el número de licencias de conducir por tipo de clase en la comuna de Palmilla, según datos del Instituto Nacional de Estadísticas (INE), Periodo 2011-2017</v>
      </c>
      <c r="AF428" t="e">
        <f>+Combinar1[[#This Row],[url]]&amp;Combinar1[[#This Row],[Complemento Link]]&amp;Combinar1[[#This Row],[id_fil_url 1]]&amp;#REF!&amp;#REF!</f>
        <v>#REF!</v>
      </c>
    </row>
    <row r="429" spans="1:32" x14ac:dyDescent="0.3">
      <c r="A429" s="22">
        <v>1</v>
      </c>
      <c r="B429" s="22" t="s">
        <v>376</v>
      </c>
      <c r="C429">
        <v>4</v>
      </c>
      <c r="D429" s="22">
        <v>4</v>
      </c>
      <c r="E429" s="22" t="s">
        <v>747</v>
      </c>
      <c r="F429" s="22"/>
      <c r="G429" s="22" t="s">
        <v>736</v>
      </c>
      <c r="H429" s="22" t="s">
        <v>735</v>
      </c>
      <c r="I429" s="22" t="s">
        <v>376</v>
      </c>
      <c r="K429" s="22" t="s">
        <v>377</v>
      </c>
      <c r="L429" s="22" t="s">
        <v>747</v>
      </c>
      <c r="M429" s="22" t="s">
        <v>742</v>
      </c>
      <c r="N429" s="22" t="s">
        <v>743</v>
      </c>
      <c r="O429" s="22" t="s">
        <v>733</v>
      </c>
      <c r="P429" s="22" t="s">
        <v>2132</v>
      </c>
      <c r="Q429" t="s">
        <v>2138</v>
      </c>
      <c r="R429" s="22" t="s">
        <v>748</v>
      </c>
      <c r="S429" s="22" t="s">
        <v>2141</v>
      </c>
      <c r="T429" s="22" t="s">
        <v>3872</v>
      </c>
      <c r="U429" s="22" t="s">
        <v>385</v>
      </c>
      <c r="V429" s="22">
        <v>240</v>
      </c>
      <c r="W429" s="22" t="s">
        <v>378</v>
      </c>
      <c r="X429" s="22" t="s">
        <v>379</v>
      </c>
      <c r="Y429" s="22" t="s">
        <v>137</v>
      </c>
      <c r="Z429" s="22">
        <v>6306</v>
      </c>
      <c r="AA429" s="22" t="s">
        <v>3523</v>
      </c>
      <c r="AC429" t="str">
        <f>+Combinar1[[#This Row],[Descripción Filtro URL 1]]</f>
        <v>Palmilla</v>
      </c>
      <c r="AD429" t="str">
        <f>+Combinar1[[#This Row],[titulo]]&amp;AC429&amp;", "&amp;Combinar1[[#This Row],[temporalidad]]</f>
        <v>Número de permisos de circulación por tipo de vehículo en la comuna de Palmilla, Periodo 2008-2019</v>
      </c>
      <c r="AE429" t="str">
        <f>+Combinar1[[#This Row],[descripcion_larga]]&amp;AC429&amp;", según datos del "&amp;Combinar1[[#This Row],[fuente]]&amp;", "&amp;Combinar1[[#This Row],[temporalidad]]</f>
        <v>Ranking del número de permisos de circulación por tipo de vehículo en la comuna de Palmilla, según datos del Instituto Nacional de Estadísticas (INE), Periodo 2008-2019</v>
      </c>
      <c r="AF429" t="e">
        <f>+Combinar1[[#This Row],[url]]&amp;Combinar1[[#This Row],[Complemento Link]]&amp;Combinar1[[#This Row],[id_fil_url 1]]&amp;#REF!&amp;#REF!</f>
        <v>#REF!</v>
      </c>
    </row>
    <row r="430" spans="1:32" x14ac:dyDescent="0.3">
      <c r="A430" s="22">
        <v>1</v>
      </c>
      <c r="B430" s="22" t="s">
        <v>376</v>
      </c>
      <c r="C430">
        <v>1</v>
      </c>
      <c r="D430" s="22">
        <v>1</v>
      </c>
      <c r="E430" s="22" t="s">
        <v>737</v>
      </c>
      <c r="F430" s="22"/>
      <c r="G430" s="22" t="s">
        <v>734</v>
      </c>
      <c r="H430" s="22" t="s">
        <v>735</v>
      </c>
      <c r="I430" s="22" t="s">
        <v>376</v>
      </c>
      <c r="K430" s="22" t="s">
        <v>732</v>
      </c>
      <c r="L430" s="22" t="s">
        <v>737</v>
      </c>
      <c r="M430" s="22" t="s">
        <v>738</v>
      </c>
      <c r="N430" s="22" t="s">
        <v>739</v>
      </c>
      <c r="O430" s="22" t="s">
        <v>733</v>
      </c>
      <c r="P430" s="22" t="s">
        <v>2129</v>
      </c>
      <c r="Q430" t="s">
        <v>2133</v>
      </c>
      <c r="R430" s="22" t="s">
        <v>740</v>
      </c>
      <c r="S430" s="22" t="s">
        <v>2142</v>
      </c>
      <c r="T430" s="22" t="s">
        <v>3524</v>
      </c>
      <c r="U430" s="22" t="s">
        <v>385</v>
      </c>
      <c r="V430" s="22">
        <v>240</v>
      </c>
      <c r="W430" s="22" t="s">
        <v>378</v>
      </c>
      <c r="X430" s="22" t="s">
        <v>379</v>
      </c>
      <c r="Y430" s="22" t="s">
        <v>138</v>
      </c>
      <c r="Z430" s="22">
        <v>6307</v>
      </c>
      <c r="AA430" s="22" t="s">
        <v>3523</v>
      </c>
      <c r="AC430" t="str">
        <f>+Combinar1[[#This Row],[Descripción Filtro URL 1]]</f>
        <v>Peralillo</v>
      </c>
      <c r="AD430" t="str">
        <f>+Combinar1[[#This Row],[titulo]]&amp;AC430&amp;", "&amp;Combinar1[[#This Row],[temporalidad]]</f>
        <v>Evolución del número de licencias de conducir profesionales por clase en la comuna de Peralillo, Periodo 2011-2017</v>
      </c>
      <c r="AE430" t="str">
        <f>+Combinar1[[#This Row],[descripcion_larga]]&amp;AC430&amp;", según datos del "&amp;Combinar1[[#This Row],[fuente]]&amp;", "&amp;Combinar1[[#This Row],[temporalidad]]</f>
        <v>Gráfico que muestra la evolución del número de licencias de conducir profesionales por clase en la comuna de Peralillo, según datos del Instituto Nacional de Estadísticas (INE), Periodo 2011-2017</v>
      </c>
      <c r="AF430" t="e">
        <f>+Combinar1[[#This Row],[url]]&amp;Combinar1[[#This Row],[Complemento Link]]&amp;Combinar1[[#This Row],[id_fil_url 1]]&amp;#REF!&amp;#REF!</f>
        <v>#REF!</v>
      </c>
    </row>
    <row r="431" spans="1:32" x14ac:dyDescent="0.3">
      <c r="A431" s="22">
        <v>1</v>
      </c>
      <c r="B431" s="22" t="s">
        <v>376</v>
      </c>
      <c r="C431">
        <v>2</v>
      </c>
      <c r="D431" s="22">
        <v>2</v>
      </c>
      <c r="E431" s="22" t="s">
        <v>741</v>
      </c>
      <c r="F431" s="22"/>
      <c r="G431" s="22" t="s">
        <v>736</v>
      </c>
      <c r="H431" s="22" t="s">
        <v>735</v>
      </c>
      <c r="I431" s="22" t="s">
        <v>376</v>
      </c>
      <c r="K431" s="22" t="s">
        <v>732</v>
      </c>
      <c r="L431" s="22" t="s">
        <v>741</v>
      </c>
      <c r="M431" s="22" t="s">
        <v>742</v>
      </c>
      <c r="N431" s="22" t="s">
        <v>743</v>
      </c>
      <c r="O431" s="22" t="s">
        <v>733</v>
      </c>
      <c r="P431" s="22" t="s">
        <v>2130</v>
      </c>
      <c r="Q431" t="s">
        <v>2135</v>
      </c>
      <c r="R431" s="22" t="s">
        <v>740</v>
      </c>
      <c r="S431" s="22" t="s">
        <v>2139</v>
      </c>
      <c r="T431" s="22" t="s">
        <v>3870</v>
      </c>
      <c r="U431" s="22" t="s">
        <v>385</v>
      </c>
      <c r="V431" s="22">
        <v>240</v>
      </c>
      <c r="W431" s="22" t="s">
        <v>378</v>
      </c>
      <c r="X431" s="22" t="s">
        <v>379</v>
      </c>
      <c r="Y431" s="22" t="s">
        <v>138</v>
      </c>
      <c r="Z431" s="22">
        <v>6307</v>
      </c>
      <c r="AA431" s="22" t="s">
        <v>3523</v>
      </c>
      <c r="AC431" t="str">
        <f>+Combinar1[[#This Row],[Descripción Filtro URL 1]]</f>
        <v>Peralillo</v>
      </c>
      <c r="AD431" t="str">
        <f>+Combinar1[[#This Row],[titulo]]&amp;AC431&amp;", "&amp;Combinar1[[#This Row],[temporalidad]]</f>
        <v>Evolución del número de permisos de circulación por tipo de transporte en la comuna de Peralillo, Periodo 2008-2019</v>
      </c>
      <c r="AE431" t="str">
        <f>+Combinar1[[#This Row],[descripcion_larga]]&amp;AC431&amp;", según datos del "&amp;Combinar1[[#This Row],[fuente]]&amp;", "&amp;Combinar1[[#This Row],[temporalidad]]</f>
        <v>Gráfico que muestra la evolución del número de permisos de circulación por tipo de transporte en la comuna de Peralillo, según datos del Instituto Nacional de Estadísticas (INE), Periodo 2008-2019</v>
      </c>
      <c r="AF431" t="e">
        <f>+Combinar1[[#This Row],[url]]&amp;Combinar1[[#This Row],[Complemento Link]]&amp;Combinar1[[#This Row],[id_fil_url 1]]&amp;#REF!&amp;#REF!</f>
        <v>#REF!</v>
      </c>
    </row>
    <row r="432" spans="1:32" x14ac:dyDescent="0.3">
      <c r="A432" s="22">
        <v>1</v>
      </c>
      <c r="B432" s="22" t="s">
        <v>376</v>
      </c>
      <c r="C432">
        <v>3</v>
      </c>
      <c r="D432" s="22">
        <v>3</v>
      </c>
      <c r="E432" s="22" t="s">
        <v>744</v>
      </c>
      <c r="F432" s="22"/>
      <c r="G432" s="22" t="s">
        <v>734</v>
      </c>
      <c r="H432" s="22" t="s">
        <v>735</v>
      </c>
      <c r="I432" s="22" t="s">
        <v>376</v>
      </c>
      <c r="K432" s="22" t="s">
        <v>732</v>
      </c>
      <c r="L432" s="22" t="s">
        <v>744</v>
      </c>
      <c r="M432" s="22" t="s">
        <v>738</v>
      </c>
      <c r="N432" s="22" t="s">
        <v>745</v>
      </c>
      <c r="O432" s="22" t="s">
        <v>733</v>
      </c>
      <c r="P432" s="22" t="s">
        <v>2131</v>
      </c>
      <c r="Q432" t="s">
        <v>2137</v>
      </c>
      <c r="R432" s="22" t="s">
        <v>746</v>
      </c>
      <c r="S432" s="22" t="s">
        <v>2140</v>
      </c>
      <c r="T432" s="22" t="s">
        <v>3871</v>
      </c>
      <c r="U432" s="22" t="s">
        <v>385</v>
      </c>
      <c r="V432" s="22">
        <v>240</v>
      </c>
      <c r="W432" s="22" t="s">
        <v>378</v>
      </c>
      <c r="X432" s="22" t="s">
        <v>379</v>
      </c>
      <c r="Y432" s="22" t="s">
        <v>138</v>
      </c>
      <c r="Z432" s="22">
        <v>6307</v>
      </c>
      <c r="AA432" s="22" t="s">
        <v>3523</v>
      </c>
      <c r="AC432" t="str">
        <f>+Combinar1[[#This Row],[Descripción Filtro URL 1]]</f>
        <v>Peralillo</v>
      </c>
      <c r="AD432" t="str">
        <f>+Combinar1[[#This Row],[titulo]]&amp;AC432&amp;", "&amp;Combinar1[[#This Row],[temporalidad]]</f>
        <v>Número de licencias de conducir por tipo de clase en la comuna de Peralillo, Periodo 2011-2017</v>
      </c>
      <c r="AE432" t="str">
        <f>+Combinar1[[#This Row],[descripcion_larga]]&amp;AC432&amp;", según datos del "&amp;Combinar1[[#This Row],[fuente]]&amp;", "&amp;Combinar1[[#This Row],[temporalidad]]</f>
        <v>Gráfico que muestra el número de licencias de conducir por tipo de clase en la comuna de Peralillo, según datos del Instituto Nacional de Estadísticas (INE), Periodo 2011-2017</v>
      </c>
      <c r="AF432" t="e">
        <f>+Combinar1[[#This Row],[url]]&amp;Combinar1[[#This Row],[Complemento Link]]&amp;Combinar1[[#This Row],[id_fil_url 1]]&amp;#REF!&amp;#REF!</f>
        <v>#REF!</v>
      </c>
    </row>
    <row r="433" spans="1:32" x14ac:dyDescent="0.3">
      <c r="A433" s="22">
        <v>1</v>
      </c>
      <c r="B433" s="22" t="s">
        <v>376</v>
      </c>
      <c r="C433">
        <v>4</v>
      </c>
      <c r="D433" s="22">
        <v>4</v>
      </c>
      <c r="E433" s="22" t="s">
        <v>747</v>
      </c>
      <c r="F433" s="22"/>
      <c r="G433" s="22" t="s">
        <v>736</v>
      </c>
      <c r="H433" s="22" t="s">
        <v>735</v>
      </c>
      <c r="I433" s="22" t="s">
        <v>376</v>
      </c>
      <c r="K433" s="22" t="s">
        <v>377</v>
      </c>
      <c r="L433" s="22" t="s">
        <v>747</v>
      </c>
      <c r="M433" s="22" t="s">
        <v>742</v>
      </c>
      <c r="N433" s="22" t="s">
        <v>743</v>
      </c>
      <c r="O433" s="22" t="s">
        <v>733</v>
      </c>
      <c r="P433" s="22" t="s">
        <v>2132</v>
      </c>
      <c r="Q433" t="s">
        <v>2138</v>
      </c>
      <c r="R433" s="22" t="s">
        <v>748</v>
      </c>
      <c r="S433" s="22" t="s">
        <v>2141</v>
      </c>
      <c r="T433" s="22" t="s">
        <v>3872</v>
      </c>
      <c r="U433" s="22" t="s">
        <v>385</v>
      </c>
      <c r="V433" s="22">
        <v>240</v>
      </c>
      <c r="W433" s="22" t="s">
        <v>378</v>
      </c>
      <c r="X433" s="22" t="s">
        <v>379</v>
      </c>
      <c r="Y433" s="22" t="s">
        <v>138</v>
      </c>
      <c r="Z433" s="22">
        <v>6307</v>
      </c>
      <c r="AA433" s="22" t="s">
        <v>3523</v>
      </c>
      <c r="AC433" t="str">
        <f>+Combinar1[[#This Row],[Descripción Filtro URL 1]]</f>
        <v>Peralillo</v>
      </c>
      <c r="AD433" t="str">
        <f>+Combinar1[[#This Row],[titulo]]&amp;AC433&amp;", "&amp;Combinar1[[#This Row],[temporalidad]]</f>
        <v>Número de permisos de circulación por tipo de vehículo en la comuna de Peralillo, Periodo 2008-2019</v>
      </c>
      <c r="AE433" t="str">
        <f>+Combinar1[[#This Row],[descripcion_larga]]&amp;AC433&amp;", según datos del "&amp;Combinar1[[#This Row],[fuente]]&amp;", "&amp;Combinar1[[#This Row],[temporalidad]]</f>
        <v>Ranking del número de permisos de circulación por tipo de vehículo en la comuna de Peralillo, según datos del Instituto Nacional de Estadísticas (INE), Periodo 2008-2019</v>
      </c>
      <c r="AF433" t="e">
        <f>+Combinar1[[#This Row],[url]]&amp;Combinar1[[#This Row],[Complemento Link]]&amp;Combinar1[[#This Row],[id_fil_url 1]]&amp;#REF!&amp;#REF!</f>
        <v>#REF!</v>
      </c>
    </row>
    <row r="434" spans="1:32" x14ac:dyDescent="0.3">
      <c r="A434" s="22">
        <v>1</v>
      </c>
      <c r="B434" s="22" t="s">
        <v>376</v>
      </c>
      <c r="C434">
        <v>1</v>
      </c>
      <c r="D434" s="22">
        <v>1</v>
      </c>
      <c r="E434" s="22" t="s">
        <v>737</v>
      </c>
      <c r="F434" s="22"/>
      <c r="G434" s="22" t="s">
        <v>734</v>
      </c>
      <c r="H434" s="22" t="s">
        <v>735</v>
      </c>
      <c r="I434" s="22" t="s">
        <v>376</v>
      </c>
      <c r="K434" s="22" t="s">
        <v>732</v>
      </c>
      <c r="L434" s="22" t="s">
        <v>737</v>
      </c>
      <c r="M434" s="22" t="s">
        <v>738</v>
      </c>
      <c r="N434" s="22" t="s">
        <v>739</v>
      </c>
      <c r="O434" s="22" t="s">
        <v>733</v>
      </c>
      <c r="P434" s="22" t="s">
        <v>2129</v>
      </c>
      <c r="Q434" t="s">
        <v>2133</v>
      </c>
      <c r="R434" s="22" t="s">
        <v>740</v>
      </c>
      <c r="S434" s="22" t="s">
        <v>2142</v>
      </c>
      <c r="T434" s="22" t="s">
        <v>3524</v>
      </c>
      <c r="U434" s="22" t="s">
        <v>385</v>
      </c>
      <c r="V434" s="22">
        <v>240</v>
      </c>
      <c r="W434" s="22" t="s">
        <v>378</v>
      </c>
      <c r="X434" s="22" t="s">
        <v>379</v>
      </c>
      <c r="Y434" s="22" t="s">
        <v>139</v>
      </c>
      <c r="Z434" s="22">
        <v>6308</v>
      </c>
      <c r="AA434" s="22" t="s">
        <v>3523</v>
      </c>
      <c r="AC434" t="str">
        <f>+Combinar1[[#This Row],[Descripción Filtro URL 1]]</f>
        <v>Placilla</v>
      </c>
      <c r="AD434" t="str">
        <f>+Combinar1[[#This Row],[titulo]]&amp;AC434&amp;", "&amp;Combinar1[[#This Row],[temporalidad]]</f>
        <v>Evolución del número de licencias de conducir profesionales por clase en la comuna de Placilla, Periodo 2011-2017</v>
      </c>
      <c r="AE434" t="str">
        <f>+Combinar1[[#This Row],[descripcion_larga]]&amp;AC434&amp;", según datos del "&amp;Combinar1[[#This Row],[fuente]]&amp;", "&amp;Combinar1[[#This Row],[temporalidad]]</f>
        <v>Gráfico que muestra la evolución del número de licencias de conducir profesionales por clase en la comuna de Placilla, según datos del Instituto Nacional de Estadísticas (INE), Periodo 2011-2017</v>
      </c>
      <c r="AF434" t="e">
        <f>+Combinar1[[#This Row],[url]]&amp;Combinar1[[#This Row],[Complemento Link]]&amp;Combinar1[[#This Row],[id_fil_url 1]]&amp;#REF!&amp;#REF!</f>
        <v>#REF!</v>
      </c>
    </row>
    <row r="435" spans="1:32" x14ac:dyDescent="0.3">
      <c r="A435" s="22">
        <v>1</v>
      </c>
      <c r="B435" s="22" t="s">
        <v>376</v>
      </c>
      <c r="C435">
        <v>2</v>
      </c>
      <c r="D435" s="22">
        <v>2</v>
      </c>
      <c r="E435" s="22" t="s">
        <v>741</v>
      </c>
      <c r="F435" s="22"/>
      <c r="G435" s="22" t="s">
        <v>736</v>
      </c>
      <c r="H435" s="22" t="s">
        <v>735</v>
      </c>
      <c r="I435" s="22" t="s">
        <v>376</v>
      </c>
      <c r="K435" s="22" t="s">
        <v>732</v>
      </c>
      <c r="L435" s="22" t="s">
        <v>741</v>
      </c>
      <c r="M435" s="22" t="s">
        <v>742</v>
      </c>
      <c r="N435" s="22" t="s">
        <v>743</v>
      </c>
      <c r="O435" s="22" t="s">
        <v>733</v>
      </c>
      <c r="P435" s="22" t="s">
        <v>2130</v>
      </c>
      <c r="Q435" t="s">
        <v>2135</v>
      </c>
      <c r="R435" s="22" t="s">
        <v>740</v>
      </c>
      <c r="S435" s="22" t="s">
        <v>2139</v>
      </c>
      <c r="T435" s="22" t="s">
        <v>3870</v>
      </c>
      <c r="U435" s="22" t="s">
        <v>385</v>
      </c>
      <c r="V435" s="22">
        <v>240</v>
      </c>
      <c r="W435" s="22" t="s">
        <v>378</v>
      </c>
      <c r="X435" s="22" t="s">
        <v>379</v>
      </c>
      <c r="Y435" s="22" t="s">
        <v>139</v>
      </c>
      <c r="Z435" s="22">
        <v>6308</v>
      </c>
      <c r="AA435" s="22" t="s">
        <v>3523</v>
      </c>
      <c r="AC435" t="str">
        <f>+Combinar1[[#This Row],[Descripción Filtro URL 1]]</f>
        <v>Placilla</v>
      </c>
      <c r="AD435" t="str">
        <f>+Combinar1[[#This Row],[titulo]]&amp;AC435&amp;", "&amp;Combinar1[[#This Row],[temporalidad]]</f>
        <v>Evolución del número de permisos de circulación por tipo de transporte en la comuna de Placilla, Periodo 2008-2019</v>
      </c>
      <c r="AE435" t="str">
        <f>+Combinar1[[#This Row],[descripcion_larga]]&amp;AC435&amp;", según datos del "&amp;Combinar1[[#This Row],[fuente]]&amp;", "&amp;Combinar1[[#This Row],[temporalidad]]</f>
        <v>Gráfico que muestra la evolución del número de permisos de circulación por tipo de transporte en la comuna de Placilla, según datos del Instituto Nacional de Estadísticas (INE), Periodo 2008-2019</v>
      </c>
      <c r="AF435" t="e">
        <f>+Combinar1[[#This Row],[url]]&amp;Combinar1[[#This Row],[Complemento Link]]&amp;Combinar1[[#This Row],[id_fil_url 1]]&amp;#REF!&amp;#REF!</f>
        <v>#REF!</v>
      </c>
    </row>
    <row r="436" spans="1:32" x14ac:dyDescent="0.3">
      <c r="A436" s="22">
        <v>1</v>
      </c>
      <c r="B436" s="22" t="s">
        <v>376</v>
      </c>
      <c r="C436">
        <v>3</v>
      </c>
      <c r="D436" s="22">
        <v>3</v>
      </c>
      <c r="E436" s="22" t="s">
        <v>744</v>
      </c>
      <c r="F436" s="22"/>
      <c r="G436" s="22" t="s">
        <v>734</v>
      </c>
      <c r="H436" s="22" t="s">
        <v>735</v>
      </c>
      <c r="I436" s="22" t="s">
        <v>376</v>
      </c>
      <c r="K436" s="22" t="s">
        <v>732</v>
      </c>
      <c r="L436" s="22" t="s">
        <v>744</v>
      </c>
      <c r="M436" s="22" t="s">
        <v>738</v>
      </c>
      <c r="N436" s="22" t="s">
        <v>745</v>
      </c>
      <c r="O436" s="22" t="s">
        <v>733</v>
      </c>
      <c r="P436" s="22" t="s">
        <v>2131</v>
      </c>
      <c r="Q436" t="s">
        <v>2137</v>
      </c>
      <c r="R436" s="22" t="s">
        <v>746</v>
      </c>
      <c r="S436" s="22" t="s">
        <v>2140</v>
      </c>
      <c r="T436" s="22" t="s">
        <v>3871</v>
      </c>
      <c r="U436" s="22" t="s">
        <v>385</v>
      </c>
      <c r="V436" s="22">
        <v>240</v>
      </c>
      <c r="W436" s="22" t="s">
        <v>378</v>
      </c>
      <c r="X436" s="22" t="s">
        <v>379</v>
      </c>
      <c r="Y436" s="22" t="s">
        <v>139</v>
      </c>
      <c r="Z436" s="22">
        <v>6308</v>
      </c>
      <c r="AA436" s="22" t="s">
        <v>3523</v>
      </c>
      <c r="AC436" t="str">
        <f>+Combinar1[[#This Row],[Descripción Filtro URL 1]]</f>
        <v>Placilla</v>
      </c>
      <c r="AD436" t="str">
        <f>+Combinar1[[#This Row],[titulo]]&amp;AC436&amp;", "&amp;Combinar1[[#This Row],[temporalidad]]</f>
        <v>Número de licencias de conducir por tipo de clase en la comuna de Placilla, Periodo 2011-2017</v>
      </c>
      <c r="AE436" t="str">
        <f>+Combinar1[[#This Row],[descripcion_larga]]&amp;AC436&amp;", según datos del "&amp;Combinar1[[#This Row],[fuente]]&amp;", "&amp;Combinar1[[#This Row],[temporalidad]]</f>
        <v>Gráfico que muestra el número de licencias de conducir por tipo de clase en la comuna de Placilla, según datos del Instituto Nacional de Estadísticas (INE), Periodo 2011-2017</v>
      </c>
      <c r="AF436" t="e">
        <f>+Combinar1[[#This Row],[url]]&amp;Combinar1[[#This Row],[Complemento Link]]&amp;Combinar1[[#This Row],[id_fil_url 1]]&amp;#REF!&amp;#REF!</f>
        <v>#REF!</v>
      </c>
    </row>
    <row r="437" spans="1:32" x14ac:dyDescent="0.3">
      <c r="A437" s="22">
        <v>1</v>
      </c>
      <c r="B437" s="22" t="s">
        <v>376</v>
      </c>
      <c r="C437">
        <v>4</v>
      </c>
      <c r="D437" s="22">
        <v>4</v>
      </c>
      <c r="E437" s="22" t="s">
        <v>747</v>
      </c>
      <c r="F437" s="22"/>
      <c r="G437" s="22" t="s">
        <v>736</v>
      </c>
      <c r="H437" s="22" t="s">
        <v>735</v>
      </c>
      <c r="I437" s="22" t="s">
        <v>376</v>
      </c>
      <c r="K437" s="22" t="s">
        <v>377</v>
      </c>
      <c r="L437" s="22" t="s">
        <v>747</v>
      </c>
      <c r="M437" s="22" t="s">
        <v>742</v>
      </c>
      <c r="N437" s="22" t="s">
        <v>743</v>
      </c>
      <c r="O437" s="22" t="s">
        <v>733</v>
      </c>
      <c r="P437" s="22" t="s">
        <v>2132</v>
      </c>
      <c r="Q437" t="s">
        <v>2138</v>
      </c>
      <c r="R437" s="22" t="s">
        <v>748</v>
      </c>
      <c r="S437" s="22" t="s">
        <v>2141</v>
      </c>
      <c r="T437" s="22" t="s">
        <v>3872</v>
      </c>
      <c r="U437" s="22" t="s">
        <v>385</v>
      </c>
      <c r="V437" s="22">
        <v>240</v>
      </c>
      <c r="W437" s="22" t="s">
        <v>378</v>
      </c>
      <c r="X437" s="22" t="s">
        <v>379</v>
      </c>
      <c r="Y437" s="22" t="s">
        <v>139</v>
      </c>
      <c r="Z437" s="22">
        <v>6308</v>
      </c>
      <c r="AA437" s="22" t="s">
        <v>3523</v>
      </c>
      <c r="AC437" t="str">
        <f>+Combinar1[[#This Row],[Descripción Filtro URL 1]]</f>
        <v>Placilla</v>
      </c>
      <c r="AD437" t="str">
        <f>+Combinar1[[#This Row],[titulo]]&amp;AC437&amp;", "&amp;Combinar1[[#This Row],[temporalidad]]</f>
        <v>Número de permisos de circulación por tipo de vehículo en la comuna de Placilla, Periodo 2008-2019</v>
      </c>
      <c r="AE437" t="str">
        <f>+Combinar1[[#This Row],[descripcion_larga]]&amp;AC437&amp;", según datos del "&amp;Combinar1[[#This Row],[fuente]]&amp;", "&amp;Combinar1[[#This Row],[temporalidad]]</f>
        <v>Ranking del número de permisos de circulación por tipo de vehículo en la comuna de Placilla, según datos del Instituto Nacional de Estadísticas (INE), Periodo 2008-2019</v>
      </c>
      <c r="AF437" t="e">
        <f>+Combinar1[[#This Row],[url]]&amp;Combinar1[[#This Row],[Complemento Link]]&amp;Combinar1[[#This Row],[id_fil_url 1]]&amp;#REF!&amp;#REF!</f>
        <v>#REF!</v>
      </c>
    </row>
    <row r="438" spans="1:32" x14ac:dyDescent="0.3">
      <c r="A438" s="22">
        <v>1</v>
      </c>
      <c r="B438" s="22" t="s">
        <v>376</v>
      </c>
      <c r="C438">
        <v>1</v>
      </c>
      <c r="D438" s="22">
        <v>1</v>
      </c>
      <c r="E438" s="22" t="s">
        <v>737</v>
      </c>
      <c r="F438" s="22"/>
      <c r="G438" s="22" t="s">
        <v>734</v>
      </c>
      <c r="H438" s="22" t="s">
        <v>735</v>
      </c>
      <c r="I438" s="22" t="s">
        <v>376</v>
      </c>
      <c r="K438" s="22" t="s">
        <v>732</v>
      </c>
      <c r="L438" s="22" t="s">
        <v>737</v>
      </c>
      <c r="M438" s="22" t="s">
        <v>738</v>
      </c>
      <c r="N438" s="22" t="s">
        <v>739</v>
      </c>
      <c r="O438" s="22" t="s">
        <v>733</v>
      </c>
      <c r="P438" s="22" t="s">
        <v>2129</v>
      </c>
      <c r="Q438" t="s">
        <v>2133</v>
      </c>
      <c r="R438" s="22" t="s">
        <v>740</v>
      </c>
      <c r="S438" s="22" t="s">
        <v>2142</v>
      </c>
      <c r="T438" s="22" t="s">
        <v>3524</v>
      </c>
      <c r="U438" s="22" t="s">
        <v>385</v>
      </c>
      <c r="V438" s="22">
        <v>240</v>
      </c>
      <c r="W438" s="22" t="s">
        <v>378</v>
      </c>
      <c r="X438" s="22" t="s">
        <v>379</v>
      </c>
      <c r="Y438" s="22" t="s">
        <v>140</v>
      </c>
      <c r="Z438" s="22">
        <v>6309</v>
      </c>
      <c r="AA438" s="22" t="s">
        <v>3523</v>
      </c>
      <c r="AC438" t="str">
        <f>+Combinar1[[#This Row],[Descripción Filtro URL 1]]</f>
        <v>Pumanque</v>
      </c>
      <c r="AD438" t="str">
        <f>+Combinar1[[#This Row],[titulo]]&amp;AC438&amp;", "&amp;Combinar1[[#This Row],[temporalidad]]</f>
        <v>Evolución del número de licencias de conducir profesionales por clase en la comuna de Pumanque, Periodo 2011-2017</v>
      </c>
      <c r="AE438" t="str">
        <f>+Combinar1[[#This Row],[descripcion_larga]]&amp;AC438&amp;", según datos del "&amp;Combinar1[[#This Row],[fuente]]&amp;", "&amp;Combinar1[[#This Row],[temporalidad]]</f>
        <v>Gráfico que muestra la evolución del número de licencias de conducir profesionales por clase en la comuna de Pumanque, según datos del Instituto Nacional de Estadísticas (INE), Periodo 2011-2017</v>
      </c>
      <c r="AF438" t="e">
        <f>+Combinar1[[#This Row],[url]]&amp;Combinar1[[#This Row],[Complemento Link]]&amp;Combinar1[[#This Row],[id_fil_url 1]]&amp;#REF!&amp;#REF!</f>
        <v>#REF!</v>
      </c>
    </row>
    <row r="439" spans="1:32" x14ac:dyDescent="0.3">
      <c r="A439" s="22">
        <v>1</v>
      </c>
      <c r="B439" s="22" t="s">
        <v>376</v>
      </c>
      <c r="C439">
        <v>2</v>
      </c>
      <c r="D439" s="22">
        <v>2</v>
      </c>
      <c r="E439" s="22" t="s">
        <v>741</v>
      </c>
      <c r="F439" s="22"/>
      <c r="G439" s="22" t="s">
        <v>736</v>
      </c>
      <c r="H439" s="22" t="s">
        <v>735</v>
      </c>
      <c r="I439" s="22" t="s">
        <v>376</v>
      </c>
      <c r="K439" s="22" t="s">
        <v>732</v>
      </c>
      <c r="L439" s="22" t="s">
        <v>741</v>
      </c>
      <c r="M439" s="22" t="s">
        <v>742</v>
      </c>
      <c r="N439" s="22" t="s">
        <v>743</v>
      </c>
      <c r="O439" s="22" t="s">
        <v>733</v>
      </c>
      <c r="P439" s="22" t="s">
        <v>2130</v>
      </c>
      <c r="Q439" t="s">
        <v>2135</v>
      </c>
      <c r="R439" s="22" t="s">
        <v>740</v>
      </c>
      <c r="S439" s="22" t="s">
        <v>2139</v>
      </c>
      <c r="T439" s="22" t="s">
        <v>3870</v>
      </c>
      <c r="U439" s="22" t="s">
        <v>385</v>
      </c>
      <c r="V439" s="22">
        <v>240</v>
      </c>
      <c r="W439" s="22" t="s">
        <v>378</v>
      </c>
      <c r="X439" s="22" t="s">
        <v>379</v>
      </c>
      <c r="Y439" s="22" t="s">
        <v>140</v>
      </c>
      <c r="Z439" s="22">
        <v>6309</v>
      </c>
      <c r="AA439" s="22" t="s">
        <v>3523</v>
      </c>
      <c r="AC439" t="str">
        <f>+Combinar1[[#This Row],[Descripción Filtro URL 1]]</f>
        <v>Pumanque</v>
      </c>
      <c r="AD439" t="str">
        <f>+Combinar1[[#This Row],[titulo]]&amp;AC439&amp;", "&amp;Combinar1[[#This Row],[temporalidad]]</f>
        <v>Evolución del número de permisos de circulación por tipo de transporte en la comuna de Pumanque, Periodo 2008-2019</v>
      </c>
      <c r="AE439" t="str">
        <f>+Combinar1[[#This Row],[descripcion_larga]]&amp;AC439&amp;", según datos del "&amp;Combinar1[[#This Row],[fuente]]&amp;", "&amp;Combinar1[[#This Row],[temporalidad]]</f>
        <v>Gráfico que muestra la evolución del número de permisos de circulación por tipo de transporte en la comuna de Pumanque, según datos del Instituto Nacional de Estadísticas (INE), Periodo 2008-2019</v>
      </c>
      <c r="AF439" t="e">
        <f>+Combinar1[[#This Row],[url]]&amp;Combinar1[[#This Row],[Complemento Link]]&amp;Combinar1[[#This Row],[id_fil_url 1]]&amp;#REF!&amp;#REF!</f>
        <v>#REF!</v>
      </c>
    </row>
    <row r="440" spans="1:32" x14ac:dyDescent="0.3">
      <c r="A440" s="22">
        <v>1</v>
      </c>
      <c r="B440" s="22" t="s">
        <v>376</v>
      </c>
      <c r="C440">
        <v>3</v>
      </c>
      <c r="D440" s="22">
        <v>3</v>
      </c>
      <c r="E440" s="22" t="s">
        <v>744</v>
      </c>
      <c r="F440" s="22"/>
      <c r="G440" s="22" t="s">
        <v>734</v>
      </c>
      <c r="H440" s="22" t="s">
        <v>735</v>
      </c>
      <c r="I440" s="22" t="s">
        <v>376</v>
      </c>
      <c r="K440" s="22" t="s">
        <v>732</v>
      </c>
      <c r="L440" s="22" t="s">
        <v>744</v>
      </c>
      <c r="M440" s="22" t="s">
        <v>738</v>
      </c>
      <c r="N440" s="22" t="s">
        <v>745</v>
      </c>
      <c r="O440" s="22" t="s">
        <v>733</v>
      </c>
      <c r="P440" s="22" t="s">
        <v>2131</v>
      </c>
      <c r="Q440" t="s">
        <v>2137</v>
      </c>
      <c r="R440" s="22" t="s">
        <v>746</v>
      </c>
      <c r="S440" s="22" t="s">
        <v>2140</v>
      </c>
      <c r="T440" s="22" t="s">
        <v>3871</v>
      </c>
      <c r="U440" s="22" t="s">
        <v>385</v>
      </c>
      <c r="V440" s="22">
        <v>240</v>
      </c>
      <c r="W440" s="22" t="s">
        <v>378</v>
      </c>
      <c r="X440" s="22" t="s">
        <v>379</v>
      </c>
      <c r="Y440" s="22" t="s">
        <v>140</v>
      </c>
      <c r="Z440" s="22">
        <v>6309</v>
      </c>
      <c r="AA440" s="22" t="s">
        <v>3523</v>
      </c>
      <c r="AC440" t="str">
        <f>+Combinar1[[#This Row],[Descripción Filtro URL 1]]</f>
        <v>Pumanque</v>
      </c>
      <c r="AD440" t="str">
        <f>+Combinar1[[#This Row],[titulo]]&amp;AC440&amp;", "&amp;Combinar1[[#This Row],[temporalidad]]</f>
        <v>Número de licencias de conducir por tipo de clase en la comuna de Pumanque, Periodo 2011-2017</v>
      </c>
      <c r="AE440" t="str">
        <f>+Combinar1[[#This Row],[descripcion_larga]]&amp;AC440&amp;", según datos del "&amp;Combinar1[[#This Row],[fuente]]&amp;", "&amp;Combinar1[[#This Row],[temporalidad]]</f>
        <v>Gráfico que muestra el número de licencias de conducir por tipo de clase en la comuna de Pumanque, según datos del Instituto Nacional de Estadísticas (INE), Periodo 2011-2017</v>
      </c>
      <c r="AF440" t="e">
        <f>+Combinar1[[#This Row],[url]]&amp;Combinar1[[#This Row],[Complemento Link]]&amp;Combinar1[[#This Row],[id_fil_url 1]]&amp;#REF!&amp;#REF!</f>
        <v>#REF!</v>
      </c>
    </row>
    <row r="441" spans="1:32" x14ac:dyDescent="0.3">
      <c r="A441" s="22">
        <v>1</v>
      </c>
      <c r="B441" s="22" t="s">
        <v>376</v>
      </c>
      <c r="C441">
        <v>4</v>
      </c>
      <c r="D441" s="22">
        <v>4</v>
      </c>
      <c r="E441" s="22" t="s">
        <v>747</v>
      </c>
      <c r="F441" s="22"/>
      <c r="G441" s="22" t="s">
        <v>736</v>
      </c>
      <c r="H441" s="22" t="s">
        <v>735</v>
      </c>
      <c r="I441" s="22" t="s">
        <v>376</v>
      </c>
      <c r="K441" s="22" t="s">
        <v>377</v>
      </c>
      <c r="L441" s="22" t="s">
        <v>747</v>
      </c>
      <c r="M441" s="22" t="s">
        <v>742</v>
      </c>
      <c r="N441" s="22" t="s">
        <v>743</v>
      </c>
      <c r="O441" s="22" t="s">
        <v>733</v>
      </c>
      <c r="P441" s="22" t="s">
        <v>2132</v>
      </c>
      <c r="Q441" t="s">
        <v>2138</v>
      </c>
      <c r="R441" s="22" t="s">
        <v>748</v>
      </c>
      <c r="S441" s="22" t="s">
        <v>2141</v>
      </c>
      <c r="T441" s="22" t="s">
        <v>3872</v>
      </c>
      <c r="U441" s="22" t="s">
        <v>385</v>
      </c>
      <c r="V441" s="22">
        <v>240</v>
      </c>
      <c r="W441" s="22" t="s">
        <v>378</v>
      </c>
      <c r="X441" s="22" t="s">
        <v>379</v>
      </c>
      <c r="Y441" s="22" t="s">
        <v>140</v>
      </c>
      <c r="Z441" s="22">
        <v>6309</v>
      </c>
      <c r="AA441" s="22" t="s">
        <v>3523</v>
      </c>
      <c r="AC441" t="str">
        <f>+Combinar1[[#This Row],[Descripción Filtro URL 1]]</f>
        <v>Pumanque</v>
      </c>
      <c r="AD441" t="str">
        <f>+Combinar1[[#This Row],[titulo]]&amp;AC441&amp;", "&amp;Combinar1[[#This Row],[temporalidad]]</f>
        <v>Número de permisos de circulación por tipo de vehículo en la comuna de Pumanque, Periodo 2008-2019</v>
      </c>
      <c r="AE441" t="str">
        <f>+Combinar1[[#This Row],[descripcion_larga]]&amp;AC441&amp;", según datos del "&amp;Combinar1[[#This Row],[fuente]]&amp;", "&amp;Combinar1[[#This Row],[temporalidad]]</f>
        <v>Ranking del número de permisos de circulación por tipo de vehículo en la comuna de Pumanque, según datos del Instituto Nacional de Estadísticas (INE), Periodo 2008-2019</v>
      </c>
      <c r="AF441" t="e">
        <f>+Combinar1[[#This Row],[url]]&amp;Combinar1[[#This Row],[Complemento Link]]&amp;Combinar1[[#This Row],[id_fil_url 1]]&amp;#REF!&amp;#REF!</f>
        <v>#REF!</v>
      </c>
    </row>
    <row r="442" spans="1:32" x14ac:dyDescent="0.3">
      <c r="A442" s="22">
        <v>1</v>
      </c>
      <c r="B442" s="22" t="s">
        <v>376</v>
      </c>
      <c r="C442">
        <v>1</v>
      </c>
      <c r="D442" s="22">
        <v>1</v>
      </c>
      <c r="E442" s="22" t="s">
        <v>737</v>
      </c>
      <c r="F442" s="22"/>
      <c r="G442" s="22" t="s">
        <v>734</v>
      </c>
      <c r="H442" s="22" t="s">
        <v>735</v>
      </c>
      <c r="I442" s="22" t="s">
        <v>376</v>
      </c>
      <c r="K442" s="22" t="s">
        <v>732</v>
      </c>
      <c r="L442" s="22" t="s">
        <v>737</v>
      </c>
      <c r="M442" s="22" t="s">
        <v>738</v>
      </c>
      <c r="N442" s="22" t="s">
        <v>739</v>
      </c>
      <c r="O442" s="22" t="s">
        <v>733</v>
      </c>
      <c r="P442" s="22" t="s">
        <v>2129</v>
      </c>
      <c r="Q442" t="s">
        <v>2133</v>
      </c>
      <c r="R442" s="22" t="s">
        <v>740</v>
      </c>
      <c r="S442" s="22" t="s">
        <v>2142</v>
      </c>
      <c r="T442" s="22" t="s">
        <v>3524</v>
      </c>
      <c r="U442" s="22" t="s">
        <v>385</v>
      </c>
      <c r="V442" s="22">
        <v>240</v>
      </c>
      <c r="W442" s="22" t="s">
        <v>378</v>
      </c>
      <c r="X442" s="22" t="s">
        <v>379</v>
      </c>
      <c r="Y442" s="22" t="s">
        <v>141</v>
      </c>
      <c r="Z442" s="22">
        <v>6310</v>
      </c>
      <c r="AA442" s="22" t="s">
        <v>3523</v>
      </c>
      <c r="AC442" t="str">
        <f>+Combinar1[[#This Row],[Descripción Filtro URL 1]]</f>
        <v>Santa Cruz</v>
      </c>
      <c r="AD442" t="str">
        <f>+Combinar1[[#This Row],[titulo]]&amp;AC442&amp;", "&amp;Combinar1[[#This Row],[temporalidad]]</f>
        <v>Evolución del número de licencias de conducir profesionales por clase en la comuna de Santa Cruz, Periodo 2011-2017</v>
      </c>
      <c r="AE442" t="str">
        <f>+Combinar1[[#This Row],[descripcion_larga]]&amp;AC442&amp;", según datos del "&amp;Combinar1[[#This Row],[fuente]]&amp;", "&amp;Combinar1[[#This Row],[temporalidad]]</f>
        <v>Gráfico que muestra la evolución del número de licencias de conducir profesionales por clase en la comuna de Santa Cruz, según datos del Instituto Nacional de Estadísticas (INE), Periodo 2011-2017</v>
      </c>
      <c r="AF442" t="e">
        <f>+Combinar1[[#This Row],[url]]&amp;Combinar1[[#This Row],[Complemento Link]]&amp;Combinar1[[#This Row],[id_fil_url 1]]&amp;#REF!&amp;#REF!</f>
        <v>#REF!</v>
      </c>
    </row>
    <row r="443" spans="1:32" x14ac:dyDescent="0.3">
      <c r="A443" s="22">
        <v>1</v>
      </c>
      <c r="B443" s="22" t="s">
        <v>376</v>
      </c>
      <c r="C443">
        <v>2</v>
      </c>
      <c r="D443" s="22">
        <v>2</v>
      </c>
      <c r="E443" s="22" t="s">
        <v>741</v>
      </c>
      <c r="F443" s="22"/>
      <c r="G443" s="22" t="s">
        <v>736</v>
      </c>
      <c r="H443" s="22" t="s">
        <v>735</v>
      </c>
      <c r="I443" s="22" t="s">
        <v>376</v>
      </c>
      <c r="K443" s="22" t="s">
        <v>732</v>
      </c>
      <c r="L443" s="22" t="s">
        <v>741</v>
      </c>
      <c r="M443" s="22" t="s">
        <v>742</v>
      </c>
      <c r="N443" s="22" t="s">
        <v>743</v>
      </c>
      <c r="O443" s="22" t="s">
        <v>733</v>
      </c>
      <c r="P443" s="22" t="s">
        <v>2130</v>
      </c>
      <c r="Q443" t="s">
        <v>2135</v>
      </c>
      <c r="R443" s="22" t="s">
        <v>740</v>
      </c>
      <c r="S443" s="22" t="s">
        <v>2139</v>
      </c>
      <c r="T443" s="22" t="s">
        <v>3870</v>
      </c>
      <c r="U443" s="22" t="s">
        <v>385</v>
      </c>
      <c r="V443" s="22">
        <v>240</v>
      </c>
      <c r="W443" s="22" t="s">
        <v>378</v>
      </c>
      <c r="X443" s="22" t="s">
        <v>379</v>
      </c>
      <c r="Y443" s="22" t="s">
        <v>141</v>
      </c>
      <c r="Z443" s="22">
        <v>6310</v>
      </c>
      <c r="AA443" s="22" t="s">
        <v>3523</v>
      </c>
      <c r="AC443" t="str">
        <f>+Combinar1[[#This Row],[Descripción Filtro URL 1]]</f>
        <v>Santa Cruz</v>
      </c>
      <c r="AD443" t="str">
        <f>+Combinar1[[#This Row],[titulo]]&amp;AC443&amp;", "&amp;Combinar1[[#This Row],[temporalidad]]</f>
        <v>Evolución del número de permisos de circulación por tipo de transporte en la comuna de Santa Cruz, Periodo 2008-2019</v>
      </c>
      <c r="AE443" t="str">
        <f>+Combinar1[[#This Row],[descripcion_larga]]&amp;AC443&amp;", según datos del "&amp;Combinar1[[#This Row],[fuente]]&amp;", "&amp;Combinar1[[#This Row],[temporalidad]]</f>
        <v>Gráfico que muestra la evolución del número de permisos de circulación por tipo de transporte en la comuna de Santa Cruz, según datos del Instituto Nacional de Estadísticas (INE), Periodo 2008-2019</v>
      </c>
      <c r="AF443" t="e">
        <f>+Combinar1[[#This Row],[url]]&amp;Combinar1[[#This Row],[Complemento Link]]&amp;Combinar1[[#This Row],[id_fil_url 1]]&amp;#REF!&amp;#REF!</f>
        <v>#REF!</v>
      </c>
    </row>
    <row r="444" spans="1:32" x14ac:dyDescent="0.3">
      <c r="A444" s="22">
        <v>1</v>
      </c>
      <c r="B444" s="22" t="s">
        <v>376</v>
      </c>
      <c r="C444">
        <v>3</v>
      </c>
      <c r="D444" s="22">
        <v>3</v>
      </c>
      <c r="E444" s="22" t="s">
        <v>744</v>
      </c>
      <c r="F444" s="22"/>
      <c r="G444" s="22" t="s">
        <v>734</v>
      </c>
      <c r="H444" s="22" t="s">
        <v>735</v>
      </c>
      <c r="I444" s="22" t="s">
        <v>376</v>
      </c>
      <c r="K444" s="22" t="s">
        <v>732</v>
      </c>
      <c r="L444" s="22" t="s">
        <v>744</v>
      </c>
      <c r="M444" s="22" t="s">
        <v>738</v>
      </c>
      <c r="N444" s="22" t="s">
        <v>745</v>
      </c>
      <c r="O444" s="22" t="s">
        <v>733</v>
      </c>
      <c r="P444" s="22" t="s">
        <v>2131</v>
      </c>
      <c r="Q444" t="s">
        <v>2137</v>
      </c>
      <c r="R444" s="22" t="s">
        <v>746</v>
      </c>
      <c r="S444" s="22" t="s">
        <v>2140</v>
      </c>
      <c r="T444" s="22" t="s">
        <v>3871</v>
      </c>
      <c r="U444" s="22" t="s">
        <v>385</v>
      </c>
      <c r="V444" s="22">
        <v>240</v>
      </c>
      <c r="W444" s="22" t="s">
        <v>378</v>
      </c>
      <c r="X444" s="22" t="s">
        <v>379</v>
      </c>
      <c r="Y444" s="22" t="s">
        <v>141</v>
      </c>
      <c r="Z444" s="22">
        <v>6310</v>
      </c>
      <c r="AA444" s="22" t="s">
        <v>3523</v>
      </c>
      <c r="AC444" t="str">
        <f>+Combinar1[[#This Row],[Descripción Filtro URL 1]]</f>
        <v>Santa Cruz</v>
      </c>
      <c r="AD444" t="str">
        <f>+Combinar1[[#This Row],[titulo]]&amp;AC444&amp;", "&amp;Combinar1[[#This Row],[temporalidad]]</f>
        <v>Número de licencias de conducir por tipo de clase en la comuna de Santa Cruz, Periodo 2011-2017</v>
      </c>
      <c r="AE444" t="str">
        <f>+Combinar1[[#This Row],[descripcion_larga]]&amp;AC444&amp;", según datos del "&amp;Combinar1[[#This Row],[fuente]]&amp;", "&amp;Combinar1[[#This Row],[temporalidad]]</f>
        <v>Gráfico que muestra el número de licencias de conducir por tipo de clase en la comuna de Santa Cruz, según datos del Instituto Nacional de Estadísticas (INE), Periodo 2011-2017</v>
      </c>
      <c r="AF444" t="e">
        <f>+Combinar1[[#This Row],[url]]&amp;Combinar1[[#This Row],[Complemento Link]]&amp;Combinar1[[#This Row],[id_fil_url 1]]&amp;#REF!&amp;#REF!</f>
        <v>#REF!</v>
      </c>
    </row>
    <row r="445" spans="1:32" x14ac:dyDescent="0.3">
      <c r="A445" s="22">
        <v>1</v>
      </c>
      <c r="B445" s="22" t="s">
        <v>376</v>
      </c>
      <c r="C445">
        <v>4</v>
      </c>
      <c r="D445" s="22">
        <v>4</v>
      </c>
      <c r="E445" s="22" t="s">
        <v>747</v>
      </c>
      <c r="F445" s="22"/>
      <c r="G445" s="22" t="s">
        <v>736</v>
      </c>
      <c r="H445" s="22" t="s">
        <v>735</v>
      </c>
      <c r="I445" s="22" t="s">
        <v>376</v>
      </c>
      <c r="K445" s="22" t="s">
        <v>377</v>
      </c>
      <c r="L445" s="22" t="s">
        <v>747</v>
      </c>
      <c r="M445" s="22" t="s">
        <v>742</v>
      </c>
      <c r="N445" s="22" t="s">
        <v>743</v>
      </c>
      <c r="O445" s="22" t="s">
        <v>733</v>
      </c>
      <c r="P445" s="22" t="s">
        <v>2132</v>
      </c>
      <c r="Q445" t="s">
        <v>2138</v>
      </c>
      <c r="R445" s="22" t="s">
        <v>748</v>
      </c>
      <c r="S445" s="22" t="s">
        <v>2141</v>
      </c>
      <c r="T445" s="22" t="s">
        <v>3872</v>
      </c>
      <c r="U445" s="22" t="s">
        <v>385</v>
      </c>
      <c r="V445" s="22">
        <v>240</v>
      </c>
      <c r="W445" s="22" t="s">
        <v>378</v>
      </c>
      <c r="X445" s="22" t="s">
        <v>379</v>
      </c>
      <c r="Y445" s="22" t="s">
        <v>141</v>
      </c>
      <c r="Z445" s="22">
        <v>6310</v>
      </c>
      <c r="AA445" s="22" t="s">
        <v>3523</v>
      </c>
      <c r="AC445" t="str">
        <f>+Combinar1[[#This Row],[Descripción Filtro URL 1]]</f>
        <v>Santa Cruz</v>
      </c>
      <c r="AD445" t="str">
        <f>+Combinar1[[#This Row],[titulo]]&amp;AC445&amp;", "&amp;Combinar1[[#This Row],[temporalidad]]</f>
        <v>Número de permisos de circulación por tipo de vehículo en la comuna de Santa Cruz, Periodo 2008-2019</v>
      </c>
      <c r="AE445" t="str">
        <f>+Combinar1[[#This Row],[descripcion_larga]]&amp;AC445&amp;", según datos del "&amp;Combinar1[[#This Row],[fuente]]&amp;", "&amp;Combinar1[[#This Row],[temporalidad]]</f>
        <v>Ranking del número de permisos de circulación por tipo de vehículo en la comuna de Santa Cruz, según datos del Instituto Nacional de Estadísticas (INE), Periodo 2008-2019</v>
      </c>
      <c r="AF445" t="e">
        <f>+Combinar1[[#This Row],[url]]&amp;Combinar1[[#This Row],[Complemento Link]]&amp;Combinar1[[#This Row],[id_fil_url 1]]&amp;#REF!&amp;#REF!</f>
        <v>#REF!</v>
      </c>
    </row>
    <row r="446" spans="1:32" x14ac:dyDescent="0.3">
      <c r="A446" s="22">
        <v>1</v>
      </c>
      <c r="B446" s="22" t="s">
        <v>376</v>
      </c>
      <c r="C446">
        <v>1</v>
      </c>
      <c r="D446" s="22">
        <v>1</v>
      </c>
      <c r="E446" s="22" t="s">
        <v>737</v>
      </c>
      <c r="F446" s="22"/>
      <c r="G446" s="22" t="s">
        <v>734</v>
      </c>
      <c r="H446" s="22" t="s">
        <v>735</v>
      </c>
      <c r="I446" s="22" t="s">
        <v>376</v>
      </c>
      <c r="K446" s="22" t="s">
        <v>732</v>
      </c>
      <c r="L446" s="22" t="s">
        <v>737</v>
      </c>
      <c r="M446" s="22" t="s">
        <v>738</v>
      </c>
      <c r="N446" s="22" t="s">
        <v>739</v>
      </c>
      <c r="O446" s="22" t="s">
        <v>733</v>
      </c>
      <c r="P446" s="22" t="s">
        <v>2129</v>
      </c>
      <c r="Q446" t="s">
        <v>2133</v>
      </c>
      <c r="R446" s="22" t="s">
        <v>740</v>
      </c>
      <c r="S446" s="22" t="s">
        <v>2142</v>
      </c>
      <c r="T446" s="22" t="s">
        <v>3524</v>
      </c>
      <c r="U446" s="22" t="s">
        <v>385</v>
      </c>
      <c r="V446" s="22">
        <v>240</v>
      </c>
      <c r="W446" s="22" t="s">
        <v>378</v>
      </c>
      <c r="X446" s="22" t="s">
        <v>379</v>
      </c>
      <c r="Y446" s="22" t="s">
        <v>142</v>
      </c>
      <c r="Z446" s="22">
        <v>7101</v>
      </c>
      <c r="AA446" s="22" t="s">
        <v>3523</v>
      </c>
      <c r="AC446" t="str">
        <f>+Combinar1[[#This Row],[Descripción Filtro URL 1]]</f>
        <v>Talca</v>
      </c>
      <c r="AD446" t="str">
        <f>+Combinar1[[#This Row],[titulo]]&amp;AC446&amp;", "&amp;Combinar1[[#This Row],[temporalidad]]</f>
        <v>Evolución del número de licencias de conducir profesionales por clase en la comuna de Talca, Periodo 2011-2017</v>
      </c>
      <c r="AE446" t="str">
        <f>+Combinar1[[#This Row],[descripcion_larga]]&amp;AC446&amp;", según datos del "&amp;Combinar1[[#This Row],[fuente]]&amp;", "&amp;Combinar1[[#This Row],[temporalidad]]</f>
        <v>Gráfico que muestra la evolución del número de licencias de conducir profesionales por clase en la comuna de Talca, según datos del Instituto Nacional de Estadísticas (INE), Periodo 2011-2017</v>
      </c>
      <c r="AF446" t="e">
        <f>+Combinar1[[#This Row],[url]]&amp;Combinar1[[#This Row],[Complemento Link]]&amp;Combinar1[[#This Row],[id_fil_url 1]]&amp;#REF!&amp;#REF!</f>
        <v>#REF!</v>
      </c>
    </row>
    <row r="447" spans="1:32" x14ac:dyDescent="0.3">
      <c r="A447" s="22">
        <v>1</v>
      </c>
      <c r="B447" s="22" t="s">
        <v>376</v>
      </c>
      <c r="C447">
        <v>2</v>
      </c>
      <c r="D447" s="22">
        <v>2</v>
      </c>
      <c r="E447" s="22" t="s">
        <v>741</v>
      </c>
      <c r="F447" s="22"/>
      <c r="G447" s="22" t="s">
        <v>736</v>
      </c>
      <c r="H447" s="22" t="s">
        <v>735</v>
      </c>
      <c r="I447" s="22" t="s">
        <v>376</v>
      </c>
      <c r="K447" s="22" t="s">
        <v>732</v>
      </c>
      <c r="L447" s="22" t="s">
        <v>741</v>
      </c>
      <c r="M447" s="22" t="s">
        <v>742</v>
      </c>
      <c r="N447" s="22" t="s">
        <v>743</v>
      </c>
      <c r="O447" s="22" t="s">
        <v>733</v>
      </c>
      <c r="P447" s="22" t="s">
        <v>2130</v>
      </c>
      <c r="Q447" t="s">
        <v>2135</v>
      </c>
      <c r="R447" s="22" t="s">
        <v>740</v>
      </c>
      <c r="S447" s="22" t="s">
        <v>2139</v>
      </c>
      <c r="T447" s="22" t="s">
        <v>3870</v>
      </c>
      <c r="U447" s="22" t="s">
        <v>385</v>
      </c>
      <c r="V447" s="22">
        <v>240</v>
      </c>
      <c r="W447" s="22" t="s">
        <v>378</v>
      </c>
      <c r="X447" s="22" t="s">
        <v>379</v>
      </c>
      <c r="Y447" s="22" t="s">
        <v>142</v>
      </c>
      <c r="Z447" s="22">
        <v>7101</v>
      </c>
      <c r="AA447" s="22" t="s">
        <v>3523</v>
      </c>
      <c r="AC447" t="str">
        <f>+Combinar1[[#This Row],[Descripción Filtro URL 1]]</f>
        <v>Talca</v>
      </c>
      <c r="AD447" t="str">
        <f>+Combinar1[[#This Row],[titulo]]&amp;AC447&amp;", "&amp;Combinar1[[#This Row],[temporalidad]]</f>
        <v>Evolución del número de permisos de circulación por tipo de transporte en la comuna de Talca, Periodo 2008-2019</v>
      </c>
      <c r="AE447" t="str">
        <f>+Combinar1[[#This Row],[descripcion_larga]]&amp;AC447&amp;", según datos del "&amp;Combinar1[[#This Row],[fuente]]&amp;", "&amp;Combinar1[[#This Row],[temporalidad]]</f>
        <v>Gráfico que muestra la evolución del número de permisos de circulación por tipo de transporte en la comuna de Talca, según datos del Instituto Nacional de Estadísticas (INE), Periodo 2008-2019</v>
      </c>
      <c r="AF447" t="e">
        <f>+Combinar1[[#This Row],[url]]&amp;Combinar1[[#This Row],[Complemento Link]]&amp;Combinar1[[#This Row],[id_fil_url 1]]&amp;#REF!&amp;#REF!</f>
        <v>#REF!</v>
      </c>
    </row>
    <row r="448" spans="1:32" x14ac:dyDescent="0.3">
      <c r="A448" s="22">
        <v>1</v>
      </c>
      <c r="B448" s="22" t="s">
        <v>376</v>
      </c>
      <c r="C448">
        <v>3</v>
      </c>
      <c r="D448" s="22">
        <v>3</v>
      </c>
      <c r="E448" s="22" t="s">
        <v>744</v>
      </c>
      <c r="F448" s="22"/>
      <c r="G448" s="22" t="s">
        <v>734</v>
      </c>
      <c r="H448" s="22" t="s">
        <v>735</v>
      </c>
      <c r="I448" s="22" t="s">
        <v>376</v>
      </c>
      <c r="K448" s="22" t="s">
        <v>732</v>
      </c>
      <c r="L448" s="22" t="s">
        <v>744</v>
      </c>
      <c r="M448" s="22" t="s">
        <v>738</v>
      </c>
      <c r="N448" s="22" t="s">
        <v>745</v>
      </c>
      <c r="O448" s="22" t="s">
        <v>733</v>
      </c>
      <c r="P448" s="22" t="s">
        <v>2131</v>
      </c>
      <c r="Q448" t="s">
        <v>2137</v>
      </c>
      <c r="R448" s="22" t="s">
        <v>746</v>
      </c>
      <c r="S448" s="22" t="s">
        <v>2140</v>
      </c>
      <c r="T448" s="22" t="s">
        <v>3871</v>
      </c>
      <c r="U448" s="22" t="s">
        <v>385</v>
      </c>
      <c r="V448" s="22">
        <v>240</v>
      </c>
      <c r="W448" s="22" t="s">
        <v>378</v>
      </c>
      <c r="X448" s="22" t="s">
        <v>379</v>
      </c>
      <c r="Y448" s="22" t="s">
        <v>142</v>
      </c>
      <c r="Z448" s="22">
        <v>7101</v>
      </c>
      <c r="AA448" s="22" t="s">
        <v>3523</v>
      </c>
      <c r="AC448" t="str">
        <f>+Combinar1[[#This Row],[Descripción Filtro URL 1]]</f>
        <v>Talca</v>
      </c>
      <c r="AD448" t="str">
        <f>+Combinar1[[#This Row],[titulo]]&amp;AC448&amp;", "&amp;Combinar1[[#This Row],[temporalidad]]</f>
        <v>Número de licencias de conducir por tipo de clase en la comuna de Talca, Periodo 2011-2017</v>
      </c>
      <c r="AE448" t="str">
        <f>+Combinar1[[#This Row],[descripcion_larga]]&amp;AC448&amp;", según datos del "&amp;Combinar1[[#This Row],[fuente]]&amp;", "&amp;Combinar1[[#This Row],[temporalidad]]</f>
        <v>Gráfico que muestra el número de licencias de conducir por tipo de clase en la comuna de Talca, según datos del Instituto Nacional de Estadísticas (INE), Periodo 2011-2017</v>
      </c>
      <c r="AF448" t="e">
        <f>+Combinar1[[#This Row],[url]]&amp;Combinar1[[#This Row],[Complemento Link]]&amp;Combinar1[[#This Row],[id_fil_url 1]]&amp;#REF!&amp;#REF!</f>
        <v>#REF!</v>
      </c>
    </row>
    <row r="449" spans="1:32" x14ac:dyDescent="0.3">
      <c r="A449" s="22">
        <v>1</v>
      </c>
      <c r="B449" s="22" t="s">
        <v>376</v>
      </c>
      <c r="C449">
        <v>4</v>
      </c>
      <c r="D449" s="22">
        <v>4</v>
      </c>
      <c r="E449" s="22" t="s">
        <v>747</v>
      </c>
      <c r="F449" s="22"/>
      <c r="G449" s="22" t="s">
        <v>736</v>
      </c>
      <c r="H449" s="22" t="s">
        <v>735</v>
      </c>
      <c r="I449" s="22" t="s">
        <v>376</v>
      </c>
      <c r="K449" s="22" t="s">
        <v>377</v>
      </c>
      <c r="L449" s="22" t="s">
        <v>747</v>
      </c>
      <c r="M449" s="22" t="s">
        <v>742</v>
      </c>
      <c r="N449" s="22" t="s">
        <v>743</v>
      </c>
      <c r="O449" s="22" t="s">
        <v>733</v>
      </c>
      <c r="P449" s="22" t="s">
        <v>2132</v>
      </c>
      <c r="Q449" t="s">
        <v>2138</v>
      </c>
      <c r="R449" s="22" t="s">
        <v>748</v>
      </c>
      <c r="S449" s="22" t="s">
        <v>2141</v>
      </c>
      <c r="T449" s="22" t="s">
        <v>3872</v>
      </c>
      <c r="U449" s="22" t="s">
        <v>385</v>
      </c>
      <c r="V449" s="22">
        <v>240</v>
      </c>
      <c r="W449" s="22" t="s">
        <v>378</v>
      </c>
      <c r="X449" s="22" t="s">
        <v>379</v>
      </c>
      <c r="Y449" s="22" t="s">
        <v>142</v>
      </c>
      <c r="Z449" s="22">
        <v>7101</v>
      </c>
      <c r="AA449" s="22" t="s">
        <v>3523</v>
      </c>
      <c r="AC449" t="str">
        <f>+Combinar1[[#This Row],[Descripción Filtro URL 1]]</f>
        <v>Talca</v>
      </c>
      <c r="AD449" t="str">
        <f>+Combinar1[[#This Row],[titulo]]&amp;AC449&amp;", "&amp;Combinar1[[#This Row],[temporalidad]]</f>
        <v>Número de permisos de circulación por tipo de vehículo en la comuna de Talca, Periodo 2008-2019</v>
      </c>
      <c r="AE449" t="str">
        <f>+Combinar1[[#This Row],[descripcion_larga]]&amp;AC449&amp;", según datos del "&amp;Combinar1[[#This Row],[fuente]]&amp;", "&amp;Combinar1[[#This Row],[temporalidad]]</f>
        <v>Ranking del número de permisos de circulación por tipo de vehículo en la comuna de Talca, según datos del Instituto Nacional de Estadísticas (INE), Periodo 2008-2019</v>
      </c>
      <c r="AF449" t="e">
        <f>+Combinar1[[#This Row],[url]]&amp;Combinar1[[#This Row],[Complemento Link]]&amp;Combinar1[[#This Row],[id_fil_url 1]]&amp;#REF!&amp;#REF!</f>
        <v>#REF!</v>
      </c>
    </row>
    <row r="450" spans="1:32" x14ac:dyDescent="0.3">
      <c r="A450" s="22">
        <v>1</v>
      </c>
      <c r="B450" s="22" t="s">
        <v>376</v>
      </c>
      <c r="C450">
        <v>1</v>
      </c>
      <c r="D450" s="22">
        <v>1</v>
      </c>
      <c r="E450" s="22" t="s">
        <v>737</v>
      </c>
      <c r="F450" s="22"/>
      <c r="G450" s="22" t="s">
        <v>734</v>
      </c>
      <c r="H450" s="22" t="s">
        <v>735</v>
      </c>
      <c r="I450" s="22" t="s">
        <v>376</v>
      </c>
      <c r="K450" s="22" t="s">
        <v>732</v>
      </c>
      <c r="L450" s="22" t="s">
        <v>737</v>
      </c>
      <c r="M450" s="22" t="s">
        <v>738</v>
      </c>
      <c r="N450" s="22" t="s">
        <v>739</v>
      </c>
      <c r="O450" s="22" t="s">
        <v>733</v>
      </c>
      <c r="P450" s="22" t="s">
        <v>2129</v>
      </c>
      <c r="Q450" t="s">
        <v>2133</v>
      </c>
      <c r="R450" s="22" t="s">
        <v>740</v>
      </c>
      <c r="S450" s="22" t="s">
        <v>2142</v>
      </c>
      <c r="T450" s="22" t="s">
        <v>3524</v>
      </c>
      <c r="U450" s="22" t="s">
        <v>385</v>
      </c>
      <c r="V450" s="22">
        <v>240</v>
      </c>
      <c r="W450" s="22" t="s">
        <v>378</v>
      </c>
      <c r="X450" s="22" t="s">
        <v>379</v>
      </c>
      <c r="Y450" s="22" t="s">
        <v>143</v>
      </c>
      <c r="Z450" s="22">
        <v>7102</v>
      </c>
      <c r="AA450" s="22" t="s">
        <v>3523</v>
      </c>
      <c r="AC450" t="str">
        <f>+Combinar1[[#This Row],[Descripción Filtro URL 1]]</f>
        <v>Constitución</v>
      </c>
      <c r="AD450" t="str">
        <f>+Combinar1[[#This Row],[titulo]]&amp;AC450&amp;", "&amp;Combinar1[[#This Row],[temporalidad]]</f>
        <v>Evolución del número de licencias de conducir profesionales por clase en la comuna de Constitución, Periodo 2011-2017</v>
      </c>
      <c r="AE450" t="str">
        <f>+Combinar1[[#This Row],[descripcion_larga]]&amp;AC450&amp;", según datos del "&amp;Combinar1[[#This Row],[fuente]]&amp;", "&amp;Combinar1[[#This Row],[temporalidad]]</f>
        <v>Gráfico que muestra la evolución del número de licencias de conducir profesionales por clase en la comuna de Constitución, según datos del Instituto Nacional de Estadísticas (INE), Periodo 2011-2017</v>
      </c>
      <c r="AF450" t="e">
        <f>+Combinar1[[#This Row],[url]]&amp;Combinar1[[#This Row],[Complemento Link]]&amp;Combinar1[[#This Row],[id_fil_url 1]]&amp;#REF!&amp;#REF!</f>
        <v>#REF!</v>
      </c>
    </row>
    <row r="451" spans="1:32" x14ac:dyDescent="0.3">
      <c r="A451" s="22">
        <v>1</v>
      </c>
      <c r="B451" s="22" t="s">
        <v>376</v>
      </c>
      <c r="C451">
        <v>2</v>
      </c>
      <c r="D451" s="22">
        <v>2</v>
      </c>
      <c r="E451" s="22" t="s">
        <v>741</v>
      </c>
      <c r="F451" s="22"/>
      <c r="G451" s="22" t="s">
        <v>736</v>
      </c>
      <c r="H451" s="22" t="s">
        <v>735</v>
      </c>
      <c r="I451" s="22" t="s">
        <v>376</v>
      </c>
      <c r="K451" s="22" t="s">
        <v>732</v>
      </c>
      <c r="L451" s="22" t="s">
        <v>741</v>
      </c>
      <c r="M451" s="22" t="s">
        <v>742</v>
      </c>
      <c r="N451" s="22" t="s">
        <v>743</v>
      </c>
      <c r="O451" s="22" t="s">
        <v>733</v>
      </c>
      <c r="P451" s="22" t="s">
        <v>2130</v>
      </c>
      <c r="Q451" t="s">
        <v>2135</v>
      </c>
      <c r="R451" s="22" t="s">
        <v>740</v>
      </c>
      <c r="S451" s="22" t="s">
        <v>2139</v>
      </c>
      <c r="T451" s="22" t="s">
        <v>3870</v>
      </c>
      <c r="U451" s="22" t="s">
        <v>385</v>
      </c>
      <c r="V451" s="22">
        <v>240</v>
      </c>
      <c r="W451" s="22" t="s">
        <v>378</v>
      </c>
      <c r="X451" s="22" t="s">
        <v>379</v>
      </c>
      <c r="Y451" s="22" t="s">
        <v>143</v>
      </c>
      <c r="Z451" s="22">
        <v>7102</v>
      </c>
      <c r="AA451" s="22" t="s">
        <v>3523</v>
      </c>
      <c r="AC451" t="str">
        <f>+Combinar1[[#This Row],[Descripción Filtro URL 1]]</f>
        <v>Constitución</v>
      </c>
      <c r="AD451" t="str">
        <f>+Combinar1[[#This Row],[titulo]]&amp;AC451&amp;", "&amp;Combinar1[[#This Row],[temporalidad]]</f>
        <v>Evolución del número de permisos de circulación por tipo de transporte en la comuna de Constitución, Periodo 2008-2019</v>
      </c>
      <c r="AE451" t="str">
        <f>+Combinar1[[#This Row],[descripcion_larga]]&amp;AC451&amp;", según datos del "&amp;Combinar1[[#This Row],[fuente]]&amp;", "&amp;Combinar1[[#This Row],[temporalidad]]</f>
        <v>Gráfico que muestra la evolución del número de permisos de circulación por tipo de transporte en la comuna de Constitución, según datos del Instituto Nacional de Estadísticas (INE), Periodo 2008-2019</v>
      </c>
      <c r="AF451" t="e">
        <f>+Combinar1[[#This Row],[url]]&amp;Combinar1[[#This Row],[Complemento Link]]&amp;Combinar1[[#This Row],[id_fil_url 1]]&amp;#REF!&amp;#REF!</f>
        <v>#REF!</v>
      </c>
    </row>
    <row r="452" spans="1:32" x14ac:dyDescent="0.3">
      <c r="A452" s="22">
        <v>1</v>
      </c>
      <c r="B452" s="22" t="s">
        <v>376</v>
      </c>
      <c r="C452">
        <v>3</v>
      </c>
      <c r="D452" s="22">
        <v>3</v>
      </c>
      <c r="E452" s="22" t="s">
        <v>744</v>
      </c>
      <c r="F452" s="22"/>
      <c r="G452" s="22" t="s">
        <v>734</v>
      </c>
      <c r="H452" s="22" t="s">
        <v>735</v>
      </c>
      <c r="I452" s="22" t="s">
        <v>376</v>
      </c>
      <c r="K452" s="22" t="s">
        <v>732</v>
      </c>
      <c r="L452" s="22" t="s">
        <v>744</v>
      </c>
      <c r="M452" s="22" t="s">
        <v>738</v>
      </c>
      <c r="N452" s="22" t="s">
        <v>745</v>
      </c>
      <c r="O452" s="22" t="s">
        <v>733</v>
      </c>
      <c r="P452" s="22" t="s">
        <v>2131</v>
      </c>
      <c r="Q452" t="s">
        <v>2137</v>
      </c>
      <c r="R452" s="22" t="s">
        <v>746</v>
      </c>
      <c r="S452" s="22" t="s">
        <v>2140</v>
      </c>
      <c r="T452" s="22" t="s">
        <v>3871</v>
      </c>
      <c r="U452" s="22" t="s">
        <v>385</v>
      </c>
      <c r="V452" s="22">
        <v>240</v>
      </c>
      <c r="W452" s="22" t="s">
        <v>378</v>
      </c>
      <c r="X452" s="22" t="s">
        <v>379</v>
      </c>
      <c r="Y452" s="22" t="s">
        <v>143</v>
      </c>
      <c r="Z452" s="22">
        <v>7102</v>
      </c>
      <c r="AA452" s="22" t="s">
        <v>3523</v>
      </c>
      <c r="AC452" t="str">
        <f>+Combinar1[[#This Row],[Descripción Filtro URL 1]]</f>
        <v>Constitución</v>
      </c>
      <c r="AD452" t="str">
        <f>+Combinar1[[#This Row],[titulo]]&amp;AC452&amp;", "&amp;Combinar1[[#This Row],[temporalidad]]</f>
        <v>Número de licencias de conducir por tipo de clase en la comuna de Constitución, Periodo 2011-2017</v>
      </c>
      <c r="AE452" t="str">
        <f>+Combinar1[[#This Row],[descripcion_larga]]&amp;AC452&amp;", según datos del "&amp;Combinar1[[#This Row],[fuente]]&amp;", "&amp;Combinar1[[#This Row],[temporalidad]]</f>
        <v>Gráfico que muestra el número de licencias de conducir por tipo de clase en la comuna de Constitución, según datos del Instituto Nacional de Estadísticas (INE), Periodo 2011-2017</v>
      </c>
      <c r="AF452" t="e">
        <f>+Combinar1[[#This Row],[url]]&amp;Combinar1[[#This Row],[Complemento Link]]&amp;Combinar1[[#This Row],[id_fil_url 1]]&amp;#REF!&amp;#REF!</f>
        <v>#REF!</v>
      </c>
    </row>
    <row r="453" spans="1:32" x14ac:dyDescent="0.3">
      <c r="A453" s="22">
        <v>1</v>
      </c>
      <c r="B453" s="22" t="s">
        <v>376</v>
      </c>
      <c r="C453">
        <v>4</v>
      </c>
      <c r="D453" s="22">
        <v>4</v>
      </c>
      <c r="E453" s="22" t="s">
        <v>747</v>
      </c>
      <c r="F453" s="22"/>
      <c r="G453" s="22" t="s">
        <v>736</v>
      </c>
      <c r="H453" s="22" t="s">
        <v>735</v>
      </c>
      <c r="I453" s="22" t="s">
        <v>376</v>
      </c>
      <c r="K453" s="22" t="s">
        <v>377</v>
      </c>
      <c r="L453" s="22" t="s">
        <v>747</v>
      </c>
      <c r="M453" s="22" t="s">
        <v>742</v>
      </c>
      <c r="N453" s="22" t="s">
        <v>743</v>
      </c>
      <c r="O453" s="22" t="s">
        <v>733</v>
      </c>
      <c r="P453" s="22" t="s">
        <v>2132</v>
      </c>
      <c r="Q453" t="s">
        <v>2138</v>
      </c>
      <c r="R453" s="22" t="s">
        <v>748</v>
      </c>
      <c r="S453" s="22" t="s">
        <v>2141</v>
      </c>
      <c r="T453" s="22" t="s">
        <v>3872</v>
      </c>
      <c r="U453" s="22" t="s">
        <v>385</v>
      </c>
      <c r="V453" s="22">
        <v>240</v>
      </c>
      <c r="W453" s="22" t="s">
        <v>378</v>
      </c>
      <c r="X453" s="22" t="s">
        <v>379</v>
      </c>
      <c r="Y453" s="22" t="s">
        <v>143</v>
      </c>
      <c r="Z453" s="22">
        <v>7102</v>
      </c>
      <c r="AA453" s="22" t="s">
        <v>3523</v>
      </c>
      <c r="AC453" t="str">
        <f>+Combinar1[[#This Row],[Descripción Filtro URL 1]]</f>
        <v>Constitución</v>
      </c>
      <c r="AD453" t="str">
        <f>+Combinar1[[#This Row],[titulo]]&amp;AC453&amp;", "&amp;Combinar1[[#This Row],[temporalidad]]</f>
        <v>Número de permisos de circulación por tipo de vehículo en la comuna de Constitución, Periodo 2008-2019</v>
      </c>
      <c r="AE453" t="str">
        <f>+Combinar1[[#This Row],[descripcion_larga]]&amp;AC453&amp;", según datos del "&amp;Combinar1[[#This Row],[fuente]]&amp;", "&amp;Combinar1[[#This Row],[temporalidad]]</f>
        <v>Ranking del número de permisos de circulación por tipo de vehículo en la comuna de Constitución, según datos del Instituto Nacional de Estadísticas (INE), Periodo 2008-2019</v>
      </c>
      <c r="AF453" t="e">
        <f>+Combinar1[[#This Row],[url]]&amp;Combinar1[[#This Row],[Complemento Link]]&amp;Combinar1[[#This Row],[id_fil_url 1]]&amp;#REF!&amp;#REF!</f>
        <v>#REF!</v>
      </c>
    </row>
    <row r="454" spans="1:32" x14ac:dyDescent="0.3">
      <c r="A454" s="22">
        <v>1</v>
      </c>
      <c r="B454" s="22" t="s">
        <v>376</v>
      </c>
      <c r="C454">
        <v>1</v>
      </c>
      <c r="D454" s="22">
        <v>1</v>
      </c>
      <c r="E454" s="22" t="s">
        <v>737</v>
      </c>
      <c r="F454" s="22"/>
      <c r="G454" s="22" t="s">
        <v>734</v>
      </c>
      <c r="H454" s="22" t="s">
        <v>735</v>
      </c>
      <c r="I454" s="22" t="s">
        <v>376</v>
      </c>
      <c r="K454" s="22" t="s">
        <v>732</v>
      </c>
      <c r="L454" s="22" t="s">
        <v>737</v>
      </c>
      <c r="M454" s="22" t="s">
        <v>738</v>
      </c>
      <c r="N454" s="22" t="s">
        <v>739</v>
      </c>
      <c r="O454" s="22" t="s">
        <v>733</v>
      </c>
      <c r="P454" s="22" t="s">
        <v>2129</v>
      </c>
      <c r="Q454" t="s">
        <v>2133</v>
      </c>
      <c r="R454" s="22" t="s">
        <v>740</v>
      </c>
      <c r="S454" s="22" t="s">
        <v>2142</v>
      </c>
      <c r="T454" s="22" t="s">
        <v>3524</v>
      </c>
      <c r="U454" s="22" t="s">
        <v>385</v>
      </c>
      <c r="V454" s="22">
        <v>240</v>
      </c>
      <c r="W454" s="22" t="s">
        <v>378</v>
      </c>
      <c r="X454" s="22" t="s">
        <v>379</v>
      </c>
      <c r="Y454" s="22" t="s">
        <v>144</v>
      </c>
      <c r="Z454" s="22">
        <v>7103</v>
      </c>
      <c r="AA454" s="22" t="s">
        <v>3523</v>
      </c>
      <c r="AC454" t="str">
        <f>+Combinar1[[#This Row],[Descripción Filtro URL 1]]</f>
        <v>Curepto</v>
      </c>
      <c r="AD454" t="str">
        <f>+Combinar1[[#This Row],[titulo]]&amp;AC454&amp;", "&amp;Combinar1[[#This Row],[temporalidad]]</f>
        <v>Evolución del número de licencias de conducir profesionales por clase en la comuna de Curepto, Periodo 2011-2017</v>
      </c>
      <c r="AE454" t="str">
        <f>+Combinar1[[#This Row],[descripcion_larga]]&amp;AC454&amp;", según datos del "&amp;Combinar1[[#This Row],[fuente]]&amp;", "&amp;Combinar1[[#This Row],[temporalidad]]</f>
        <v>Gráfico que muestra la evolución del número de licencias de conducir profesionales por clase en la comuna de Curepto, según datos del Instituto Nacional de Estadísticas (INE), Periodo 2011-2017</v>
      </c>
      <c r="AF454" t="e">
        <f>+Combinar1[[#This Row],[url]]&amp;Combinar1[[#This Row],[Complemento Link]]&amp;Combinar1[[#This Row],[id_fil_url 1]]&amp;#REF!&amp;#REF!</f>
        <v>#REF!</v>
      </c>
    </row>
    <row r="455" spans="1:32" x14ac:dyDescent="0.3">
      <c r="A455" s="22">
        <v>1</v>
      </c>
      <c r="B455" s="22" t="s">
        <v>376</v>
      </c>
      <c r="C455">
        <v>2</v>
      </c>
      <c r="D455" s="22">
        <v>2</v>
      </c>
      <c r="E455" s="22" t="s">
        <v>741</v>
      </c>
      <c r="F455" s="22"/>
      <c r="G455" s="22" t="s">
        <v>736</v>
      </c>
      <c r="H455" s="22" t="s">
        <v>735</v>
      </c>
      <c r="I455" s="22" t="s">
        <v>376</v>
      </c>
      <c r="K455" s="22" t="s">
        <v>732</v>
      </c>
      <c r="L455" s="22" t="s">
        <v>741</v>
      </c>
      <c r="M455" s="22" t="s">
        <v>742</v>
      </c>
      <c r="N455" s="22" t="s">
        <v>743</v>
      </c>
      <c r="O455" s="22" t="s">
        <v>733</v>
      </c>
      <c r="P455" s="22" t="s">
        <v>2130</v>
      </c>
      <c r="Q455" t="s">
        <v>2135</v>
      </c>
      <c r="R455" s="22" t="s">
        <v>740</v>
      </c>
      <c r="S455" s="22" t="s">
        <v>2139</v>
      </c>
      <c r="T455" s="22" t="s">
        <v>3870</v>
      </c>
      <c r="U455" s="22" t="s">
        <v>385</v>
      </c>
      <c r="V455" s="22">
        <v>240</v>
      </c>
      <c r="W455" s="22" t="s">
        <v>378</v>
      </c>
      <c r="X455" s="22" t="s">
        <v>379</v>
      </c>
      <c r="Y455" s="22" t="s">
        <v>144</v>
      </c>
      <c r="Z455" s="22">
        <v>7103</v>
      </c>
      <c r="AA455" s="22" t="s">
        <v>3523</v>
      </c>
      <c r="AC455" t="str">
        <f>+Combinar1[[#This Row],[Descripción Filtro URL 1]]</f>
        <v>Curepto</v>
      </c>
      <c r="AD455" t="str">
        <f>+Combinar1[[#This Row],[titulo]]&amp;AC455&amp;", "&amp;Combinar1[[#This Row],[temporalidad]]</f>
        <v>Evolución del número de permisos de circulación por tipo de transporte en la comuna de Curepto, Periodo 2008-2019</v>
      </c>
      <c r="AE455" t="str">
        <f>+Combinar1[[#This Row],[descripcion_larga]]&amp;AC455&amp;", según datos del "&amp;Combinar1[[#This Row],[fuente]]&amp;", "&amp;Combinar1[[#This Row],[temporalidad]]</f>
        <v>Gráfico que muestra la evolución del número de permisos de circulación por tipo de transporte en la comuna de Curepto, según datos del Instituto Nacional de Estadísticas (INE), Periodo 2008-2019</v>
      </c>
      <c r="AF455" t="e">
        <f>+Combinar1[[#This Row],[url]]&amp;Combinar1[[#This Row],[Complemento Link]]&amp;Combinar1[[#This Row],[id_fil_url 1]]&amp;#REF!&amp;#REF!</f>
        <v>#REF!</v>
      </c>
    </row>
    <row r="456" spans="1:32" x14ac:dyDescent="0.3">
      <c r="A456" s="22">
        <v>1</v>
      </c>
      <c r="B456" s="22" t="s">
        <v>376</v>
      </c>
      <c r="C456">
        <v>3</v>
      </c>
      <c r="D456" s="22">
        <v>3</v>
      </c>
      <c r="E456" s="22" t="s">
        <v>744</v>
      </c>
      <c r="F456" s="22"/>
      <c r="G456" s="22" t="s">
        <v>734</v>
      </c>
      <c r="H456" s="22" t="s">
        <v>735</v>
      </c>
      <c r="I456" s="22" t="s">
        <v>376</v>
      </c>
      <c r="K456" s="22" t="s">
        <v>732</v>
      </c>
      <c r="L456" s="22" t="s">
        <v>744</v>
      </c>
      <c r="M456" s="22" t="s">
        <v>738</v>
      </c>
      <c r="N456" s="22" t="s">
        <v>745</v>
      </c>
      <c r="O456" s="22" t="s">
        <v>733</v>
      </c>
      <c r="P456" s="22" t="s">
        <v>2131</v>
      </c>
      <c r="Q456" t="s">
        <v>2137</v>
      </c>
      <c r="R456" s="22" t="s">
        <v>746</v>
      </c>
      <c r="S456" s="22" t="s">
        <v>2140</v>
      </c>
      <c r="T456" s="22" t="s">
        <v>3871</v>
      </c>
      <c r="U456" s="22" t="s">
        <v>385</v>
      </c>
      <c r="V456" s="22">
        <v>240</v>
      </c>
      <c r="W456" s="22" t="s">
        <v>378</v>
      </c>
      <c r="X456" s="22" t="s">
        <v>379</v>
      </c>
      <c r="Y456" s="22" t="s">
        <v>144</v>
      </c>
      <c r="Z456" s="22">
        <v>7103</v>
      </c>
      <c r="AA456" s="22" t="s">
        <v>3523</v>
      </c>
      <c r="AC456" t="str">
        <f>+Combinar1[[#This Row],[Descripción Filtro URL 1]]</f>
        <v>Curepto</v>
      </c>
      <c r="AD456" t="str">
        <f>+Combinar1[[#This Row],[titulo]]&amp;AC456&amp;", "&amp;Combinar1[[#This Row],[temporalidad]]</f>
        <v>Número de licencias de conducir por tipo de clase en la comuna de Curepto, Periodo 2011-2017</v>
      </c>
      <c r="AE456" t="str">
        <f>+Combinar1[[#This Row],[descripcion_larga]]&amp;AC456&amp;", según datos del "&amp;Combinar1[[#This Row],[fuente]]&amp;", "&amp;Combinar1[[#This Row],[temporalidad]]</f>
        <v>Gráfico que muestra el número de licencias de conducir por tipo de clase en la comuna de Curepto, según datos del Instituto Nacional de Estadísticas (INE), Periodo 2011-2017</v>
      </c>
      <c r="AF456" t="e">
        <f>+Combinar1[[#This Row],[url]]&amp;Combinar1[[#This Row],[Complemento Link]]&amp;Combinar1[[#This Row],[id_fil_url 1]]&amp;#REF!&amp;#REF!</f>
        <v>#REF!</v>
      </c>
    </row>
    <row r="457" spans="1:32" x14ac:dyDescent="0.3">
      <c r="A457" s="22">
        <v>1</v>
      </c>
      <c r="B457" s="22" t="s">
        <v>376</v>
      </c>
      <c r="C457">
        <v>4</v>
      </c>
      <c r="D457" s="22">
        <v>4</v>
      </c>
      <c r="E457" s="22" t="s">
        <v>747</v>
      </c>
      <c r="F457" s="22"/>
      <c r="G457" s="22" t="s">
        <v>736</v>
      </c>
      <c r="H457" s="22" t="s">
        <v>735</v>
      </c>
      <c r="I457" s="22" t="s">
        <v>376</v>
      </c>
      <c r="K457" s="22" t="s">
        <v>377</v>
      </c>
      <c r="L457" s="22" t="s">
        <v>747</v>
      </c>
      <c r="M457" s="22" t="s">
        <v>742</v>
      </c>
      <c r="N457" s="22" t="s">
        <v>743</v>
      </c>
      <c r="O457" s="22" t="s">
        <v>733</v>
      </c>
      <c r="P457" s="22" t="s">
        <v>2132</v>
      </c>
      <c r="Q457" t="s">
        <v>2138</v>
      </c>
      <c r="R457" s="22" t="s">
        <v>748</v>
      </c>
      <c r="S457" s="22" t="s">
        <v>2141</v>
      </c>
      <c r="T457" s="22" t="s">
        <v>3872</v>
      </c>
      <c r="U457" s="22" t="s">
        <v>385</v>
      </c>
      <c r="V457" s="22">
        <v>240</v>
      </c>
      <c r="W457" s="22" t="s">
        <v>378</v>
      </c>
      <c r="X457" s="22" t="s">
        <v>379</v>
      </c>
      <c r="Y457" s="22" t="s">
        <v>144</v>
      </c>
      <c r="Z457" s="22">
        <v>7103</v>
      </c>
      <c r="AA457" s="22" t="s">
        <v>3523</v>
      </c>
      <c r="AC457" t="str">
        <f>+Combinar1[[#This Row],[Descripción Filtro URL 1]]</f>
        <v>Curepto</v>
      </c>
      <c r="AD457" t="str">
        <f>+Combinar1[[#This Row],[titulo]]&amp;AC457&amp;", "&amp;Combinar1[[#This Row],[temporalidad]]</f>
        <v>Número de permisos de circulación por tipo de vehículo en la comuna de Curepto, Periodo 2008-2019</v>
      </c>
      <c r="AE457" t="str">
        <f>+Combinar1[[#This Row],[descripcion_larga]]&amp;AC457&amp;", según datos del "&amp;Combinar1[[#This Row],[fuente]]&amp;", "&amp;Combinar1[[#This Row],[temporalidad]]</f>
        <v>Ranking del número de permisos de circulación por tipo de vehículo en la comuna de Curepto, según datos del Instituto Nacional de Estadísticas (INE), Periodo 2008-2019</v>
      </c>
      <c r="AF457" t="e">
        <f>+Combinar1[[#This Row],[url]]&amp;Combinar1[[#This Row],[Complemento Link]]&amp;Combinar1[[#This Row],[id_fil_url 1]]&amp;#REF!&amp;#REF!</f>
        <v>#REF!</v>
      </c>
    </row>
    <row r="458" spans="1:32" x14ac:dyDescent="0.3">
      <c r="A458" s="22">
        <v>1</v>
      </c>
      <c r="B458" s="22" t="s">
        <v>376</v>
      </c>
      <c r="C458">
        <v>1</v>
      </c>
      <c r="D458" s="22">
        <v>1</v>
      </c>
      <c r="E458" s="22" t="s">
        <v>737</v>
      </c>
      <c r="F458" s="22"/>
      <c r="G458" s="22" t="s">
        <v>734</v>
      </c>
      <c r="H458" s="22" t="s">
        <v>735</v>
      </c>
      <c r="I458" s="22" t="s">
        <v>376</v>
      </c>
      <c r="K458" s="22" t="s">
        <v>732</v>
      </c>
      <c r="L458" s="22" t="s">
        <v>737</v>
      </c>
      <c r="M458" s="22" t="s">
        <v>738</v>
      </c>
      <c r="N458" s="22" t="s">
        <v>739</v>
      </c>
      <c r="O458" s="22" t="s">
        <v>733</v>
      </c>
      <c r="P458" s="22" t="s">
        <v>2129</v>
      </c>
      <c r="Q458" t="s">
        <v>2133</v>
      </c>
      <c r="R458" s="22" t="s">
        <v>740</v>
      </c>
      <c r="S458" s="22" t="s">
        <v>2142</v>
      </c>
      <c r="T458" s="22" t="s">
        <v>3524</v>
      </c>
      <c r="U458" s="22" t="s">
        <v>385</v>
      </c>
      <c r="V458" s="22">
        <v>240</v>
      </c>
      <c r="W458" s="22" t="s">
        <v>378</v>
      </c>
      <c r="X458" s="22" t="s">
        <v>379</v>
      </c>
      <c r="Y458" s="22" t="s">
        <v>145</v>
      </c>
      <c r="Z458" s="22">
        <v>7104</v>
      </c>
      <c r="AA458" s="22" t="s">
        <v>3523</v>
      </c>
      <c r="AC458" t="str">
        <f>+Combinar1[[#This Row],[Descripción Filtro URL 1]]</f>
        <v>Empedrado</v>
      </c>
      <c r="AD458" t="str">
        <f>+Combinar1[[#This Row],[titulo]]&amp;AC458&amp;", "&amp;Combinar1[[#This Row],[temporalidad]]</f>
        <v>Evolución del número de licencias de conducir profesionales por clase en la comuna de Empedrado, Periodo 2011-2017</v>
      </c>
      <c r="AE458" t="str">
        <f>+Combinar1[[#This Row],[descripcion_larga]]&amp;AC458&amp;", según datos del "&amp;Combinar1[[#This Row],[fuente]]&amp;", "&amp;Combinar1[[#This Row],[temporalidad]]</f>
        <v>Gráfico que muestra la evolución del número de licencias de conducir profesionales por clase en la comuna de Empedrado, según datos del Instituto Nacional de Estadísticas (INE), Periodo 2011-2017</v>
      </c>
      <c r="AF458" t="e">
        <f>+Combinar1[[#This Row],[url]]&amp;Combinar1[[#This Row],[Complemento Link]]&amp;Combinar1[[#This Row],[id_fil_url 1]]&amp;#REF!&amp;#REF!</f>
        <v>#REF!</v>
      </c>
    </row>
    <row r="459" spans="1:32" x14ac:dyDescent="0.3">
      <c r="A459" s="22">
        <v>1</v>
      </c>
      <c r="B459" s="22" t="s">
        <v>376</v>
      </c>
      <c r="C459">
        <v>2</v>
      </c>
      <c r="D459" s="22">
        <v>2</v>
      </c>
      <c r="E459" s="22" t="s">
        <v>741</v>
      </c>
      <c r="F459" s="22"/>
      <c r="G459" s="22" t="s">
        <v>736</v>
      </c>
      <c r="H459" s="22" t="s">
        <v>735</v>
      </c>
      <c r="I459" s="22" t="s">
        <v>376</v>
      </c>
      <c r="K459" s="22" t="s">
        <v>732</v>
      </c>
      <c r="L459" s="22" t="s">
        <v>741</v>
      </c>
      <c r="M459" s="22" t="s">
        <v>742</v>
      </c>
      <c r="N459" s="22" t="s">
        <v>743</v>
      </c>
      <c r="O459" s="22" t="s">
        <v>733</v>
      </c>
      <c r="P459" s="22" t="s">
        <v>2130</v>
      </c>
      <c r="Q459" t="s">
        <v>2135</v>
      </c>
      <c r="R459" s="22" t="s">
        <v>740</v>
      </c>
      <c r="S459" s="22" t="s">
        <v>2139</v>
      </c>
      <c r="T459" s="22" t="s">
        <v>3870</v>
      </c>
      <c r="U459" s="22" t="s">
        <v>385</v>
      </c>
      <c r="V459" s="22">
        <v>240</v>
      </c>
      <c r="W459" s="22" t="s">
        <v>378</v>
      </c>
      <c r="X459" s="22" t="s">
        <v>379</v>
      </c>
      <c r="Y459" s="22" t="s">
        <v>145</v>
      </c>
      <c r="Z459" s="22">
        <v>7104</v>
      </c>
      <c r="AA459" s="22" t="s">
        <v>3523</v>
      </c>
      <c r="AC459" t="str">
        <f>+Combinar1[[#This Row],[Descripción Filtro URL 1]]</f>
        <v>Empedrado</v>
      </c>
      <c r="AD459" t="str">
        <f>+Combinar1[[#This Row],[titulo]]&amp;AC459&amp;", "&amp;Combinar1[[#This Row],[temporalidad]]</f>
        <v>Evolución del número de permisos de circulación por tipo de transporte en la comuna de Empedrado, Periodo 2008-2019</v>
      </c>
      <c r="AE459" t="str">
        <f>+Combinar1[[#This Row],[descripcion_larga]]&amp;AC459&amp;", según datos del "&amp;Combinar1[[#This Row],[fuente]]&amp;", "&amp;Combinar1[[#This Row],[temporalidad]]</f>
        <v>Gráfico que muestra la evolución del número de permisos de circulación por tipo de transporte en la comuna de Empedrado, según datos del Instituto Nacional de Estadísticas (INE), Periodo 2008-2019</v>
      </c>
      <c r="AF459" t="e">
        <f>+Combinar1[[#This Row],[url]]&amp;Combinar1[[#This Row],[Complemento Link]]&amp;Combinar1[[#This Row],[id_fil_url 1]]&amp;#REF!&amp;#REF!</f>
        <v>#REF!</v>
      </c>
    </row>
    <row r="460" spans="1:32" x14ac:dyDescent="0.3">
      <c r="A460" s="22">
        <v>1</v>
      </c>
      <c r="B460" s="22" t="s">
        <v>376</v>
      </c>
      <c r="C460">
        <v>3</v>
      </c>
      <c r="D460" s="22">
        <v>3</v>
      </c>
      <c r="E460" s="22" t="s">
        <v>744</v>
      </c>
      <c r="F460" s="22"/>
      <c r="G460" s="22" t="s">
        <v>734</v>
      </c>
      <c r="H460" s="22" t="s">
        <v>735</v>
      </c>
      <c r="I460" s="22" t="s">
        <v>376</v>
      </c>
      <c r="K460" s="22" t="s">
        <v>732</v>
      </c>
      <c r="L460" s="22" t="s">
        <v>744</v>
      </c>
      <c r="M460" s="22" t="s">
        <v>738</v>
      </c>
      <c r="N460" s="22" t="s">
        <v>745</v>
      </c>
      <c r="O460" s="22" t="s">
        <v>733</v>
      </c>
      <c r="P460" s="22" t="s">
        <v>2131</v>
      </c>
      <c r="Q460" t="s">
        <v>2137</v>
      </c>
      <c r="R460" s="22" t="s">
        <v>746</v>
      </c>
      <c r="S460" s="22" t="s">
        <v>2140</v>
      </c>
      <c r="T460" s="22" t="s">
        <v>3871</v>
      </c>
      <c r="U460" s="22" t="s">
        <v>385</v>
      </c>
      <c r="V460" s="22">
        <v>240</v>
      </c>
      <c r="W460" s="22" t="s">
        <v>378</v>
      </c>
      <c r="X460" s="22" t="s">
        <v>379</v>
      </c>
      <c r="Y460" s="22" t="s">
        <v>145</v>
      </c>
      <c r="Z460" s="22">
        <v>7104</v>
      </c>
      <c r="AA460" s="22" t="s">
        <v>3523</v>
      </c>
      <c r="AC460" t="str">
        <f>+Combinar1[[#This Row],[Descripción Filtro URL 1]]</f>
        <v>Empedrado</v>
      </c>
      <c r="AD460" t="str">
        <f>+Combinar1[[#This Row],[titulo]]&amp;AC460&amp;", "&amp;Combinar1[[#This Row],[temporalidad]]</f>
        <v>Número de licencias de conducir por tipo de clase en la comuna de Empedrado, Periodo 2011-2017</v>
      </c>
      <c r="AE460" t="str">
        <f>+Combinar1[[#This Row],[descripcion_larga]]&amp;AC460&amp;", según datos del "&amp;Combinar1[[#This Row],[fuente]]&amp;", "&amp;Combinar1[[#This Row],[temporalidad]]</f>
        <v>Gráfico que muestra el número de licencias de conducir por tipo de clase en la comuna de Empedrado, según datos del Instituto Nacional de Estadísticas (INE), Periodo 2011-2017</v>
      </c>
      <c r="AF460" t="e">
        <f>+Combinar1[[#This Row],[url]]&amp;Combinar1[[#This Row],[Complemento Link]]&amp;Combinar1[[#This Row],[id_fil_url 1]]&amp;#REF!&amp;#REF!</f>
        <v>#REF!</v>
      </c>
    </row>
    <row r="461" spans="1:32" x14ac:dyDescent="0.3">
      <c r="A461" s="22">
        <v>1</v>
      </c>
      <c r="B461" s="22" t="s">
        <v>376</v>
      </c>
      <c r="C461">
        <v>4</v>
      </c>
      <c r="D461" s="22">
        <v>4</v>
      </c>
      <c r="E461" s="22" t="s">
        <v>747</v>
      </c>
      <c r="F461" s="22"/>
      <c r="G461" s="22" t="s">
        <v>736</v>
      </c>
      <c r="H461" s="22" t="s">
        <v>735</v>
      </c>
      <c r="I461" s="22" t="s">
        <v>376</v>
      </c>
      <c r="K461" s="22" t="s">
        <v>377</v>
      </c>
      <c r="L461" s="22" t="s">
        <v>747</v>
      </c>
      <c r="M461" s="22" t="s">
        <v>742</v>
      </c>
      <c r="N461" s="22" t="s">
        <v>743</v>
      </c>
      <c r="O461" s="22" t="s">
        <v>733</v>
      </c>
      <c r="P461" s="22" t="s">
        <v>2132</v>
      </c>
      <c r="Q461" t="s">
        <v>2138</v>
      </c>
      <c r="R461" s="22" t="s">
        <v>748</v>
      </c>
      <c r="S461" s="22" t="s">
        <v>2141</v>
      </c>
      <c r="T461" s="22" t="s">
        <v>3872</v>
      </c>
      <c r="U461" s="22" t="s">
        <v>385</v>
      </c>
      <c r="V461" s="22">
        <v>240</v>
      </c>
      <c r="W461" s="22" t="s">
        <v>378</v>
      </c>
      <c r="X461" s="22" t="s">
        <v>379</v>
      </c>
      <c r="Y461" s="22" t="s">
        <v>145</v>
      </c>
      <c r="Z461" s="22">
        <v>7104</v>
      </c>
      <c r="AA461" s="22" t="s">
        <v>3523</v>
      </c>
      <c r="AC461" t="str">
        <f>+Combinar1[[#This Row],[Descripción Filtro URL 1]]</f>
        <v>Empedrado</v>
      </c>
      <c r="AD461" t="str">
        <f>+Combinar1[[#This Row],[titulo]]&amp;AC461&amp;", "&amp;Combinar1[[#This Row],[temporalidad]]</f>
        <v>Número de permisos de circulación por tipo de vehículo en la comuna de Empedrado, Periodo 2008-2019</v>
      </c>
      <c r="AE461" t="str">
        <f>+Combinar1[[#This Row],[descripcion_larga]]&amp;AC461&amp;", según datos del "&amp;Combinar1[[#This Row],[fuente]]&amp;", "&amp;Combinar1[[#This Row],[temporalidad]]</f>
        <v>Ranking del número de permisos de circulación por tipo de vehículo en la comuna de Empedrado, según datos del Instituto Nacional de Estadísticas (INE), Periodo 2008-2019</v>
      </c>
      <c r="AF461" t="e">
        <f>+Combinar1[[#This Row],[url]]&amp;Combinar1[[#This Row],[Complemento Link]]&amp;Combinar1[[#This Row],[id_fil_url 1]]&amp;#REF!&amp;#REF!</f>
        <v>#REF!</v>
      </c>
    </row>
    <row r="462" spans="1:32" x14ac:dyDescent="0.3">
      <c r="A462" s="22">
        <v>1</v>
      </c>
      <c r="B462" s="22" t="s">
        <v>376</v>
      </c>
      <c r="C462">
        <v>1</v>
      </c>
      <c r="D462" s="22">
        <v>1</v>
      </c>
      <c r="E462" s="22" t="s">
        <v>737</v>
      </c>
      <c r="F462" s="22"/>
      <c r="G462" s="22" t="s">
        <v>734</v>
      </c>
      <c r="H462" s="22" t="s">
        <v>735</v>
      </c>
      <c r="I462" s="22" t="s">
        <v>376</v>
      </c>
      <c r="K462" s="22" t="s">
        <v>732</v>
      </c>
      <c r="L462" s="22" t="s">
        <v>737</v>
      </c>
      <c r="M462" s="22" t="s">
        <v>738</v>
      </c>
      <c r="N462" s="22" t="s">
        <v>739</v>
      </c>
      <c r="O462" s="22" t="s">
        <v>733</v>
      </c>
      <c r="P462" s="22" t="s">
        <v>2129</v>
      </c>
      <c r="Q462" t="s">
        <v>2133</v>
      </c>
      <c r="R462" s="22" t="s">
        <v>740</v>
      </c>
      <c r="S462" s="22" t="s">
        <v>2142</v>
      </c>
      <c r="T462" s="22" t="s">
        <v>3524</v>
      </c>
      <c r="U462" s="22" t="s">
        <v>385</v>
      </c>
      <c r="V462" s="22">
        <v>240</v>
      </c>
      <c r="W462" s="22" t="s">
        <v>378</v>
      </c>
      <c r="X462" s="22" t="s">
        <v>379</v>
      </c>
      <c r="Y462" s="22" t="s">
        <v>146</v>
      </c>
      <c r="Z462" s="22">
        <v>7105</v>
      </c>
      <c r="AA462" s="22" t="s">
        <v>3523</v>
      </c>
      <c r="AC462" t="str">
        <f>+Combinar1[[#This Row],[Descripción Filtro URL 1]]</f>
        <v>Maule</v>
      </c>
      <c r="AD462" t="str">
        <f>+Combinar1[[#This Row],[titulo]]&amp;AC462&amp;", "&amp;Combinar1[[#This Row],[temporalidad]]</f>
        <v>Evolución del número de licencias de conducir profesionales por clase en la comuna de Maule, Periodo 2011-2017</v>
      </c>
      <c r="AE462" t="str">
        <f>+Combinar1[[#This Row],[descripcion_larga]]&amp;AC462&amp;", según datos del "&amp;Combinar1[[#This Row],[fuente]]&amp;", "&amp;Combinar1[[#This Row],[temporalidad]]</f>
        <v>Gráfico que muestra la evolución del número de licencias de conducir profesionales por clase en la comuna de Maule, según datos del Instituto Nacional de Estadísticas (INE), Periodo 2011-2017</v>
      </c>
      <c r="AF462" t="e">
        <f>+Combinar1[[#This Row],[url]]&amp;Combinar1[[#This Row],[Complemento Link]]&amp;Combinar1[[#This Row],[id_fil_url 1]]&amp;#REF!&amp;#REF!</f>
        <v>#REF!</v>
      </c>
    </row>
    <row r="463" spans="1:32" x14ac:dyDescent="0.3">
      <c r="A463" s="22">
        <v>1</v>
      </c>
      <c r="B463" s="22" t="s">
        <v>376</v>
      </c>
      <c r="C463">
        <v>2</v>
      </c>
      <c r="D463" s="22">
        <v>2</v>
      </c>
      <c r="E463" s="22" t="s">
        <v>741</v>
      </c>
      <c r="F463" s="22"/>
      <c r="G463" s="22" t="s">
        <v>736</v>
      </c>
      <c r="H463" s="22" t="s">
        <v>735</v>
      </c>
      <c r="I463" s="22" t="s">
        <v>376</v>
      </c>
      <c r="K463" s="22" t="s">
        <v>732</v>
      </c>
      <c r="L463" s="22" t="s">
        <v>741</v>
      </c>
      <c r="M463" s="22" t="s">
        <v>742</v>
      </c>
      <c r="N463" s="22" t="s">
        <v>743</v>
      </c>
      <c r="O463" s="22" t="s">
        <v>733</v>
      </c>
      <c r="P463" s="22" t="s">
        <v>2130</v>
      </c>
      <c r="Q463" t="s">
        <v>2135</v>
      </c>
      <c r="R463" s="22" t="s">
        <v>740</v>
      </c>
      <c r="S463" s="22" t="s">
        <v>2139</v>
      </c>
      <c r="T463" s="22" t="s">
        <v>3870</v>
      </c>
      <c r="U463" s="22" t="s">
        <v>385</v>
      </c>
      <c r="V463" s="22">
        <v>240</v>
      </c>
      <c r="W463" s="22" t="s">
        <v>378</v>
      </c>
      <c r="X463" s="22" t="s">
        <v>379</v>
      </c>
      <c r="Y463" s="22" t="s">
        <v>146</v>
      </c>
      <c r="Z463" s="22">
        <v>7105</v>
      </c>
      <c r="AA463" s="22" t="s">
        <v>3523</v>
      </c>
      <c r="AC463" t="str">
        <f>+Combinar1[[#This Row],[Descripción Filtro URL 1]]</f>
        <v>Maule</v>
      </c>
      <c r="AD463" t="str">
        <f>+Combinar1[[#This Row],[titulo]]&amp;AC463&amp;", "&amp;Combinar1[[#This Row],[temporalidad]]</f>
        <v>Evolución del número de permisos de circulación por tipo de transporte en la comuna de Maule, Periodo 2008-2019</v>
      </c>
      <c r="AE463" t="str">
        <f>+Combinar1[[#This Row],[descripcion_larga]]&amp;AC463&amp;", según datos del "&amp;Combinar1[[#This Row],[fuente]]&amp;", "&amp;Combinar1[[#This Row],[temporalidad]]</f>
        <v>Gráfico que muestra la evolución del número de permisos de circulación por tipo de transporte en la comuna de Maule, según datos del Instituto Nacional de Estadísticas (INE), Periodo 2008-2019</v>
      </c>
      <c r="AF463" t="e">
        <f>+Combinar1[[#This Row],[url]]&amp;Combinar1[[#This Row],[Complemento Link]]&amp;Combinar1[[#This Row],[id_fil_url 1]]&amp;#REF!&amp;#REF!</f>
        <v>#REF!</v>
      </c>
    </row>
    <row r="464" spans="1:32" x14ac:dyDescent="0.3">
      <c r="A464" s="22">
        <v>1</v>
      </c>
      <c r="B464" s="22" t="s">
        <v>376</v>
      </c>
      <c r="C464">
        <v>3</v>
      </c>
      <c r="D464" s="22">
        <v>3</v>
      </c>
      <c r="E464" s="22" t="s">
        <v>744</v>
      </c>
      <c r="F464" s="22"/>
      <c r="G464" s="22" t="s">
        <v>734</v>
      </c>
      <c r="H464" s="22" t="s">
        <v>735</v>
      </c>
      <c r="I464" s="22" t="s">
        <v>376</v>
      </c>
      <c r="K464" s="22" t="s">
        <v>732</v>
      </c>
      <c r="L464" s="22" t="s">
        <v>744</v>
      </c>
      <c r="M464" s="22" t="s">
        <v>738</v>
      </c>
      <c r="N464" s="22" t="s">
        <v>745</v>
      </c>
      <c r="O464" s="22" t="s">
        <v>733</v>
      </c>
      <c r="P464" s="22" t="s">
        <v>2131</v>
      </c>
      <c r="Q464" t="s">
        <v>2137</v>
      </c>
      <c r="R464" s="22" t="s">
        <v>746</v>
      </c>
      <c r="S464" s="22" t="s">
        <v>2140</v>
      </c>
      <c r="T464" s="22" t="s">
        <v>3871</v>
      </c>
      <c r="U464" s="22" t="s">
        <v>385</v>
      </c>
      <c r="V464" s="22">
        <v>240</v>
      </c>
      <c r="W464" s="22" t="s">
        <v>378</v>
      </c>
      <c r="X464" s="22" t="s">
        <v>379</v>
      </c>
      <c r="Y464" s="22" t="s">
        <v>146</v>
      </c>
      <c r="Z464" s="22">
        <v>7105</v>
      </c>
      <c r="AA464" s="22" t="s">
        <v>3523</v>
      </c>
      <c r="AC464" t="str">
        <f>+Combinar1[[#This Row],[Descripción Filtro URL 1]]</f>
        <v>Maule</v>
      </c>
      <c r="AD464" t="str">
        <f>+Combinar1[[#This Row],[titulo]]&amp;AC464&amp;", "&amp;Combinar1[[#This Row],[temporalidad]]</f>
        <v>Número de licencias de conducir por tipo de clase en la comuna de Maule, Periodo 2011-2017</v>
      </c>
      <c r="AE464" t="str">
        <f>+Combinar1[[#This Row],[descripcion_larga]]&amp;AC464&amp;", según datos del "&amp;Combinar1[[#This Row],[fuente]]&amp;", "&amp;Combinar1[[#This Row],[temporalidad]]</f>
        <v>Gráfico que muestra el número de licencias de conducir por tipo de clase en la comuna de Maule, según datos del Instituto Nacional de Estadísticas (INE), Periodo 2011-2017</v>
      </c>
      <c r="AF464" t="e">
        <f>+Combinar1[[#This Row],[url]]&amp;Combinar1[[#This Row],[Complemento Link]]&amp;Combinar1[[#This Row],[id_fil_url 1]]&amp;#REF!&amp;#REF!</f>
        <v>#REF!</v>
      </c>
    </row>
    <row r="465" spans="1:32" x14ac:dyDescent="0.3">
      <c r="A465" s="22">
        <v>1</v>
      </c>
      <c r="B465" s="22" t="s">
        <v>376</v>
      </c>
      <c r="C465">
        <v>4</v>
      </c>
      <c r="D465" s="22">
        <v>4</v>
      </c>
      <c r="E465" s="22" t="s">
        <v>747</v>
      </c>
      <c r="F465" s="22"/>
      <c r="G465" s="22" t="s">
        <v>736</v>
      </c>
      <c r="H465" s="22" t="s">
        <v>735</v>
      </c>
      <c r="I465" s="22" t="s">
        <v>376</v>
      </c>
      <c r="K465" s="22" t="s">
        <v>377</v>
      </c>
      <c r="L465" s="22" t="s">
        <v>747</v>
      </c>
      <c r="M465" s="22" t="s">
        <v>742</v>
      </c>
      <c r="N465" s="22" t="s">
        <v>743</v>
      </c>
      <c r="O465" s="22" t="s">
        <v>733</v>
      </c>
      <c r="P465" s="22" t="s">
        <v>2132</v>
      </c>
      <c r="Q465" t="s">
        <v>2138</v>
      </c>
      <c r="R465" s="22" t="s">
        <v>748</v>
      </c>
      <c r="S465" s="22" t="s">
        <v>2141</v>
      </c>
      <c r="T465" s="22" t="s">
        <v>3872</v>
      </c>
      <c r="U465" s="22" t="s">
        <v>385</v>
      </c>
      <c r="V465" s="22">
        <v>240</v>
      </c>
      <c r="W465" s="22" t="s">
        <v>378</v>
      </c>
      <c r="X465" s="22" t="s">
        <v>379</v>
      </c>
      <c r="Y465" s="22" t="s">
        <v>146</v>
      </c>
      <c r="Z465" s="22">
        <v>7105</v>
      </c>
      <c r="AA465" s="22" t="s">
        <v>3523</v>
      </c>
      <c r="AC465" t="str">
        <f>+Combinar1[[#This Row],[Descripción Filtro URL 1]]</f>
        <v>Maule</v>
      </c>
      <c r="AD465" t="str">
        <f>+Combinar1[[#This Row],[titulo]]&amp;AC465&amp;", "&amp;Combinar1[[#This Row],[temporalidad]]</f>
        <v>Número de permisos de circulación por tipo de vehículo en la comuna de Maule, Periodo 2008-2019</v>
      </c>
      <c r="AE465" t="str">
        <f>+Combinar1[[#This Row],[descripcion_larga]]&amp;AC465&amp;", según datos del "&amp;Combinar1[[#This Row],[fuente]]&amp;", "&amp;Combinar1[[#This Row],[temporalidad]]</f>
        <v>Ranking del número de permisos de circulación por tipo de vehículo en la comuna de Maule, según datos del Instituto Nacional de Estadísticas (INE), Periodo 2008-2019</v>
      </c>
      <c r="AF465" t="e">
        <f>+Combinar1[[#This Row],[url]]&amp;Combinar1[[#This Row],[Complemento Link]]&amp;Combinar1[[#This Row],[id_fil_url 1]]&amp;#REF!&amp;#REF!</f>
        <v>#REF!</v>
      </c>
    </row>
    <row r="466" spans="1:32" x14ac:dyDescent="0.3">
      <c r="A466" s="22">
        <v>1</v>
      </c>
      <c r="B466" s="22" t="s">
        <v>376</v>
      </c>
      <c r="C466">
        <v>1</v>
      </c>
      <c r="D466" s="22">
        <v>1</v>
      </c>
      <c r="E466" s="22" t="s">
        <v>737</v>
      </c>
      <c r="F466" s="22"/>
      <c r="G466" s="22" t="s">
        <v>734</v>
      </c>
      <c r="H466" s="22" t="s">
        <v>735</v>
      </c>
      <c r="I466" s="22" t="s">
        <v>376</v>
      </c>
      <c r="K466" s="22" t="s">
        <v>732</v>
      </c>
      <c r="L466" s="22" t="s">
        <v>737</v>
      </c>
      <c r="M466" s="22" t="s">
        <v>738</v>
      </c>
      <c r="N466" s="22" t="s">
        <v>739</v>
      </c>
      <c r="O466" s="22" t="s">
        <v>733</v>
      </c>
      <c r="P466" s="22" t="s">
        <v>2129</v>
      </c>
      <c r="Q466" t="s">
        <v>2133</v>
      </c>
      <c r="R466" s="22" t="s">
        <v>740</v>
      </c>
      <c r="S466" s="22" t="s">
        <v>2142</v>
      </c>
      <c r="T466" s="22" t="s">
        <v>3524</v>
      </c>
      <c r="U466" s="22" t="s">
        <v>385</v>
      </c>
      <c r="V466" s="22">
        <v>240</v>
      </c>
      <c r="W466" s="22" t="s">
        <v>378</v>
      </c>
      <c r="X466" s="22" t="s">
        <v>379</v>
      </c>
      <c r="Y466" s="22" t="s">
        <v>147</v>
      </c>
      <c r="Z466" s="22">
        <v>7106</v>
      </c>
      <c r="AA466" s="22" t="s">
        <v>3523</v>
      </c>
      <c r="AC466" t="str">
        <f>+Combinar1[[#This Row],[Descripción Filtro URL 1]]</f>
        <v>Pelarco</v>
      </c>
      <c r="AD466" t="str">
        <f>+Combinar1[[#This Row],[titulo]]&amp;AC466&amp;", "&amp;Combinar1[[#This Row],[temporalidad]]</f>
        <v>Evolución del número de licencias de conducir profesionales por clase en la comuna de Pelarco, Periodo 2011-2017</v>
      </c>
      <c r="AE466" t="str">
        <f>+Combinar1[[#This Row],[descripcion_larga]]&amp;AC466&amp;", según datos del "&amp;Combinar1[[#This Row],[fuente]]&amp;", "&amp;Combinar1[[#This Row],[temporalidad]]</f>
        <v>Gráfico que muestra la evolución del número de licencias de conducir profesionales por clase en la comuna de Pelarco, según datos del Instituto Nacional de Estadísticas (INE), Periodo 2011-2017</v>
      </c>
      <c r="AF466" t="e">
        <f>+Combinar1[[#This Row],[url]]&amp;Combinar1[[#This Row],[Complemento Link]]&amp;Combinar1[[#This Row],[id_fil_url 1]]&amp;#REF!&amp;#REF!</f>
        <v>#REF!</v>
      </c>
    </row>
    <row r="467" spans="1:32" x14ac:dyDescent="0.3">
      <c r="A467" s="22">
        <v>1</v>
      </c>
      <c r="B467" s="22" t="s">
        <v>376</v>
      </c>
      <c r="C467">
        <v>2</v>
      </c>
      <c r="D467" s="22">
        <v>2</v>
      </c>
      <c r="E467" s="22" t="s">
        <v>741</v>
      </c>
      <c r="F467" s="22"/>
      <c r="G467" s="22" t="s">
        <v>736</v>
      </c>
      <c r="H467" s="22" t="s">
        <v>735</v>
      </c>
      <c r="I467" s="22" t="s">
        <v>376</v>
      </c>
      <c r="K467" s="22" t="s">
        <v>732</v>
      </c>
      <c r="L467" s="22" t="s">
        <v>741</v>
      </c>
      <c r="M467" s="22" t="s">
        <v>742</v>
      </c>
      <c r="N467" s="22" t="s">
        <v>743</v>
      </c>
      <c r="O467" s="22" t="s">
        <v>733</v>
      </c>
      <c r="P467" s="22" t="s">
        <v>2130</v>
      </c>
      <c r="Q467" t="s">
        <v>2135</v>
      </c>
      <c r="R467" s="22" t="s">
        <v>740</v>
      </c>
      <c r="S467" s="22" t="s">
        <v>2139</v>
      </c>
      <c r="T467" s="22" t="s">
        <v>3870</v>
      </c>
      <c r="U467" s="22" t="s">
        <v>385</v>
      </c>
      <c r="V467" s="22">
        <v>240</v>
      </c>
      <c r="W467" s="22" t="s">
        <v>378</v>
      </c>
      <c r="X467" s="22" t="s">
        <v>379</v>
      </c>
      <c r="Y467" s="22" t="s">
        <v>147</v>
      </c>
      <c r="Z467" s="22">
        <v>7106</v>
      </c>
      <c r="AA467" s="22" t="s">
        <v>3523</v>
      </c>
      <c r="AC467" t="str">
        <f>+Combinar1[[#This Row],[Descripción Filtro URL 1]]</f>
        <v>Pelarco</v>
      </c>
      <c r="AD467" t="str">
        <f>+Combinar1[[#This Row],[titulo]]&amp;AC467&amp;", "&amp;Combinar1[[#This Row],[temporalidad]]</f>
        <v>Evolución del número de permisos de circulación por tipo de transporte en la comuna de Pelarco, Periodo 2008-2019</v>
      </c>
      <c r="AE467" t="str">
        <f>+Combinar1[[#This Row],[descripcion_larga]]&amp;AC467&amp;", según datos del "&amp;Combinar1[[#This Row],[fuente]]&amp;", "&amp;Combinar1[[#This Row],[temporalidad]]</f>
        <v>Gráfico que muestra la evolución del número de permisos de circulación por tipo de transporte en la comuna de Pelarco, según datos del Instituto Nacional de Estadísticas (INE), Periodo 2008-2019</v>
      </c>
      <c r="AF467" t="e">
        <f>+Combinar1[[#This Row],[url]]&amp;Combinar1[[#This Row],[Complemento Link]]&amp;Combinar1[[#This Row],[id_fil_url 1]]&amp;#REF!&amp;#REF!</f>
        <v>#REF!</v>
      </c>
    </row>
    <row r="468" spans="1:32" x14ac:dyDescent="0.3">
      <c r="A468" s="22">
        <v>1</v>
      </c>
      <c r="B468" s="22" t="s">
        <v>376</v>
      </c>
      <c r="C468">
        <v>3</v>
      </c>
      <c r="D468" s="22">
        <v>3</v>
      </c>
      <c r="E468" s="22" t="s">
        <v>744</v>
      </c>
      <c r="F468" s="22"/>
      <c r="G468" s="22" t="s">
        <v>734</v>
      </c>
      <c r="H468" s="22" t="s">
        <v>735</v>
      </c>
      <c r="I468" s="22" t="s">
        <v>376</v>
      </c>
      <c r="K468" s="22" t="s">
        <v>732</v>
      </c>
      <c r="L468" s="22" t="s">
        <v>744</v>
      </c>
      <c r="M468" s="22" t="s">
        <v>738</v>
      </c>
      <c r="N468" s="22" t="s">
        <v>745</v>
      </c>
      <c r="O468" s="22" t="s">
        <v>733</v>
      </c>
      <c r="P468" s="22" t="s">
        <v>2131</v>
      </c>
      <c r="Q468" t="s">
        <v>2137</v>
      </c>
      <c r="R468" s="22" t="s">
        <v>746</v>
      </c>
      <c r="S468" s="22" t="s">
        <v>2140</v>
      </c>
      <c r="T468" s="22" t="s">
        <v>3871</v>
      </c>
      <c r="U468" s="22" t="s">
        <v>385</v>
      </c>
      <c r="V468" s="22">
        <v>240</v>
      </c>
      <c r="W468" s="22" t="s">
        <v>378</v>
      </c>
      <c r="X468" s="22" t="s">
        <v>379</v>
      </c>
      <c r="Y468" s="22" t="s">
        <v>147</v>
      </c>
      <c r="Z468" s="22">
        <v>7106</v>
      </c>
      <c r="AA468" s="22" t="s">
        <v>3523</v>
      </c>
      <c r="AC468" t="str">
        <f>+Combinar1[[#This Row],[Descripción Filtro URL 1]]</f>
        <v>Pelarco</v>
      </c>
      <c r="AD468" t="str">
        <f>+Combinar1[[#This Row],[titulo]]&amp;AC468&amp;", "&amp;Combinar1[[#This Row],[temporalidad]]</f>
        <v>Número de licencias de conducir por tipo de clase en la comuna de Pelarco, Periodo 2011-2017</v>
      </c>
      <c r="AE468" t="str">
        <f>+Combinar1[[#This Row],[descripcion_larga]]&amp;AC468&amp;", según datos del "&amp;Combinar1[[#This Row],[fuente]]&amp;", "&amp;Combinar1[[#This Row],[temporalidad]]</f>
        <v>Gráfico que muestra el número de licencias de conducir por tipo de clase en la comuna de Pelarco, según datos del Instituto Nacional de Estadísticas (INE), Periodo 2011-2017</v>
      </c>
      <c r="AF468" t="e">
        <f>+Combinar1[[#This Row],[url]]&amp;Combinar1[[#This Row],[Complemento Link]]&amp;Combinar1[[#This Row],[id_fil_url 1]]&amp;#REF!&amp;#REF!</f>
        <v>#REF!</v>
      </c>
    </row>
    <row r="469" spans="1:32" x14ac:dyDescent="0.3">
      <c r="A469" s="22">
        <v>1</v>
      </c>
      <c r="B469" s="22" t="s">
        <v>376</v>
      </c>
      <c r="C469">
        <v>4</v>
      </c>
      <c r="D469" s="22">
        <v>4</v>
      </c>
      <c r="E469" s="22" t="s">
        <v>747</v>
      </c>
      <c r="F469" s="22"/>
      <c r="G469" s="22" t="s">
        <v>736</v>
      </c>
      <c r="H469" s="22" t="s">
        <v>735</v>
      </c>
      <c r="I469" s="22" t="s">
        <v>376</v>
      </c>
      <c r="K469" s="22" t="s">
        <v>377</v>
      </c>
      <c r="L469" s="22" t="s">
        <v>747</v>
      </c>
      <c r="M469" s="22" t="s">
        <v>742</v>
      </c>
      <c r="N469" s="22" t="s">
        <v>743</v>
      </c>
      <c r="O469" s="22" t="s">
        <v>733</v>
      </c>
      <c r="P469" s="22" t="s">
        <v>2132</v>
      </c>
      <c r="Q469" t="s">
        <v>2138</v>
      </c>
      <c r="R469" s="22" t="s">
        <v>748</v>
      </c>
      <c r="S469" s="22" t="s">
        <v>2141</v>
      </c>
      <c r="T469" s="22" t="s">
        <v>3872</v>
      </c>
      <c r="U469" s="22" t="s">
        <v>385</v>
      </c>
      <c r="V469" s="22">
        <v>240</v>
      </c>
      <c r="W469" s="22" t="s">
        <v>378</v>
      </c>
      <c r="X469" s="22" t="s">
        <v>379</v>
      </c>
      <c r="Y469" s="22" t="s">
        <v>147</v>
      </c>
      <c r="Z469" s="22">
        <v>7106</v>
      </c>
      <c r="AA469" s="22" t="s">
        <v>3523</v>
      </c>
      <c r="AC469" t="str">
        <f>+Combinar1[[#This Row],[Descripción Filtro URL 1]]</f>
        <v>Pelarco</v>
      </c>
      <c r="AD469" t="str">
        <f>+Combinar1[[#This Row],[titulo]]&amp;AC469&amp;", "&amp;Combinar1[[#This Row],[temporalidad]]</f>
        <v>Número de permisos de circulación por tipo de vehículo en la comuna de Pelarco, Periodo 2008-2019</v>
      </c>
      <c r="AE469" t="str">
        <f>+Combinar1[[#This Row],[descripcion_larga]]&amp;AC469&amp;", según datos del "&amp;Combinar1[[#This Row],[fuente]]&amp;", "&amp;Combinar1[[#This Row],[temporalidad]]</f>
        <v>Ranking del número de permisos de circulación por tipo de vehículo en la comuna de Pelarco, según datos del Instituto Nacional de Estadísticas (INE), Periodo 2008-2019</v>
      </c>
      <c r="AF469" t="e">
        <f>+Combinar1[[#This Row],[url]]&amp;Combinar1[[#This Row],[Complemento Link]]&amp;Combinar1[[#This Row],[id_fil_url 1]]&amp;#REF!&amp;#REF!</f>
        <v>#REF!</v>
      </c>
    </row>
    <row r="470" spans="1:32" x14ac:dyDescent="0.3">
      <c r="A470" s="22">
        <v>1</v>
      </c>
      <c r="B470" s="22" t="s">
        <v>376</v>
      </c>
      <c r="C470">
        <v>1</v>
      </c>
      <c r="D470" s="22">
        <v>1</v>
      </c>
      <c r="E470" s="22" t="s">
        <v>737</v>
      </c>
      <c r="F470" s="22"/>
      <c r="G470" s="22" t="s">
        <v>734</v>
      </c>
      <c r="H470" s="22" t="s">
        <v>735</v>
      </c>
      <c r="I470" s="22" t="s">
        <v>376</v>
      </c>
      <c r="K470" s="22" t="s">
        <v>732</v>
      </c>
      <c r="L470" s="22" t="s">
        <v>737</v>
      </c>
      <c r="M470" s="22" t="s">
        <v>738</v>
      </c>
      <c r="N470" s="22" t="s">
        <v>739</v>
      </c>
      <c r="O470" s="22" t="s">
        <v>733</v>
      </c>
      <c r="P470" s="22" t="s">
        <v>2129</v>
      </c>
      <c r="Q470" t="s">
        <v>2133</v>
      </c>
      <c r="R470" s="22" t="s">
        <v>740</v>
      </c>
      <c r="S470" s="22" t="s">
        <v>2142</v>
      </c>
      <c r="T470" s="22" t="s">
        <v>3524</v>
      </c>
      <c r="U470" s="22" t="s">
        <v>385</v>
      </c>
      <c r="V470" s="22">
        <v>240</v>
      </c>
      <c r="W470" s="22" t="s">
        <v>378</v>
      </c>
      <c r="X470" s="22" t="s">
        <v>379</v>
      </c>
      <c r="Y470" s="22" t="s">
        <v>148</v>
      </c>
      <c r="Z470" s="22">
        <v>7107</v>
      </c>
      <c r="AA470" s="22" t="s">
        <v>3523</v>
      </c>
      <c r="AC470" t="str">
        <f>+Combinar1[[#This Row],[Descripción Filtro URL 1]]</f>
        <v>Pencahue</v>
      </c>
      <c r="AD470" t="str">
        <f>+Combinar1[[#This Row],[titulo]]&amp;AC470&amp;", "&amp;Combinar1[[#This Row],[temporalidad]]</f>
        <v>Evolución del número de licencias de conducir profesionales por clase en la comuna de Pencahue, Periodo 2011-2017</v>
      </c>
      <c r="AE470" t="str">
        <f>+Combinar1[[#This Row],[descripcion_larga]]&amp;AC470&amp;", según datos del "&amp;Combinar1[[#This Row],[fuente]]&amp;", "&amp;Combinar1[[#This Row],[temporalidad]]</f>
        <v>Gráfico que muestra la evolución del número de licencias de conducir profesionales por clase en la comuna de Pencahue, según datos del Instituto Nacional de Estadísticas (INE), Periodo 2011-2017</v>
      </c>
      <c r="AF470" t="e">
        <f>+Combinar1[[#This Row],[url]]&amp;Combinar1[[#This Row],[Complemento Link]]&amp;Combinar1[[#This Row],[id_fil_url 1]]&amp;#REF!&amp;#REF!</f>
        <v>#REF!</v>
      </c>
    </row>
    <row r="471" spans="1:32" x14ac:dyDescent="0.3">
      <c r="A471" s="22">
        <v>1</v>
      </c>
      <c r="B471" s="22" t="s">
        <v>376</v>
      </c>
      <c r="C471">
        <v>2</v>
      </c>
      <c r="D471" s="22">
        <v>2</v>
      </c>
      <c r="E471" s="22" t="s">
        <v>741</v>
      </c>
      <c r="F471" s="22"/>
      <c r="G471" s="22" t="s">
        <v>736</v>
      </c>
      <c r="H471" s="22" t="s">
        <v>735</v>
      </c>
      <c r="I471" s="22" t="s">
        <v>376</v>
      </c>
      <c r="K471" s="22" t="s">
        <v>732</v>
      </c>
      <c r="L471" s="22" t="s">
        <v>741</v>
      </c>
      <c r="M471" s="22" t="s">
        <v>742</v>
      </c>
      <c r="N471" s="22" t="s">
        <v>743</v>
      </c>
      <c r="O471" s="22" t="s">
        <v>733</v>
      </c>
      <c r="P471" s="22" t="s">
        <v>2130</v>
      </c>
      <c r="Q471" t="s">
        <v>2135</v>
      </c>
      <c r="R471" s="22" t="s">
        <v>740</v>
      </c>
      <c r="S471" s="22" t="s">
        <v>2139</v>
      </c>
      <c r="T471" s="22" t="s">
        <v>3870</v>
      </c>
      <c r="U471" s="22" t="s">
        <v>385</v>
      </c>
      <c r="V471" s="22">
        <v>240</v>
      </c>
      <c r="W471" s="22" t="s">
        <v>378</v>
      </c>
      <c r="X471" s="22" t="s">
        <v>379</v>
      </c>
      <c r="Y471" s="22" t="s">
        <v>148</v>
      </c>
      <c r="Z471" s="22">
        <v>7107</v>
      </c>
      <c r="AA471" s="22" t="s">
        <v>3523</v>
      </c>
      <c r="AC471" t="str">
        <f>+Combinar1[[#This Row],[Descripción Filtro URL 1]]</f>
        <v>Pencahue</v>
      </c>
      <c r="AD471" t="str">
        <f>+Combinar1[[#This Row],[titulo]]&amp;AC471&amp;", "&amp;Combinar1[[#This Row],[temporalidad]]</f>
        <v>Evolución del número de permisos de circulación por tipo de transporte en la comuna de Pencahue, Periodo 2008-2019</v>
      </c>
      <c r="AE471" t="str">
        <f>+Combinar1[[#This Row],[descripcion_larga]]&amp;AC471&amp;", según datos del "&amp;Combinar1[[#This Row],[fuente]]&amp;", "&amp;Combinar1[[#This Row],[temporalidad]]</f>
        <v>Gráfico que muestra la evolución del número de permisos de circulación por tipo de transporte en la comuna de Pencahue, según datos del Instituto Nacional de Estadísticas (INE), Periodo 2008-2019</v>
      </c>
      <c r="AF471" t="e">
        <f>+Combinar1[[#This Row],[url]]&amp;Combinar1[[#This Row],[Complemento Link]]&amp;Combinar1[[#This Row],[id_fil_url 1]]&amp;#REF!&amp;#REF!</f>
        <v>#REF!</v>
      </c>
    </row>
    <row r="472" spans="1:32" x14ac:dyDescent="0.3">
      <c r="A472" s="22">
        <v>1</v>
      </c>
      <c r="B472" s="22" t="s">
        <v>376</v>
      </c>
      <c r="C472">
        <v>3</v>
      </c>
      <c r="D472" s="22">
        <v>3</v>
      </c>
      <c r="E472" s="22" t="s">
        <v>744</v>
      </c>
      <c r="F472" s="22"/>
      <c r="G472" s="22" t="s">
        <v>734</v>
      </c>
      <c r="H472" s="22" t="s">
        <v>735</v>
      </c>
      <c r="I472" s="22" t="s">
        <v>376</v>
      </c>
      <c r="K472" s="22" t="s">
        <v>732</v>
      </c>
      <c r="L472" s="22" t="s">
        <v>744</v>
      </c>
      <c r="M472" s="22" t="s">
        <v>738</v>
      </c>
      <c r="N472" s="22" t="s">
        <v>745</v>
      </c>
      <c r="O472" s="22" t="s">
        <v>733</v>
      </c>
      <c r="P472" s="22" t="s">
        <v>2131</v>
      </c>
      <c r="Q472" t="s">
        <v>2137</v>
      </c>
      <c r="R472" s="22" t="s">
        <v>746</v>
      </c>
      <c r="S472" s="22" t="s">
        <v>2140</v>
      </c>
      <c r="T472" s="22" t="s">
        <v>3871</v>
      </c>
      <c r="U472" s="22" t="s">
        <v>385</v>
      </c>
      <c r="V472" s="22">
        <v>240</v>
      </c>
      <c r="W472" s="22" t="s">
        <v>378</v>
      </c>
      <c r="X472" s="22" t="s">
        <v>379</v>
      </c>
      <c r="Y472" s="22" t="s">
        <v>148</v>
      </c>
      <c r="Z472" s="22">
        <v>7107</v>
      </c>
      <c r="AA472" s="22" t="s">
        <v>3523</v>
      </c>
      <c r="AC472" t="str">
        <f>+Combinar1[[#This Row],[Descripción Filtro URL 1]]</f>
        <v>Pencahue</v>
      </c>
      <c r="AD472" t="str">
        <f>+Combinar1[[#This Row],[titulo]]&amp;AC472&amp;", "&amp;Combinar1[[#This Row],[temporalidad]]</f>
        <v>Número de licencias de conducir por tipo de clase en la comuna de Pencahue, Periodo 2011-2017</v>
      </c>
      <c r="AE472" t="str">
        <f>+Combinar1[[#This Row],[descripcion_larga]]&amp;AC472&amp;", según datos del "&amp;Combinar1[[#This Row],[fuente]]&amp;", "&amp;Combinar1[[#This Row],[temporalidad]]</f>
        <v>Gráfico que muestra el número de licencias de conducir por tipo de clase en la comuna de Pencahue, según datos del Instituto Nacional de Estadísticas (INE), Periodo 2011-2017</v>
      </c>
      <c r="AF472" t="e">
        <f>+Combinar1[[#This Row],[url]]&amp;Combinar1[[#This Row],[Complemento Link]]&amp;Combinar1[[#This Row],[id_fil_url 1]]&amp;#REF!&amp;#REF!</f>
        <v>#REF!</v>
      </c>
    </row>
    <row r="473" spans="1:32" x14ac:dyDescent="0.3">
      <c r="A473" s="22">
        <v>1</v>
      </c>
      <c r="B473" s="22" t="s">
        <v>376</v>
      </c>
      <c r="C473">
        <v>4</v>
      </c>
      <c r="D473" s="22">
        <v>4</v>
      </c>
      <c r="E473" s="22" t="s">
        <v>747</v>
      </c>
      <c r="F473" s="22"/>
      <c r="G473" s="22" t="s">
        <v>736</v>
      </c>
      <c r="H473" s="22" t="s">
        <v>735</v>
      </c>
      <c r="I473" s="22" t="s">
        <v>376</v>
      </c>
      <c r="K473" s="22" t="s">
        <v>377</v>
      </c>
      <c r="L473" s="22" t="s">
        <v>747</v>
      </c>
      <c r="M473" s="22" t="s">
        <v>742</v>
      </c>
      <c r="N473" s="22" t="s">
        <v>743</v>
      </c>
      <c r="O473" s="22" t="s">
        <v>733</v>
      </c>
      <c r="P473" s="22" t="s">
        <v>2132</v>
      </c>
      <c r="Q473" t="s">
        <v>2138</v>
      </c>
      <c r="R473" s="22" t="s">
        <v>748</v>
      </c>
      <c r="S473" s="22" t="s">
        <v>2141</v>
      </c>
      <c r="T473" s="22" t="s">
        <v>3872</v>
      </c>
      <c r="U473" s="22" t="s">
        <v>385</v>
      </c>
      <c r="V473" s="22">
        <v>240</v>
      </c>
      <c r="W473" s="22" t="s">
        <v>378</v>
      </c>
      <c r="X473" s="22" t="s">
        <v>379</v>
      </c>
      <c r="Y473" s="22" t="s">
        <v>148</v>
      </c>
      <c r="Z473" s="22">
        <v>7107</v>
      </c>
      <c r="AA473" s="22" t="s">
        <v>3523</v>
      </c>
      <c r="AC473" t="str">
        <f>+Combinar1[[#This Row],[Descripción Filtro URL 1]]</f>
        <v>Pencahue</v>
      </c>
      <c r="AD473" t="str">
        <f>+Combinar1[[#This Row],[titulo]]&amp;AC473&amp;", "&amp;Combinar1[[#This Row],[temporalidad]]</f>
        <v>Número de permisos de circulación por tipo de vehículo en la comuna de Pencahue, Periodo 2008-2019</v>
      </c>
      <c r="AE473" t="str">
        <f>+Combinar1[[#This Row],[descripcion_larga]]&amp;AC473&amp;", según datos del "&amp;Combinar1[[#This Row],[fuente]]&amp;", "&amp;Combinar1[[#This Row],[temporalidad]]</f>
        <v>Ranking del número de permisos de circulación por tipo de vehículo en la comuna de Pencahue, según datos del Instituto Nacional de Estadísticas (INE), Periodo 2008-2019</v>
      </c>
      <c r="AF473" t="e">
        <f>+Combinar1[[#This Row],[url]]&amp;Combinar1[[#This Row],[Complemento Link]]&amp;Combinar1[[#This Row],[id_fil_url 1]]&amp;#REF!&amp;#REF!</f>
        <v>#REF!</v>
      </c>
    </row>
    <row r="474" spans="1:32" x14ac:dyDescent="0.3">
      <c r="A474" s="22">
        <v>1</v>
      </c>
      <c r="B474" s="22" t="s">
        <v>376</v>
      </c>
      <c r="C474">
        <v>1</v>
      </c>
      <c r="D474" s="22">
        <v>1</v>
      </c>
      <c r="E474" s="22" t="s">
        <v>737</v>
      </c>
      <c r="F474" s="22"/>
      <c r="G474" s="22" t="s">
        <v>734</v>
      </c>
      <c r="H474" s="22" t="s">
        <v>735</v>
      </c>
      <c r="I474" s="22" t="s">
        <v>376</v>
      </c>
      <c r="K474" s="22" t="s">
        <v>732</v>
      </c>
      <c r="L474" s="22" t="s">
        <v>737</v>
      </c>
      <c r="M474" s="22" t="s">
        <v>738</v>
      </c>
      <c r="N474" s="22" t="s">
        <v>739</v>
      </c>
      <c r="O474" s="22" t="s">
        <v>733</v>
      </c>
      <c r="P474" s="22" t="s">
        <v>2129</v>
      </c>
      <c r="Q474" t="s">
        <v>2133</v>
      </c>
      <c r="R474" s="22" t="s">
        <v>740</v>
      </c>
      <c r="S474" s="22" t="s">
        <v>2142</v>
      </c>
      <c r="T474" s="22" t="s">
        <v>3524</v>
      </c>
      <c r="U474" s="22" t="s">
        <v>385</v>
      </c>
      <c r="V474" s="22">
        <v>240</v>
      </c>
      <c r="W474" s="22" t="s">
        <v>378</v>
      </c>
      <c r="X474" s="22" t="s">
        <v>379</v>
      </c>
      <c r="Y474" s="22" t="s">
        <v>149</v>
      </c>
      <c r="Z474" s="22">
        <v>7108</v>
      </c>
      <c r="AA474" s="22" t="s">
        <v>3523</v>
      </c>
      <c r="AC474" t="str">
        <f>+Combinar1[[#This Row],[Descripción Filtro URL 1]]</f>
        <v>Río Claro</v>
      </c>
      <c r="AD474" t="str">
        <f>+Combinar1[[#This Row],[titulo]]&amp;AC474&amp;", "&amp;Combinar1[[#This Row],[temporalidad]]</f>
        <v>Evolución del número de licencias de conducir profesionales por clase en la comuna de Río Claro, Periodo 2011-2017</v>
      </c>
      <c r="AE474" t="str">
        <f>+Combinar1[[#This Row],[descripcion_larga]]&amp;AC474&amp;", según datos del "&amp;Combinar1[[#This Row],[fuente]]&amp;", "&amp;Combinar1[[#This Row],[temporalidad]]</f>
        <v>Gráfico que muestra la evolución del número de licencias de conducir profesionales por clase en la comuna de Río Claro, según datos del Instituto Nacional de Estadísticas (INE), Periodo 2011-2017</v>
      </c>
      <c r="AF474" t="e">
        <f>+Combinar1[[#This Row],[url]]&amp;Combinar1[[#This Row],[Complemento Link]]&amp;Combinar1[[#This Row],[id_fil_url 1]]&amp;#REF!&amp;#REF!</f>
        <v>#REF!</v>
      </c>
    </row>
    <row r="475" spans="1:32" x14ac:dyDescent="0.3">
      <c r="A475" s="22">
        <v>1</v>
      </c>
      <c r="B475" s="22" t="s">
        <v>376</v>
      </c>
      <c r="C475">
        <v>2</v>
      </c>
      <c r="D475" s="22">
        <v>2</v>
      </c>
      <c r="E475" s="22" t="s">
        <v>741</v>
      </c>
      <c r="F475" s="22"/>
      <c r="G475" s="22" t="s">
        <v>736</v>
      </c>
      <c r="H475" s="22" t="s">
        <v>735</v>
      </c>
      <c r="I475" s="22" t="s">
        <v>376</v>
      </c>
      <c r="K475" s="22" t="s">
        <v>732</v>
      </c>
      <c r="L475" s="22" t="s">
        <v>741</v>
      </c>
      <c r="M475" s="22" t="s">
        <v>742</v>
      </c>
      <c r="N475" s="22" t="s">
        <v>743</v>
      </c>
      <c r="O475" s="22" t="s">
        <v>733</v>
      </c>
      <c r="P475" s="22" t="s">
        <v>2130</v>
      </c>
      <c r="Q475" t="s">
        <v>2135</v>
      </c>
      <c r="R475" s="22" t="s">
        <v>740</v>
      </c>
      <c r="S475" s="22" t="s">
        <v>2139</v>
      </c>
      <c r="T475" s="22" t="s">
        <v>3870</v>
      </c>
      <c r="U475" s="22" t="s">
        <v>385</v>
      </c>
      <c r="V475" s="22">
        <v>240</v>
      </c>
      <c r="W475" s="22" t="s">
        <v>378</v>
      </c>
      <c r="X475" s="22" t="s">
        <v>379</v>
      </c>
      <c r="Y475" s="22" t="s">
        <v>149</v>
      </c>
      <c r="Z475" s="22">
        <v>7108</v>
      </c>
      <c r="AA475" s="22" t="s">
        <v>3523</v>
      </c>
      <c r="AC475" t="str">
        <f>+Combinar1[[#This Row],[Descripción Filtro URL 1]]</f>
        <v>Río Claro</v>
      </c>
      <c r="AD475" t="str">
        <f>+Combinar1[[#This Row],[titulo]]&amp;AC475&amp;", "&amp;Combinar1[[#This Row],[temporalidad]]</f>
        <v>Evolución del número de permisos de circulación por tipo de transporte en la comuna de Río Claro, Periodo 2008-2019</v>
      </c>
      <c r="AE475" t="str">
        <f>+Combinar1[[#This Row],[descripcion_larga]]&amp;AC475&amp;", según datos del "&amp;Combinar1[[#This Row],[fuente]]&amp;", "&amp;Combinar1[[#This Row],[temporalidad]]</f>
        <v>Gráfico que muestra la evolución del número de permisos de circulación por tipo de transporte en la comuna de Río Claro, según datos del Instituto Nacional de Estadísticas (INE), Periodo 2008-2019</v>
      </c>
      <c r="AF475" t="e">
        <f>+Combinar1[[#This Row],[url]]&amp;Combinar1[[#This Row],[Complemento Link]]&amp;Combinar1[[#This Row],[id_fil_url 1]]&amp;#REF!&amp;#REF!</f>
        <v>#REF!</v>
      </c>
    </row>
    <row r="476" spans="1:32" x14ac:dyDescent="0.3">
      <c r="A476" s="22">
        <v>1</v>
      </c>
      <c r="B476" s="22" t="s">
        <v>376</v>
      </c>
      <c r="C476">
        <v>3</v>
      </c>
      <c r="D476" s="22">
        <v>3</v>
      </c>
      <c r="E476" s="22" t="s">
        <v>744</v>
      </c>
      <c r="F476" s="22"/>
      <c r="G476" s="22" t="s">
        <v>734</v>
      </c>
      <c r="H476" s="22" t="s">
        <v>735</v>
      </c>
      <c r="I476" s="22" t="s">
        <v>376</v>
      </c>
      <c r="K476" s="22" t="s">
        <v>732</v>
      </c>
      <c r="L476" s="22" t="s">
        <v>744</v>
      </c>
      <c r="M476" s="22" t="s">
        <v>738</v>
      </c>
      <c r="N476" s="22" t="s">
        <v>745</v>
      </c>
      <c r="O476" s="22" t="s">
        <v>733</v>
      </c>
      <c r="P476" s="22" t="s">
        <v>2131</v>
      </c>
      <c r="Q476" t="s">
        <v>2137</v>
      </c>
      <c r="R476" s="22" t="s">
        <v>746</v>
      </c>
      <c r="S476" s="22" t="s">
        <v>2140</v>
      </c>
      <c r="T476" s="22" t="s">
        <v>3871</v>
      </c>
      <c r="U476" s="22" t="s">
        <v>385</v>
      </c>
      <c r="V476" s="22">
        <v>240</v>
      </c>
      <c r="W476" s="22" t="s">
        <v>378</v>
      </c>
      <c r="X476" s="22" t="s">
        <v>379</v>
      </c>
      <c r="Y476" s="22" t="s">
        <v>149</v>
      </c>
      <c r="Z476" s="22">
        <v>7108</v>
      </c>
      <c r="AA476" s="22" t="s">
        <v>3523</v>
      </c>
      <c r="AC476" t="str">
        <f>+Combinar1[[#This Row],[Descripción Filtro URL 1]]</f>
        <v>Río Claro</v>
      </c>
      <c r="AD476" t="str">
        <f>+Combinar1[[#This Row],[titulo]]&amp;AC476&amp;", "&amp;Combinar1[[#This Row],[temporalidad]]</f>
        <v>Número de licencias de conducir por tipo de clase en la comuna de Río Claro, Periodo 2011-2017</v>
      </c>
      <c r="AE476" t="str">
        <f>+Combinar1[[#This Row],[descripcion_larga]]&amp;AC476&amp;", según datos del "&amp;Combinar1[[#This Row],[fuente]]&amp;", "&amp;Combinar1[[#This Row],[temporalidad]]</f>
        <v>Gráfico que muestra el número de licencias de conducir por tipo de clase en la comuna de Río Claro, según datos del Instituto Nacional de Estadísticas (INE), Periodo 2011-2017</v>
      </c>
      <c r="AF476" t="e">
        <f>+Combinar1[[#This Row],[url]]&amp;Combinar1[[#This Row],[Complemento Link]]&amp;Combinar1[[#This Row],[id_fil_url 1]]&amp;#REF!&amp;#REF!</f>
        <v>#REF!</v>
      </c>
    </row>
    <row r="477" spans="1:32" x14ac:dyDescent="0.3">
      <c r="A477" s="22">
        <v>1</v>
      </c>
      <c r="B477" s="22" t="s">
        <v>376</v>
      </c>
      <c r="C477">
        <v>4</v>
      </c>
      <c r="D477" s="22">
        <v>4</v>
      </c>
      <c r="E477" s="22" t="s">
        <v>747</v>
      </c>
      <c r="F477" s="22"/>
      <c r="G477" s="22" t="s">
        <v>736</v>
      </c>
      <c r="H477" s="22" t="s">
        <v>735</v>
      </c>
      <c r="I477" s="22" t="s">
        <v>376</v>
      </c>
      <c r="K477" s="22" t="s">
        <v>377</v>
      </c>
      <c r="L477" s="22" t="s">
        <v>747</v>
      </c>
      <c r="M477" s="22" t="s">
        <v>742</v>
      </c>
      <c r="N477" s="22" t="s">
        <v>743</v>
      </c>
      <c r="O477" s="22" t="s">
        <v>733</v>
      </c>
      <c r="P477" s="22" t="s">
        <v>2132</v>
      </c>
      <c r="Q477" t="s">
        <v>2138</v>
      </c>
      <c r="R477" s="22" t="s">
        <v>748</v>
      </c>
      <c r="S477" s="22" t="s">
        <v>2141</v>
      </c>
      <c r="T477" s="22" t="s">
        <v>3872</v>
      </c>
      <c r="U477" s="22" t="s">
        <v>385</v>
      </c>
      <c r="V477" s="22">
        <v>240</v>
      </c>
      <c r="W477" s="22" t="s">
        <v>378</v>
      </c>
      <c r="X477" s="22" t="s">
        <v>379</v>
      </c>
      <c r="Y477" s="22" t="s">
        <v>149</v>
      </c>
      <c r="Z477" s="22">
        <v>7108</v>
      </c>
      <c r="AA477" s="22" t="s">
        <v>3523</v>
      </c>
      <c r="AC477" t="str">
        <f>+Combinar1[[#This Row],[Descripción Filtro URL 1]]</f>
        <v>Río Claro</v>
      </c>
      <c r="AD477" t="str">
        <f>+Combinar1[[#This Row],[titulo]]&amp;AC477&amp;", "&amp;Combinar1[[#This Row],[temporalidad]]</f>
        <v>Número de permisos de circulación por tipo de vehículo en la comuna de Río Claro, Periodo 2008-2019</v>
      </c>
      <c r="AE477" t="str">
        <f>+Combinar1[[#This Row],[descripcion_larga]]&amp;AC477&amp;", según datos del "&amp;Combinar1[[#This Row],[fuente]]&amp;", "&amp;Combinar1[[#This Row],[temporalidad]]</f>
        <v>Ranking del número de permisos de circulación por tipo de vehículo en la comuna de Río Claro, según datos del Instituto Nacional de Estadísticas (INE), Periodo 2008-2019</v>
      </c>
      <c r="AF477" t="e">
        <f>+Combinar1[[#This Row],[url]]&amp;Combinar1[[#This Row],[Complemento Link]]&amp;Combinar1[[#This Row],[id_fil_url 1]]&amp;#REF!&amp;#REF!</f>
        <v>#REF!</v>
      </c>
    </row>
    <row r="478" spans="1:32" x14ac:dyDescent="0.3">
      <c r="A478" s="22">
        <v>1</v>
      </c>
      <c r="B478" s="22" t="s">
        <v>376</v>
      </c>
      <c r="C478">
        <v>1</v>
      </c>
      <c r="D478" s="22">
        <v>1</v>
      </c>
      <c r="E478" s="22" t="s">
        <v>737</v>
      </c>
      <c r="F478" s="22"/>
      <c r="G478" s="22" t="s">
        <v>734</v>
      </c>
      <c r="H478" s="22" t="s">
        <v>735</v>
      </c>
      <c r="I478" s="22" t="s">
        <v>376</v>
      </c>
      <c r="K478" s="22" t="s">
        <v>732</v>
      </c>
      <c r="L478" s="22" t="s">
        <v>737</v>
      </c>
      <c r="M478" s="22" t="s">
        <v>738</v>
      </c>
      <c r="N478" s="22" t="s">
        <v>739</v>
      </c>
      <c r="O478" s="22" t="s">
        <v>733</v>
      </c>
      <c r="P478" s="22" t="s">
        <v>2129</v>
      </c>
      <c r="Q478" t="s">
        <v>2133</v>
      </c>
      <c r="R478" s="22" t="s">
        <v>740</v>
      </c>
      <c r="S478" s="22" t="s">
        <v>2142</v>
      </c>
      <c r="T478" s="22" t="s">
        <v>3524</v>
      </c>
      <c r="U478" s="22" t="s">
        <v>385</v>
      </c>
      <c r="V478" s="22">
        <v>240</v>
      </c>
      <c r="W478" s="22" t="s">
        <v>378</v>
      </c>
      <c r="X478" s="22" t="s">
        <v>379</v>
      </c>
      <c r="Y478" s="22" t="s">
        <v>150</v>
      </c>
      <c r="Z478" s="22">
        <v>7109</v>
      </c>
      <c r="AA478" s="22" t="s">
        <v>3523</v>
      </c>
      <c r="AC478" t="str">
        <f>+Combinar1[[#This Row],[Descripción Filtro URL 1]]</f>
        <v>San Clemente</v>
      </c>
      <c r="AD478" t="str">
        <f>+Combinar1[[#This Row],[titulo]]&amp;AC478&amp;", "&amp;Combinar1[[#This Row],[temporalidad]]</f>
        <v>Evolución del número de licencias de conducir profesionales por clase en la comuna de San Clemente, Periodo 2011-2017</v>
      </c>
      <c r="AE478" t="str">
        <f>+Combinar1[[#This Row],[descripcion_larga]]&amp;AC478&amp;", según datos del "&amp;Combinar1[[#This Row],[fuente]]&amp;", "&amp;Combinar1[[#This Row],[temporalidad]]</f>
        <v>Gráfico que muestra la evolución del número de licencias de conducir profesionales por clase en la comuna de San Clemente, según datos del Instituto Nacional de Estadísticas (INE), Periodo 2011-2017</v>
      </c>
      <c r="AF478" t="e">
        <f>+Combinar1[[#This Row],[url]]&amp;Combinar1[[#This Row],[Complemento Link]]&amp;Combinar1[[#This Row],[id_fil_url 1]]&amp;#REF!&amp;#REF!</f>
        <v>#REF!</v>
      </c>
    </row>
    <row r="479" spans="1:32" x14ac:dyDescent="0.3">
      <c r="A479" s="22">
        <v>1</v>
      </c>
      <c r="B479" s="22" t="s">
        <v>376</v>
      </c>
      <c r="C479">
        <v>2</v>
      </c>
      <c r="D479" s="22">
        <v>2</v>
      </c>
      <c r="E479" s="22" t="s">
        <v>741</v>
      </c>
      <c r="F479" s="22"/>
      <c r="G479" s="22" t="s">
        <v>736</v>
      </c>
      <c r="H479" s="22" t="s">
        <v>735</v>
      </c>
      <c r="I479" s="22" t="s">
        <v>376</v>
      </c>
      <c r="K479" s="22" t="s">
        <v>732</v>
      </c>
      <c r="L479" s="22" t="s">
        <v>741</v>
      </c>
      <c r="M479" s="22" t="s">
        <v>742</v>
      </c>
      <c r="N479" s="22" t="s">
        <v>743</v>
      </c>
      <c r="O479" s="22" t="s">
        <v>733</v>
      </c>
      <c r="P479" s="22" t="s">
        <v>2130</v>
      </c>
      <c r="Q479" t="s">
        <v>2135</v>
      </c>
      <c r="R479" s="22" t="s">
        <v>740</v>
      </c>
      <c r="S479" s="22" t="s">
        <v>2139</v>
      </c>
      <c r="T479" s="22" t="s">
        <v>3870</v>
      </c>
      <c r="U479" s="22" t="s">
        <v>385</v>
      </c>
      <c r="V479" s="22">
        <v>240</v>
      </c>
      <c r="W479" s="22" t="s">
        <v>378</v>
      </c>
      <c r="X479" s="22" t="s">
        <v>379</v>
      </c>
      <c r="Y479" s="22" t="s">
        <v>150</v>
      </c>
      <c r="Z479" s="22">
        <v>7109</v>
      </c>
      <c r="AA479" s="22" t="s">
        <v>3523</v>
      </c>
      <c r="AC479" t="str">
        <f>+Combinar1[[#This Row],[Descripción Filtro URL 1]]</f>
        <v>San Clemente</v>
      </c>
      <c r="AD479" t="str">
        <f>+Combinar1[[#This Row],[titulo]]&amp;AC479&amp;", "&amp;Combinar1[[#This Row],[temporalidad]]</f>
        <v>Evolución del número de permisos de circulación por tipo de transporte en la comuna de San Clemente, Periodo 2008-2019</v>
      </c>
      <c r="AE479" t="str">
        <f>+Combinar1[[#This Row],[descripcion_larga]]&amp;AC479&amp;", según datos del "&amp;Combinar1[[#This Row],[fuente]]&amp;", "&amp;Combinar1[[#This Row],[temporalidad]]</f>
        <v>Gráfico que muestra la evolución del número de permisos de circulación por tipo de transporte en la comuna de San Clemente, según datos del Instituto Nacional de Estadísticas (INE), Periodo 2008-2019</v>
      </c>
      <c r="AF479" t="e">
        <f>+Combinar1[[#This Row],[url]]&amp;Combinar1[[#This Row],[Complemento Link]]&amp;Combinar1[[#This Row],[id_fil_url 1]]&amp;#REF!&amp;#REF!</f>
        <v>#REF!</v>
      </c>
    </row>
    <row r="480" spans="1:32" x14ac:dyDescent="0.3">
      <c r="A480" s="22">
        <v>1</v>
      </c>
      <c r="B480" s="22" t="s">
        <v>376</v>
      </c>
      <c r="C480">
        <v>3</v>
      </c>
      <c r="D480" s="22">
        <v>3</v>
      </c>
      <c r="E480" s="22" t="s">
        <v>744</v>
      </c>
      <c r="F480" s="22"/>
      <c r="G480" s="22" t="s">
        <v>734</v>
      </c>
      <c r="H480" s="22" t="s">
        <v>735</v>
      </c>
      <c r="I480" s="22" t="s">
        <v>376</v>
      </c>
      <c r="K480" s="22" t="s">
        <v>732</v>
      </c>
      <c r="L480" s="22" t="s">
        <v>744</v>
      </c>
      <c r="M480" s="22" t="s">
        <v>738</v>
      </c>
      <c r="N480" s="22" t="s">
        <v>745</v>
      </c>
      <c r="O480" s="22" t="s">
        <v>733</v>
      </c>
      <c r="P480" s="22" t="s">
        <v>2131</v>
      </c>
      <c r="Q480" t="s">
        <v>2137</v>
      </c>
      <c r="R480" s="22" t="s">
        <v>746</v>
      </c>
      <c r="S480" s="22" t="s">
        <v>2140</v>
      </c>
      <c r="T480" s="22" t="s">
        <v>3871</v>
      </c>
      <c r="U480" s="22" t="s">
        <v>385</v>
      </c>
      <c r="V480" s="22">
        <v>240</v>
      </c>
      <c r="W480" s="22" t="s">
        <v>378</v>
      </c>
      <c r="X480" s="22" t="s">
        <v>379</v>
      </c>
      <c r="Y480" s="22" t="s">
        <v>150</v>
      </c>
      <c r="Z480" s="22">
        <v>7109</v>
      </c>
      <c r="AA480" s="22" t="s">
        <v>3523</v>
      </c>
      <c r="AC480" t="str">
        <f>+Combinar1[[#This Row],[Descripción Filtro URL 1]]</f>
        <v>San Clemente</v>
      </c>
      <c r="AD480" t="str">
        <f>+Combinar1[[#This Row],[titulo]]&amp;AC480&amp;", "&amp;Combinar1[[#This Row],[temporalidad]]</f>
        <v>Número de licencias de conducir por tipo de clase en la comuna de San Clemente, Periodo 2011-2017</v>
      </c>
      <c r="AE480" t="str">
        <f>+Combinar1[[#This Row],[descripcion_larga]]&amp;AC480&amp;", según datos del "&amp;Combinar1[[#This Row],[fuente]]&amp;", "&amp;Combinar1[[#This Row],[temporalidad]]</f>
        <v>Gráfico que muestra el número de licencias de conducir por tipo de clase en la comuna de San Clemente, según datos del Instituto Nacional de Estadísticas (INE), Periodo 2011-2017</v>
      </c>
      <c r="AF480" t="e">
        <f>+Combinar1[[#This Row],[url]]&amp;Combinar1[[#This Row],[Complemento Link]]&amp;Combinar1[[#This Row],[id_fil_url 1]]&amp;#REF!&amp;#REF!</f>
        <v>#REF!</v>
      </c>
    </row>
    <row r="481" spans="1:32" x14ac:dyDescent="0.3">
      <c r="A481" s="22">
        <v>1</v>
      </c>
      <c r="B481" s="22" t="s">
        <v>376</v>
      </c>
      <c r="C481">
        <v>4</v>
      </c>
      <c r="D481" s="22">
        <v>4</v>
      </c>
      <c r="E481" s="22" t="s">
        <v>747</v>
      </c>
      <c r="F481" s="22"/>
      <c r="G481" s="22" t="s">
        <v>736</v>
      </c>
      <c r="H481" s="22" t="s">
        <v>735</v>
      </c>
      <c r="I481" s="22" t="s">
        <v>376</v>
      </c>
      <c r="K481" s="22" t="s">
        <v>377</v>
      </c>
      <c r="L481" s="22" t="s">
        <v>747</v>
      </c>
      <c r="M481" s="22" t="s">
        <v>742</v>
      </c>
      <c r="N481" s="22" t="s">
        <v>743</v>
      </c>
      <c r="O481" s="22" t="s">
        <v>733</v>
      </c>
      <c r="P481" s="22" t="s">
        <v>2132</v>
      </c>
      <c r="Q481" t="s">
        <v>2138</v>
      </c>
      <c r="R481" s="22" t="s">
        <v>748</v>
      </c>
      <c r="S481" s="22" t="s">
        <v>2141</v>
      </c>
      <c r="T481" s="22" t="s">
        <v>3872</v>
      </c>
      <c r="U481" s="22" t="s">
        <v>385</v>
      </c>
      <c r="V481" s="22">
        <v>240</v>
      </c>
      <c r="W481" s="22" t="s">
        <v>378</v>
      </c>
      <c r="X481" s="22" t="s">
        <v>379</v>
      </c>
      <c r="Y481" s="22" t="s">
        <v>150</v>
      </c>
      <c r="Z481" s="22">
        <v>7109</v>
      </c>
      <c r="AA481" s="22" t="s">
        <v>3523</v>
      </c>
      <c r="AC481" t="str">
        <f>+Combinar1[[#This Row],[Descripción Filtro URL 1]]</f>
        <v>San Clemente</v>
      </c>
      <c r="AD481" t="str">
        <f>+Combinar1[[#This Row],[titulo]]&amp;AC481&amp;", "&amp;Combinar1[[#This Row],[temporalidad]]</f>
        <v>Número de permisos de circulación por tipo de vehículo en la comuna de San Clemente, Periodo 2008-2019</v>
      </c>
      <c r="AE481" t="str">
        <f>+Combinar1[[#This Row],[descripcion_larga]]&amp;AC481&amp;", según datos del "&amp;Combinar1[[#This Row],[fuente]]&amp;", "&amp;Combinar1[[#This Row],[temporalidad]]</f>
        <v>Ranking del número de permisos de circulación por tipo de vehículo en la comuna de San Clemente, según datos del Instituto Nacional de Estadísticas (INE), Periodo 2008-2019</v>
      </c>
      <c r="AF481" t="e">
        <f>+Combinar1[[#This Row],[url]]&amp;Combinar1[[#This Row],[Complemento Link]]&amp;Combinar1[[#This Row],[id_fil_url 1]]&amp;#REF!&amp;#REF!</f>
        <v>#REF!</v>
      </c>
    </row>
    <row r="482" spans="1:32" x14ac:dyDescent="0.3">
      <c r="A482" s="22">
        <v>1</v>
      </c>
      <c r="B482" s="22" t="s">
        <v>376</v>
      </c>
      <c r="C482">
        <v>1</v>
      </c>
      <c r="D482" s="22">
        <v>1</v>
      </c>
      <c r="E482" s="22" t="s">
        <v>737</v>
      </c>
      <c r="F482" s="22"/>
      <c r="G482" s="22" t="s">
        <v>734</v>
      </c>
      <c r="H482" s="22" t="s">
        <v>735</v>
      </c>
      <c r="I482" s="22" t="s">
        <v>376</v>
      </c>
      <c r="K482" s="22" t="s">
        <v>732</v>
      </c>
      <c r="L482" s="22" t="s">
        <v>737</v>
      </c>
      <c r="M482" s="22" t="s">
        <v>738</v>
      </c>
      <c r="N482" s="22" t="s">
        <v>739</v>
      </c>
      <c r="O482" s="22" t="s">
        <v>733</v>
      </c>
      <c r="P482" s="22" t="s">
        <v>2129</v>
      </c>
      <c r="Q482" t="s">
        <v>2133</v>
      </c>
      <c r="R482" s="22" t="s">
        <v>740</v>
      </c>
      <c r="S482" s="22" t="s">
        <v>2142</v>
      </c>
      <c r="T482" s="22" t="s">
        <v>3524</v>
      </c>
      <c r="U482" s="22" t="s">
        <v>385</v>
      </c>
      <c r="V482" s="22">
        <v>240</v>
      </c>
      <c r="W482" s="22" t="s">
        <v>378</v>
      </c>
      <c r="X482" s="22" t="s">
        <v>379</v>
      </c>
      <c r="Y482" s="22" t="s">
        <v>151</v>
      </c>
      <c r="Z482" s="22">
        <v>7110</v>
      </c>
      <c r="AA482" s="22" t="s">
        <v>3523</v>
      </c>
      <c r="AC482" t="str">
        <f>+Combinar1[[#This Row],[Descripción Filtro URL 1]]</f>
        <v>San Rafael</v>
      </c>
      <c r="AD482" t="str">
        <f>+Combinar1[[#This Row],[titulo]]&amp;AC482&amp;", "&amp;Combinar1[[#This Row],[temporalidad]]</f>
        <v>Evolución del número de licencias de conducir profesionales por clase en la comuna de San Rafael, Periodo 2011-2017</v>
      </c>
      <c r="AE482" t="str">
        <f>+Combinar1[[#This Row],[descripcion_larga]]&amp;AC482&amp;", según datos del "&amp;Combinar1[[#This Row],[fuente]]&amp;", "&amp;Combinar1[[#This Row],[temporalidad]]</f>
        <v>Gráfico que muestra la evolución del número de licencias de conducir profesionales por clase en la comuna de San Rafael, según datos del Instituto Nacional de Estadísticas (INE), Periodo 2011-2017</v>
      </c>
      <c r="AF482" t="e">
        <f>+Combinar1[[#This Row],[url]]&amp;Combinar1[[#This Row],[Complemento Link]]&amp;Combinar1[[#This Row],[id_fil_url 1]]&amp;#REF!&amp;#REF!</f>
        <v>#REF!</v>
      </c>
    </row>
    <row r="483" spans="1:32" x14ac:dyDescent="0.3">
      <c r="A483" s="22">
        <v>1</v>
      </c>
      <c r="B483" s="22" t="s">
        <v>376</v>
      </c>
      <c r="C483">
        <v>2</v>
      </c>
      <c r="D483" s="22">
        <v>2</v>
      </c>
      <c r="E483" s="22" t="s">
        <v>741</v>
      </c>
      <c r="F483" s="22"/>
      <c r="G483" s="22" t="s">
        <v>736</v>
      </c>
      <c r="H483" s="22" t="s">
        <v>735</v>
      </c>
      <c r="I483" s="22" t="s">
        <v>376</v>
      </c>
      <c r="K483" s="22" t="s">
        <v>732</v>
      </c>
      <c r="L483" s="22" t="s">
        <v>741</v>
      </c>
      <c r="M483" s="22" t="s">
        <v>742</v>
      </c>
      <c r="N483" s="22" t="s">
        <v>743</v>
      </c>
      <c r="O483" s="22" t="s">
        <v>733</v>
      </c>
      <c r="P483" s="22" t="s">
        <v>2130</v>
      </c>
      <c r="Q483" t="s">
        <v>2135</v>
      </c>
      <c r="R483" s="22" t="s">
        <v>740</v>
      </c>
      <c r="S483" s="22" t="s">
        <v>2139</v>
      </c>
      <c r="T483" s="22" t="s">
        <v>3870</v>
      </c>
      <c r="U483" s="22" t="s">
        <v>385</v>
      </c>
      <c r="V483" s="22">
        <v>240</v>
      </c>
      <c r="W483" s="22" t="s">
        <v>378</v>
      </c>
      <c r="X483" s="22" t="s">
        <v>379</v>
      </c>
      <c r="Y483" s="22" t="s">
        <v>151</v>
      </c>
      <c r="Z483" s="22">
        <v>7110</v>
      </c>
      <c r="AA483" s="22" t="s">
        <v>3523</v>
      </c>
      <c r="AC483" t="str">
        <f>+Combinar1[[#This Row],[Descripción Filtro URL 1]]</f>
        <v>San Rafael</v>
      </c>
      <c r="AD483" t="str">
        <f>+Combinar1[[#This Row],[titulo]]&amp;AC483&amp;", "&amp;Combinar1[[#This Row],[temporalidad]]</f>
        <v>Evolución del número de permisos de circulación por tipo de transporte en la comuna de San Rafael, Periodo 2008-2019</v>
      </c>
      <c r="AE483" t="str">
        <f>+Combinar1[[#This Row],[descripcion_larga]]&amp;AC483&amp;", según datos del "&amp;Combinar1[[#This Row],[fuente]]&amp;", "&amp;Combinar1[[#This Row],[temporalidad]]</f>
        <v>Gráfico que muestra la evolución del número de permisos de circulación por tipo de transporte en la comuna de San Rafael, según datos del Instituto Nacional de Estadísticas (INE), Periodo 2008-2019</v>
      </c>
      <c r="AF483" t="e">
        <f>+Combinar1[[#This Row],[url]]&amp;Combinar1[[#This Row],[Complemento Link]]&amp;Combinar1[[#This Row],[id_fil_url 1]]&amp;#REF!&amp;#REF!</f>
        <v>#REF!</v>
      </c>
    </row>
    <row r="484" spans="1:32" x14ac:dyDescent="0.3">
      <c r="A484" s="22">
        <v>1</v>
      </c>
      <c r="B484" s="22" t="s">
        <v>376</v>
      </c>
      <c r="C484">
        <v>3</v>
      </c>
      <c r="D484" s="22">
        <v>3</v>
      </c>
      <c r="E484" s="22" t="s">
        <v>744</v>
      </c>
      <c r="F484" s="22"/>
      <c r="G484" s="22" t="s">
        <v>734</v>
      </c>
      <c r="H484" s="22" t="s">
        <v>735</v>
      </c>
      <c r="I484" s="22" t="s">
        <v>376</v>
      </c>
      <c r="K484" s="22" t="s">
        <v>732</v>
      </c>
      <c r="L484" s="22" t="s">
        <v>744</v>
      </c>
      <c r="M484" s="22" t="s">
        <v>738</v>
      </c>
      <c r="N484" s="22" t="s">
        <v>745</v>
      </c>
      <c r="O484" s="22" t="s">
        <v>733</v>
      </c>
      <c r="P484" s="22" t="s">
        <v>2131</v>
      </c>
      <c r="Q484" t="s">
        <v>2137</v>
      </c>
      <c r="R484" s="22" t="s">
        <v>746</v>
      </c>
      <c r="S484" s="22" t="s">
        <v>2140</v>
      </c>
      <c r="T484" s="22" t="s">
        <v>3871</v>
      </c>
      <c r="U484" s="22" t="s">
        <v>385</v>
      </c>
      <c r="V484" s="22">
        <v>240</v>
      </c>
      <c r="W484" s="22" t="s">
        <v>378</v>
      </c>
      <c r="X484" s="22" t="s">
        <v>379</v>
      </c>
      <c r="Y484" s="22" t="s">
        <v>151</v>
      </c>
      <c r="Z484" s="22">
        <v>7110</v>
      </c>
      <c r="AA484" s="22" t="s">
        <v>3523</v>
      </c>
      <c r="AC484" t="str">
        <f>+Combinar1[[#This Row],[Descripción Filtro URL 1]]</f>
        <v>San Rafael</v>
      </c>
      <c r="AD484" t="str">
        <f>+Combinar1[[#This Row],[titulo]]&amp;AC484&amp;", "&amp;Combinar1[[#This Row],[temporalidad]]</f>
        <v>Número de licencias de conducir por tipo de clase en la comuna de San Rafael, Periodo 2011-2017</v>
      </c>
      <c r="AE484" t="str">
        <f>+Combinar1[[#This Row],[descripcion_larga]]&amp;AC484&amp;", según datos del "&amp;Combinar1[[#This Row],[fuente]]&amp;", "&amp;Combinar1[[#This Row],[temporalidad]]</f>
        <v>Gráfico que muestra el número de licencias de conducir por tipo de clase en la comuna de San Rafael, según datos del Instituto Nacional de Estadísticas (INE), Periodo 2011-2017</v>
      </c>
      <c r="AF484" t="e">
        <f>+Combinar1[[#This Row],[url]]&amp;Combinar1[[#This Row],[Complemento Link]]&amp;Combinar1[[#This Row],[id_fil_url 1]]&amp;#REF!&amp;#REF!</f>
        <v>#REF!</v>
      </c>
    </row>
    <row r="485" spans="1:32" x14ac:dyDescent="0.3">
      <c r="A485" s="22">
        <v>1</v>
      </c>
      <c r="B485" s="22" t="s">
        <v>376</v>
      </c>
      <c r="C485">
        <v>4</v>
      </c>
      <c r="D485" s="22">
        <v>4</v>
      </c>
      <c r="E485" s="22" t="s">
        <v>747</v>
      </c>
      <c r="F485" s="22"/>
      <c r="G485" s="22" t="s">
        <v>736</v>
      </c>
      <c r="H485" s="22" t="s">
        <v>735</v>
      </c>
      <c r="I485" s="22" t="s">
        <v>376</v>
      </c>
      <c r="K485" s="22" t="s">
        <v>377</v>
      </c>
      <c r="L485" s="22" t="s">
        <v>747</v>
      </c>
      <c r="M485" s="22" t="s">
        <v>742</v>
      </c>
      <c r="N485" s="22" t="s">
        <v>743</v>
      </c>
      <c r="O485" s="22" t="s">
        <v>733</v>
      </c>
      <c r="P485" s="22" t="s">
        <v>2132</v>
      </c>
      <c r="Q485" t="s">
        <v>2138</v>
      </c>
      <c r="R485" s="22" t="s">
        <v>748</v>
      </c>
      <c r="S485" s="22" t="s">
        <v>2141</v>
      </c>
      <c r="T485" s="22" t="s">
        <v>3872</v>
      </c>
      <c r="U485" s="22" t="s">
        <v>385</v>
      </c>
      <c r="V485" s="22">
        <v>240</v>
      </c>
      <c r="W485" s="22" t="s">
        <v>378</v>
      </c>
      <c r="X485" s="22" t="s">
        <v>379</v>
      </c>
      <c r="Y485" s="22" t="s">
        <v>151</v>
      </c>
      <c r="Z485" s="22">
        <v>7110</v>
      </c>
      <c r="AA485" s="22" t="s">
        <v>3523</v>
      </c>
      <c r="AC485" t="str">
        <f>+Combinar1[[#This Row],[Descripción Filtro URL 1]]</f>
        <v>San Rafael</v>
      </c>
      <c r="AD485" t="str">
        <f>+Combinar1[[#This Row],[titulo]]&amp;AC485&amp;", "&amp;Combinar1[[#This Row],[temporalidad]]</f>
        <v>Número de permisos de circulación por tipo de vehículo en la comuna de San Rafael, Periodo 2008-2019</v>
      </c>
      <c r="AE485" t="str">
        <f>+Combinar1[[#This Row],[descripcion_larga]]&amp;AC485&amp;", según datos del "&amp;Combinar1[[#This Row],[fuente]]&amp;", "&amp;Combinar1[[#This Row],[temporalidad]]</f>
        <v>Ranking del número de permisos de circulación por tipo de vehículo en la comuna de San Rafael, según datos del Instituto Nacional de Estadísticas (INE), Periodo 2008-2019</v>
      </c>
      <c r="AF485" t="e">
        <f>+Combinar1[[#This Row],[url]]&amp;Combinar1[[#This Row],[Complemento Link]]&amp;Combinar1[[#This Row],[id_fil_url 1]]&amp;#REF!&amp;#REF!</f>
        <v>#REF!</v>
      </c>
    </row>
    <row r="486" spans="1:32" x14ac:dyDescent="0.3">
      <c r="A486" s="22">
        <v>1</v>
      </c>
      <c r="B486" s="22" t="s">
        <v>376</v>
      </c>
      <c r="C486">
        <v>1</v>
      </c>
      <c r="D486" s="22">
        <v>1</v>
      </c>
      <c r="E486" s="22" t="s">
        <v>737</v>
      </c>
      <c r="F486" s="22"/>
      <c r="G486" s="22" t="s">
        <v>734</v>
      </c>
      <c r="H486" s="22" t="s">
        <v>735</v>
      </c>
      <c r="I486" s="22" t="s">
        <v>376</v>
      </c>
      <c r="K486" s="22" t="s">
        <v>732</v>
      </c>
      <c r="L486" s="22" t="s">
        <v>737</v>
      </c>
      <c r="M486" s="22" t="s">
        <v>738</v>
      </c>
      <c r="N486" s="22" t="s">
        <v>739</v>
      </c>
      <c r="O486" s="22" t="s">
        <v>733</v>
      </c>
      <c r="P486" s="22" t="s">
        <v>2129</v>
      </c>
      <c r="Q486" t="s">
        <v>2133</v>
      </c>
      <c r="R486" s="22" t="s">
        <v>740</v>
      </c>
      <c r="S486" s="22" t="s">
        <v>2142</v>
      </c>
      <c r="T486" s="22" t="s">
        <v>3524</v>
      </c>
      <c r="U486" s="22" t="s">
        <v>385</v>
      </c>
      <c r="V486" s="22">
        <v>240</v>
      </c>
      <c r="W486" s="22" t="s">
        <v>378</v>
      </c>
      <c r="X486" s="22" t="s">
        <v>379</v>
      </c>
      <c r="Y486" s="22" t="s">
        <v>152</v>
      </c>
      <c r="Z486" s="22">
        <v>7201</v>
      </c>
      <c r="AA486" s="22" t="s">
        <v>3523</v>
      </c>
      <c r="AC486" t="str">
        <f>+Combinar1[[#This Row],[Descripción Filtro URL 1]]</f>
        <v>Cauquenes</v>
      </c>
      <c r="AD486" t="str">
        <f>+Combinar1[[#This Row],[titulo]]&amp;AC486&amp;", "&amp;Combinar1[[#This Row],[temporalidad]]</f>
        <v>Evolución del número de licencias de conducir profesionales por clase en la comuna de Cauquenes, Periodo 2011-2017</v>
      </c>
      <c r="AE486" t="str">
        <f>+Combinar1[[#This Row],[descripcion_larga]]&amp;AC486&amp;", según datos del "&amp;Combinar1[[#This Row],[fuente]]&amp;", "&amp;Combinar1[[#This Row],[temporalidad]]</f>
        <v>Gráfico que muestra la evolución del número de licencias de conducir profesionales por clase en la comuna de Cauquenes, según datos del Instituto Nacional de Estadísticas (INE), Periodo 2011-2017</v>
      </c>
      <c r="AF486" t="e">
        <f>+Combinar1[[#This Row],[url]]&amp;Combinar1[[#This Row],[Complemento Link]]&amp;Combinar1[[#This Row],[id_fil_url 1]]&amp;#REF!&amp;#REF!</f>
        <v>#REF!</v>
      </c>
    </row>
    <row r="487" spans="1:32" x14ac:dyDescent="0.3">
      <c r="A487" s="22">
        <v>1</v>
      </c>
      <c r="B487" s="22" t="s">
        <v>376</v>
      </c>
      <c r="C487">
        <v>2</v>
      </c>
      <c r="D487" s="22">
        <v>2</v>
      </c>
      <c r="E487" s="22" t="s">
        <v>741</v>
      </c>
      <c r="F487" s="22"/>
      <c r="G487" s="22" t="s">
        <v>736</v>
      </c>
      <c r="H487" s="22" t="s">
        <v>735</v>
      </c>
      <c r="I487" s="22" t="s">
        <v>376</v>
      </c>
      <c r="K487" s="22" t="s">
        <v>732</v>
      </c>
      <c r="L487" s="22" t="s">
        <v>741</v>
      </c>
      <c r="M487" s="22" t="s">
        <v>742</v>
      </c>
      <c r="N487" s="22" t="s">
        <v>743</v>
      </c>
      <c r="O487" s="22" t="s">
        <v>733</v>
      </c>
      <c r="P487" s="22" t="s">
        <v>2130</v>
      </c>
      <c r="Q487" t="s">
        <v>2135</v>
      </c>
      <c r="R487" s="22" t="s">
        <v>740</v>
      </c>
      <c r="S487" s="22" t="s">
        <v>2139</v>
      </c>
      <c r="T487" s="22" t="s">
        <v>3870</v>
      </c>
      <c r="U487" s="22" t="s">
        <v>385</v>
      </c>
      <c r="V487" s="22">
        <v>240</v>
      </c>
      <c r="W487" s="22" t="s">
        <v>378</v>
      </c>
      <c r="X487" s="22" t="s">
        <v>379</v>
      </c>
      <c r="Y487" s="22" t="s">
        <v>152</v>
      </c>
      <c r="Z487" s="22">
        <v>7201</v>
      </c>
      <c r="AA487" s="22" t="s">
        <v>3523</v>
      </c>
      <c r="AC487" t="str">
        <f>+Combinar1[[#This Row],[Descripción Filtro URL 1]]</f>
        <v>Cauquenes</v>
      </c>
      <c r="AD487" t="str">
        <f>+Combinar1[[#This Row],[titulo]]&amp;AC487&amp;", "&amp;Combinar1[[#This Row],[temporalidad]]</f>
        <v>Evolución del número de permisos de circulación por tipo de transporte en la comuna de Cauquenes, Periodo 2008-2019</v>
      </c>
      <c r="AE487" t="str">
        <f>+Combinar1[[#This Row],[descripcion_larga]]&amp;AC487&amp;", según datos del "&amp;Combinar1[[#This Row],[fuente]]&amp;", "&amp;Combinar1[[#This Row],[temporalidad]]</f>
        <v>Gráfico que muestra la evolución del número de permisos de circulación por tipo de transporte en la comuna de Cauquenes, según datos del Instituto Nacional de Estadísticas (INE), Periodo 2008-2019</v>
      </c>
      <c r="AF487" t="e">
        <f>+Combinar1[[#This Row],[url]]&amp;Combinar1[[#This Row],[Complemento Link]]&amp;Combinar1[[#This Row],[id_fil_url 1]]&amp;#REF!&amp;#REF!</f>
        <v>#REF!</v>
      </c>
    </row>
    <row r="488" spans="1:32" x14ac:dyDescent="0.3">
      <c r="A488" s="22">
        <v>1</v>
      </c>
      <c r="B488" s="22" t="s">
        <v>376</v>
      </c>
      <c r="C488">
        <v>3</v>
      </c>
      <c r="D488" s="22">
        <v>3</v>
      </c>
      <c r="E488" s="22" t="s">
        <v>744</v>
      </c>
      <c r="F488" s="22"/>
      <c r="G488" s="22" t="s">
        <v>734</v>
      </c>
      <c r="H488" s="22" t="s">
        <v>735</v>
      </c>
      <c r="I488" s="22" t="s">
        <v>376</v>
      </c>
      <c r="K488" s="22" t="s">
        <v>732</v>
      </c>
      <c r="L488" s="22" t="s">
        <v>744</v>
      </c>
      <c r="M488" s="22" t="s">
        <v>738</v>
      </c>
      <c r="N488" s="22" t="s">
        <v>745</v>
      </c>
      <c r="O488" s="22" t="s">
        <v>733</v>
      </c>
      <c r="P488" s="22" t="s">
        <v>2131</v>
      </c>
      <c r="Q488" t="s">
        <v>2137</v>
      </c>
      <c r="R488" s="22" t="s">
        <v>746</v>
      </c>
      <c r="S488" s="22" t="s">
        <v>2140</v>
      </c>
      <c r="T488" s="22" t="s">
        <v>3871</v>
      </c>
      <c r="U488" s="22" t="s">
        <v>385</v>
      </c>
      <c r="V488" s="22">
        <v>240</v>
      </c>
      <c r="W488" s="22" t="s">
        <v>378</v>
      </c>
      <c r="X488" s="22" t="s">
        <v>379</v>
      </c>
      <c r="Y488" s="22" t="s">
        <v>152</v>
      </c>
      <c r="Z488" s="22">
        <v>7201</v>
      </c>
      <c r="AA488" s="22" t="s">
        <v>3523</v>
      </c>
      <c r="AC488" t="str">
        <f>+Combinar1[[#This Row],[Descripción Filtro URL 1]]</f>
        <v>Cauquenes</v>
      </c>
      <c r="AD488" t="str">
        <f>+Combinar1[[#This Row],[titulo]]&amp;AC488&amp;", "&amp;Combinar1[[#This Row],[temporalidad]]</f>
        <v>Número de licencias de conducir por tipo de clase en la comuna de Cauquenes, Periodo 2011-2017</v>
      </c>
      <c r="AE488" t="str">
        <f>+Combinar1[[#This Row],[descripcion_larga]]&amp;AC488&amp;", según datos del "&amp;Combinar1[[#This Row],[fuente]]&amp;", "&amp;Combinar1[[#This Row],[temporalidad]]</f>
        <v>Gráfico que muestra el número de licencias de conducir por tipo de clase en la comuna de Cauquenes, según datos del Instituto Nacional de Estadísticas (INE), Periodo 2011-2017</v>
      </c>
      <c r="AF488" t="e">
        <f>+Combinar1[[#This Row],[url]]&amp;Combinar1[[#This Row],[Complemento Link]]&amp;Combinar1[[#This Row],[id_fil_url 1]]&amp;#REF!&amp;#REF!</f>
        <v>#REF!</v>
      </c>
    </row>
    <row r="489" spans="1:32" x14ac:dyDescent="0.3">
      <c r="A489" s="22">
        <v>1</v>
      </c>
      <c r="B489" s="22" t="s">
        <v>376</v>
      </c>
      <c r="C489">
        <v>4</v>
      </c>
      <c r="D489" s="22">
        <v>4</v>
      </c>
      <c r="E489" s="22" t="s">
        <v>747</v>
      </c>
      <c r="F489" s="22"/>
      <c r="G489" s="22" t="s">
        <v>736</v>
      </c>
      <c r="H489" s="22" t="s">
        <v>735</v>
      </c>
      <c r="I489" s="22" t="s">
        <v>376</v>
      </c>
      <c r="K489" s="22" t="s">
        <v>377</v>
      </c>
      <c r="L489" s="22" t="s">
        <v>747</v>
      </c>
      <c r="M489" s="22" t="s">
        <v>742</v>
      </c>
      <c r="N489" s="22" t="s">
        <v>743</v>
      </c>
      <c r="O489" s="22" t="s">
        <v>733</v>
      </c>
      <c r="P489" s="22" t="s">
        <v>2132</v>
      </c>
      <c r="Q489" t="s">
        <v>2138</v>
      </c>
      <c r="R489" s="22" t="s">
        <v>748</v>
      </c>
      <c r="S489" s="22" t="s">
        <v>2141</v>
      </c>
      <c r="T489" s="22" t="s">
        <v>3872</v>
      </c>
      <c r="U489" s="22" t="s">
        <v>385</v>
      </c>
      <c r="V489" s="22">
        <v>240</v>
      </c>
      <c r="W489" s="22" t="s">
        <v>378</v>
      </c>
      <c r="X489" s="22" t="s">
        <v>379</v>
      </c>
      <c r="Y489" s="22" t="s">
        <v>152</v>
      </c>
      <c r="Z489" s="22">
        <v>7201</v>
      </c>
      <c r="AA489" s="22" t="s">
        <v>3523</v>
      </c>
      <c r="AC489" t="str">
        <f>+Combinar1[[#This Row],[Descripción Filtro URL 1]]</f>
        <v>Cauquenes</v>
      </c>
      <c r="AD489" t="str">
        <f>+Combinar1[[#This Row],[titulo]]&amp;AC489&amp;", "&amp;Combinar1[[#This Row],[temporalidad]]</f>
        <v>Número de permisos de circulación por tipo de vehículo en la comuna de Cauquenes, Periodo 2008-2019</v>
      </c>
      <c r="AE489" t="str">
        <f>+Combinar1[[#This Row],[descripcion_larga]]&amp;AC489&amp;", según datos del "&amp;Combinar1[[#This Row],[fuente]]&amp;", "&amp;Combinar1[[#This Row],[temporalidad]]</f>
        <v>Ranking del número de permisos de circulación por tipo de vehículo en la comuna de Cauquenes, según datos del Instituto Nacional de Estadísticas (INE), Periodo 2008-2019</v>
      </c>
      <c r="AF489" t="e">
        <f>+Combinar1[[#This Row],[url]]&amp;Combinar1[[#This Row],[Complemento Link]]&amp;Combinar1[[#This Row],[id_fil_url 1]]&amp;#REF!&amp;#REF!</f>
        <v>#REF!</v>
      </c>
    </row>
    <row r="490" spans="1:32" x14ac:dyDescent="0.3">
      <c r="A490" s="22">
        <v>1</v>
      </c>
      <c r="B490" s="22" t="s">
        <v>376</v>
      </c>
      <c r="C490">
        <v>1</v>
      </c>
      <c r="D490" s="22">
        <v>1</v>
      </c>
      <c r="E490" s="22" t="s">
        <v>737</v>
      </c>
      <c r="F490" s="22"/>
      <c r="G490" s="22" t="s">
        <v>734</v>
      </c>
      <c r="H490" s="22" t="s">
        <v>735</v>
      </c>
      <c r="I490" s="22" t="s">
        <v>376</v>
      </c>
      <c r="K490" s="22" t="s">
        <v>732</v>
      </c>
      <c r="L490" s="22" t="s">
        <v>737</v>
      </c>
      <c r="M490" s="22" t="s">
        <v>738</v>
      </c>
      <c r="N490" s="22" t="s">
        <v>739</v>
      </c>
      <c r="O490" s="22" t="s">
        <v>733</v>
      </c>
      <c r="P490" s="22" t="s">
        <v>2129</v>
      </c>
      <c r="Q490" t="s">
        <v>2133</v>
      </c>
      <c r="R490" s="22" t="s">
        <v>740</v>
      </c>
      <c r="S490" s="22" t="s">
        <v>2142</v>
      </c>
      <c r="T490" s="22" t="s">
        <v>3524</v>
      </c>
      <c r="U490" s="22" t="s">
        <v>385</v>
      </c>
      <c r="V490" s="22">
        <v>240</v>
      </c>
      <c r="W490" s="22" t="s">
        <v>378</v>
      </c>
      <c r="X490" s="22" t="s">
        <v>379</v>
      </c>
      <c r="Y490" s="22" t="s">
        <v>153</v>
      </c>
      <c r="Z490" s="22">
        <v>7202</v>
      </c>
      <c r="AA490" s="22" t="s">
        <v>3523</v>
      </c>
      <c r="AC490" t="str">
        <f>+Combinar1[[#This Row],[Descripción Filtro URL 1]]</f>
        <v>Chanco</v>
      </c>
      <c r="AD490" t="str">
        <f>+Combinar1[[#This Row],[titulo]]&amp;AC490&amp;", "&amp;Combinar1[[#This Row],[temporalidad]]</f>
        <v>Evolución del número de licencias de conducir profesionales por clase en la comuna de Chanco, Periodo 2011-2017</v>
      </c>
      <c r="AE490" t="str">
        <f>+Combinar1[[#This Row],[descripcion_larga]]&amp;AC490&amp;", según datos del "&amp;Combinar1[[#This Row],[fuente]]&amp;", "&amp;Combinar1[[#This Row],[temporalidad]]</f>
        <v>Gráfico que muestra la evolución del número de licencias de conducir profesionales por clase en la comuna de Chanco, según datos del Instituto Nacional de Estadísticas (INE), Periodo 2011-2017</v>
      </c>
      <c r="AF490" t="e">
        <f>+Combinar1[[#This Row],[url]]&amp;Combinar1[[#This Row],[Complemento Link]]&amp;Combinar1[[#This Row],[id_fil_url 1]]&amp;#REF!&amp;#REF!</f>
        <v>#REF!</v>
      </c>
    </row>
    <row r="491" spans="1:32" x14ac:dyDescent="0.3">
      <c r="A491" s="22">
        <v>1</v>
      </c>
      <c r="B491" s="22" t="s">
        <v>376</v>
      </c>
      <c r="C491">
        <v>2</v>
      </c>
      <c r="D491" s="22">
        <v>2</v>
      </c>
      <c r="E491" s="22" t="s">
        <v>741</v>
      </c>
      <c r="F491" s="22"/>
      <c r="G491" s="22" t="s">
        <v>736</v>
      </c>
      <c r="H491" s="22" t="s">
        <v>735</v>
      </c>
      <c r="I491" s="22" t="s">
        <v>376</v>
      </c>
      <c r="K491" s="22" t="s">
        <v>732</v>
      </c>
      <c r="L491" s="22" t="s">
        <v>741</v>
      </c>
      <c r="M491" s="22" t="s">
        <v>742</v>
      </c>
      <c r="N491" s="22" t="s">
        <v>743</v>
      </c>
      <c r="O491" s="22" t="s">
        <v>733</v>
      </c>
      <c r="P491" s="22" t="s">
        <v>2130</v>
      </c>
      <c r="Q491" t="s">
        <v>2135</v>
      </c>
      <c r="R491" s="22" t="s">
        <v>740</v>
      </c>
      <c r="S491" s="22" t="s">
        <v>2139</v>
      </c>
      <c r="T491" s="22" t="s">
        <v>3870</v>
      </c>
      <c r="U491" s="22" t="s">
        <v>385</v>
      </c>
      <c r="V491" s="22">
        <v>240</v>
      </c>
      <c r="W491" s="22" t="s">
        <v>378</v>
      </c>
      <c r="X491" s="22" t="s">
        <v>379</v>
      </c>
      <c r="Y491" s="22" t="s">
        <v>153</v>
      </c>
      <c r="Z491" s="22">
        <v>7202</v>
      </c>
      <c r="AA491" s="22" t="s">
        <v>3523</v>
      </c>
      <c r="AC491" t="str">
        <f>+Combinar1[[#This Row],[Descripción Filtro URL 1]]</f>
        <v>Chanco</v>
      </c>
      <c r="AD491" t="str">
        <f>+Combinar1[[#This Row],[titulo]]&amp;AC491&amp;", "&amp;Combinar1[[#This Row],[temporalidad]]</f>
        <v>Evolución del número de permisos de circulación por tipo de transporte en la comuna de Chanco, Periodo 2008-2019</v>
      </c>
      <c r="AE491" t="str">
        <f>+Combinar1[[#This Row],[descripcion_larga]]&amp;AC491&amp;", según datos del "&amp;Combinar1[[#This Row],[fuente]]&amp;", "&amp;Combinar1[[#This Row],[temporalidad]]</f>
        <v>Gráfico que muestra la evolución del número de permisos de circulación por tipo de transporte en la comuna de Chanco, según datos del Instituto Nacional de Estadísticas (INE), Periodo 2008-2019</v>
      </c>
      <c r="AF491" t="e">
        <f>+Combinar1[[#This Row],[url]]&amp;Combinar1[[#This Row],[Complemento Link]]&amp;Combinar1[[#This Row],[id_fil_url 1]]&amp;#REF!&amp;#REF!</f>
        <v>#REF!</v>
      </c>
    </row>
    <row r="492" spans="1:32" x14ac:dyDescent="0.3">
      <c r="A492" s="22">
        <v>1</v>
      </c>
      <c r="B492" s="22" t="s">
        <v>376</v>
      </c>
      <c r="C492">
        <v>3</v>
      </c>
      <c r="D492" s="22">
        <v>3</v>
      </c>
      <c r="E492" s="22" t="s">
        <v>744</v>
      </c>
      <c r="F492" s="22"/>
      <c r="G492" s="22" t="s">
        <v>734</v>
      </c>
      <c r="H492" s="22" t="s">
        <v>735</v>
      </c>
      <c r="I492" s="22" t="s">
        <v>376</v>
      </c>
      <c r="K492" s="22" t="s">
        <v>732</v>
      </c>
      <c r="L492" s="22" t="s">
        <v>744</v>
      </c>
      <c r="M492" s="22" t="s">
        <v>738</v>
      </c>
      <c r="N492" s="22" t="s">
        <v>745</v>
      </c>
      <c r="O492" s="22" t="s">
        <v>733</v>
      </c>
      <c r="P492" s="22" t="s">
        <v>2131</v>
      </c>
      <c r="Q492" t="s">
        <v>2137</v>
      </c>
      <c r="R492" s="22" t="s">
        <v>746</v>
      </c>
      <c r="S492" s="22" t="s">
        <v>2140</v>
      </c>
      <c r="T492" s="22" t="s">
        <v>3871</v>
      </c>
      <c r="U492" s="22" t="s">
        <v>385</v>
      </c>
      <c r="V492" s="22">
        <v>240</v>
      </c>
      <c r="W492" s="22" t="s">
        <v>378</v>
      </c>
      <c r="X492" s="22" t="s">
        <v>379</v>
      </c>
      <c r="Y492" s="22" t="s">
        <v>153</v>
      </c>
      <c r="Z492" s="22">
        <v>7202</v>
      </c>
      <c r="AA492" s="22" t="s">
        <v>3523</v>
      </c>
      <c r="AC492" t="str">
        <f>+Combinar1[[#This Row],[Descripción Filtro URL 1]]</f>
        <v>Chanco</v>
      </c>
      <c r="AD492" t="str">
        <f>+Combinar1[[#This Row],[titulo]]&amp;AC492&amp;", "&amp;Combinar1[[#This Row],[temporalidad]]</f>
        <v>Número de licencias de conducir por tipo de clase en la comuna de Chanco, Periodo 2011-2017</v>
      </c>
      <c r="AE492" t="str">
        <f>+Combinar1[[#This Row],[descripcion_larga]]&amp;AC492&amp;", según datos del "&amp;Combinar1[[#This Row],[fuente]]&amp;", "&amp;Combinar1[[#This Row],[temporalidad]]</f>
        <v>Gráfico que muestra el número de licencias de conducir por tipo de clase en la comuna de Chanco, según datos del Instituto Nacional de Estadísticas (INE), Periodo 2011-2017</v>
      </c>
      <c r="AF492" t="e">
        <f>+Combinar1[[#This Row],[url]]&amp;Combinar1[[#This Row],[Complemento Link]]&amp;Combinar1[[#This Row],[id_fil_url 1]]&amp;#REF!&amp;#REF!</f>
        <v>#REF!</v>
      </c>
    </row>
    <row r="493" spans="1:32" x14ac:dyDescent="0.3">
      <c r="A493" s="22">
        <v>1</v>
      </c>
      <c r="B493" s="22" t="s">
        <v>376</v>
      </c>
      <c r="C493">
        <v>4</v>
      </c>
      <c r="D493" s="22">
        <v>4</v>
      </c>
      <c r="E493" s="22" t="s">
        <v>747</v>
      </c>
      <c r="F493" s="22"/>
      <c r="G493" s="22" t="s">
        <v>736</v>
      </c>
      <c r="H493" s="22" t="s">
        <v>735</v>
      </c>
      <c r="I493" s="22" t="s">
        <v>376</v>
      </c>
      <c r="K493" s="22" t="s">
        <v>377</v>
      </c>
      <c r="L493" s="22" t="s">
        <v>747</v>
      </c>
      <c r="M493" s="22" t="s">
        <v>742</v>
      </c>
      <c r="N493" s="22" t="s">
        <v>743</v>
      </c>
      <c r="O493" s="22" t="s">
        <v>733</v>
      </c>
      <c r="P493" s="22" t="s">
        <v>2132</v>
      </c>
      <c r="Q493" t="s">
        <v>2138</v>
      </c>
      <c r="R493" s="22" t="s">
        <v>748</v>
      </c>
      <c r="S493" s="22" t="s">
        <v>2141</v>
      </c>
      <c r="T493" s="22" t="s">
        <v>3872</v>
      </c>
      <c r="U493" s="22" t="s">
        <v>385</v>
      </c>
      <c r="V493" s="22">
        <v>240</v>
      </c>
      <c r="W493" s="22" t="s">
        <v>378</v>
      </c>
      <c r="X493" s="22" t="s">
        <v>379</v>
      </c>
      <c r="Y493" s="22" t="s">
        <v>153</v>
      </c>
      <c r="Z493" s="22">
        <v>7202</v>
      </c>
      <c r="AA493" s="22" t="s">
        <v>3523</v>
      </c>
      <c r="AC493" t="str">
        <f>+Combinar1[[#This Row],[Descripción Filtro URL 1]]</f>
        <v>Chanco</v>
      </c>
      <c r="AD493" t="str">
        <f>+Combinar1[[#This Row],[titulo]]&amp;AC493&amp;", "&amp;Combinar1[[#This Row],[temporalidad]]</f>
        <v>Número de permisos de circulación por tipo de vehículo en la comuna de Chanco, Periodo 2008-2019</v>
      </c>
      <c r="AE493" t="str">
        <f>+Combinar1[[#This Row],[descripcion_larga]]&amp;AC493&amp;", según datos del "&amp;Combinar1[[#This Row],[fuente]]&amp;", "&amp;Combinar1[[#This Row],[temporalidad]]</f>
        <v>Ranking del número de permisos de circulación por tipo de vehículo en la comuna de Chanco, según datos del Instituto Nacional de Estadísticas (INE), Periodo 2008-2019</v>
      </c>
      <c r="AF493" t="e">
        <f>+Combinar1[[#This Row],[url]]&amp;Combinar1[[#This Row],[Complemento Link]]&amp;Combinar1[[#This Row],[id_fil_url 1]]&amp;#REF!&amp;#REF!</f>
        <v>#REF!</v>
      </c>
    </row>
    <row r="494" spans="1:32" x14ac:dyDescent="0.3">
      <c r="A494" s="22">
        <v>1</v>
      </c>
      <c r="B494" s="22" t="s">
        <v>376</v>
      </c>
      <c r="C494">
        <v>1</v>
      </c>
      <c r="D494" s="22">
        <v>1</v>
      </c>
      <c r="E494" s="22" t="s">
        <v>737</v>
      </c>
      <c r="F494" s="22"/>
      <c r="G494" s="22" t="s">
        <v>734</v>
      </c>
      <c r="H494" s="22" t="s">
        <v>735</v>
      </c>
      <c r="I494" s="22" t="s">
        <v>376</v>
      </c>
      <c r="K494" s="22" t="s">
        <v>732</v>
      </c>
      <c r="L494" s="22" t="s">
        <v>737</v>
      </c>
      <c r="M494" s="22" t="s">
        <v>738</v>
      </c>
      <c r="N494" s="22" t="s">
        <v>739</v>
      </c>
      <c r="O494" s="22" t="s">
        <v>733</v>
      </c>
      <c r="P494" s="22" t="s">
        <v>2129</v>
      </c>
      <c r="Q494" t="s">
        <v>2133</v>
      </c>
      <c r="R494" s="22" t="s">
        <v>740</v>
      </c>
      <c r="S494" s="22" t="s">
        <v>2142</v>
      </c>
      <c r="T494" s="22" t="s">
        <v>3524</v>
      </c>
      <c r="U494" s="22" t="s">
        <v>385</v>
      </c>
      <c r="V494" s="22">
        <v>240</v>
      </c>
      <c r="W494" s="22" t="s">
        <v>378</v>
      </c>
      <c r="X494" s="22" t="s">
        <v>379</v>
      </c>
      <c r="Y494" s="22" t="s">
        <v>154</v>
      </c>
      <c r="Z494" s="22">
        <v>7203</v>
      </c>
      <c r="AA494" s="22" t="s">
        <v>3523</v>
      </c>
      <c r="AC494" t="str">
        <f>+Combinar1[[#This Row],[Descripción Filtro URL 1]]</f>
        <v>Pelluhue</v>
      </c>
      <c r="AD494" t="str">
        <f>+Combinar1[[#This Row],[titulo]]&amp;AC494&amp;", "&amp;Combinar1[[#This Row],[temporalidad]]</f>
        <v>Evolución del número de licencias de conducir profesionales por clase en la comuna de Pelluhue, Periodo 2011-2017</v>
      </c>
      <c r="AE494" t="str">
        <f>+Combinar1[[#This Row],[descripcion_larga]]&amp;AC494&amp;", según datos del "&amp;Combinar1[[#This Row],[fuente]]&amp;", "&amp;Combinar1[[#This Row],[temporalidad]]</f>
        <v>Gráfico que muestra la evolución del número de licencias de conducir profesionales por clase en la comuna de Pelluhue, según datos del Instituto Nacional de Estadísticas (INE), Periodo 2011-2017</v>
      </c>
      <c r="AF494" t="e">
        <f>+Combinar1[[#This Row],[url]]&amp;Combinar1[[#This Row],[Complemento Link]]&amp;Combinar1[[#This Row],[id_fil_url 1]]&amp;#REF!&amp;#REF!</f>
        <v>#REF!</v>
      </c>
    </row>
    <row r="495" spans="1:32" x14ac:dyDescent="0.3">
      <c r="A495" s="22">
        <v>1</v>
      </c>
      <c r="B495" s="22" t="s">
        <v>376</v>
      </c>
      <c r="C495">
        <v>2</v>
      </c>
      <c r="D495" s="22">
        <v>2</v>
      </c>
      <c r="E495" s="22" t="s">
        <v>741</v>
      </c>
      <c r="F495" s="22"/>
      <c r="G495" s="22" t="s">
        <v>736</v>
      </c>
      <c r="H495" s="22" t="s">
        <v>735</v>
      </c>
      <c r="I495" s="22" t="s">
        <v>376</v>
      </c>
      <c r="K495" s="22" t="s">
        <v>732</v>
      </c>
      <c r="L495" s="22" t="s">
        <v>741</v>
      </c>
      <c r="M495" s="22" t="s">
        <v>742</v>
      </c>
      <c r="N495" s="22" t="s">
        <v>743</v>
      </c>
      <c r="O495" s="22" t="s">
        <v>733</v>
      </c>
      <c r="P495" s="22" t="s">
        <v>2130</v>
      </c>
      <c r="Q495" t="s">
        <v>2135</v>
      </c>
      <c r="R495" s="22" t="s">
        <v>740</v>
      </c>
      <c r="S495" s="22" t="s">
        <v>2139</v>
      </c>
      <c r="T495" s="22" t="s">
        <v>3870</v>
      </c>
      <c r="U495" s="22" t="s">
        <v>385</v>
      </c>
      <c r="V495" s="22">
        <v>240</v>
      </c>
      <c r="W495" s="22" t="s">
        <v>378</v>
      </c>
      <c r="X495" s="22" t="s">
        <v>379</v>
      </c>
      <c r="Y495" s="22" t="s">
        <v>154</v>
      </c>
      <c r="Z495" s="22">
        <v>7203</v>
      </c>
      <c r="AA495" s="22" t="s">
        <v>3523</v>
      </c>
      <c r="AC495" t="str">
        <f>+Combinar1[[#This Row],[Descripción Filtro URL 1]]</f>
        <v>Pelluhue</v>
      </c>
      <c r="AD495" t="str">
        <f>+Combinar1[[#This Row],[titulo]]&amp;AC495&amp;", "&amp;Combinar1[[#This Row],[temporalidad]]</f>
        <v>Evolución del número de permisos de circulación por tipo de transporte en la comuna de Pelluhue, Periodo 2008-2019</v>
      </c>
      <c r="AE495" t="str">
        <f>+Combinar1[[#This Row],[descripcion_larga]]&amp;AC495&amp;", según datos del "&amp;Combinar1[[#This Row],[fuente]]&amp;", "&amp;Combinar1[[#This Row],[temporalidad]]</f>
        <v>Gráfico que muestra la evolución del número de permisos de circulación por tipo de transporte en la comuna de Pelluhue, según datos del Instituto Nacional de Estadísticas (INE), Periodo 2008-2019</v>
      </c>
      <c r="AF495" t="e">
        <f>+Combinar1[[#This Row],[url]]&amp;Combinar1[[#This Row],[Complemento Link]]&amp;Combinar1[[#This Row],[id_fil_url 1]]&amp;#REF!&amp;#REF!</f>
        <v>#REF!</v>
      </c>
    </row>
    <row r="496" spans="1:32" x14ac:dyDescent="0.3">
      <c r="A496" s="22">
        <v>1</v>
      </c>
      <c r="B496" s="22" t="s">
        <v>376</v>
      </c>
      <c r="C496">
        <v>3</v>
      </c>
      <c r="D496" s="22">
        <v>3</v>
      </c>
      <c r="E496" s="22" t="s">
        <v>744</v>
      </c>
      <c r="F496" s="22"/>
      <c r="G496" s="22" t="s">
        <v>734</v>
      </c>
      <c r="H496" s="22" t="s">
        <v>735</v>
      </c>
      <c r="I496" s="22" t="s">
        <v>376</v>
      </c>
      <c r="K496" s="22" t="s">
        <v>732</v>
      </c>
      <c r="L496" s="22" t="s">
        <v>744</v>
      </c>
      <c r="M496" s="22" t="s">
        <v>738</v>
      </c>
      <c r="N496" s="22" t="s">
        <v>745</v>
      </c>
      <c r="O496" s="22" t="s">
        <v>733</v>
      </c>
      <c r="P496" s="22" t="s">
        <v>2131</v>
      </c>
      <c r="Q496" t="s">
        <v>2137</v>
      </c>
      <c r="R496" s="22" t="s">
        <v>746</v>
      </c>
      <c r="S496" s="22" t="s">
        <v>2140</v>
      </c>
      <c r="T496" s="22" t="s">
        <v>3871</v>
      </c>
      <c r="U496" s="22" t="s">
        <v>385</v>
      </c>
      <c r="V496" s="22">
        <v>240</v>
      </c>
      <c r="W496" s="22" t="s">
        <v>378</v>
      </c>
      <c r="X496" s="22" t="s">
        <v>379</v>
      </c>
      <c r="Y496" s="22" t="s">
        <v>154</v>
      </c>
      <c r="Z496" s="22">
        <v>7203</v>
      </c>
      <c r="AA496" s="22" t="s">
        <v>3523</v>
      </c>
      <c r="AC496" t="str">
        <f>+Combinar1[[#This Row],[Descripción Filtro URL 1]]</f>
        <v>Pelluhue</v>
      </c>
      <c r="AD496" t="str">
        <f>+Combinar1[[#This Row],[titulo]]&amp;AC496&amp;", "&amp;Combinar1[[#This Row],[temporalidad]]</f>
        <v>Número de licencias de conducir por tipo de clase en la comuna de Pelluhue, Periodo 2011-2017</v>
      </c>
      <c r="AE496" t="str">
        <f>+Combinar1[[#This Row],[descripcion_larga]]&amp;AC496&amp;", según datos del "&amp;Combinar1[[#This Row],[fuente]]&amp;", "&amp;Combinar1[[#This Row],[temporalidad]]</f>
        <v>Gráfico que muestra el número de licencias de conducir por tipo de clase en la comuna de Pelluhue, según datos del Instituto Nacional de Estadísticas (INE), Periodo 2011-2017</v>
      </c>
      <c r="AF496" t="e">
        <f>+Combinar1[[#This Row],[url]]&amp;Combinar1[[#This Row],[Complemento Link]]&amp;Combinar1[[#This Row],[id_fil_url 1]]&amp;#REF!&amp;#REF!</f>
        <v>#REF!</v>
      </c>
    </row>
    <row r="497" spans="1:32" x14ac:dyDescent="0.3">
      <c r="A497" s="22">
        <v>1</v>
      </c>
      <c r="B497" s="22" t="s">
        <v>376</v>
      </c>
      <c r="C497">
        <v>4</v>
      </c>
      <c r="D497" s="22">
        <v>4</v>
      </c>
      <c r="E497" s="22" t="s">
        <v>747</v>
      </c>
      <c r="F497" s="22"/>
      <c r="G497" s="22" t="s">
        <v>736</v>
      </c>
      <c r="H497" s="22" t="s">
        <v>735</v>
      </c>
      <c r="I497" s="22" t="s">
        <v>376</v>
      </c>
      <c r="K497" s="22" t="s">
        <v>377</v>
      </c>
      <c r="L497" s="22" t="s">
        <v>747</v>
      </c>
      <c r="M497" s="22" t="s">
        <v>742</v>
      </c>
      <c r="N497" s="22" t="s">
        <v>743</v>
      </c>
      <c r="O497" s="22" t="s">
        <v>733</v>
      </c>
      <c r="P497" s="22" t="s">
        <v>2132</v>
      </c>
      <c r="Q497" t="s">
        <v>2138</v>
      </c>
      <c r="R497" s="22" t="s">
        <v>748</v>
      </c>
      <c r="S497" s="22" t="s">
        <v>2141</v>
      </c>
      <c r="T497" s="22" t="s">
        <v>3872</v>
      </c>
      <c r="U497" s="22" t="s">
        <v>385</v>
      </c>
      <c r="V497" s="22">
        <v>240</v>
      </c>
      <c r="W497" s="22" t="s">
        <v>378</v>
      </c>
      <c r="X497" s="22" t="s">
        <v>379</v>
      </c>
      <c r="Y497" s="22" t="s">
        <v>154</v>
      </c>
      <c r="Z497" s="22">
        <v>7203</v>
      </c>
      <c r="AA497" s="22" t="s">
        <v>3523</v>
      </c>
      <c r="AC497" t="str">
        <f>+Combinar1[[#This Row],[Descripción Filtro URL 1]]</f>
        <v>Pelluhue</v>
      </c>
      <c r="AD497" t="str">
        <f>+Combinar1[[#This Row],[titulo]]&amp;AC497&amp;", "&amp;Combinar1[[#This Row],[temporalidad]]</f>
        <v>Número de permisos de circulación por tipo de vehículo en la comuna de Pelluhue, Periodo 2008-2019</v>
      </c>
      <c r="AE497" t="str">
        <f>+Combinar1[[#This Row],[descripcion_larga]]&amp;AC497&amp;", según datos del "&amp;Combinar1[[#This Row],[fuente]]&amp;", "&amp;Combinar1[[#This Row],[temporalidad]]</f>
        <v>Ranking del número de permisos de circulación por tipo de vehículo en la comuna de Pelluhue, según datos del Instituto Nacional de Estadísticas (INE), Periodo 2008-2019</v>
      </c>
      <c r="AF497" t="e">
        <f>+Combinar1[[#This Row],[url]]&amp;Combinar1[[#This Row],[Complemento Link]]&amp;Combinar1[[#This Row],[id_fil_url 1]]&amp;#REF!&amp;#REF!</f>
        <v>#REF!</v>
      </c>
    </row>
    <row r="498" spans="1:32" x14ac:dyDescent="0.3">
      <c r="A498" s="22">
        <v>1</v>
      </c>
      <c r="B498" s="22" t="s">
        <v>376</v>
      </c>
      <c r="C498">
        <v>1</v>
      </c>
      <c r="D498" s="22">
        <v>1</v>
      </c>
      <c r="E498" s="22" t="s">
        <v>737</v>
      </c>
      <c r="F498" s="22"/>
      <c r="G498" s="22" t="s">
        <v>734</v>
      </c>
      <c r="H498" s="22" t="s">
        <v>735</v>
      </c>
      <c r="I498" s="22" t="s">
        <v>376</v>
      </c>
      <c r="K498" s="22" t="s">
        <v>732</v>
      </c>
      <c r="L498" s="22" t="s">
        <v>737</v>
      </c>
      <c r="M498" s="22" t="s">
        <v>738</v>
      </c>
      <c r="N498" s="22" t="s">
        <v>739</v>
      </c>
      <c r="O498" s="22" t="s">
        <v>733</v>
      </c>
      <c r="P498" s="22" t="s">
        <v>2129</v>
      </c>
      <c r="Q498" t="s">
        <v>2133</v>
      </c>
      <c r="R498" s="22" t="s">
        <v>740</v>
      </c>
      <c r="S498" s="22" t="s">
        <v>2142</v>
      </c>
      <c r="T498" s="22" t="s">
        <v>3524</v>
      </c>
      <c r="U498" s="22" t="s">
        <v>385</v>
      </c>
      <c r="V498" s="22">
        <v>240</v>
      </c>
      <c r="W498" s="22" t="s">
        <v>378</v>
      </c>
      <c r="X498" s="22" t="s">
        <v>379</v>
      </c>
      <c r="Y498" s="22" t="s">
        <v>155</v>
      </c>
      <c r="Z498" s="22">
        <v>7301</v>
      </c>
      <c r="AA498" s="22" t="s">
        <v>3523</v>
      </c>
      <c r="AC498" t="str">
        <f>+Combinar1[[#This Row],[Descripción Filtro URL 1]]</f>
        <v>Curicó</v>
      </c>
      <c r="AD498" t="str">
        <f>+Combinar1[[#This Row],[titulo]]&amp;AC498&amp;", "&amp;Combinar1[[#This Row],[temporalidad]]</f>
        <v>Evolución del número de licencias de conducir profesionales por clase en la comuna de Curicó, Periodo 2011-2017</v>
      </c>
      <c r="AE498" t="str">
        <f>+Combinar1[[#This Row],[descripcion_larga]]&amp;AC498&amp;", según datos del "&amp;Combinar1[[#This Row],[fuente]]&amp;", "&amp;Combinar1[[#This Row],[temporalidad]]</f>
        <v>Gráfico que muestra la evolución del número de licencias de conducir profesionales por clase en la comuna de Curicó, según datos del Instituto Nacional de Estadísticas (INE), Periodo 2011-2017</v>
      </c>
      <c r="AF498" t="e">
        <f>+Combinar1[[#This Row],[url]]&amp;Combinar1[[#This Row],[Complemento Link]]&amp;Combinar1[[#This Row],[id_fil_url 1]]&amp;#REF!&amp;#REF!</f>
        <v>#REF!</v>
      </c>
    </row>
    <row r="499" spans="1:32" x14ac:dyDescent="0.3">
      <c r="A499" s="22">
        <v>1</v>
      </c>
      <c r="B499" s="22" t="s">
        <v>376</v>
      </c>
      <c r="C499">
        <v>2</v>
      </c>
      <c r="D499" s="22">
        <v>2</v>
      </c>
      <c r="E499" s="22" t="s">
        <v>741</v>
      </c>
      <c r="F499" s="22"/>
      <c r="G499" s="22" t="s">
        <v>736</v>
      </c>
      <c r="H499" s="22" t="s">
        <v>735</v>
      </c>
      <c r="I499" s="22" t="s">
        <v>376</v>
      </c>
      <c r="K499" s="22" t="s">
        <v>732</v>
      </c>
      <c r="L499" s="22" t="s">
        <v>741</v>
      </c>
      <c r="M499" s="22" t="s">
        <v>742</v>
      </c>
      <c r="N499" s="22" t="s">
        <v>743</v>
      </c>
      <c r="O499" s="22" t="s">
        <v>733</v>
      </c>
      <c r="P499" s="22" t="s">
        <v>2130</v>
      </c>
      <c r="Q499" t="s">
        <v>2135</v>
      </c>
      <c r="R499" s="22" t="s">
        <v>740</v>
      </c>
      <c r="S499" s="22" t="s">
        <v>2139</v>
      </c>
      <c r="T499" s="22" t="s">
        <v>3870</v>
      </c>
      <c r="U499" s="22" t="s">
        <v>385</v>
      </c>
      <c r="V499" s="22">
        <v>240</v>
      </c>
      <c r="W499" s="22" t="s">
        <v>378</v>
      </c>
      <c r="X499" s="22" t="s">
        <v>379</v>
      </c>
      <c r="Y499" s="22" t="s">
        <v>155</v>
      </c>
      <c r="Z499" s="22">
        <v>7301</v>
      </c>
      <c r="AA499" s="22" t="s">
        <v>3523</v>
      </c>
      <c r="AC499" t="str">
        <f>+Combinar1[[#This Row],[Descripción Filtro URL 1]]</f>
        <v>Curicó</v>
      </c>
      <c r="AD499" t="str">
        <f>+Combinar1[[#This Row],[titulo]]&amp;AC499&amp;", "&amp;Combinar1[[#This Row],[temporalidad]]</f>
        <v>Evolución del número de permisos de circulación por tipo de transporte en la comuna de Curicó, Periodo 2008-2019</v>
      </c>
      <c r="AE499" t="str">
        <f>+Combinar1[[#This Row],[descripcion_larga]]&amp;AC499&amp;", según datos del "&amp;Combinar1[[#This Row],[fuente]]&amp;", "&amp;Combinar1[[#This Row],[temporalidad]]</f>
        <v>Gráfico que muestra la evolución del número de permisos de circulación por tipo de transporte en la comuna de Curicó, según datos del Instituto Nacional de Estadísticas (INE), Periodo 2008-2019</v>
      </c>
      <c r="AF499" t="e">
        <f>+Combinar1[[#This Row],[url]]&amp;Combinar1[[#This Row],[Complemento Link]]&amp;Combinar1[[#This Row],[id_fil_url 1]]&amp;#REF!&amp;#REF!</f>
        <v>#REF!</v>
      </c>
    </row>
    <row r="500" spans="1:32" x14ac:dyDescent="0.3">
      <c r="A500" s="22">
        <v>1</v>
      </c>
      <c r="B500" s="22" t="s">
        <v>376</v>
      </c>
      <c r="C500">
        <v>3</v>
      </c>
      <c r="D500" s="22">
        <v>3</v>
      </c>
      <c r="E500" s="22" t="s">
        <v>744</v>
      </c>
      <c r="F500" s="22"/>
      <c r="G500" s="22" t="s">
        <v>734</v>
      </c>
      <c r="H500" s="22" t="s">
        <v>735</v>
      </c>
      <c r="I500" s="22" t="s">
        <v>376</v>
      </c>
      <c r="K500" s="22" t="s">
        <v>732</v>
      </c>
      <c r="L500" s="22" t="s">
        <v>744</v>
      </c>
      <c r="M500" s="22" t="s">
        <v>738</v>
      </c>
      <c r="N500" s="22" t="s">
        <v>745</v>
      </c>
      <c r="O500" s="22" t="s">
        <v>733</v>
      </c>
      <c r="P500" s="22" t="s">
        <v>2131</v>
      </c>
      <c r="Q500" t="s">
        <v>2137</v>
      </c>
      <c r="R500" s="22" t="s">
        <v>746</v>
      </c>
      <c r="S500" s="22" t="s">
        <v>2140</v>
      </c>
      <c r="T500" s="22" t="s">
        <v>3871</v>
      </c>
      <c r="U500" s="22" t="s">
        <v>385</v>
      </c>
      <c r="V500" s="22">
        <v>240</v>
      </c>
      <c r="W500" s="22" t="s">
        <v>378</v>
      </c>
      <c r="X500" s="22" t="s">
        <v>379</v>
      </c>
      <c r="Y500" s="22" t="s">
        <v>155</v>
      </c>
      <c r="Z500" s="22">
        <v>7301</v>
      </c>
      <c r="AA500" s="22" t="s">
        <v>3523</v>
      </c>
      <c r="AC500" t="str">
        <f>+Combinar1[[#This Row],[Descripción Filtro URL 1]]</f>
        <v>Curicó</v>
      </c>
      <c r="AD500" t="str">
        <f>+Combinar1[[#This Row],[titulo]]&amp;AC500&amp;", "&amp;Combinar1[[#This Row],[temporalidad]]</f>
        <v>Número de licencias de conducir por tipo de clase en la comuna de Curicó, Periodo 2011-2017</v>
      </c>
      <c r="AE500" t="str">
        <f>+Combinar1[[#This Row],[descripcion_larga]]&amp;AC500&amp;", según datos del "&amp;Combinar1[[#This Row],[fuente]]&amp;", "&amp;Combinar1[[#This Row],[temporalidad]]</f>
        <v>Gráfico que muestra el número de licencias de conducir por tipo de clase en la comuna de Curicó, según datos del Instituto Nacional de Estadísticas (INE), Periodo 2011-2017</v>
      </c>
      <c r="AF500" t="e">
        <f>+Combinar1[[#This Row],[url]]&amp;Combinar1[[#This Row],[Complemento Link]]&amp;Combinar1[[#This Row],[id_fil_url 1]]&amp;#REF!&amp;#REF!</f>
        <v>#REF!</v>
      </c>
    </row>
    <row r="501" spans="1:32" x14ac:dyDescent="0.3">
      <c r="A501" s="22">
        <v>1</v>
      </c>
      <c r="B501" s="22" t="s">
        <v>376</v>
      </c>
      <c r="C501">
        <v>4</v>
      </c>
      <c r="D501" s="22">
        <v>4</v>
      </c>
      <c r="E501" s="22" t="s">
        <v>747</v>
      </c>
      <c r="F501" s="22"/>
      <c r="G501" s="22" t="s">
        <v>736</v>
      </c>
      <c r="H501" s="22" t="s">
        <v>735</v>
      </c>
      <c r="I501" s="22" t="s">
        <v>376</v>
      </c>
      <c r="K501" s="22" t="s">
        <v>377</v>
      </c>
      <c r="L501" s="22" t="s">
        <v>747</v>
      </c>
      <c r="M501" s="22" t="s">
        <v>742</v>
      </c>
      <c r="N501" s="22" t="s">
        <v>743</v>
      </c>
      <c r="O501" s="22" t="s">
        <v>733</v>
      </c>
      <c r="P501" s="22" t="s">
        <v>2132</v>
      </c>
      <c r="Q501" t="s">
        <v>2138</v>
      </c>
      <c r="R501" s="22" t="s">
        <v>748</v>
      </c>
      <c r="S501" s="22" t="s">
        <v>2141</v>
      </c>
      <c r="T501" s="22" t="s">
        <v>3872</v>
      </c>
      <c r="U501" s="22" t="s">
        <v>385</v>
      </c>
      <c r="V501" s="22">
        <v>240</v>
      </c>
      <c r="W501" s="22" t="s">
        <v>378</v>
      </c>
      <c r="X501" s="22" t="s">
        <v>379</v>
      </c>
      <c r="Y501" s="22" t="s">
        <v>155</v>
      </c>
      <c r="Z501" s="22">
        <v>7301</v>
      </c>
      <c r="AA501" s="22" t="s">
        <v>3523</v>
      </c>
      <c r="AC501" t="str">
        <f>+Combinar1[[#This Row],[Descripción Filtro URL 1]]</f>
        <v>Curicó</v>
      </c>
      <c r="AD501" t="str">
        <f>+Combinar1[[#This Row],[titulo]]&amp;AC501&amp;", "&amp;Combinar1[[#This Row],[temporalidad]]</f>
        <v>Número de permisos de circulación por tipo de vehículo en la comuna de Curicó, Periodo 2008-2019</v>
      </c>
      <c r="AE501" t="str">
        <f>+Combinar1[[#This Row],[descripcion_larga]]&amp;AC501&amp;", según datos del "&amp;Combinar1[[#This Row],[fuente]]&amp;", "&amp;Combinar1[[#This Row],[temporalidad]]</f>
        <v>Ranking del número de permisos de circulación por tipo de vehículo en la comuna de Curicó, según datos del Instituto Nacional de Estadísticas (INE), Periodo 2008-2019</v>
      </c>
      <c r="AF501" t="e">
        <f>+Combinar1[[#This Row],[url]]&amp;Combinar1[[#This Row],[Complemento Link]]&amp;Combinar1[[#This Row],[id_fil_url 1]]&amp;#REF!&amp;#REF!</f>
        <v>#REF!</v>
      </c>
    </row>
    <row r="502" spans="1:32" x14ac:dyDescent="0.3">
      <c r="A502" s="22">
        <v>1</v>
      </c>
      <c r="B502" s="22" t="s">
        <v>376</v>
      </c>
      <c r="C502">
        <v>1</v>
      </c>
      <c r="D502" s="22">
        <v>1</v>
      </c>
      <c r="E502" s="22" t="s">
        <v>737</v>
      </c>
      <c r="F502" s="22"/>
      <c r="G502" s="22" t="s">
        <v>734</v>
      </c>
      <c r="H502" s="22" t="s">
        <v>735</v>
      </c>
      <c r="I502" s="22" t="s">
        <v>376</v>
      </c>
      <c r="K502" s="22" t="s">
        <v>732</v>
      </c>
      <c r="L502" s="22" t="s">
        <v>737</v>
      </c>
      <c r="M502" s="22" t="s">
        <v>738</v>
      </c>
      <c r="N502" s="22" t="s">
        <v>739</v>
      </c>
      <c r="O502" s="22" t="s">
        <v>733</v>
      </c>
      <c r="P502" s="22" t="s">
        <v>2129</v>
      </c>
      <c r="Q502" t="s">
        <v>2133</v>
      </c>
      <c r="R502" s="22" t="s">
        <v>740</v>
      </c>
      <c r="S502" s="22" t="s">
        <v>2142</v>
      </c>
      <c r="T502" s="22" t="s">
        <v>3524</v>
      </c>
      <c r="U502" s="22" t="s">
        <v>385</v>
      </c>
      <c r="V502" s="22">
        <v>240</v>
      </c>
      <c r="W502" s="22" t="s">
        <v>378</v>
      </c>
      <c r="X502" s="22" t="s">
        <v>379</v>
      </c>
      <c r="Y502" s="22" t="s">
        <v>156</v>
      </c>
      <c r="Z502" s="22">
        <v>7302</v>
      </c>
      <c r="AA502" s="22" t="s">
        <v>3523</v>
      </c>
      <c r="AC502" t="str">
        <f>+Combinar1[[#This Row],[Descripción Filtro URL 1]]</f>
        <v>Hualañé</v>
      </c>
      <c r="AD502" t="str">
        <f>+Combinar1[[#This Row],[titulo]]&amp;AC502&amp;", "&amp;Combinar1[[#This Row],[temporalidad]]</f>
        <v>Evolución del número de licencias de conducir profesionales por clase en la comuna de Hualañé, Periodo 2011-2017</v>
      </c>
      <c r="AE502" t="str">
        <f>+Combinar1[[#This Row],[descripcion_larga]]&amp;AC502&amp;", según datos del "&amp;Combinar1[[#This Row],[fuente]]&amp;", "&amp;Combinar1[[#This Row],[temporalidad]]</f>
        <v>Gráfico que muestra la evolución del número de licencias de conducir profesionales por clase en la comuna de Hualañé, según datos del Instituto Nacional de Estadísticas (INE), Periodo 2011-2017</v>
      </c>
      <c r="AF502" t="e">
        <f>+Combinar1[[#This Row],[url]]&amp;Combinar1[[#This Row],[Complemento Link]]&amp;Combinar1[[#This Row],[id_fil_url 1]]&amp;#REF!&amp;#REF!</f>
        <v>#REF!</v>
      </c>
    </row>
    <row r="503" spans="1:32" x14ac:dyDescent="0.3">
      <c r="A503" s="22">
        <v>1</v>
      </c>
      <c r="B503" s="22" t="s">
        <v>376</v>
      </c>
      <c r="C503">
        <v>2</v>
      </c>
      <c r="D503" s="22">
        <v>2</v>
      </c>
      <c r="E503" s="22" t="s">
        <v>741</v>
      </c>
      <c r="F503" s="22"/>
      <c r="G503" s="22" t="s">
        <v>736</v>
      </c>
      <c r="H503" s="22" t="s">
        <v>735</v>
      </c>
      <c r="I503" s="22" t="s">
        <v>376</v>
      </c>
      <c r="K503" s="22" t="s">
        <v>732</v>
      </c>
      <c r="L503" s="22" t="s">
        <v>741</v>
      </c>
      <c r="M503" s="22" t="s">
        <v>742</v>
      </c>
      <c r="N503" s="22" t="s">
        <v>743</v>
      </c>
      <c r="O503" s="22" t="s">
        <v>733</v>
      </c>
      <c r="P503" s="22" t="s">
        <v>2130</v>
      </c>
      <c r="Q503" t="s">
        <v>2135</v>
      </c>
      <c r="R503" s="22" t="s">
        <v>740</v>
      </c>
      <c r="S503" s="22" t="s">
        <v>2139</v>
      </c>
      <c r="T503" s="22" t="s">
        <v>3870</v>
      </c>
      <c r="U503" s="22" t="s">
        <v>385</v>
      </c>
      <c r="V503" s="22">
        <v>240</v>
      </c>
      <c r="W503" s="22" t="s">
        <v>378</v>
      </c>
      <c r="X503" s="22" t="s">
        <v>379</v>
      </c>
      <c r="Y503" s="22" t="s">
        <v>156</v>
      </c>
      <c r="Z503" s="22">
        <v>7302</v>
      </c>
      <c r="AA503" s="22" t="s">
        <v>3523</v>
      </c>
      <c r="AC503" t="str">
        <f>+Combinar1[[#This Row],[Descripción Filtro URL 1]]</f>
        <v>Hualañé</v>
      </c>
      <c r="AD503" t="str">
        <f>+Combinar1[[#This Row],[titulo]]&amp;AC503&amp;", "&amp;Combinar1[[#This Row],[temporalidad]]</f>
        <v>Evolución del número de permisos de circulación por tipo de transporte en la comuna de Hualañé, Periodo 2008-2019</v>
      </c>
      <c r="AE503" t="str">
        <f>+Combinar1[[#This Row],[descripcion_larga]]&amp;AC503&amp;", según datos del "&amp;Combinar1[[#This Row],[fuente]]&amp;", "&amp;Combinar1[[#This Row],[temporalidad]]</f>
        <v>Gráfico que muestra la evolución del número de permisos de circulación por tipo de transporte en la comuna de Hualañé, según datos del Instituto Nacional de Estadísticas (INE), Periodo 2008-2019</v>
      </c>
      <c r="AF503" t="e">
        <f>+Combinar1[[#This Row],[url]]&amp;Combinar1[[#This Row],[Complemento Link]]&amp;Combinar1[[#This Row],[id_fil_url 1]]&amp;#REF!&amp;#REF!</f>
        <v>#REF!</v>
      </c>
    </row>
    <row r="504" spans="1:32" x14ac:dyDescent="0.3">
      <c r="A504" s="22">
        <v>1</v>
      </c>
      <c r="B504" s="22" t="s">
        <v>376</v>
      </c>
      <c r="C504">
        <v>3</v>
      </c>
      <c r="D504" s="22">
        <v>3</v>
      </c>
      <c r="E504" s="22" t="s">
        <v>744</v>
      </c>
      <c r="F504" s="22"/>
      <c r="G504" s="22" t="s">
        <v>734</v>
      </c>
      <c r="H504" s="22" t="s">
        <v>735</v>
      </c>
      <c r="I504" s="22" t="s">
        <v>376</v>
      </c>
      <c r="K504" s="22" t="s">
        <v>732</v>
      </c>
      <c r="L504" s="22" t="s">
        <v>744</v>
      </c>
      <c r="M504" s="22" t="s">
        <v>738</v>
      </c>
      <c r="N504" s="22" t="s">
        <v>745</v>
      </c>
      <c r="O504" s="22" t="s">
        <v>733</v>
      </c>
      <c r="P504" s="22" t="s">
        <v>2131</v>
      </c>
      <c r="Q504" t="s">
        <v>2137</v>
      </c>
      <c r="R504" s="22" t="s">
        <v>746</v>
      </c>
      <c r="S504" s="22" t="s">
        <v>2140</v>
      </c>
      <c r="T504" s="22" t="s">
        <v>3871</v>
      </c>
      <c r="U504" s="22" t="s">
        <v>385</v>
      </c>
      <c r="V504" s="22">
        <v>240</v>
      </c>
      <c r="W504" s="22" t="s">
        <v>378</v>
      </c>
      <c r="X504" s="22" t="s">
        <v>379</v>
      </c>
      <c r="Y504" s="22" t="s">
        <v>156</v>
      </c>
      <c r="Z504" s="22">
        <v>7302</v>
      </c>
      <c r="AA504" s="22" t="s">
        <v>3523</v>
      </c>
      <c r="AC504" t="str">
        <f>+Combinar1[[#This Row],[Descripción Filtro URL 1]]</f>
        <v>Hualañé</v>
      </c>
      <c r="AD504" t="str">
        <f>+Combinar1[[#This Row],[titulo]]&amp;AC504&amp;", "&amp;Combinar1[[#This Row],[temporalidad]]</f>
        <v>Número de licencias de conducir por tipo de clase en la comuna de Hualañé, Periodo 2011-2017</v>
      </c>
      <c r="AE504" t="str">
        <f>+Combinar1[[#This Row],[descripcion_larga]]&amp;AC504&amp;", según datos del "&amp;Combinar1[[#This Row],[fuente]]&amp;", "&amp;Combinar1[[#This Row],[temporalidad]]</f>
        <v>Gráfico que muestra el número de licencias de conducir por tipo de clase en la comuna de Hualañé, según datos del Instituto Nacional de Estadísticas (INE), Periodo 2011-2017</v>
      </c>
      <c r="AF504" t="e">
        <f>+Combinar1[[#This Row],[url]]&amp;Combinar1[[#This Row],[Complemento Link]]&amp;Combinar1[[#This Row],[id_fil_url 1]]&amp;#REF!&amp;#REF!</f>
        <v>#REF!</v>
      </c>
    </row>
    <row r="505" spans="1:32" x14ac:dyDescent="0.3">
      <c r="A505" s="22">
        <v>1</v>
      </c>
      <c r="B505" s="22" t="s">
        <v>376</v>
      </c>
      <c r="C505">
        <v>4</v>
      </c>
      <c r="D505" s="22">
        <v>4</v>
      </c>
      <c r="E505" s="22" t="s">
        <v>747</v>
      </c>
      <c r="F505" s="22"/>
      <c r="G505" s="22" t="s">
        <v>736</v>
      </c>
      <c r="H505" s="22" t="s">
        <v>735</v>
      </c>
      <c r="I505" s="22" t="s">
        <v>376</v>
      </c>
      <c r="K505" s="22" t="s">
        <v>377</v>
      </c>
      <c r="L505" s="22" t="s">
        <v>747</v>
      </c>
      <c r="M505" s="22" t="s">
        <v>742</v>
      </c>
      <c r="N505" s="22" t="s">
        <v>743</v>
      </c>
      <c r="O505" s="22" t="s">
        <v>733</v>
      </c>
      <c r="P505" s="22" t="s">
        <v>2132</v>
      </c>
      <c r="Q505" t="s">
        <v>2138</v>
      </c>
      <c r="R505" s="22" t="s">
        <v>748</v>
      </c>
      <c r="S505" s="22" t="s">
        <v>2141</v>
      </c>
      <c r="T505" s="22" t="s">
        <v>3872</v>
      </c>
      <c r="U505" s="22" t="s">
        <v>385</v>
      </c>
      <c r="V505" s="22">
        <v>240</v>
      </c>
      <c r="W505" s="22" t="s">
        <v>378</v>
      </c>
      <c r="X505" s="22" t="s">
        <v>379</v>
      </c>
      <c r="Y505" s="22" t="s">
        <v>156</v>
      </c>
      <c r="Z505" s="22">
        <v>7302</v>
      </c>
      <c r="AA505" s="22" t="s">
        <v>3523</v>
      </c>
      <c r="AC505" t="str">
        <f>+Combinar1[[#This Row],[Descripción Filtro URL 1]]</f>
        <v>Hualañé</v>
      </c>
      <c r="AD505" t="str">
        <f>+Combinar1[[#This Row],[titulo]]&amp;AC505&amp;", "&amp;Combinar1[[#This Row],[temporalidad]]</f>
        <v>Número de permisos de circulación por tipo de vehículo en la comuna de Hualañé, Periodo 2008-2019</v>
      </c>
      <c r="AE505" t="str">
        <f>+Combinar1[[#This Row],[descripcion_larga]]&amp;AC505&amp;", según datos del "&amp;Combinar1[[#This Row],[fuente]]&amp;", "&amp;Combinar1[[#This Row],[temporalidad]]</f>
        <v>Ranking del número de permisos de circulación por tipo de vehículo en la comuna de Hualañé, según datos del Instituto Nacional de Estadísticas (INE), Periodo 2008-2019</v>
      </c>
      <c r="AF505" t="e">
        <f>+Combinar1[[#This Row],[url]]&amp;Combinar1[[#This Row],[Complemento Link]]&amp;Combinar1[[#This Row],[id_fil_url 1]]&amp;#REF!&amp;#REF!</f>
        <v>#REF!</v>
      </c>
    </row>
    <row r="506" spans="1:32" x14ac:dyDescent="0.3">
      <c r="A506" s="22">
        <v>1</v>
      </c>
      <c r="B506" s="22" t="s">
        <v>376</v>
      </c>
      <c r="C506">
        <v>1</v>
      </c>
      <c r="D506" s="22">
        <v>1</v>
      </c>
      <c r="E506" s="22" t="s">
        <v>737</v>
      </c>
      <c r="F506" s="22"/>
      <c r="G506" s="22" t="s">
        <v>734</v>
      </c>
      <c r="H506" s="22" t="s">
        <v>735</v>
      </c>
      <c r="I506" s="22" t="s">
        <v>376</v>
      </c>
      <c r="K506" s="22" t="s">
        <v>732</v>
      </c>
      <c r="L506" s="22" t="s">
        <v>737</v>
      </c>
      <c r="M506" s="22" t="s">
        <v>738</v>
      </c>
      <c r="N506" s="22" t="s">
        <v>739</v>
      </c>
      <c r="O506" s="22" t="s">
        <v>733</v>
      </c>
      <c r="P506" s="22" t="s">
        <v>2129</v>
      </c>
      <c r="Q506" t="s">
        <v>2133</v>
      </c>
      <c r="R506" s="22" t="s">
        <v>740</v>
      </c>
      <c r="S506" s="22" t="s">
        <v>2142</v>
      </c>
      <c r="T506" s="22" t="s">
        <v>3524</v>
      </c>
      <c r="U506" s="22" t="s">
        <v>385</v>
      </c>
      <c r="V506" s="22">
        <v>240</v>
      </c>
      <c r="W506" s="22" t="s">
        <v>378</v>
      </c>
      <c r="X506" s="22" t="s">
        <v>379</v>
      </c>
      <c r="Y506" s="22" t="s">
        <v>157</v>
      </c>
      <c r="Z506" s="22">
        <v>7303</v>
      </c>
      <c r="AA506" s="22" t="s">
        <v>3523</v>
      </c>
      <c r="AC506" t="str">
        <f>+Combinar1[[#This Row],[Descripción Filtro URL 1]]</f>
        <v>Licantén</v>
      </c>
      <c r="AD506" t="str">
        <f>+Combinar1[[#This Row],[titulo]]&amp;AC506&amp;", "&amp;Combinar1[[#This Row],[temporalidad]]</f>
        <v>Evolución del número de licencias de conducir profesionales por clase en la comuna de Licantén, Periodo 2011-2017</v>
      </c>
      <c r="AE506" t="str">
        <f>+Combinar1[[#This Row],[descripcion_larga]]&amp;AC506&amp;", según datos del "&amp;Combinar1[[#This Row],[fuente]]&amp;", "&amp;Combinar1[[#This Row],[temporalidad]]</f>
        <v>Gráfico que muestra la evolución del número de licencias de conducir profesionales por clase en la comuna de Licantén, según datos del Instituto Nacional de Estadísticas (INE), Periodo 2011-2017</v>
      </c>
      <c r="AF506" t="e">
        <f>+Combinar1[[#This Row],[url]]&amp;Combinar1[[#This Row],[Complemento Link]]&amp;Combinar1[[#This Row],[id_fil_url 1]]&amp;#REF!&amp;#REF!</f>
        <v>#REF!</v>
      </c>
    </row>
    <row r="507" spans="1:32" x14ac:dyDescent="0.3">
      <c r="A507" s="22">
        <v>1</v>
      </c>
      <c r="B507" s="22" t="s">
        <v>376</v>
      </c>
      <c r="C507">
        <v>2</v>
      </c>
      <c r="D507" s="22">
        <v>2</v>
      </c>
      <c r="E507" s="22" t="s">
        <v>741</v>
      </c>
      <c r="F507" s="22"/>
      <c r="G507" s="22" t="s">
        <v>736</v>
      </c>
      <c r="H507" s="22" t="s">
        <v>735</v>
      </c>
      <c r="I507" s="22" t="s">
        <v>376</v>
      </c>
      <c r="K507" s="22" t="s">
        <v>732</v>
      </c>
      <c r="L507" s="22" t="s">
        <v>741</v>
      </c>
      <c r="M507" s="22" t="s">
        <v>742</v>
      </c>
      <c r="N507" s="22" t="s">
        <v>743</v>
      </c>
      <c r="O507" s="22" t="s">
        <v>733</v>
      </c>
      <c r="P507" s="22" t="s">
        <v>2130</v>
      </c>
      <c r="Q507" t="s">
        <v>2135</v>
      </c>
      <c r="R507" s="22" t="s">
        <v>740</v>
      </c>
      <c r="S507" s="22" t="s">
        <v>2139</v>
      </c>
      <c r="T507" s="22" t="s">
        <v>3870</v>
      </c>
      <c r="U507" s="22" t="s">
        <v>385</v>
      </c>
      <c r="V507" s="22">
        <v>240</v>
      </c>
      <c r="W507" s="22" t="s">
        <v>378</v>
      </c>
      <c r="X507" s="22" t="s">
        <v>379</v>
      </c>
      <c r="Y507" s="22" t="s">
        <v>157</v>
      </c>
      <c r="Z507" s="22">
        <v>7303</v>
      </c>
      <c r="AA507" s="22" t="s">
        <v>3523</v>
      </c>
      <c r="AC507" t="str">
        <f>+Combinar1[[#This Row],[Descripción Filtro URL 1]]</f>
        <v>Licantén</v>
      </c>
      <c r="AD507" t="str">
        <f>+Combinar1[[#This Row],[titulo]]&amp;AC507&amp;", "&amp;Combinar1[[#This Row],[temporalidad]]</f>
        <v>Evolución del número de permisos de circulación por tipo de transporte en la comuna de Licantén, Periodo 2008-2019</v>
      </c>
      <c r="AE507" t="str">
        <f>+Combinar1[[#This Row],[descripcion_larga]]&amp;AC507&amp;", según datos del "&amp;Combinar1[[#This Row],[fuente]]&amp;", "&amp;Combinar1[[#This Row],[temporalidad]]</f>
        <v>Gráfico que muestra la evolución del número de permisos de circulación por tipo de transporte en la comuna de Licantén, según datos del Instituto Nacional de Estadísticas (INE), Periodo 2008-2019</v>
      </c>
      <c r="AF507" t="e">
        <f>+Combinar1[[#This Row],[url]]&amp;Combinar1[[#This Row],[Complemento Link]]&amp;Combinar1[[#This Row],[id_fil_url 1]]&amp;#REF!&amp;#REF!</f>
        <v>#REF!</v>
      </c>
    </row>
    <row r="508" spans="1:32" x14ac:dyDescent="0.3">
      <c r="A508" s="22">
        <v>1</v>
      </c>
      <c r="B508" s="22" t="s">
        <v>376</v>
      </c>
      <c r="C508">
        <v>3</v>
      </c>
      <c r="D508" s="22">
        <v>3</v>
      </c>
      <c r="E508" s="22" t="s">
        <v>744</v>
      </c>
      <c r="F508" s="22"/>
      <c r="G508" s="22" t="s">
        <v>734</v>
      </c>
      <c r="H508" s="22" t="s">
        <v>735</v>
      </c>
      <c r="I508" s="22" t="s">
        <v>376</v>
      </c>
      <c r="K508" s="22" t="s">
        <v>732</v>
      </c>
      <c r="L508" s="22" t="s">
        <v>744</v>
      </c>
      <c r="M508" s="22" t="s">
        <v>738</v>
      </c>
      <c r="N508" s="22" t="s">
        <v>745</v>
      </c>
      <c r="O508" s="22" t="s">
        <v>733</v>
      </c>
      <c r="P508" s="22" t="s">
        <v>2131</v>
      </c>
      <c r="Q508" t="s">
        <v>2137</v>
      </c>
      <c r="R508" s="22" t="s">
        <v>746</v>
      </c>
      <c r="S508" s="22" t="s">
        <v>2140</v>
      </c>
      <c r="T508" s="22" t="s">
        <v>3871</v>
      </c>
      <c r="U508" s="22" t="s">
        <v>385</v>
      </c>
      <c r="V508" s="22">
        <v>240</v>
      </c>
      <c r="W508" s="22" t="s">
        <v>378</v>
      </c>
      <c r="X508" s="22" t="s">
        <v>379</v>
      </c>
      <c r="Y508" s="22" t="s">
        <v>157</v>
      </c>
      <c r="Z508" s="22">
        <v>7303</v>
      </c>
      <c r="AA508" s="22" t="s">
        <v>3523</v>
      </c>
      <c r="AC508" t="str">
        <f>+Combinar1[[#This Row],[Descripción Filtro URL 1]]</f>
        <v>Licantén</v>
      </c>
      <c r="AD508" t="str">
        <f>+Combinar1[[#This Row],[titulo]]&amp;AC508&amp;", "&amp;Combinar1[[#This Row],[temporalidad]]</f>
        <v>Número de licencias de conducir por tipo de clase en la comuna de Licantén, Periodo 2011-2017</v>
      </c>
      <c r="AE508" t="str">
        <f>+Combinar1[[#This Row],[descripcion_larga]]&amp;AC508&amp;", según datos del "&amp;Combinar1[[#This Row],[fuente]]&amp;", "&amp;Combinar1[[#This Row],[temporalidad]]</f>
        <v>Gráfico que muestra el número de licencias de conducir por tipo de clase en la comuna de Licantén, según datos del Instituto Nacional de Estadísticas (INE), Periodo 2011-2017</v>
      </c>
      <c r="AF508" t="e">
        <f>+Combinar1[[#This Row],[url]]&amp;Combinar1[[#This Row],[Complemento Link]]&amp;Combinar1[[#This Row],[id_fil_url 1]]&amp;#REF!&amp;#REF!</f>
        <v>#REF!</v>
      </c>
    </row>
    <row r="509" spans="1:32" x14ac:dyDescent="0.3">
      <c r="A509" s="22">
        <v>1</v>
      </c>
      <c r="B509" s="22" t="s">
        <v>376</v>
      </c>
      <c r="C509">
        <v>4</v>
      </c>
      <c r="D509" s="22">
        <v>4</v>
      </c>
      <c r="E509" s="22" t="s">
        <v>747</v>
      </c>
      <c r="F509" s="22"/>
      <c r="G509" s="22" t="s">
        <v>736</v>
      </c>
      <c r="H509" s="22" t="s">
        <v>735</v>
      </c>
      <c r="I509" s="22" t="s">
        <v>376</v>
      </c>
      <c r="K509" s="22" t="s">
        <v>377</v>
      </c>
      <c r="L509" s="22" t="s">
        <v>747</v>
      </c>
      <c r="M509" s="22" t="s">
        <v>742</v>
      </c>
      <c r="N509" s="22" t="s">
        <v>743</v>
      </c>
      <c r="O509" s="22" t="s">
        <v>733</v>
      </c>
      <c r="P509" s="22" t="s">
        <v>2132</v>
      </c>
      <c r="Q509" t="s">
        <v>2138</v>
      </c>
      <c r="R509" s="22" t="s">
        <v>748</v>
      </c>
      <c r="S509" s="22" t="s">
        <v>2141</v>
      </c>
      <c r="T509" s="22" t="s">
        <v>3872</v>
      </c>
      <c r="U509" s="22" t="s">
        <v>385</v>
      </c>
      <c r="V509" s="22">
        <v>240</v>
      </c>
      <c r="W509" s="22" t="s">
        <v>378</v>
      </c>
      <c r="X509" s="22" t="s">
        <v>379</v>
      </c>
      <c r="Y509" s="22" t="s">
        <v>157</v>
      </c>
      <c r="Z509" s="22">
        <v>7303</v>
      </c>
      <c r="AA509" s="22" t="s">
        <v>3523</v>
      </c>
      <c r="AC509" t="str">
        <f>+Combinar1[[#This Row],[Descripción Filtro URL 1]]</f>
        <v>Licantén</v>
      </c>
      <c r="AD509" t="str">
        <f>+Combinar1[[#This Row],[titulo]]&amp;AC509&amp;", "&amp;Combinar1[[#This Row],[temporalidad]]</f>
        <v>Número de permisos de circulación por tipo de vehículo en la comuna de Licantén, Periodo 2008-2019</v>
      </c>
      <c r="AE509" t="str">
        <f>+Combinar1[[#This Row],[descripcion_larga]]&amp;AC509&amp;", según datos del "&amp;Combinar1[[#This Row],[fuente]]&amp;", "&amp;Combinar1[[#This Row],[temporalidad]]</f>
        <v>Ranking del número de permisos de circulación por tipo de vehículo en la comuna de Licantén, según datos del Instituto Nacional de Estadísticas (INE), Periodo 2008-2019</v>
      </c>
      <c r="AF509" t="e">
        <f>+Combinar1[[#This Row],[url]]&amp;Combinar1[[#This Row],[Complemento Link]]&amp;Combinar1[[#This Row],[id_fil_url 1]]&amp;#REF!&amp;#REF!</f>
        <v>#REF!</v>
      </c>
    </row>
    <row r="510" spans="1:32" x14ac:dyDescent="0.3">
      <c r="A510" s="22">
        <v>1</v>
      </c>
      <c r="B510" s="22" t="s">
        <v>376</v>
      </c>
      <c r="C510">
        <v>1</v>
      </c>
      <c r="D510" s="22">
        <v>1</v>
      </c>
      <c r="E510" s="22" t="s">
        <v>737</v>
      </c>
      <c r="F510" s="22"/>
      <c r="G510" s="22" t="s">
        <v>734</v>
      </c>
      <c r="H510" s="22" t="s">
        <v>735</v>
      </c>
      <c r="I510" s="22" t="s">
        <v>376</v>
      </c>
      <c r="K510" s="22" t="s">
        <v>732</v>
      </c>
      <c r="L510" s="22" t="s">
        <v>737</v>
      </c>
      <c r="M510" s="22" t="s">
        <v>738</v>
      </c>
      <c r="N510" s="22" t="s">
        <v>739</v>
      </c>
      <c r="O510" s="22" t="s">
        <v>733</v>
      </c>
      <c r="P510" s="22" t="s">
        <v>2129</v>
      </c>
      <c r="Q510" t="s">
        <v>2133</v>
      </c>
      <c r="R510" s="22" t="s">
        <v>740</v>
      </c>
      <c r="S510" s="22" t="s">
        <v>2142</v>
      </c>
      <c r="T510" s="22" t="s">
        <v>3524</v>
      </c>
      <c r="U510" s="22" t="s">
        <v>385</v>
      </c>
      <c r="V510" s="22">
        <v>240</v>
      </c>
      <c r="W510" s="22" t="s">
        <v>378</v>
      </c>
      <c r="X510" s="22" t="s">
        <v>379</v>
      </c>
      <c r="Y510" s="22" t="s">
        <v>158</v>
      </c>
      <c r="Z510" s="22">
        <v>7304</v>
      </c>
      <c r="AA510" s="22" t="s">
        <v>3523</v>
      </c>
      <c r="AC510" t="str">
        <f>+Combinar1[[#This Row],[Descripción Filtro URL 1]]</f>
        <v>Molina</v>
      </c>
      <c r="AD510" t="str">
        <f>+Combinar1[[#This Row],[titulo]]&amp;AC510&amp;", "&amp;Combinar1[[#This Row],[temporalidad]]</f>
        <v>Evolución del número de licencias de conducir profesionales por clase en la comuna de Molina, Periodo 2011-2017</v>
      </c>
      <c r="AE510" t="str">
        <f>+Combinar1[[#This Row],[descripcion_larga]]&amp;AC510&amp;", según datos del "&amp;Combinar1[[#This Row],[fuente]]&amp;", "&amp;Combinar1[[#This Row],[temporalidad]]</f>
        <v>Gráfico que muestra la evolución del número de licencias de conducir profesionales por clase en la comuna de Molina, según datos del Instituto Nacional de Estadísticas (INE), Periodo 2011-2017</v>
      </c>
      <c r="AF510" t="e">
        <f>+Combinar1[[#This Row],[url]]&amp;Combinar1[[#This Row],[Complemento Link]]&amp;Combinar1[[#This Row],[id_fil_url 1]]&amp;#REF!&amp;#REF!</f>
        <v>#REF!</v>
      </c>
    </row>
    <row r="511" spans="1:32" x14ac:dyDescent="0.3">
      <c r="A511" s="22">
        <v>1</v>
      </c>
      <c r="B511" s="22" t="s">
        <v>376</v>
      </c>
      <c r="C511">
        <v>2</v>
      </c>
      <c r="D511" s="22">
        <v>2</v>
      </c>
      <c r="E511" s="22" t="s">
        <v>741</v>
      </c>
      <c r="F511" s="22"/>
      <c r="G511" s="22" t="s">
        <v>736</v>
      </c>
      <c r="H511" s="22" t="s">
        <v>735</v>
      </c>
      <c r="I511" s="22" t="s">
        <v>376</v>
      </c>
      <c r="K511" s="22" t="s">
        <v>732</v>
      </c>
      <c r="L511" s="22" t="s">
        <v>741</v>
      </c>
      <c r="M511" s="22" t="s">
        <v>742</v>
      </c>
      <c r="N511" s="22" t="s">
        <v>743</v>
      </c>
      <c r="O511" s="22" t="s">
        <v>733</v>
      </c>
      <c r="P511" s="22" t="s">
        <v>2130</v>
      </c>
      <c r="Q511" t="s">
        <v>2135</v>
      </c>
      <c r="R511" s="22" t="s">
        <v>740</v>
      </c>
      <c r="S511" s="22" t="s">
        <v>2139</v>
      </c>
      <c r="T511" s="22" t="s">
        <v>3870</v>
      </c>
      <c r="U511" s="22" t="s">
        <v>385</v>
      </c>
      <c r="V511" s="22">
        <v>240</v>
      </c>
      <c r="W511" s="22" t="s">
        <v>378</v>
      </c>
      <c r="X511" s="22" t="s">
        <v>379</v>
      </c>
      <c r="Y511" s="22" t="s">
        <v>158</v>
      </c>
      <c r="Z511" s="22">
        <v>7304</v>
      </c>
      <c r="AA511" s="22" t="s">
        <v>3523</v>
      </c>
      <c r="AC511" t="str">
        <f>+Combinar1[[#This Row],[Descripción Filtro URL 1]]</f>
        <v>Molina</v>
      </c>
      <c r="AD511" t="str">
        <f>+Combinar1[[#This Row],[titulo]]&amp;AC511&amp;", "&amp;Combinar1[[#This Row],[temporalidad]]</f>
        <v>Evolución del número de permisos de circulación por tipo de transporte en la comuna de Molina, Periodo 2008-2019</v>
      </c>
      <c r="AE511" t="str">
        <f>+Combinar1[[#This Row],[descripcion_larga]]&amp;AC511&amp;", según datos del "&amp;Combinar1[[#This Row],[fuente]]&amp;", "&amp;Combinar1[[#This Row],[temporalidad]]</f>
        <v>Gráfico que muestra la evolución del número de permisos de circulación por tipo de transporte en la comuna de Molina, según datos del Instituto Nacional de Estadísticas (INE), Periodo 2008-2019</v>
      </c>
      <c r="AF511" t="e">
        <f>+Combinar1[[#This Row],[url]]&amp;Combinar1[[#This Row],[Complemento Link]]&amp;Combinar1[[#This Row],[id_fil_url 1]]&amp;#REF!&amp;#REF!</f>
        <v>#REF!</v>
      </c>
    </row>
    <row r="512" spans="1:32" x14ac:dyDescent="0.3">
      <c r="A512" s="22">
        <v>1</v>
      </c>
      <c r="B512" s="22" t="s">
        <v>376</v>
      </c>
      <c r="C512">
        <v>3</v>
      </c>
      <c r="D512" s="22">
        <v>3</v>
      </c>
      <c r="E512" s="22" t="s">
        <v>744</v>
      </c>
      <c r="F512" s="22"/>
      <c r="G512" s="22" t="s">
        <v>734</v>
      </c>
      <c r="H512" s="22" t="s">
        <v>735</v>
      </c>
      <c r="I512" s="22" t="s">
        <v>376</v>
      </c>
      <c r="K512" s="22" t="s">
        <v>732</v>
      </c>
      <c r="L512" s="22" t="s">
        <v>744</v>
      </c>
      <c r="M512" s="22" t="s">
        <v>738</v>
      </c>
      <c r="N512" s="22" t="s">
        <v>745</v>
      </c>
      <c r="O512" s="22" t="s">
        <v>733</v>
      </c>
      <c r="P512" s="22" t="s">
        <v>2131</v>
      </c>
      <c r="Q512" t="s">
        <v>2137</v>
      </c>
      <c r="R512" s="22" t="s">
        <v>746</v>
      </c>
      <c r="S512" s="22" t="s">
        <v>2140</v>
      </c>
      <c r="T512" s="22" t="s">
        <v>3871</v>
      </c>
      <c r="U512" s="22" t="s">
        <v>385</v>
      </c>
      <c r="V512" s="22">
        <v>240</v>
      </c>
      <c r="W512" s="22" t="s">
        <v>378</v>
      </c>
      <c r="X512" s="22" t="s">
        <v>379</v>
      </c>
      <c r="Y512" s="22" t="s">
        <v>158</v>
      </c>
      <c r="Z512" s="22">
        <v>7304</v>
      </c>
      <c r="AA512" s="22" t="s">
        <v>3523</v>
      </c>
      <c r="AC512" t="str">
        <f>+Combinar1[[#This Row],[Descripción Filtro URL 1]]</f>
        <v>Molina</v>
      </c>
      <c r="AD512" t="str">
        <f>+Combinar1[[#This Row],[titulo]]&amp;AC512&amp;", "&amp;Combinar1[[#This Row],[temporalidad]]</f>
        <v>Número de licencias de conducir por tipo de clase en la comuna de Molina, Periodo 2011-2017</v>
      </c>
      <c r="AE512" t="str">
        <f>+Combinar1[[#This Row],[descripcion_larga]]&amp;AC512&amp;", según datos del "&amp;Combinar1[[#This Row],[fuente]]&amp;", "&amp;Combinar1[[#This Row],[temporalidad]]</f>
        <v>Gráfico que muestra el número de licencias de conducir por tipo de clase en la comuna de Molina, según datos del Instituto Nacional de Estadísticas (INE), Periodo 2011-2017</v>
      </c>
      <c r="AF512" t="e">
        <f>+Combinar1[[#This Row],[url]]&amp;Combinar1[[#This Row],[Complemento Link]]&amp;Combinar1[[#This Row],[id_fil_url 1]]&amp;#REF!&amp;#REF!</f>
        <v>#REF!</v>
      </c>
    </row>
    <row r="513" spans="1:32" x14ac:dyDescent="0.3">
      <c r="A513" s="22">
        <v>1</v>
      </c>
      <c r="B513" s="22" t="s">
        <v>376</v>
      </c>
      <c r="C513">
        <v>4</v>
      </c>
      <c r="D513" s="22">
        <v>4</v>
      </c>
      <c r="E513" s="22" t="s">
        <v>747</v>
      </c>
      <c r="F513" s="22"/>
      <c r="G513" s="22" t="s">
        <v>736</v>
      </c>
      <c r="H513" s="22" t="s">
        <v>735</v>
      </c>
      <c r="I513" s="22" t="s">
        <v>376</v>
      </c>
      <c r="K513" s="22" t="s">
        <v>377</v>
      </c>
      <c r="L513" s="22" t="s">
        <v>747</v>
      </c>
      <c r="M513" s="22" t="s">
        <v>742</v>
      </c>
      <c r="N513" s="22" t="s">
        <v>743</v>
      </c>
      <c r="O513" s="22" t="s">
        <v>733</v>
      </c>
      <c r="P513" s="22" t="s">
        <v>2132</v>
      </c>
      <c r="Q513" t="s">
        <v>2138</v>
      </c>
      <c r="R513" s="22" t="s">
        <v>748</v>
      </c>
      <c r="S513" s="22" t="s">
        <v>2141</v>
      </c>
      <c r="T513" s="22" t="s">
        <v>3872</v>
      </c>
      <c r="U513" s="22" t="s">
        <v>385</v>
      </c>
      <c r="V513" s="22">
        <v>240</v>
      </c>
      <c r="W513" s="22" t="s">
        <v>378</v>
      </c>
      <c r="X513" s="22" t="s">
        <v>379</v>
      </c>
      <c r="Y513" s="22" t="s">
        <v>158</v>
      </c>
      <c r="Z513" s="22">
        <v>7304</v>
      </c>
      <c r="AA513" s="22" t="s">
        <v>3523</v>
      </c>
      <c r="AC513" t="str">
        <f>+Combinar1[[#This Row],[Descripción Filtro URL 1]]</f>
        <v>Molina</v>
      </c>
      <c r="AD513" t="str">
        <f>+Combinar1[[#This Row],[titulo]]&amp;AC513&amp;", "&amp;Combinar1[[#This Row],[temporalidad]]</f>
        <v>Número de permisos de circulación por tipo de vehículo en la comuna de Molina, Periodo 2008-2019</v>
      </c>
      <c r="AE513" t="str">
        <f>+Combinar1[[#This Row],[descripcion_larga]]&amp;AC513&amp;", según datos del "&amp;Combinar1[[#This Row],[fuente]]&amp;", "&amp;Combinar1[[#This Row],[temporalidad]]</f>
        <v>Ranking del número de permisos de circulación por tipo de vehículo en la comuna de Molina, según datos del Instituto Nacional de Estadísticas (INE), Periodo 2008-2019</v>
      </c>
      <c r="AF513" t="e">
        <f>+Combinar1[[#This Row],[url]]&amp;Combinar1[[#This Row],[Complemento Link]]&amp;Combinar1[[#This Row],[id_fil_url 1]]&amp;#REF!&amp;#REF!</f>
        <v>#REF!</v>
      </c>
    </row>
    <row r="514" spans="1:32" x14ac:dyDescent="0.3">
      <c r="A514" s="22">
        <v>1</v>
      </c>
      <c r="B514" s="22" t="s">
        <v>376</v>
      </c>
      <c r="C514">
        <v>1</v>
      </c>
      <c r="D514" s="22">
        <v>1</v>
      </c>
      <c r="E514" s="22" t="s">
        <v>737</v>
      </c>
      <c r="F514" s="22"/>
      <c r="G514" s="22" t="s">
        <v>734</v>
      </c>
      <c r="H514" s="22" t="s">
        <v>735</v>
      </c>
      <c r="I514" s="22" t="s">
        <v>376</v>
      </c>
      <c r="K514" s="22" t="s">
        <v>732</v>
      </c>
      <c r="L514" s="22" t="s">
        <v>737</v>
      </c>
      <c r="M514" s="22" t="s">
        <v>738</v>
      </c>
      <c r="N514" s="22" t="s">
        <v>739</v>
      </c>
      <c r="O514" s="22" t="s">
        <v>733</v>
      </c>
      <c r="P514" s="22" t="s">
        <v>2129</v>
      </c>
      <c r="Q514" t="s">
        <v>2133</v>
      </c>
      <c r="R514" s="22" t="s">
        <v>740</v>
      </c>
      <c r="S514" s="22" t="s">
        <v>2142</v>
      </c>
      <c r="T514" s="22" t="s">
        <v>3524</v>
      </c>
      <c r="U514" s="22" t="s">
        <v>385</v>
      </c>
      <c r="V514" s="22">
        <v>240</v>
      </c>
      <c r="W514" s="22" t="s">
        <v>378</v>
      </c>
      <c r="X514" s="22" t="s">
        <v>379</v>
      </c>
      <c r="Y514" s="22" t="s">
        <v>159</v>
      </c>
      <c r="Z514" s="22">
        <v>7305</v>
      </c>
      <c r="AA514" s="22" t="s">
        <v>3523</v>
      </c>
      <c r="AC514" t="str">
        <f>+Combinar1[[#This Row],[Descripción Filtro URL 1]]</f>
        <v>Rauco</v>
      </c>
      <c r="AD514" t="str">
        <f>+Combinar1[[#This Row],[titulo]]&amp;AC514&amp;", "&amp;Combinar1[[#This Row],[temporalidad]]</f>
        <v>Evolución del número de licencias de conducir profesionales por clase en la comuna de Rauco, Periodo 2011-2017</v>
      </c>
      <c r="AE514" t="str">
        <f>+Combinar1[[#This Row],[descripcion_larga]]&amp;AC514&amp;", según datos del "&amp;Combinar1[[#This Row],[fuente]]&amp;", "&amp;Combinar1[[#This Row],[temporalidad]]</f>
        <v>Gráfico que muestra la evolución del número de licencias de conducir profesionales por clase en la comuna de Rauco, según datos del Instituto Nacional de Estadísticas (INE), Periodo 2011-2017</v>
      </c>
      <c r="AF514" t="e">
        <f>+Combinar1[[#This Row],[url]]&amp;Combinar1[[#This Row],[Complemento Link]]&amp;Combinar1[[#This Row],[id_fil_url 1]]&amp;#REF!&amp;#REF!</f>
        <v>#REF!</v>
      </c>
    </row>
    <row r="515" spans="1:32" x14ac:dyDescent="0.3">
      <c r="A515" s="22">
        <v>1</v>
      </c>
      <c r="B515" s="22" t="s">
        <v>376</v>
      </c>
      <c r="C515">
        <v>2</v>
      </c>
      <c r="D515" s="22">
        <v>2</v>
      </c>
      <c r="E515" s="22" t="s">
        <v>741</v>
      </c>
      <c r="F515" s="22"/>
      <c r="G515" s="22" t="s">
        <v>736</v>
      </c>
      <c r="H515" s="22" t="s">
        <v>735</v>
      </c>
      <c r="I515" s="22" t="s">
        <v>376</v>
      </c>
      <c r="K515" s="22" t="s">
        <v>732</v>
      </c>
      <c r="L515" s="22" t="s">
        <v>741</v>
      </c>
      <c r="M515" s="22" t="s">
        <v>742</v>
      </c>
      <c r="N515" s="22" t="s">
        <v>743</v>
      </c>
      <c r="O515" s="22" t="s">
        <v>733</v>
      </c>
      <c r="P515" s="22" t="s">
        <v>2130</v>
      </c>
      <c r="Q515" t="s">
        <v>2135</v>
      </c>
      <c r="R515" s="22" t="s">
        <v>740</v>
      </c>
      <c r="S515" s="22" t="s">
        <v>2139</v>
      </c>
      <c r="T515" s="22" t="s">
        <v>3870</v>
      </c>
      <c r="U515" s="22" t="s">
        <v>385</v>
      </c>
      <c r="V515" s="22">
        <v>240</v>
      </c>
      <c r="W515" s="22" t="s">
        <v>378</v>
      </c>
      <c r="X515" s="22" t="s">
        <v>379</v>
      </c>
      <c r="Y515" s="22" t="s">
        <v>159</v>
      </c>
      <c r="Z515" s="22">
        <v>7305</v>
      </c>
      <c r="AA515" s="22" t="s">
        <v>3523</v>
      </c>
      <c r="AC515" t="str">
        <f>+Combinar1[[#This Row],[Descripción Filtro URL 1]]</f>
        <v>Rauco</v>
      </c>
      <c r="AD515" t="str">
        <f>+Combinar1[[#This Row],[titulo]]&amp;AC515&amp;", "&amp;Combinar1[[#This Row],[temporalidad]]</f>
        <v>Evolución del número de permisos de circulación por tipo de transporte en la comuna de Rauco, Periodo 2008-2019</v>
      </c>
      <c r="AE515" t="str">
        <f>+Combinar1[[#This Row],[descripcion_larga]]&amp;AC515&amp;", según datos del "&amp;Combinar1[[#This Row],[fuente]]&amp;", "&amp;Combinar1[[#This Row],[temporalidad]]</f>
        <v>Gráfico que muestra la evolución del número de permisos de circulación por tipo de transporte en la comuna de Rauco, según datos del Instituto Nacional de Estadísticas (INE), Periodo 2008-2019</v>
      </c>
      <c r="AF515" t="e">
        <f>+Combinar1[[#This Row],[url]]&amp;Combinar1[[#This Row],[Complemento Link]]&amp;Combinar1[[#This Row],[id_fil_url 1]]&amp;#REF!&amp;#REF!</f>
        <v>#REF!</v>
      </c>
    </row>
    <row r="516" spans="1:32" x14ac:dyDescent="0.3">
      <c r="A516" s="22">
        <v>1</v>
      </c>
      <c r="B516" s="22" t="s">
        <v>376</v>
      </c>
      <c r="C516">
        <v>3</v>
      </c>
      <c r="D516" s="22">
        <v>3</v>
      </c>
      <c r="E516" s="22" t="s">
        <v>744</v>
      </c>
      <c r="F516" s="22"/>
      <c r="G516" s="22" t="s">
        <v>734</v>
      </c>
      <c r="H516" s="22" t="s">
        <v>735</v>
      </c>
      <c r="I516" s="22" t="s">
        <v>376</v>
      </c>
      <c r="K516" s="22" t="s">
        <v>732</v>
      </c>
      <c r="L516" s="22" t="s">
        <v>744</v>
      </c>
      <c r="M516" s="22" t="s">
        <v>738</v>
      </c>
      <c r="N516" s="22" t="s">
        <v>745</v>
      </c>
      <c r="O516" s="22" t="s">
        <v>733</v>
      </c>
      <c r="P516" s="22" t="s">
        <v>2131</v>
      </c>
      <c r="Q516" t="s">
        <v>2137</v>
      </c>
      <c r="R516" s="22" t="s">
        <v>746</v>
      </c>
      <c r="S516" s="22" t="s">
        <v>2140</v>
      </c>
      <c r="T516" s="22" t="s">
        <v>3871</v>
      </c>
      <c r="U516" s="22" t="s">
        <v>385</v>
      </c>
      <c r="V516" s="22">
        <v>240</v>
      </c>
      <c r="W516" s="22" t="s">
        <v>378</v>
      </c>
      <c r="X516" s="22" t="s">
        <v>379</v>
      </c>
      <c r="Y516" s="22" t="s">
        <v>159</v>
      </c>
      <c r="Z516" s="22">
        <v>7305</v>
      </c>
      <c r="AA516" s="22" t="s">
        <v>3523</v>
      </c>
      <c r="AC516" t="str">
        <f>+Combinar1[[#This Row],[Descripción Filtro URL 1]]</f>
        <v>Rauco</v>
      </c>
      <c r="AD516" t="str">
        <f>+Combinar1[[#This Row],[titulo]]&amp;AC516&amp;", "&amp;Combinar1[[#This Row],[temporalidad]]</f>
        <v>Número de licencias de conducir por tipo de clase en la comuna de Rauco, Periodo 2011-2017</v>
      </c>
      <c r="AE516" t="str">
        <f>+Combinar1[[#This Row],[descripcion_larga]]&amp;AC516&amp;", según datos del "&amp;Combinar1[[#This Row],[fuente]]&amp;", "&amp;Combinar1[[#This Row],[temporalidad]]</f>
        <v>Gráfico que muestra el número de licencias de conducir por tipo de clase en la comuna de Rauco, según datos del Instituto Nacional de Estadísticas (INE), Periodo 2011-2017</v>
      </c>
      <c r="AF516" t="e">
        <f>+Combinar1[[#This Row],[url]]&amp;Combinar1[[#This Row],[Complemento Link]]&amp;Combinar1[[#This Row],[id_fil_url 1]]&amp;#REF!&amp;#REF!</f>
        <v>#REF!</v>
      </c>
    </row>
    <row r="517" spans="1:32" x14ac:dyDescent="0.3">
      <c r="A517" s="22">
        <v>1</v>
      </c>
      <c r="B517" s="22" t="s">
        <v>376</v>
      </c>
      <c r="C517">
        <v>4</v>
      </c>
      <c r="D517" s="22">
        <v>4</v>
      </c>
      <c r="E517" s="22" t="s">
        <v>747</v>
      </c>
      <c r="F517" s="22"/>
      <c r="G517" s="22" t="s">
        <v>736</v>
      </c>
      <c r="H517" s="22" t="s">
        <v>735</v>
      </c>
      <c r="I517" s="22" t="s">
        <v>376</v>
      </c>
      <c r="K517" s="22" t="s">
        <v>377</v>
      </c>
      <c r="L517" s="22" t="s">
        <v>747</v>
      </c>
      <c r="M517" s="22" t="s">
        <v>742</v>
      </c>
      <c r="N517" s="22" t="s">
        <v>743</v>
      </c>
      <c r="O517" s="22" t="s">
        <v>733</v>
      </c>
      <c r="P517" s="22" t="s">
        <v>2132</v>
      </c>
      <c r="Q517" t="s">
        <v>2138</v>
      </c>
      <c r="R517" s="22" t="s">
        <v>748</v>
      </c>
      <c r="S517" s="22" t="s">
        <v>2141</v>
      </c>
      <c r="T517" s="22" t="s">
        <v>3872</v>
      </c>
      <c r="U517" s="22" t="s">
        <v>385</v>
      </c>
      <c r="V517" s="22">
        <v>240</v>
      </c>
      <c r="W517" s="22" t="s">
        <v>378</v>
      </c>
      <c r="X517" s="22" t="s">
        <v>379</v>
      </c>
      <c r="Y517" s="22" t="s">
        <v>159</v>
      </c>
      <c r="Z517" s="22">
        <v>7305</v>
      </c>
      <c r="AA517" s="22" t="s">
        <v>3523</v>
      </c>
      <c r="AC517" t="str">
        <f>+Combinar1[[#This Row],[Descripción Filtro URL 1]]</f>
        <v>Rauco</v>
      </c>
      <c r="AD517" t="str">
        <f>+Combinar1[[#This Row],[titulo]]&amp;AC517&amp;", "&amp;Combinar1[[#This Row],[temporalidad]]</f>
        <v>Número de permisos de circulación por tipo de vehículo en la comuna de Rauco, Periodo 2008-2019</v>
      </c>
      <c r="AE517" t="str">
        <f>+Combinar1[[#This Row],[descripcion_larga]]&amp;AC517&amp;", según datos del "&amp;Combinar1[[#This Row],[fuente]]&amp;", "&amp;Combinar1[[#This Row],[temporalidad]]</f>
        <v>Ranking del número de permisos de circulación por tipo de vehículo en la comuna de Rauco, según datos del Instituto Nacional de Estadísticas (INE), Periodo 2008-2019</v>
      </c>
      <c r="AF517" t="e">
        <f>+Combinar1[[#This Row],[url]]&amp;Combinar1[[#This Row],[Complemento Link]]&amp;Combinar1[[#This Row],[id_fil_url 1]]&amp;#REF!&amp;#REF!</f>
        <v>#REF!</v>
      </c>
    </row>
    <row r="518" spans="1:32" x14ac:dyDescent="0.3">
      <c r="A518" s="22">
        <v>1</v>
      </c>
      <c r="B518" s="22" t="s">
        <v>376</v>
      </c>
      <c r="C518">
        <v>1</v>
      </c>
      <c r="D518" s="22">
        <v>1</v>
      </c>
      <c r="E518" s="22" t="s">
        <v>737</v>
      </c>
      <c r="F518" s="22"/>
      <c r="G518" s="22" t="s">
        <v>734</v>
      </c>
      <c r="H518" s="22" t="s">
        <v>735</v>
      </c>
      <c r="I518" s="22" t="s">
        <v>376</v>
      </c>
      <c r="K518" s="22" t="s">
        <v>732</v>
      </c>
      <c r="L518" s="22" t="s">
        <v>737</v>
      </c>
      <c r="M518" s="22" t="s">
        <v>738</v>
      </c>
      <c r="N518" s="22" t="s">
        <v>739</v>
      </c>
      <c r="O518" s="22" t="s">
        <v>733</v>
      </c>
      <c r="P518" s="22" t="s">
        <v>2129</v>
      </c>
      <c r="Q518" t="s">
        <v>2133</v>
      </c>
      <c r="R518" s="22" t="s">
        <v>740</v>
      </c>
      <c r="S518" s="22" t="s">
        <v>2142</v>
      </c>
      <c r="T518" s="22" t="s">
        <v>3524</v>
      </c>
      <c r="U518" s="22" t="s">
        <v>385</v>
      </c>
      <c r="V518" s="22">
        <v>240</v>
      </c>
      <c r="W518" s="22" t="s">
        <v>378</v>
      </c>
      <c r="X518" s="22" t="s">
        <v>379</v>
      </c>
      <c r="Y518" s="22" t="s">
        <v>160</v>
      </c>
      <c r="Z518" s="22">
        <v>7306</v>
      </c>
      <c r="AA518" s="22" t="s">
        <v>3523</v>
      </c>
      <c r="AC518" t="str">
        <f>+Combinar1[[#This Row],[Descripción Filtro URL 1]]</f>
        <v>Romeral</v>
      </c>
      <c r="AD518" t="str">
        <f>+Combinar1[[#This Row],[titulo]]&amp;AC518&amp;", "&amp;Combinar1[[#This Row],[temporalidad]]</f>
        <v>Evolución del número de licencias de conducir profesionales por clase en la comuna de Romeral, Periodo 2011-2017</v>
      </c>
      <c r="AE518" t="str">
        <f>+Combinar1[[#This Row],[descripcion_larga]]&amp;AC518&amp;", según datos del "&amp;Combinar1[[#This Row],[fuente]]&amp;", "&amp;Combinar1[[#This Row],[temporalidad]]</f>
        <v>Gráfico que muestra la evolución del número de licencias de conducir profesionales por clase en la comuna de Romeral, según datos del Instituto Nacional de Estadísticas (INE), Periodo 2011-2017</v>
      </c>
      <c r="AF518" t="e">
        <f>+Combinar1[[#This Row],[url]]&amp;Combinar1[[#This Row],[Complemento Link]]&amp;Combinar1[[#This Row],[id_fil_url 1]]&amp;#REF!&amp;#REF!</f>
        <v>#REF!</v>
      </c>
    </row>
    <row r="519" spans="1:32" x14ac:dyDescent="0.3">
      <c r="A519" s="22">
        <v>1</v>
      </c>
      <c r="B519" s="22" t="s">
        <v>376</v>
      </c>
      <c r="C519">
        <v>2</v>
      </c>
      <c r="D519" s="22">
        <v>2</v>
      </c>
      <c r="E519" s="22" t="s">
        <v>741</v>
      </c>
      <c r="F519" s="22"/>
      <c r="G519" s="22" t="s">
        <v>736</v>
      </c>
      <c r="H519" s="22" t="s">
        <v>735</v>
      </c>
      <c r="I519" s="22" t="s">
        <v>376</v>
      </c>
      <c r="K519" s="22" t="s">
        <v>732</v>
      </c>
      <c r="L519" s="22" t="s">
        <v>741</v>
      </c>
      <c r="M519" s="22" t="s">
        <v>742</v>
      </c>
      <c r="N519" s="22" t="s">
        <v>743</v>
      </c>
      <c r="O519" s="22" t="s">
        <v>733</v>
      </c>
      <c r="P519" s="22" t="s">
        <v>2130</v>
      </c>
      <c r="Q519" t="s">
        <v>2135</v>
      </c>
      <c r="R519" s="22" t="s">
        <v>740</v>
      </c>
      <c r="S519" s="22" t="s">
        <v>2139</v>
      </c>
      <c r="T519" s="22" t="s">
        <v>3870</v>
      </c>
      <c r="U519" s="22" t="s">
        <v>385</v>
      </c>
      <c r="V519" s="22">
        <v>240</v>
      </c>
      <c r="W519" s="22" t="s">
        <v>378</v>
      </c>
      <c r="X519" s="22" t="s">
        <v>379</v>
      </c>
      <c r="Y519" s="22" t="s">
        <v>160</v>
      </c>
      <c r="Z519" s="22">
        <v>7306</v>
      </c>
      <c r="AA519" s="22" t="s">
        <v>3523</v>
      </c>
      <c r="AC519" t="str">
        <f>+Combinar1[[#This Row],[Descripción Filtro URL 1]]</f>
        <v>Romeral</v>
      </c>
      <c r="AD519" t="str">
        <f>+Combinar1[[#This Row],[titulo]]&amp;AC519&amp;", "&amp;Combinar1[[#This Row],[temporalidad]]</f>
        <v>Evolución del número de permisos de circulación por tipo de transporte en la comuna de Romeral, Periodo 2008-2019</v>
      </c>
      <c r="AE519" t="str">
        <f>+Combinar1[[#This Row],[descripcion_larga]]&amp;AC519&amp;", según datos del "&amp;Combinar1[[#This Row],[fuente]]&amp;", "&amp;Combinar1[[#This Row],[temporalidad]]</f>
        <v>Gráfico que muestra la evolución del número de permisos de circulación por tipo de transporte en la comuna de Romeral, según datos del Instituto Nacional de Estadísticas (INE), Periodo 2008-2019</v>
      </c>
      <c r="AF519" t="e">
        <f>+Combinar1[[#This Row],[url]]&amp;Combinar1[[#This Row],[Complemento Link]]&amp;Combinar1[[#This Row],[id_fil_url 1]]&amp;#REF!&amp;#REF!</f>
        <v>#REF!</v>
      </c>
    </row>
    <row r="520" spans="1:32" x14ac:dyDescent="0.3">
      <c r="A520" s="22">
        <v>1</v>
      </c>
      <c r="B520" s="22" t="s">
        <v>376</v>
      </c>
      <c r="C520">
        <v>3</v>
      </c>
      <c r="D520" s="22">
        <v>3</v>
      </c>
      <c r="E520" s="22" t="s">
        <v>744</v>
      </c>
      <c r="F520" s="22"/>
      <c r="G520" s="22" t="s">
        <v>734</v>
      </c>
      <c r="H520" s="22" t="s">
        <v>735</v>
      </c>
      <c r="I520" s="22" t="s">
        <v>376</v>
      </c>
      <c r="K520" s="22" t="s">
        <v>732</v>
      </c>
      <c r="L520" s="22" t="s">
        <v>744</v>
      </c>
      <c r="M520" s="22" t="s">
        <v>738</v>
      </c>
      <c r="N520" s="22" t="s">
        <v>745</v>
      </c>
      <c r="O520" s="22" t="s">
        <v>733</v>
      </c>
      <c r="P520" s="22" t="s">
        <v>2131</v>
      </c>
      <c r="Q520" t="s">
        <v>2137</v>
      </c>
      <c r="R520" s="22" t="s">
        <v>746</v>
      </c>
      <c r="S520" s="22" t="s">
        <v>2140</v>
      </c>
      <c r="T520" s="22" t="s">
        <v>3871</v>
      </c>
      <c r="U520" s="22" t="s">
        <v>385</v>
      </c>
      <c r="V520" s="22">
        <v>240</v>
      </c>
      <c r="W520" s="22" t="s">
        <v>378</v>
      </c>
      <c r="X520" s="22" t="s">
        <v>379</v>
      </c>
      <c r="Y520" s="22" t="s">
        <v>160</v>
      </c>
      <c r="Z520" s="22">
        <v>7306</v>
      </c>
      <c r="AA520" s="22" t="s">
        <v>3523</v>
      </c>
      <c r="AC520" t="str">
        <f>+Combinar1[[#This Row],[Descripción Filtro URL 1]]</f>
        <v>Romeral</v>
      </c>
      <c r="AD520" t="str">
        <f>+Combinar1[[#This Row],[titulo]]&amp;AC520&amp;", "&amp;Combinar1[[#This Row],[temporalidad]]</f>
        <v>Número de licencias de conducir por tipo de clase en la comuna de Romeral, Periodo 2011-2017</v>
      </c>
      <c r="AE520" t="str">
        <f>+Combinar1[[#This Row],[descripcion_larga]]&amp;AC520&amp;", según datos del "&amp;Combinar1[[#This Row],[fuente]]&amp;", "&amp;Combinar1[[#This Row],[temporalidad]]</f>
        <v>Gráfico que muestra el número de licencias de conducir por tipo de clase en la comuna de Romeral, según datos del Instituto Nacional de Estadísticas (INE), Periodo 2011-2017</v>
      </c>
      <c r="AF520" t="e">
        <f>+Combinar1[[#This Row],[url]]&amp;Combinar1[[#This Row],[Complemento Link]]&amp;Combinar1[[#This Row],[id_fil_url 1]]&amp;#REF!&amp;#REF!</f>
        <v>#REF!</v>
      </c>
    </row>
    <row r="521" spans="1:32" x14ac:dyDescent="0.3">
      <c r="A521" s="22">
        <v>1</v>
      </c>
      <c r="B521" s="22" t="s">
        <v>376</v>
      </c>
      <c r="C521">
        <v>4</v>
      </c>
      <c r="D521" s="22">
        <v>4</v>
      </c>
      <c r="E521" s="22" t="s">
        <v>747</v>
      </c>
      <c r="F521" s="22"/>
      <c r="G521" s="22" t="s">
        <v>736</v>
      </c>
      <c r="H521" s="22" t="s">
        <v>735</v>
      </c>
      <c r="I521" s="22" t="s">
        <v>376</v>
      </c>
      <c r="K521" s="22" t="s">
        <v>377</v>
      </c>
      <c r="L521" s="22" t="s">
        <v>747</v>
      </c>
      <c r="M521" s="22" t="s">
        <v>742</v>
      </c>
      <c r="N521" s="22" t="s">
        <v>743</v>
      </c>
      <c r="O521" s="22" t="s">
        <v>733</v>
      </c>
      <c r="P521" s="22" t="s">
        <v>2132</v>
      </c>
      <c r="Q521" t="s">
        <v>2138</v>
      </c>
      <c r="R521" s="22" t="s">
        <v>748</v>
      </c>
      <c r="S521" s="22" t="s">
        <v>2141</v>
      </c>
      <c r="T521" s="22" t="s">
        <v>3872</v>
      </c>
      <c r="U521" s="22" t="s">
        <v>385</v>
      </c>
      <c r="V521" s="22">
        <v>240</v>
      </c>
      <c r="W521" s="22" t="s">
        <v>378</v>
      </c>
      <c r="X521" s="22" t="s">
        <v>379</v>
      </c>
      <c r="Y521" s="22" t="s">
        <v>160</v>
      </c>
      <c r="Z521" s="22">
        <v>7306</v>
      </c>
      <c r="AA521" s="22" t="s">
        <v>3523</v>
      </c>
      <c r="AC521" t="str">
        <f>+Combinar1[[#This Row],[Descripción Filtro URL 1]]</f>
        <v>Romeral</v>
      </c>
      <c r="AD521" t="str">
        <f>+Combinar1[[#This Row],[titulo]]&amp;AC521&amp;", "&amp;Combinar1[[#This Row],[temporalidad]]</f>
        <v>Número de permisos de circulación por tipo de vehículo en la comuna de Romeral, Periodo 2008-2019</v>
      </c>
      <c r="AE521" t="str">
        <f>+Combinar1[[#This Row],[descripcion_larga]]&amp;AC521&amp;", según datos del "&amp;Combinar1[[#This Row],[fuente]]&amp;", "&amp;Combinar1[[#This Row],[temporalidad]]</f>
        <v>Ranking del número de permisos de circulación por tipo de vehículo en la comuna de Romeral, según datos del Instituto Nacional de Estadísticas (INE), Periodo 2008-2019</v>
      </c>
      <c r="AF521" t="e">
        <f>+Combinar1[[#This Row],[url]]&amp;Combinar1[[#This Row],[Complemento Link]]&amp;Combinar1[[#This Row],[id_fil_url 1]]&amp;#REF!&amp;#REF!</f>
        <v>#REF!</v>
      </c>
    </row>
    <row r="522" spans="1:32" x14ac:dyDescent="0.3">
      <c r="A522" s="22">
        <v>1</v>
      </c>
      <c r="B522" s="22" t="s">
        <v>376</v>
      </c>
      <c r="C522">
        <v>1</v>
      </c>
      <c r="D522" s="22">
        <v>1</v>
      </c>
      <c r="E522" s="22" t="s">
        <v>737</v>
      </c>
      <c r="F522" s="22"/>
      <c r="G522" s="22" t="s">
        <v>734</v>
      </c>
      <c r="H522" s="22" t="s">
        <v>735</v>
      </c>
      <c r="I522" s="22" t="s">
        <v>376</v>
      </c>
      <c r="K522" s="22" t="s">
        <v>732</v>
      </c>
      <c r="L522" s="22" t="s">
        <v>737</v>
      </c>
      <c r="M522" s="22" t="s">
        <v>738</v>
      </c>
      <c r="N522" s="22" t="s">
        <v>739</v>
      </c>
      <c r="O522" s="22" t="s">
        <v>733</v>
      </c>
      <c r="P522" s="22" t="s">
        <v>2129</v>
      </c>
      <c r="Q522" t="s">
        <v>2133</v>
      </c>
      <c r="R522" s="22" t="s">
        <v>740</v>
      </c>
      <c r="S522" s="22" t="s">
        <v>2142</v>
      </c>
      <c r="T522" s="22" t="s">
        <v>3524</v>
      </c>
      <c r="U522" s="22" t="s">
        <v>385</v>
      </c>
      <c r="V522" s="22">
        <v>240</v>
      </c>
      <c r="W522" s="22" t="s">
        <v>378</v>
      </c>
      <c r="X522" s="22" t="s">
        <v>379</v>
      </c>
      <c r="Y522" s="22" t="s">
        <v>161</v>
      </c>
      <c r="Z522" s="22">
        <v>7307</v>
      </c>
      <c r="AA522" s="22" t="s">
        <v>3523</v>
      </c>
      <c r="AC522" t="str">
        <f>+Combinar1[[#This Row],[Descripción Filtro URL 1]]</f>
        <v>Sagrada Familia</v>
      </c>
      <c r="AD522" t="str">
        <f>+Combinar1[[#This Row],[titulo]]&amp;AC522&amp;", "&amp;Combinar1[[#This Row],[temporalidad]]</f>
        <v>Evolución del número de licencias de conducir profesionales por clase en la comuna de Sagrada Familia, Periodo 2011-2017</v>
      </c>
      <c r="AE522" t="str">
        <f>+Combinar1[[#This Row],[descripcion_larga]]&amp;AC522&amp;", según datos del "&amp;Combinar1[[#This Row],[fuente]]&amp;", "&amp;Combinar1[[#This Row],[temporalidad]]</f>
        <v>Gráfico que muestra la evolución del número de licencias de conducir profesionales por clase en la comuna de Sagrada Familia, según datos del Instituto Nacional de Estadísticas (INE), Periodo 2011-2017</v>
      </c>
      <c r="AF522" t="e">
        <f>+Combinar1[[#This Row],[url]]&amp;Combinar1[[#This Row],[Complemento Link]]&amp;Combinar1[[#This Row],[id_fil_url 1]]&amp;#REF!&amp;#REF!</f>
        <v>#REF!</v>
      </c>
    </row>
    <row r="523" spans="1:32" x14ac:dyDescent="0.3">
      <c r="A523" s="22">
        <v>1</v>
      </c>
      <c r="B523" s="22" t="s">
        <v>376</v>
      </c>
      <c r="C523">
        <v>2</v>
      </c>
      <c r="D523" s="22">
        <v>2</v>
      </c>
      <c r="E523" s="22" t="s">
        <v>741</v>
      </c>
      <c r="F523" s="22"/>
      <c r="G523" s="22" t="s">
        <v>736</v>
      </c>
      <c r="H523" s="22" t="s">
        <v>735</v>
      </c>
      <c r="I523" s="22" t="s">
        <v>376</v>
      </c>
      <c r="K523" s="22" t="s">
        <v>732</v>
      </c>
      <c r="L523" s="22" t="s">
        <v>741</v>
      </c>
      <c r="M523" s="22" t="s">
        <v>742</v>
      </c>
      <c r="N523" s="22" t="s">
        <v>743</v>
      </c>
      <c r="O523" s="22" t="s">
        <v>733</v>
      </c>
      <c r="P523" s="22" t="s">
        <v>2130</v>
      </c>
      <c r="Q523" t="s">
        <v>2135</v>
      </c>
      <c r="R523" s="22" t="s">
        <v>740</v>
      </c>
      <c r="S523" s="22" t="s">
        <v>2139</v>
      </c>
      <c r="T523" s="22" t="s">
        <v>3870</v>
      </c>
      <c r="U523" s="22" t="s">
        <v>385</v>
      </c>
      <c r="V523" s="22">
        <v>240</v>
      </c>
      <c r="W523" s="22" t="s">
        <v>378</v>
      </c>
      <c r="X523" s="22" t="s">
        <v>379</v>
      </c>
      <c r="Y523" s="22" t="s">
        <v>161</v>
      </c>
      <c r="Z523" s="22">
        <v>7307</v>
      </c>
      <c r="AA523" s="22" t="s">
        <v>3523</v>
      </c>
      <c r="AC523" t="str">
        <f>+Combinar1[[#This Row],[Descripción Filtro URL 1]]</f>
        <v>Sagrada Familia</v>
      </c>
      <c r="AD523" t="str">
        <f>+Combinar1[[#This Row],[titulo]]&amp;AC523&amp;", "&amp;Combinar1[[#This Row],[temporalidad]]</f>
        <v>Evolución del número de permisos de circulación por tipo de transporte en la comuna de Sagrada Familia, Periodo 2008-2019</v>
      </c>
      <c r="AE523" t="str">
        <f>+Combinar1[[#This Row],[descripcion_larga]]&amp;AC523&amp;", según datos del "&amp;Combinar1[[#This Row],[fuente]]&amp;", "&amp;Combinar1[[#This Row],[temporalidad]]</f>
        <v>Gráfico que muestra la evolución del número de permisos de circulación por tipo de transporte en la comuna de Sagrada Familia, según datos del Instituto Nacional de Estadísticas (INE), Periodo 2008-2019</v>
      </c>
      <c r="AF523" t="e">
        <f>+Combinar1[[#This Row],[url]]&amp;Combinar1[[#This Row],[Complemento Link]]&amp;Combinar1[[#This Row],[id_fil_url 1]]&amp;#REF!&amp;#REF!</f>
        <v>#REF!</v>
      </c>
    </row>
    <row r="524" spans="1:32" x14ac:dyDescent="0.3">
      <c r="A524" s="22">
        <v>1</v>
      </c>
      <c r="B524" s="22" t="s">
        <v>376</v>
      </c>
      <c r="C524">
        <v>3</v>
      </c>
      <c r="D524" s="22">
        <v>3</v>
      </c>
      <c r="E524" s="22" t="s">
        <v>744</v>
      </c>
      <c r="F524" s="22"/>
      <c r="G524" s="22" t="s">
        <v>734</v>
      </c>
      <c r="H524" s="22" t="s">
        <v>735</v>
      </c>
      <c r="I524" s="22" t="s">
        <v>376</v>
      </c>
      <c r="K524" s="22" t="s">
        <v>732</v>
      </c>
      <c r="L524" s="22" t="s">
        <v>744</v>
      </c>
      <c r="M524" s="22" t="s">
        <v>738</v>
      </c>
      <c r="N524" s="22" t="s">
        <v>745</v>
      </c>
      <c r="O524" s="22" t="s">
        <v>733</v>
      </c>
      <c r="P524" s="22" t="s">
        <v>2131</v>
      </c>
      <c r="Q524" t="s">
        <v>2137</v>
      </c>
      <c r="R524" s="22" t="s">
        <v>746</v>
      </c>
      <c r="S524" s="22" t="s">
        <v>2140</v>
      </c>
      <c r="T524" s="22" t="s">
        <v>3871</v>
      </c>
      <c r="U524" s="22" t="s">
        <v>385</v>
      </c>
      <c r="V524" s="22">
        <v>240</v>
      </c>
      <c r="W524" s="22" t="s">
        <v>378</v>
      </c>
      <c r="X524" s="22" t="s">
        <v>379</v>
      </c>
      <c r="Y524" s="22" t="s">
        <v>161</v>
      </c>
      <c r="Z524" s="22">
        <v>7307</v>
      </c>
      <c r="AA524" s="22" t="s">
        <v>3523</v>
      </c>
      <c r="AC524" t="str">
        <f>+Combinar1[[#This Row],[Descripción Filtro URL 1]]</f>
        <v>Sagrada Familia</v>
      </c>
      <c r="AD524" t="str">
        <f>+Combinar1[[#This Row],[titulo]]&amp;AC524&amp;", "&amp;Combinar1[[#This Row],[temporalidad]]</f>
        <v>Número de licencias de conducir por tipo de clase en la comuna de Sagrada Familia, Periodo 2011-2017</v>
      </c>
      <c r="AE524" t="str">
        <f>+Combinar1[[#This Row],[descripcion_larga]]&amp;AC524&amp;", según datos del "&amp;Combinar1[[#This Row],[fuente]]&amp;", "&amp;Combinar1[[#This Row],[temporalidad]]</f>
        <v>Gráfico que muestra el número de licencias de conducir por tipo de clase en la comuna de Sagrada Familia, según datos del Instituto Nacional de Estadísticas (INE), Periodo 2011-2017</v>
      </c>
      <c r="AF524" t="e">
        <f>+Combinar1[[#This Row],[url]]&amp;Combinar1[[#This Row],[Complemento Link]]&amp;Combinar1[[#This Row],[id_fil_url 1]]&amp;#REF!&amp;#REF!</f>
        <v>#REF!</v>
      </c>
    </row>
    <row r="525" spans="1:32" x14ac:dyDescent="0.3">
      <c r="A525" s="22">
        <v>1</v>
      </c>
      <c r="B525" s="22" t="s">
        <v>376</v>
      </c>
      <c r="C525">
        <v>4</v>
      </c>
      <c r="D525" s="22">
        <v>4</v>
      </c>
      <c r="E525" s="22" t="s">
        <v>747</v>
      </c>
      <c r="F525" s="22"/>
      <c r="G525" s="22" t="s">
        <v>736</v>
      </c>
      <c r="H525" s="22" t="s">
        <v>735</v>
      </c>
      <c r="I525" s="22" t="s">
        <v>376</v>
      </c>
      <c r="K525" s="22" t="s">
        <v>377</v>
      </c>
      <c r="L525" s="22" t="s">
        <v>747</v>
      </c>
      <c r="M525" s="22" t="s">
        <v>742</v>
      </c>
      <c r="N525" s="22" t="s">
        <v>743</v>
      </c>
      <c r="O525" s="22" t="s">
        <v>733</v>
      </c>
      <c r="P525" s="22" t="s">
        <v>2132</v>
      </c>
      <c r="Q525" t="s">
        <v>2138</v>
      </c>
      <c r="R525" s="22" t="s">
        <v>748</v>
      </c>
      <c r="S525" s="22" t="s">
        <v>2141</v>
      </c>
      <c r="T525" s="22" t="s">
        <v>3872</v>
      </c>
      <c r="U525" s="22" t="s">
        <v>385</v>
      </c>
      <c r="V525" s="22">
        <v>240</v>
      </c>
      <c r="W525" s="22" t="s">
        <v>378</v>
      </c>
      <c r="X525" s="22" t="s">
        <v>379</v>
      </c>
      <c r="Y525" s="22" t="s">
        <v>161</v>
      </c>
      <c r="Z525" s="22">
        <v>7307</v>
      </c>
      <c r="AA525" s="22" t="s">
        <v>3523</v>
      </c>
      <c r="AC525" t="str">
        <f>+Combinar1[[#This Row],[Descripción Filtro URL 1]]</f>
        <v>Sagrada Familia</v>
      </c>
      <c r="AD525" t="str">
        <f>+Combinar1[[#This Row],[titulo]]&amp;AC525&amp;", "&amp;Combinar1[[#This Row],[temporalidad]]</f>
        <v>Número de permisos de circulación por tipo de vehículo en la comuna de Sagrada Familia, Periodo 2008-2019</v>
      </c>
      <c r="AE525" t="str">
        <f>+Combinar1[[#This Row],[descripcion_larga]]&amp;AC525&amp;", según datos del "&amp;Combinar1[[#This Row],[fuente]]&amp;", "&amp;Combinar1[[#This Row],[temporalidad]]</f>
        <v>Ranking del número de permisos de circulación por tipo de vehículo en la comuna de Sagrada Familia, según datos del Instituto Nacional de Estadísticas (INE), Periodo 2008-2019</v>
      </c>
      <c r="AF525" t="e">
        <f>+Combinar1[[#This Row],[url]]&amp;Combinar1[[#This Row],[Complemento Link]]&amp;Combinar1[[#This Row],[id_fil_url 1]]&amp;#REF!&amp;#REF!</f>
        <v>#REF!</v>
      </c>
    </row>
    <row r="526" spans="1:32" x14ac:dyDescent="0.3">
      <c r="A526" s="22">
        <v>1</v>
      </c>
      <c r="B526" s="22" t="s">
        <v>376</v>
      </c>
      <c r="C526">
        <v>1</v>
      </c>
      <c r="D526" s="22">
        <v>1</v>
      </c>
      <c r="E526" s="22" t="s">
        <v>737</v>
      </c>
      <c r="F526" s="22"/>
      <c r="G526" s="22" t="s">
        <v>734</v>
      </c>
      <c r="H526" s="22" t="s">
        <v>735</v>
      </c>
      <c r="I526" s="22" t="s">
        <v>376</v>
      </c>
      <c r="K526" s="22" t="s">
        <v>732</v>
      </c>
      <c r="L526" s="22" t="s">
        <v>737</v>
      </c>
      <c r="M526" s="22" t="s">
        <v>738</v>
      </c>
      <c r="N526" s="22" t="s">
        <v>739</v>
      </c>
      <c r="O526" s="22" t="s">
        <v>733</v>
      </c>
      <c r="P526" s="22" t="s">
        <v>2129</v>
      </c>
      <c r="Q526" t="s">
        <v>2133</v>
      </c>
      <c r="R526" s="22" t="s">
        <v>740</v>
      </c>
      <c r="S526" s="22" t="s">
        <v>2142</v>
      </c>
      <c r="T526" s="22" t="s">
        <v>3524</v>
      </c>
      <c r="U526" s="22" t="s">
        <v>385</v>
      </c>
      <c r="V526" s="22">
        <v>240</v>
      </c>
      <c r="W526" s="22" t="s">
        <v>378</v>
      </c>
      <c r="X526" s="22" t="s">
        <v>379</v>
      </c>
      <c r="Y526" s="22" t="s">
        <v>162</v>
      </c>
      <c r="Z526" s="22">
        <v>7308</v>
      </c>
      <c r="AA526" s="22" t="s">
        <v>3523</v>
      </c>
      <c r="AC526" t="str">
        <f>+Combinar1[[#This Row],[Descripción Filtro URL 1]]</f>
        <v>Teno</v>
      </c>
      <c r="AD526" t="str">
        <f>+Combinar1[[#This Row],[titulo]]&amp;AC526&amp;", "&amp;Combinar1[[#This Row],[temporalidad]]</f>
        <v>Evolución del número de licencias de conducir profesionales por clase en la comuna de Teno, Periodo 2011-2017</v>
      </c>
      <c r="AE526" t="str">
        <f>+Combinar1[[#This Row],[descripcion_larga]]&amp;AC526&amp;", según datos del "&amp;Combinar1[[#This Row],[fuente]]&amp;", "&amp;Combinar1[[#This Row],[temporalidad]]</f>
        <v>Gráfico que muestra la evolución del número de licencias de conducir profesionales por clase en la comuna de Teno, según datos del Instituto Nacional de Estadísticas (INE), Periodo 2011-2017</v>
      </c>
      <c r="AF526" t="e">
        <f>+Combinar1[[#This Row],[url]]&amp;Combinar1[[#This Row],[Complemento Link]]&amp;Combinar1[[#This Row],[id_fil_url 1]]&amp;#REF!&amp;#REF!</f>
        <v>#REF!</v>
      </c>
    </row>
    <row r="527" spans="1:32" x14ac:dyDescent="0.3">
      <c r="A527" s="22">
        <v>1</v>
      </c>
      <c r="B527" s="22" t="s">
        <v>376</v>
      </c>
      <c r="C527">
        <v>2</v>
      </c>
      <c r="D527" s="22">
        <v>2</v>
      </c>
      <c r="E527" s="22" t="s">
        <v>741</v>
      </c>
      <c r="F527" s="22"/>
      <c r="G527" s="22" t="s">
        <v>736</v>
      </c>
      <c r="H527" s="22" t="s">
        <v>735</v>
      </c>
      <c r="I527" s="22" t="s">
        <v>376</v>
      </c>
      <c r="K527" s="22" t="s">
        <v>732</v>
      </c>
      <c r="L527" s="22" t="s">
        <v>741</v>
      </c>
      <c r="M527" s="22" t="s">
        <v>742</v>
      </c>
      <c r="N527" s="22" t="s">
        <v>743</v>
      </c>
      <c r="O527" s="22" t="s">
        <v>733</v>
      </c>
      <c r="P527" s="22" t="s">
        <v>2130</v>
      </c>
      <c r="Q527" t="s">
        <v>2135</v>
      </c>
      <c r="R527" s="22" t="s">
        <v>740</v>
      </c>
      <c r="S527" s="22" t="s">
        <v>2139</v>
      </c>
      <c r="T527" s="22" t="s">
        <v>3870</v>
      </c>
      <c r="U527" s="22" t="s">
        <v>385</v>
      </c>
      <c r="V527" s="22">
        <v>240</v>
      </c>
      <c r="W527" s="22" t="s">
        <v>378</v>
      </c>
      <c r="X527" s="22" t="s">
        <v>379</v>
      </c>
      <c r="Y527" s="22" t="s">
        <v>162</v>
      </c>
      <c r="Z527" s="22">
        <v>7308</v>
      </c>
      <c r="AA527" s="22" t="s">
        <v>3523</v>
      </c>
      <c r="AC527" t="str">
        <f>+Combinar1[[#This Row],[Descripción Filtro URL 1]]</f>
        <v>Teno</v>
      </c>
      <c r="AD527" t="str">
        <f>+Combinar1[[#This Row],[titulo]]&amp;AC527&amp;", "&amp;Combinar1[[#This Row],[temporalidad]]</f>
        <v>Evolución del número de permisos de circulación por tipo de transporte en la comuna de Teno, Periodo 2008-2019</v>
      </c>
      <c r="AE527" t="str">
        <f>+Combinar1[[#This Row],[descripcion_larga]]&amp;AC527&amp;", según datos del "&amp;Combinar1[[#This Row],[fuente]]&amp;", "&amp;Combinar1[[#This Row],[temporalidad]]</f>
        <v>Gráfico que muestra la evolución del número de permisos de circulación por tipo de transporte en la comuna de Teno, según datos del Instituto Nacional de Estadísticas (INE), Periodo 2008-2019</v>
      </c>
      <c r="AF527" t="e">
        <f>+Combinar1[[#This Row],[url]]&amp;Combinar1[[#This Row],[Complemento Link]]&amp;Combinar1[[#This Row],[id_fil_url 1]]&amp;#REF!&amp;#REF!</f>
        <v>#REF!</v>
      </c>
    </row>
    <row r="528" spans="1:32" x14ac:dyDescent="0.3">
      <c r="A528" s="22">
        <v>1</v>
      </c>
      <c r="B528" s="22" t="s">
        <v>376</v>
      </c>
      <c r="C528">
        <v>3</v>
      </c>
      <c r="D528" s="22">
        <v>3</v>
      </c>
      <c r="E528" s="22" t="s">
        <v>744</v>
      </c>
      <c r="F528" s="22"/>
      <c r="G528" s="22" t="s">
        <v>734</v>
      </c>
      <c r="H528" s="22" t="s">
        <v>735</v>
      </c>
      <c r="I528" s="22" t="s">
        <v>376</v>
      </c>
      <c r="K528" s="22" t="s">
        <v>732</v>
      </c>
      <c r="L528" s="22" t="s">
        <v>744</v>
      </c>
      <c r="M528" s="22" t="s">
        <v>738</v>
      </c>
      <c r="N528" s="22" t="s">
        <v>745</v>
      </c>
      <c r="O528" s="22" t="s">
        <v>733</v>
      </c>
      <c r="P528" s="22" t="s">
        <v>2131</v>
      </c>
      <c r="Q528" t="s">
        <v>2137</v>
      </c>
      <c r="R528" s="22" t="s">
        <v>746</v>
      </c>
      <c r="S528" s="22" t="s">
        <v>2140</v>
      </c>
      <c r="T528" s="22" t="s">
        <v>3871</v>
      </c>
      <c r="U528" s="22" t="s">
        <v>385</v>
      </c>
      <c r="V528" s="22">
        <v>240</v>
      </c>
      <c r="W528" s="22" t="s">
        <v>378</v>
      </c>
      <c r="X528" s="22" t="s">
        <v>379</v>
      </c>
      <c r="Y528" s="22" t="s">
        <v>162</v>
      </c>
      <c r="Z528" s="22">
        <v>7308</v>
      </c>
      <c r="AA528" s="22" t="s">
        <v>3523</v>
      </c>
      <c r="AC528" t="str">
        <f>+Combinar1[[#This Row],[Descripción Filtro URL 1]]</f>
        <v>Teno</v>
      </c>
      <c r="AD528" t="str">
        <f>+Combinar1[[#This Row],[titulo]]&amp;AC528&amp;", "&amp;Combinar1[[#This Row],[temporalidad]]</f>
        <v>Número de licencias de conducir por tipo de clase en la comuna de Teno, Periodo 2011-2017</v>
      </c>
      <c r="AE528" t="str">
        <f>+Combinar1[[#This Row],[descripcion_larga]]&amp;AC528&amp;", según datos del "&amp;Combinar1[[#This Row],[fuente]]&amp;", "&amp;Combinar1[[#This Row],[temporalidad]]</f>
        <v>Gráfico que muestra el número de licencias de conducir por tipo de clase en la comuna de Teno, según datos del Instituto Nacional de Estadísticas (INE), Periodo 2011-2017</v>
      </c>
      <c r="AF528" t="e">
        <f>+Combinar1[[#This Row],[url]]&amp;Combinar1[[#This Row],[Complemento Link]]&amp;Combinar1[[#This Row],[id_fil_url 1]]&amp;#REF!&amp;#REF!</f>
        <v>#REF!</v>
      </c>
    </row>
    <row r="529" spans="1:32" x14ac:dyDescent="0.3">
      <c r="A529" s="22">
        <v>1</v>
      </c>
      <c r="B529" s="22" t="s">
        <v>376</v>
      </c>
      <c r="C529">
        <v>4</v>
      </c>
      <c r="D529" s="22">
        <v>4</v>
      </c>
      <c r="E529" s="22" t="s">
        <v>747</v>
      </c>
      <c r="F529" s="22"/>
      <c r="G529" s="22" t="s">
        <v>736</v>
      </c>
      <c r="H529" s="22" t="s">
        <v>735</v>
      </c>
      <c r="I529" s="22" t="s">
        <v>376</v>
      </c>
      <c r="K529" s="22" t="s">
        <v>377</v>
      </c>
      <c r="L529" s="22" t="s">
        <v>747</v>
      </c>
      <c r="M529" s="22" t="s">
        <v>742</v>
      </c>
      <c r="N529" s="22" t="s">
        <v>743</v>
      </c>
      <c r="O529" s="22" t="s">
        <v>733</v>
      </c>
      <c r="P529" s="22" t="s">
        <v>2132</v>
      </c>
      <c r="Q529" t="s">
        <v>2138</v>
      </c>
      <c r="R529" s="22" t="s">
        <v>748</v>
      </c>
      <c r="S529" s="22" t="s">
        <v>2141</v>
      </c>
      <c r="T529" s="22" t="s">
        <v>3872</v>
      </c>
      <c r="U529" s="22" t="s">
        <v>385</v>
      </c>
      <c r="V529" s="22">
        <v>240</v>
      </c>
      <c r="W529" s="22" t="s">
        <v>378</v>
      </c>
      <c r="X529" s="22" t="s">
        <v>379</v>
      </c>
      <c r="Y529" s="22" t="s">
        <v>162</v>
      </c>
      <c r="Z529" s="22">
        <v>7308</v>
      </c>
      <c r="AA529" s="22" t="s">
        <v>3523</v>
      </c>
      <c r="AC529" t="str">
        <f>+Combinar1[[#This Row],[Descripción Filtro URL 1]]</f>
        <v>Teno</v>
      </c>
      <c r="AD529" t="str">
        <f>+Combinar1[[#This Row],[titulo]]&amp;AC529&amp;", "&amp;Combinar1[[#This Row],[temporalidad]]</f>
        <v>Número de permisos de circulación por tipo de vehículo en la comuna de Teno, Periodo 2008-2019</v>
      </c>
      <c r="AE529" t="str">
        <f>+Combinar1[[#This Row],[descripcion_larga]]&amp;AC529&amp;", según datos del "&amp;Combinar1[[#This Row],[fuente]]&amp;", "&amp;Combinar1[[#This Row],[temporalidad]]</f>
        <v>Ranking del número de permisos de circulación por tipo de vehículo en la comuna de Teno, según datos del Instituto Nacional de Estadísticas (INE), Periodo 2008-2019</v>
      </c>
      <c r="AF529" t="e">
        <f>+Combinar1[[#This Row],[url]]&amp;Combinar1[[#This Row],[Complemento Link]]&amp;Combinar1[[#This Row],[id_fil_url 1]]&amp;#REF!&amp;#REF!</f>
        <v>#REF!</v>
      </c>
    </row>
    <row r="530" spans="1:32" x14ac:dyDescent="0.3">
      <c r="A530" s="22">
        <v>1</v>
      </c>
      <c r="B530" s="22" t="s">
        <v>376</v>
      </c>
      <c r="C530">
        <v>1</v>
      </c>
      <c r="D530" s="22">
        <v>1</v>
      </c>
      <c r="E530" s="22" t="s">
        <v>737</v>
      </c>
      <c r="F530" s="22"/>
      <c r="G530" s="22" t="s">
        <v>734</v>
      </c>
      <c r="H530" s="22" t="s">
        <v>735</v>
      </c>
      <c r="I530" s="22" t="s">
        <v>376</v>
      </c>
      <c r="K530" s="22" t="s">
        <v>732</v>
      </c>
      <c r="L530" s="22" t="s">
        <v>737</v>
      </c>
      <c r="M530" s="22" t="s">
        <v>738</v>
      </c>
      <c r="N530" s="22" t="s">
        <v>739</v>
      </c>
      <c r="O530" s="22" t="s">
        <v>733</v>
      </c>
      <c r="P530" s="22" t="s">
        <v>2129</v>
      </c>
      <c r="Q530" t="s">
        <v>2133</v>
      </c>
      <c r="R530" s="22" t="s">
        <v>740</v>
      </c>
      <c r="S530" s="22" t="s">
        <v>2142</v>
      </c>
      <c r="T530" s="22" t="s">
        <v>3524</v>
      </c>
      <c r="U530" s="22" t="s">
        <v>385</v>
      </c>
      <c r="V530" s="22">
        <v>240</v>
      </c>
      <c r="W530" s="22" t="s">
        <v>378</v>
      </c>
      <c r="X530" s="22" t="s">
        <v>379</v>
      </c>
      <c r="Y530" s="22" t="s">
        <v>163</v>
      </c>
      <c r="Z530" s="22">
        <v>7309</v>
      </c>
      <c r="AA530" s="22" t="s">
        <v>3523</v>
      </c>
      <c r="AC530" t="str">
        <f>+Combinar1[[#This Row],[Descripción Filtro URL 1]]</f>
        <v>Vichuquén</v>
      </c>
      <c r="AD530" t="str">
        <f>+Combinar1[[#This Row],[titulo]]&amp;AC530&amp;", "&amp;Combinar1[[#This Row],[temporalidad]]</f>
        <v>Evolución del número de licencias de conducir profesionales por clase en la comuna de Vichuquén, Periodo 2011-2017</v>
      </c>
      <c r="AE530" t="str">
        <f>+Combinar1[[#This Row],[descripcion_larga]]&amp;AC530&amp;", según datos del "&amp;Combinar1[[#This Row],[fuente]]&amp;", "&amp;Combinar1[[#This Row],[temporalidad]]</f>
        <v>Gráfico que muestra la evolución del número de licencias de conducir profesionales por clase en la comuna de Vichuquén, según datos del Instituto Nacional de Estadísticas (INE), Periodo 2011-2017</v>
      </c>
      <c r="AF530" t="e">
        <f>+Combinar1[[#This Row],[url]]&amp;Combinar1[[#This Row],[Complemento Link]]&amp;Combinar1[[#This Row],[id_fil_url 1]]&amp;#REF!&amp;#REF!</f>
        <v>#REF!</v>
      </c>
    </row>
    <row r="531" spans="1:32" x14ac:dyDescent="0.3">
      <c r="A531" s="22">
        <v>1</v>
      </c>
      <c r="B531" s="22" t="s">
        <v>376</v>
      </c>
      <c r="C531">
        <v>2</v>
      </c>
      <c r="D531" s="22">
        <v>2</v>
      </c>
      <c r="E531" s="22" t="s">
        <v>741</v>
      </c>
      <c r="F531" s="22"/>
      <c r="G531" s="22" t="s">
        <v>736</v>
      </c>
      <c r="H531" s="22" t="s">
        <v>735</v>
      </c>
      <c r="I531" s="22" t="s">
        <v>376</v>
      </c>
      <c r="K531" s="22" t="s">
        <v>732</v>
      </c>
      <c r="L531" s="22" t="s">
        <v>741</v>
      </c>
      <c r="M531" s="22" t="s">
        <v>742</v>
      </c>
      <c r="N531" s="22" t="s">
        <v>743</v>
      </c>
      <c r="O531" s="22" t="s">
        <v>733</v>
      </c>
      <c r="P531" s="22" t="s">
        <v>2130</v>
      </c>
      <c r="Q531" t="s">
        <v>2135</v>
      </c>
      <c r="R531" s="22" t="s">
        <v>740</v>
      </c>
      <c r="S531" s="22" t="s">
        <v>2139</v>
      </c>
      <c r="T531" s="22" t="s">
        <v>3870</v>
      </c>
      <c r="U531" s="22" t="s">
        <v>385</v>
      </c>
      <c r="V531" s="22">
        <v>240</v>
      </c>
      <c r="W531" s="22" t="s">
        <v>378</v>
      </c>
      <c r="X531" s="22" t="s">
        <v>379</v>
      </c>
      <c r="Y531" s="22" t="s">
        <v>163</v>
      </c>
      <c r="Z531" s="22">
        <v>7309</v>
      </c>
      <c r="AA531" s="22" t="s">
        <v>3523</v>
      </c>
      <c r="AC531" t="str">
        <f>+Combinar1[[#This Row],[Descripción Filtro URL 1]]</f>
        <v>Vichuquén</v>
      </c>
      <c r="AD531" t="str">
        <f>+Combinar1[[#This Row],[titulo]]&amp;AC531&amp;", "&amp;Combinar1[[#This Row],[temporalidad]]</f>
        <v>Evolución del número de permisos de circulación por tipo de transporte en la comuna de Vichuquén, Periodo 2008-2019</v>
      </c>
      <c r="AE531" t="str">
        <f>+Combinar1[[#This Row],[descripcion_larga]]&amp;AC531&amp;", según datos del "&amp;Combinar1[[#This Row],[fuente]]&amp;", "&amp;Combinar1[[#This Row],[temporalidad]]</f>
        <v>Gráfico que muestra la evolución del número de permisos de circulación por tipo de transporte en la comuna de Vichuquén, según datos del Instituto Nacional de Estadísticas (INE), Periodo 2008-2019</v>
      </c>
      <c r="AF531" t="e">
        <f>+Combinar1[[#This Row],[url]]&amp;Combinar1[[#This Row],[Complemento Link]]&amp;Combinar1[[#This Row],[id_fil_url 1]]&amp;#REF!&amp;#REF!</f>
        <v>#REF!</v>
      </c>
    </row>
    <row r="532" spans="1:32" x14ac:dyDescent="0.3">
      <c r="A532" s="22">
        <v>1</v>
      </c>
      <c r="B532" s="22" t="s">
        <v>376</v>
      </c>
      <c r="C532">
        <v>3</v>
      </c>
      <c r="D532" s="22">
        <v>3</v>
      </c>
      <c r="E532" s="22" t="s">
        <v>744</v>
      </c>
      <c r="F532" s="22"/>
      <c r="G532" s="22" t="s">
        <v>734</v>
      </c>
      <c r="H532" s="22" t="s">
        <v>735</v>
      </c>
      <c r="I532" s="22" t="s">
        <v>376</v>
      </c>
      <c r="K532" s="22" t="s">
        <v>732</v>
      </c>
      <c r="L532" s="22" t="s">
        <v>744</v>
      </c>
      <c r="M532" s="22" t="s">
        <v>738</v>
      </c>
      <c r="N532" s="22" t="s">
        <v>745</v>
      </c>
      <c r="O532" s="22" t="s">
        <v>733</v>
      </c>
      <c r="P532" s="22" t="s">
        <v>2131</v>
      </c>
      <c r="Q532" t="s">
        <v>2137</v>
      </c>
      <c r="R532" s="22" t="s">
        <v>746</v>
      </c>
      <c r="S532" s="22" t="s">
        <v>2140</v>
      </c>
      <c r="T532" s="22" t="s">
        <v>3871</v>
      </c>
      <c r="U532" s="22" t="s">
        <v>385</v>
      </c>
      <c r="V532" s="22">
        <v>240</v>
      </c>
      <c r="W532" s="22" t="s">
        <v>378</v>
      </c>
      <c r="X532" s="22" t="s">
        <v>379</v>
      </c>
      <c r="Y532" s="22" t="s">
        <v>163</v>
      </c>
      <c r="Z532" s="22">
        <v>7309</v>
      </c>
      <c r="AA532" s="22" t="s">
        <v>3523</v>
      </c>
      <c r="AC532" t="str">
        <f>+Combinar1[[#This Row],[Descripción Filtro URL 1]]</f>
        <v>Vichuquén</v>
      </c>
      <c r="AD532" t="str">
        <f>+Combinar1[[#This Row],[titulo]]&amp;AC532&amp;", "&amp;Combinar1[[#This Row],[temporalidad]]</f>
        <v>Número de licencias de conducir por tipo de clase en la comuna de Vichuquén, Periodo 2011-2017</v>
      </c>
      <c r="AE532" t="str">
        <f>+Combinar1[[#This Row],[descripcion_larga]]&amp;AC532&amp;", según datos del "&amp;Combinar1[[#This Row],[fuente]]&amp;", "&amp;Combinar1[[#This Row],[temporalidad]]</f>
        <v>Gráfico que muestra el número de licencias de conducir por tipo de clase en la comuna de Vichuquén, según datos del Instituto Nacional de Estadísticas (INE), Periodo 2011-2017</v>
      </c>
      <c r="AF532" t="e">
        <f>+Combinar1[[#This Row],[url]]&amp;Combinar1[[#This Row],[Complemento Link]]&amp;Combinar1[[#This Row],[id_fil_url 1]]&amp;#REF!&amp;#REF!</f>
        <v>#REF!</v>
      </c>
    </row>
    <row r="533" spans="1:32" x14ac:dyDescent="0.3">
      <c r="A533" s="22">
        <v>1</v>
      </c>
      <c r="B533" s="22" t="s">
        <v>376</v>
      </c>
      <c r="C533">
        <v>4</v>
      </c>
      <c r="D533" s="22">
        <v>4</v>
      </c>
      <c r="E533" s="22" t="s">
        <v>747</v>
      </c>
      <c r="F533" s="22"/>
      <c r="G533" s="22" t="s">
        <v>736</v>
      </c>
      <c r="H533" s="22" t="s">
        <v>735</v>
      </c>
      <c r="I533" s="22" t="s">
        <v>376</v>
      </c>
      <c r="K533" s="22" t="s">
        <v>377</v>
      </c>
      <c r="L533" s="22" t="s">
        <v>747</v>
      </c>
      <c r="M533" s="22" t="s">
        <v>742</v>
      </c>
      <c r="N533" s="22" t="s">
        <v>743</v>
      </c>
      <c r="O533" s="22" t="s">
        <v>733</v>
      </c>
      <c r="P533" s="22" t="s">
        <v>2132</v>
      </c>
      <c r="Q533" t="s">
        <v>2138</v>
      </c>
      <c r="R533" s="22" t="s">
        <v>748</v>
      </c>
      <c r="S533" s="22" t="s">
        <v>2141</v>
      </c>
      <c r="T533" s="22" t="s">
        <v>3872</v>
      </c>
      <c r="U533" s="22" t="s">
        <v>385</v>
      </c>
      <c r="V533" s="22">
        <v>240</v>
      </c>
      <c r="W533" s="22" t="s">
        <v>378</v>
      </c>
      <c r="X533" s="22" t="s">
        <v>379</v>
      </c>
      <c r="Y533" s="22" t="s">
        <v>163</v>
      </c>
      <c r="Z533" s="22">
        <v>7309</v>
      </c>
      <c r="AA533" s="22" t="s">
        <v>3523</v>
      </c>
      <c r="AC533" t="str">
        <f>+Combinar1[[#This Row],[Descripción Filtro URL 1]]</f>
        <v>Vichuquén</v>
      </c>
      <c r="AD533" t="str">
        <f>+Combinar1[[#This Row],[titulo]]&amp;AC533&amp;", "&amp;Combinar1[[#This Row],[temporalidad]]</f>
        <v>Número de permisos de circulación por tipo de vehículo en la comuna de Vichuquén, Periodo 2008-2019</v>
      </c>
      <c r="AE533" t="str">
        <f>+Combinar1[[#This Row],[descripcion_larga]]&amp;AC533&amp;", según datos del "&amp;Combinar1[[#This Row],[fuente]]&amp;", "&amp;Combinar1[[#This Row],[temporalidad]]</f>
        <v>Ranking del número de permisos de circulación por tipo de vehículo en la comuna de Vichuquén, según datos del Instituto Nacional de Estadísticas (INE), Periodo 2008-2019</v>
      </c>
      <c r="AF533" t="e">
        <f>+Combinar1[[#This Row],[url]]&amp;Combinar1[[#This Row],[Complemento Link]]&amp;Combinar1[[#This Row],[id_fil_url 1]]&amp;#REF!&amp;#REF!</f>
        <v>#REF!</v>
      </c>
    </row>
    <row r="534" spans="1:32" x14ac:dyDescent="0.3">
      <c r="A534" s="22">
        <v>1</v>
      </c>
      <c r="B534" s="22" t="s">
        <v>376</v>
      </c>
      <c r="C534">
        <v>1</v>
      </c>
      <c r="D534" s="22">
        <v>1</v>
      </c>
      <c r="E534" s="22" t="s">
        <v>737</v>
      </c>
      <c r="F534" s="22"/>
      <c r="G534" s="22" t="s">
        <v>734</v>
      </c>
      <c r="H534" s="22" t="s">
        <v>735</v>
      </c>
      <c r="I534" s="22" t="s">
        <v>376</v>
      </c>
      <c r="K534" s="22" t="s">
        <v>732</v>
      </c>
      <c r="L534" s="22" t="s">
        <v>737</v>
      </c>
      <c r="M534" s="22" t="s">
        <v>738</v>
      </c>
      <c r="N534" s="22" t="s">
        <v>739</v>
      </c>
      <c r="O534" s="22" t="s">
        <v>733</v>
      </c>
      <c r="P534" s="22" t="s">
        <v>2129</v>
      </c>
      <c r="Q534" t="s">
        <v>2133</v>
      </c>
      <c r="R534" s="22" t="s">
        <v>740</v>
      </c>
      <c r="S534" s="22" t="s">
        <v>2142</v>
      </c>
      <c r="T534" s="22" t="s">
        <v>3524</v>
      </c>
      <c r="U534" s="22" t="s">
        <v>385</v>
      </c>
      <c r="V534" s="22">
        <v>240</v>
      </c>
      <c r="W534" s="22" t="s">
        <v>378</v>
      </c>
      <c r="X534" s="22" t="s">
        <v>379</v>
      </c>
      <c r="Y534" s="22" t="s">
        <v>164</v>
      </c>
      <c r="Z534" s="22">
        <v>7401</v>
      </c>
      <c r="AA534" s="22" t="s">
        <v>3523</v>
      </c>
      <c r="AC534" t="str">
        <f>+Combinar1[[#This Row],[Descripción Filtro URL 1]]</f>
        <v>Linares</v>
      </c>
      <c r="AD534" t="str">
        <f>+Combinar1[[#This Row],[titulo]]&amp;AC534&amp;", "&amp;Combinar1[[#This Row],[temporalidad]]</f>
        <v>Evolución del número de licencias de conducir profesionales por clase en la comuna de Linares, Periodo 2011-2017</v>
      </c>
      <c r="AE534" t="str">
        <f>+Combinar1[[#This Row],[descripcion_larga]]&amp;AC534&amp;", según datos del "&amp;Combinar1[[#This Row],[fuente]]&amp;", "&amp;Combinar1[[#This Row],[temporalidad]]</f>
        <v>Gráfico que muestra la evolución del número de licencias de conducir profesionales por clase en la comuna de Linares, según datos del Instituto Nacional de Estadísticas (INE), Periodo 2011-2017</v>
      </c>
      <c r="AF534" t="e">
        <f>+Combinar1[[#This Row],[url]]&amp;Combinar1[[#This Row],[Complemento Link]]&amp;Combinar1[[#This Row],[id_fil_url 1]]&amp;#REF!&amp;#REF!</f>
        <v>#REF!</v>
      </c>
    </row>
    <row r="535" spans="1:32" x14ac:dyDescent="0.3">
      <c r="A535" s="22">
        <v>1</v>
      </c>
      <c r="B535" s="22" t="s">
        <v>376</v>
      </c>
      <c r="C535">
        <v>2</v>
      </c>
      <c r="D535" s="22">
        <v>2</v>
      </c>
      <c r="E535" s="22" t="s">
        <v>741</v>
      </c>
      <c r="F535" s="22"/>
      <c r="G535" s="22" t="s">
        <v>736</v>
      </c>
      <c r="H535" s="22" t="s">
        <v>735</v>
      </c>
      <c r="I535" s="22" t="s">
        <v>376</v>
      </c>
      <c r="K535" s="22" t="s">
        <v>732</v>
      </c>
      <c r="L535" s="22" t="s">
        <v>741</v>
      </c>
      <c r="M535" s="22" t="s">
        <v>742</v>
      </c>
      <c r="N535" s="22" t="s">
        <v>743</v>
      </c>
      <c r="O535" s="22" t="s">
        <v>733</v>
      </c>
      <c r="P535" s="22" t="s">
        <v>2130</v>
      </c>
      <c r="Q535" t="s">
        <v>2135</v>
      </c>
      <c r="R535" s="22" t="s">
        <v>740</v>
      </c>
      <c r="S535" s="22" t="s">
        <v>2139</v>
      </c>
      <c r="T535" s="22" t="s">
        <v>3870</v>
      </c>
      <c r="U535" s="22" t="s">
        <v>385</v>
      </c>
      <c r="V535" s="22">
        <v>240</v>
      </c>
      <c r="W535" s="22" t="s">
        <v>378</v>
      </c>
      <c r="X535" s="22" t="s">
        <v>379</v>
      </c>
      <c r="Y535" s="22" t="s">
        <v>164</v>
      </c>
      <c r="Z535" s="22">
        <v>7401</v>
      </c>
      <c r="AA535" s="22" t="s">
        <v>3523</v>
      </c>
      <c r="AC535" t="str">
        <f>+Combinar1[[#This Row],[Descripción Filtro URL 1]]</f>
        <v>Linares</v>
      </c>
      <c r="AD535" t="str">
        <f>+Combinar1[[#This Row],[titulo]]&amp;AC535&amp;", "&amp;Combinar1[[#This Row],[temporalidad]]</f>
        <v>Evolución del número de permisos de circulación por tipo de transporte en la comuna de Linares, Periodo 2008-2019</v>
      </c>
      <c r="AE535" t="str">
        <f>+Combinar1[[#This Row],[descripcion_larga]]&amp;AC535&amp;", según datos del "&amp;Combinar1[[#This Row],[fuente]]&amp;", "&amp;Combinar1[[#This Row],[temporalidad]]</f>
        <v>Gráfico que muestra la evolución del número de permisos de circulación por tipo de transporte en la comuna de Linares, según datos del Instituto Nacional de Estadísticas (INE), Periodo 2008-2019</v>
      </c>
      <c r="AF535" t="e">
        <f>+Combinar1[[#This Row],[url]]&amp;Combinar1[[#This Row],[Complemento Link]]&amp;Combinar1[[#This Row],[id_fil_url 1]]&amp;#REF!&amp;#REF!</f>
        <v>#REF!</v>
      </c>
    </row>
    <row r="536" spans="1:32" x14ac:dyDescent="0.3">
      <c r="A536" s="22">
        <v>1</v>
      </c>
      <c r="B536" s="22" t="s">
        <v>376</v>
      </c>
      <c r="C536">
        <v>3</v>
      </c>
      <c r="D536" s="22">
        <v>3</v>
      </c>
      <c r="E536" s="22" t="s">
        <v>744</v>
      </c>
      <c r="F536" s="22"/>
      <c r="G536" s="22" t="s">
        <v>734</v>
      </c>
      <c r="H536" s="22" t="s">
        <v>735</v>
      </c>
      <c r="I536" s="22" t="s">
        <v>376</v>
      </c>
      <c r="K536" s="22" t="s">
        <v>732</v>
      </c>
      <c r="L536" s="22" t="s">
        <v>744</v>
      </c>
      <c r="M536" s="22" t="s">
        <v>738</v>
      </c>
      <c r="N536" s="22" t="s">
        <v>745</v>
      </c>
      <c r="O536" s="22" t="s">
        <v>733</v>
      </c>
      <c r="P536" s="22" t="s">
        <v>2131</v>
      </c>
      <c r="Q536" t="s">
        <v>2137</v>
      </c>
      <c r="R536" s="22" t="s">
        <v>746</v>
      </c>
      <c r="S536" s="22" t="s">
        <v>2140</v>
      </c>
      <c r="T536" s="22" t="s">
        <v>3871</v>
      </c>
      <c r="U536" s="22" t="s">
        <v>385</v>
      </c>
      <c r="V536" s="22">
        <v>240</v>
      </c>
      <c r="W536" s="22" t="s">
        <v>378</v>
      </c>
      <c r="X536" s="22" t="s">
        <v>379</v>
      </c>
      <c r="Y536" s="22" t="s">
        <v>164</v>
      </c>
      <c r="Z536" s="22">
        <v>7401</v>
      </c>
      <c r="AA536" s="22" t="s">
        <v>3523</v>
      </c>
      <c r="AC536" t="str">
        <f>+Combinar1[[#This Row],[Descripción Filtro URL 1]]</f>
        <v>Linares</v>
      </c>
      <c r="AD536" t="str">
        <f>+Combinar1[[#This Row],[titulo]]&amp;AC536&amp;", "&amp;Combinar1[[#This Row],[temporalidad]]</f>
        <v>Número de licencias de conducir por tipo de clase en la comuna de Linares, Periodo 2011-2017</v>
      </c>
      <c r="AE536" t="str">
        <f>+Combinar1[[#This Row],[descripcion_larga]]&amp;AC536&amp;", según datos del "&amp;Combinar1[[#This Row],[fuente]]&amp;", "&amp;Combinar1[[#This Row],[temporalidad]]</f>
        <v>Gráfico que muestra el número de licencias de conducir por tipo de clase en la comuna de Linares, según datos del Instituto Nacional de Estadísticas (INE), Periodo 2011-2017</v>
      </c>
      <c r="AF536" t="e">
        <f>+Combinar1[[#This Row],[url]]&amp;Combinar1[[#This Row],[Complemento Link]]&amp;Combinar1[[#This Row],[id_fil_url 1]]&amp;#REF!&amp;#REF!</f>
        <v>#REF!</v>
      </c>
    </row>
    <row r="537" spans="1:32" x14ac:dyDescent="0.3">
      <c r="A537" s="22">
        <v>1</v>
      </c>
      <c r="B537" s="22" t="s">
        <v>376</v>
      </c>
      <c r="C537">
        <v>4</v>
      </c>
      <c r="D537" s="22">
        <v>4</v>
      </c>
      <c r="E537" s="22" t="s">
        <v>747</v>
      </c>
      <c r="F537" s="22"/>
      <c r="G537" s="22" t="s">
        <v>736</v>
      </c>
      <c r="H537" s="22" t="s">
        <v>735</v>
      </c>
      <c r="I537" s="22" t="s">
        <v>376</v>
      </c>
      <c r="K537" s="22" t="s">
        <v>377</v>
      </c>
      <c r="L537" s="22" t="s">
        <v>747</v>
      </c>
      <c r="M537" s="22" t="s">
        <v>742</v>
      </c>
      <c r="N537" s="22" t="s">
        <v>743</v>
      </c>
      <c r="O537" s="22" t="s">
        <v>733</v>
      </c>
      <c r="P537" s="22" t="s">
        <v>2132</v>
      </c>
      <c r="Q537" t="s">
        <v>2138</v>
      </c>
      <c r="R537" s="22" t="s">
        <v>748</v>
      </c>
      <c r="S537" s="22" t="s">
        <v>2141</v>
      </c>
      <c r="T537" s="22" t="s">
        <v>3872</v>
      </c>
      <c r="U537" s="22" t="s">
        <v>385</v>
      </c>
      <c r="V537" s="22">
        <v>240</v>
      </c>
      <c r="W537" s="22" t="s">
        <v>378</v>
      </c>
      <c r="X537" s="22" t="s">
        <v>379</v>
      </c>
      <c r="Y537" s="22" t="s">
        <v>164</v>
      </c>
      <c r="Z537" s="22">
        <v>7401</v>
      </c>
      <c r="AA537" s="22" t="s">
        <v>3523</v>
      </c>
      <c r="AC537" t="str">
        <f>+Combinar1[[#This Row],[Descripción Filtro URL 1]]</f>
        <v>Linares</v>
      </c>
      <c r="AD537" t="str">
        <f>+Combinar1[[#This Row],[titulo]]&amp;AC537&amp;", "&amp;Combinar1[[#This Row],[temporalidad]]</f>
        <v>Número de permisos de circulación por tipo de vehículo en la comuna de Linares, Periodo 2008-2019</v>
      </c>
      <c r="AE537" t="str">
        <f>+Combinar1[[#This Row],[descripcion_larga]]&amp;AC537&amp;", según datos del "&amp;Combinar1[[#This Row],[fuente]]&amp;", "&amp;Combinar1[[#This Row],[temporalidad]]</f>
        <v>Ranking del número de permisos de circulación por tipo de vehículo en la comuna de Linares, según datos del Instituto Nacional de Estadísticas (INE), Periodo 2008-2019</v>
      </c>
      <c r="AF537" t="e">
        <f>+Combinar1[[#This Row],[url]]&amp;Combinar1[[#This Row],[Complemento Link]]&amp;Combinar1[[#This Row],[id_fil_url 1]]&amp;#REF!&amp;#REF!</f>
        <v>#REF!</v>
      </c>
    </row>
    <row r="538" spans="1:32" x14ac:dyDescent="0.3">
      <c r="A538" s="22">
        <v>1</v>
      </c>
      <c r="B538" s="22" t="s">
        <v>376</v>
      </c>
      <c r="C538">
        <v>1</v>
      </c>
      <c r="D538" s="22">
        <v>1</v>
      </c>
      <c r="E538" s="22" t="s">
        <v>737</v>
      </c>
      <c r="F538" s="22"/>
      <c r="G538" s="22" t="s">
        <v>734</v>
      </c>
      <c r="H538" s="22" t="s">
        <v>735</v>
      </c>
      <c r="I538" s="22" t="s">
        <v>376</v>
      </c>
      <c r="K538" s="22" t="s">
        <v>732</v>
      </c>
      <c r="L538" s="22" t="s">
        <v>737</v>
      </c>
      <c r="M538" s="22" t="s">
        <v>738</v>
      </c>
      <c r="N538" s="22" t="s">
        <v>739</v>
      </c>
      <c r="O538" s="22" t="s">
        <v>733</v>
      </c>
      <c r="P538" s="22" t="s">
        <v>2129</v>
      </c>
      <c r="Q538" t="s">
        <v>2133</v>
      </c>
      <c r="R538" s="22" t="s">
        <v>740</v>
      </c>
      <c r="S538" s="22" t="s">
        <v>2142</v>
      </c>
      <c r="T538" s="22" t="s">
        <v>3524</v>
      </c>
      <c r="U538" s="22" t="s">
        <v>385</v>
      </c>
      <c r="V538" s="22">
        <v>240</v>
      </c>
      <c r="W538" s="22" t="s">
        <v>378</v>
      </c>
      <c r="X538" s="22" t="s">
        <v>379</v>
      </c>
      <c r="Y538" s="22" t="s">
        <v>165</v>
      </c>
      <c r="Z538" s="22">
        <v>7402</v>
      </c>
      <c r="AA538" s="22" t="s">
        <v>3523</v>
      </c>
      <c r="AC538" t="str">
        <f>+Combinar1[[#This Row],[Descripción Filtro URL 1]]</f>
        <v>Colbún</v>
      </c>
      <c r="AD538" t="str">
        <f>+Combinar1[[#This Row],[titulo]]&amp;AC538&amp;", "&amp;Combinar1[[#This Row],[temporalidad]]</f>
        <v>Evolución del número de licencias de conducir profesionales por clase en la comuna de Colbún, Periodo 2011-2017</v>
      </c>
      <c r="AE538" t="str">
        <f>+Combinar1[[#This Row],[descripcion_larga]]&amp;AC538&amp;", según datos del "&amp;Combinar1[[#This Row],[fuente]]&amp;", "&amp;Combinar1[[#This Row],[temporalidad]]</f>
        <v>Gráfico que muestra la evolución del número de licencias de conducir profesionales por clase en la comuna de Colbún, según datos del Instituto Nacional de Estadísticas (INE), Periodo 2011-2017</v>
      </c>
      <c r="AF538" t="e">
        <f>+Combinar1[[#This Row],[url]]&amp;Combinar1[[#This Row],[Complemento Link]]&amp;Combinar1[[#This Row],[id_fil_url 1]]&amp;#REF!&amp;#REF!</f>
        <v>#REF!</v>
      </c>
    </row>
    <row r="539" spans="1:32" x14ac:dyDescent="0.3">
      <c r="A539" s="22">
        <v>1</v>
      </c>
      <c r="B539" s="22" t="s">
        <v>376</v>
      </c>
      <c r="C539">
        <v>2</v>
      </c>
      <c r="D539" s="22">
        <v>2</v>
      </c>
      <c r="E539" s="22" t="s">
        <v>741</v>
      </c>
      <c r="F539" s="22"/>
      <c r="G539" s="22" t="s">
        <v>736</v>
      </c>
      <c r="H539" s="22" t="s">
        <v>735</v>
      </c>
      <c r="I539" s="22" t="s">
        <v>376</v>
      </c>
      <c r="K539" s="22" t="s">
        <v>732</v>
      </c>
      <c r="L539" s="22" t="s">
        <v>741</v>
      </c>
      <c r="M539" s="22" t="s">
        <v>742</v>
      </c>
      <c r="N539" s="22" t="s">
        <v>743</v>
      </c>
      <c r="O539" s="22" t="s">
        <v>733</v>
      </c>
      <c r="P539" s="22" t="s">
        <v>2130</v>
      </c>
      <c r="Q539" t="s">
        <v>2135</v>
      </c>
      <c r="R539" s="22" t="s">
        <v>740</v>
      </c>
      <c r="S539" s="22" t="s">
        <v>2139</v>
      </c>
      <c r="T539" s="22" t="s">
        <v>3870</v>
      </c>
      <c r="U539" s="22" t="s">
        <v>385</v>
      </c>
      <c r="V539" s="22">
        <v>240</v>
      </c>
      <c r="W539" s="22" t="s">
        <v>378</v>
      </c>
      <c r="X539" s="22" t="s">
        <v>379</v>
      </c>
      <c r="Y539" s="22" t="s">
        <v>165</v>
      </c>
      <c r="Z539" s="22">
        <v>7402</v>
      </c>
      <c r="AA539" s="22" t="s">
        <v>3523</v>
      </c>
      <c r="AC539" t="str">
        <f>+Combinar1[[#This Row],[Descripción Filtro URL 1]]</f>
        <v>Colbún</v>
      </c>
      <c r="AD539" t="str">
        <f>+Combinar1[[#This Row],[titulo]]&amp;AC539&amp;", "&amp;Combinar1[[#This Row],[temporalidad]]</f>
        <v>Evolución del número de permisos de circulación por tipo de transporte en la comuna de Colbún, Periodo 2008-2019</v>
      </c>
      <c r="AE539" t="str">
        <f>+Combinar1[[#This Row],[descripcion_larga]]&amp;AC539&amp;", según datos del "&amp;Combinar1[[#This Row],[fuente]]&amp;", "&amp;Combinar1[[#This Row],[temporalidad]]</f>
        <v>Gráfico que muestra la evolución del número de permisos de circulación por tipo de transporte en la comuna de Colbún, según datos del Instituto Nacional de Estadísticas (INE), Periodo 2008-2019</v>
      </c>
      <c r="AF539" t="e">
        <f>+Combinar1[[#This Row],[url]]&amp;Combinar1[[#This Row],[Complemento Link]]&amp;Combinar1[[#This Row],[id_fil_url 1]]&amp;#REF!&amp;#REF!</f>
        <v>#REF!</v>
      </c>
    </row>
    <row r="540" spans="1:32" x14ac:dyDescent="0.3">
      <c r="A540" s="22">
        <v>1</v>
      </c>
      <c r="B540" s="22" t="s">
        <v>376</v>
      </c>
      <c r="C540">
        <v>3</v>
      </c>
      <c r="D540" s="22">
        <v>3</v>
      </c>
      <c r="E540" s="22" t="s">
        <v>744</v>
      </c>
      <c r="F540" s="22"/>
      <c r="G540" s="22" t="s">
        <v>734</v>
      </c>
      <c r="H540" s="22" t="s">
        <v>735</v>
      </c>
      <c r="I540" s="22" t="s">
        <v>376</v>
      </c>
      <c r="K540" s="22" t="s">
        <v>732</v>
      </c>
      <c r="L540" s="22" t="s">
        <v>744</v>
      </c>
      <c r="M540" s="22" t="s">
        <v>738</v>
      </c>
      <c r="N540" s="22" t="s">
        <v>745</v>
      </c>
      <c r="O540" s="22" t="s">
        <v>733</v>
      </c>
      <c r="P540" s="22" t="s">
        <v>2131</v>
      </c>
      <c r="Q540" t="s">
        <v>2137</v>
      </c>
      <c r="R540" s="22" t="s">
        <v>746</v>
      </c>
      <c r="S540" s="22" t="s">
        <v>2140</v>
      </c>
      <c r="T540" s="22" t="s">
        <v>3871</v>
      </c>
      <c r="U540" s="22" t="s">
        <v>385</v>
      </c>
      <c r="V540" s="22">
        <v>240</v>
      </c>
      <c r="W540" s="22" t="s">
        <v>378</v>
      </c>
      <c r="X540" s="22" t="s">
        <v>379</v>
      </c>
      <c r="Y540" s="22" t="s">
        <v>165</v>
      </c>
      <c r="Z540" s="22">
        <v>7402</v>
      </c>
      <c r="AA540" s="22" t="s">
        <v>3523</v>
      </c>
      <c r="AC540" t="str">
        <f>+Combinar1[[#This Row],[Descripción Filtro URL 1]]</f>
        <v>Colbún</v>
      </c>
      <c r="AD540" t="str">
        <f>+Combinar1[[#This Row],[titulo]]&amp;AC540&amp;", "&amp;Combinar1[[#This Row],[temporalidad]]</f>
        <v>Número de licencias de conducir por tipo de clase en la comuna de Colbún, Periodo 2011-2017</v>
      </c>
      <c r="AE540" t="str">
        <f>+Combinar1[[#This Row],[descripcion_larga]]&amp;AC540&amp;", según datos del "&amp;Combinar1[[#This Row],[fuente]]&amp;", "&amp;Combinar1[[#This Row],[temporalidad]]</f>
        <v>Gráfico que muestra el número de licencias de conducir por tipo de clase en la comuna de Colbún, según datos del Instituto Nacional de Estadísticas (INE), Periodo 2011-2017</v>
      </c>
      <c r="AF540" t="e">
        <f>+Combinar1[[#This Row],[url]]&amp;Combinar1[[#This Row],[Complemento Link]]&amp;Combinar1[[#This Row],[id_fil_url 1]]&amp;#REF!&amp;#REF!</f>
        <v>#REF!</v>
      </c>
    </row>
    <row r="541" spans="1:32" x14ac:dyDescent="0.3">
      <c r="A541" s="22">
        <v>1</v>
      </c>
      <c r="B541" s="22" t="s">
        <v>376</v>
      </c>
      <c r="C541">
        <v>4</v>
      </c>
      <c r="D541" s="22">
        <v>4</v>
      </c>
      <c r="E541" s="22" t="s">
        <v>747</v>
      </c>
      <c r="F541" s="22"/>
      <c r="G541" s="22" t="s">
        <v>736</v>
      </c>
      <c r="H541" s="22" t="s">
        <v>735</v>
      </c>
      <c r="I541" s="22" t="s">
        <v>376</v>
      </c>
      <c r="K541" s="22" t="s">
        <v>377</v>
      </c>
      <c r="L541" s="22" t="s">
        <v>747</v>
      </c>
      <c r="M541" s="22" t="s">
        <v>742</v>
      </c>
      <c r="N541" s="22" t="s">
        <v>743</v>
      </c>
      <c r="O541" s="22" t="s">
        <v>733</v>
      </c>
      <c r="P541" s="22" t="s">
        <v>2132</v>
      </c>
      <c r="Q541" t="s">
        <v>2138</v>
      </c>
      <c r="R541" s="22" t="s">
        <v>748</v>
      </c>
      <c r="S541" s="22" t="s">
        <v>2141</v>
      </c>
      <c r="T541" s="22" t="s">
        <v>3872</v>
      </c>
      <c r="U541" s="22" t="s">
        <v>385</v>
      </c>
      <c r="V541" s="22">
        <v>240</v>
      </c>
      <c r="W541" s="22" t="s">
        <v>378</v>
      </c>
      <c r="X541" s="22" t="s">
        <v>379</v>
      </c>
      <c r="Y541" s="22" t="s">
        <v>165</v>
      </c>
      <c r="Z541" s="22">
        <v>7402</v>
      </c>
      <c r="AA541" s="22" t="s">
        <v>3523</v>
      </c>
      <c r="AC541" t="str">
        <f>+Combinar1[[#This Row],[Descripción Filtro URL 1]]</f>
        <v>Colbún</v>
      </c>
      <c r="AD541" t="str">
        <f>+Combinar1[[#This Row],[titulo]]&amp;AC541&amp;", "&amp;Combinar1[[#This Row],[temporalidad]]</f>
        <v>Número de permisos de circulación por tipo de vehículo en la comuna de Colbún, Periodo 2008-2019</v>
      </c>
      <c r="AE541" t="str">
        <f>+Combinar1[[#This Row],[descripcion_larga]]&amp;AC541&amp;", según datos del "&amp;Combinar1[[#This Row],[fuente]]&amp;", "&amp;Combinar1[[#This Row],[temporalidad]]</f>
        <v>Ranking del número de permisos de circulación por tipo de vehículo en la comuna de Colbún, según datos del Instituto Nacional de Estadísticas (INE), Periodo 2008-2019</v>
      </c>
      <c r="AF541" t="e">
        <f>+Combinar1[[#This Row],[url]]&amp;Combinar1[[#This Row],[Complemento Link]]&amp;Combinar1[[#This Row],[id_fil_url 1]]&amp;#REF!&amp;#REF!</f>
        <v>#REF!</v>
      </c>
    </row>
    <row r="542" spans="1:32" x14ac:dyDescent="0.3">
      <c r="A542" s="22">
        <v>1</v>
      </c>
      <c r="B542" s="22" t="s">
        <v>376</v>
      </c>
      <c r="C542">
        <v>1</v>
      </c>
      <c r="D542" s="22">
        <v>1</v>
      </c>
      <c r="E542" s="22" t="s">
        <v>737</v>
      </c>
      <c r="F542" s="22"/>
      <c r="G542" s="22" t="s">
        <v>734</v>
      </c>
      <c r="H542" s="22" t="s">
        <v>735</v>
      </c>
      <c r="I542" s="22" t="s">
        <v>376</v>
      </c>
      <c r="K542" s="22" t="s">
        <v>732</v>
      </c>
      <c r="L542" s="22" t="s">
        <v>737</v>
      </c>
      <c r="M542" s="22" t="s">
        <v>738</v>
      </c>
      <c r="N542" s="22" t="s">
        <v>739</v>
      </c>
      <c r="O542" s="22" t="s">
        <v>733</v>
      </c>
      <c r="P542" s="22" t="s">
        <v>2129</v>
      </c>
      <c r="Q542" t="s">
        <v>2133</v>
      </c>
      <c r="R542" s="22" t="s">
        <v>740</v>
      </c>
      <c r="S542" s="22" t="s">
        <v>2142</v>
      </c>
      <c r="T542" s="22" t="s">
        <v>3524</v>
      </c>
      <c r="U542" s="22" t="s">
        <v>385</v>
      </c>
      <c r="V542" s="22">
        <v>240</v>
      </c>
      <c r="W542" s="22" t="s">
        <v>378</v>
      </c>
      <c r="X542" s="22" t="s">
        <v>379</v>
      </c>
      <c r="Y542" s="22" t="s">
        <v>166</v>
      </c>
      <c r="Z542" s="22">
        <v>7403</v>
      </c>
      <c r="AA542" s="22" t="s">
        <v>3523</v>
      </c>
      <c r="AC542" t="str">
        <f>+Combinar1[[#This Row],[Descripción Filtro URL 1]]</f>
        <v>Longaví</v>
      </c>
      <c r="AD542" t="str">
        <f>+Combinar1[[#This Row],[titulo]]&amp;AC542&amp;", "&amp;Combinar1[[#This Row],[temporalidad]]</f>
        <v>Evolución del número de licencias de conducir profesionales por clase en la comuna de Longaví, Periodo 2011-2017</v>
      </c>
      <c r="AE542" t="str">
        <f>+Combinar1[[#This Row],[descripcion_larga]]&amp;AC542&amp;", según datos del "&amp;Combinar1[[#This Row],[fuente]]&amp;", "&amp;Combinar1[[#This Row],[temporalidad]]</f>
        <v>Gráfico que muestra la evolución del número de licencias de conducir profesionales por clase en la comuna de Longaví, según datos del Instituto Nacional de Estadísticas (INE), Periodo 2011-2017</v>
      </c>
      <c r="AF542" t="e">
        <f>+Combinar1[[#This Row],[url]]&amp;Combinar1[[#This Row],[Complemento Link]]&amp;Combinar1[[#This Row],[id_fil_url 1]]&amp;#REF!&amp;#REF!</f>
        <v>#REF!</v>
      </c>
    </row>
    <row r="543" spans="1:32" x14ac:dyDescent="0.3">
      <c r="A543" s="22">
        <v>1</v>
      </c>
      <c r="B543" s="22" t="s">
        <v>376</v>
      </c>
      <c r="C543">
        <v>2</v>
      </c>
      <c r="D543" s="22">
        <v>2</v>
      </c>
      <c r="E543" s="22" t="s">
        <v>741</v>
      </c>
      <c r="F543" s="22"/>
      <c r="G543" s="22" t="s">
        <v>736</v>
      </c>
      <c r="H543" s="22" t="s">
        <v>735</v>
      </c>
      <c r="I543" s="22" t="s">
        <v>376</v>
      </c>
      <c r="K543" s="22" t="s">
        <v>732</v>
      </c>
      <c r="L543" s="22" t="s">
        <v>741</v>
      </c>
      <c r="M543" s="22" t="s">
        <v>742</v>
      </c>
      <c r="N543" s="22" t="s">
        <v>743</v>
      </c>
      <c r="O543" s="22" t="s">
        <v>733</v>
      </c>
      <c r="P543" s="22" t="s">
        <v>2130</v>
      </c>
      <c r="Q543" t="s">
        <v>2135</v>
      </c>
      <c r="R543" s="22" t="s">
        <v>740</v>
      </c>
      <c r="S543" s="22" t="s">
        <v>2139</v>
      </c>
      <c r="T543" s="22" t="s">
        <v>3870</v>
      </c>
      <c r="U543" s="22" t="s">
        <v>385</v>
      </c>
      <c r="V543" s="22">
        <v>240</v>
      </c>
      <c r="W543" s="22" t="s">
        <v>378</v>
      </c>
      <c r="X543" s="22" t="s">
        <v>379</v>
      </c>
      <c r="Y543" s="22" t="s">
        <v>166</v>
      </c>
      <c r="Z543" s="22">
        <v>7403</v>
      </c>
      <c r="AA543" s="22" t="s">
        <v>3523</v>
      </c>
      <c r="AC543" t="str">
        <f>+Combinar1[[#This Row],[Descripción Filtro URL 1]]</f>
        <v>Longaví</v>
      </c>
      <c r="AD543" t="str">
        <f>+Combinar1[[#This Row],[titulo]]&amp;AC543&amp;", "&amp;Combinar1[[#This Row],[temporalidad]]</f>
        <v>Evolución del número de permisos de circulación por tipo de transporte en la comuna de Longaví, Periodo 2008-2019</v>
      </c>
      <c r="AE543" t="str">
        <f>+Combinar1[[#This Row],[descripcion_larga]]&amp;AC543&amp;", según datos del "&amp;Combinar1[[#This Row],[fuente]]&amp;", "&amp;Combinar1[[#This Row],[temporalidad]]</f>
        <v>Gráfico que muestra la evolución del número de permisos de circulación por tipo de transporte en la comuna de Longaví, según datos del Instituto Nacional de Estadísticas (INE), Periodo 2008-2019</v>
      </c>
      <c r="AF543" t="e">
        <f>+Combinar1[[#This Row],[url]]&amp;Combinar1[[#This Row],[Complemento Link]]&amp;Combinar1[[#This Row],[id_fil_url 1]]&amp;#REF!&amp;#REF!</f>
        <v>#REF!</v>
      </c>
    </row>
    <row r="544" spans="1:32" x14ac:dyDescent="0.3">
      <c r="A544" s="22">
        <v>1</v>
      </c>
      <c r="B544" s="22" t="s">
        <v>376</v>
      </c>
      <c r="C544">
        <v>3</v>
      </c>
      <c r="D544" s="22">
        <v>3</v>
      </c>
      <c r="E544" s="22" t="s">
        <v>744</v>
      </c>
      <c r="F544" s="22"/>
      <c r="G544" s="22" t="s">
        <v>734</v>
      </c>
      <c r="H544" s="22" t="s">
        <v>735</v>
      </c>
      <c r="I544" s="22" t="s">
        <v>376</v>
      </c>
      <c r="K544" s="22" t="s">
        <v>732</v>
      </c>
      <c r="L544" s="22" t="s">
        <v>744</v>
      </c>
      <c r="M544" s="22" t="s">
        <v>738</v>
      </c>
      <c r="N544" s="22" t="s">
        <v>745</v>
      </c>
      <c r="O544" s="22" t="s">
        <v>733</v>
      </c>
      <c r="P544" s="22" t="s">
        <v>2131</v>
      </c>
      <c r="Q544" t="s">
        <v>2137</v>
      </c>
      <c r="R544" s="22" t="s">
        <v>746</v>
      </c>
      <c r="S544" s="22" t="s">
        <v>2140</v>
      </c>
      <c r="T544" s="22" t="s">
        <v>3871</v>
      </c>
      <c r="U544" s="22" t="s">
        <v>385</v>
      </c>
      <c r="V544" s="22">
        <v>240</v>
      </c>
      <c r="W544" s="22" t="s">
        <v>378</v>
      </c>
      <c r="X544" s="22" t="s">
        <v>379</v>
      </c>
      <c r="Y544" s="22" t="s">
        <v>166</v>
      </c>
      <c r="Z544" s="22">
        <v>7403</v>
      </c>
      <c r="AA544" s="22" t="s">
        <v>3523</v>
      </c>
      <c r="AC544" t="str">
        <f>+Combinar1[[#This Row],[Descripción Filtro URL 1]]</f>
        <v>Longaví</v>
      </c>
      <c r="AD544" t="str">
        <f>+Combinar1[[#This Row],[titulo]]&amp;AC544&amp;", "&amp;Combinar1[[#This Row],[temporalidad]]</f>
        <v>Número de licencias de conducir por tipo de clase en la comuna de Longaví, Periodo 2011-2017</v>
      </c>
      <c r="AE544" t="str">
        <f>+Combinar1[[#This Row],[descripcion_larga]]&amp;AC544&amp;", según datos del "&amp;Combinar1[[#This Row],[fuente]]&amp;", "&amp;Combinar1[[#This Row],[temporalidad]]</f>
        <v>Gráfico que muestra el número de licencias de conducir por tipo de clase en la comuna de Longaví, según datos del Instituto Nacional de Estadísticas (INE), Periodo 2011-2017</v>
      </c>
      <c r="AF544" t="e">
        <f>+Combinar1[[#This Row],[url]]&amp;Combinar1[[#This Row],[Complemento Link]]&amp;Combinar1[[#This Row],[id_fil_url 1]]&amp;#REF!&amp;#REF!</f>
        <v>#REF!</v>
      </c>
    </row>
    <row r="545" spans="1:32" x14ac:dyDescent="0.3">
      <c r="A545" s="22">
        <v>1</v>
      </c>
      <c r="B545" s="22" t="s">
        <v>376</v>
      </c>
      <c r="C545">
        <v>4</v>
      </c>
      <c r="D545" s="22">
        <v>4</v>
      </c>
      <c r="E545" s="22" t="s">
        <v>747</v>
      </c>
      <c r="F545" s="22"/>
      <c r="G545" s="22" t="s">
        <v>736</v>
      </c>
      <c r="H545" s="22" t="s">
        <v>735</v>
      </c>
      <c r="I545" s="22" t="s">
        <v>376</v>
      </c>
      <c r="K545" s="22" t="s">
        <v>377</v>
      </c>
      <c r="L545" s="22" t="s">
        <v>747</v>
      </c>
      <c r="M545" s="22" t="s">
        <v>742</v>
      </c>
      <c r="N545" s="22" t="s">
        <v>743</v>
      </c>
      <c r="O545" s="22" t="s">
        <v>733</v>
      </c>
      <c r="P545" s="22" t="s">
        <v>2132</v>
      </c>
      <c r="Q545" t="s">
        <v>2138</v>
      </c>
      <c r="R545" s="22" t="s">
        <v>748</v>
      </c>
      <c r="S545" s="22" t="s">
        <v>2141</v>
      </c>
      <c r="T545" s="22" t="s">
        <v>3872</v>
      </c>
      <c r="U545" s="22" t="s">
        <v>385</v>
      </c>
      <c r="V545" s="22">
        <v>240</v>
      </c>
      <c r="W545" s="22" t="s">
        <v>378</v>
      </c>
      <c r="X545" s="22" t="s">
        <v>379</v>
      </c>
      <c r="Y545" s="22" t="s">
        <v>166</v>
      </c>
      <c r="Z545" s="22">
        <v>7403</v>
      </c>
      <c r="AA545" s="22" t="s">
        <v>3523</v>
      </c>
      <c r="AC545" t="str">
        <f>+Combinar1[[#This Row],[Descripción Filtro URL 1]]</f>
        <v>Longaví</v>
      </c>
      <c r="AD545" t="str">
        <f>+Combinar1[[#This Row],[titulo]]&amp;AC545&amp;", "&amp;Combinar1[[#This Row],[temporalidad]]</f>
        <v>Número de permisos de circulación por tipo de vehículo en la comuna de Longaví, Periodo 2008-2019</v>
      </c>
      <c r="AE545" t="str">
        <f>+Combinar1[[#This Row],[descripcion_larga]]&amp;AC545&amp;", según datos del "&amp;Combinar1[[#This Row],[fuente]]&amp;", "&amp;Combinar1[[#This Row],[temporalidad]]</f>
        <v>Ranking del número de permisos de circulación por tipo de vehículo en la comuna de Longaví, según datos del Instituto Nacional de Estadísticas (INE), Periodo 2008-2019</v>
      </c>
      <c r="AF545" t="e">
        <f>+Combinar1[[#This Row],[url]]&amp;Combinar1[[#This Row],[Complemento Link]]&amp;Combinar1[[#This Row],[id_fil_url 1]]&amp;#REF!&amp;#REF!</f>
        <v>#REF!</v>
      </c>
    </row>
    <row r="546" spans="1:32" x14ac:dyDescent="0.3">
      <c r="A546" s="22">
        <v>1</v>
      </c>
      <c r="B546" s="22" t="s">
        <v>376</v>
      </c>
      <c r="C546">
        <v>1</v>
      </c>
      <c r="D546" s="22">
        <v>1</v>
      </c>
      <c r="E546" s="22" t="s">
        <v>737</v>
      </c>
      <c r="F546" s="22"/>
      <c r="G546" s="22" t="s">
        <v>734</v>
      </c>
      <c r="H546" s="22" t="s">
        <v>735</v>
      </c>
      <c r="I546" s="22" t="s">
        <v>376</v>
      </c>
      <c r="K546" s="22" t="s">
        <v>732</v>
      </c>
      <c r="L546" s="22" t="s">
        <v>737</v>
      </c>
      <c r="M546" s="22" t="s">
        <v>738</v>
      </c>
      <c r="N546" s="22" t="s">
        <v>739</v>
      </c>
      <c r="O546" s="22" t="s">
        <v>733</v>
      </c>
      <c r="P546" s="22" t="s">
        <v>2129</v>
      </c>
      <c r="Q546" t="s">
        <v>2133</v>
      </c>
      <c r="R546" s="22" t="s">
        <v>740</v>
      </c>
      <c r="S546" s="22" t="s">
        <v>2142</v>
      </c>
      <c r="T546" s="22" t="s">
        <v>3524</v>
      </c>
      <c r="U546" s="22" t="s">
        <v>385</v>
      </c>
      <c r="V546" s="22">
        <v>240</v>
      </c>
      <c r="W546" s="22" t="s">
        <v>378</v>
      </c>
      <c r="X546" s="22" t="s">
        <v>379</v>
      </c>
      <c r="Y546" s="22" t="s">
        <v>167</v>
      </c>
      <c r="Z546" s="22">
        <v>7404</v>
      </c>
      <c r="AA546" s="22" t="s">
        <v>3523</v>
      </c>
      <c r="AC546" t="str">
        <f>+Combinar1[[#This Row],[Descripción Filtro URL 1]]</f>
        <v>Parral</v>
      </c>
      <c r="AD546" t="str">
        <f>+Combinar1[[#This Row],[titulo]]&amp;AC546&amp;", "&amp;Combinar1[[#This Row],[temporalidad]]</f>
        <v>Evolución del número de licencias de conducir profesionales por clase en la comuna de Parral, Periodo 2011-2017</v>
      </c>
      <c r="AE546" t="str">
        <f>+Combinar1[[#This Row],[descripcion_larga]]&amp;AC546&amp;", según datos del "&amp;Combinar1[[#This Row],[fuente]]&amp;", "&amp;Combinar1[[#This Row],[temporalidad]]</f>
        <v>Gráfico que muestra la evolución del número de licencias de conducir profesionales por clase en la comuna de Parral, según datos del Instituto Nacional de Estadísticas (INE), Periodo 2011-2017</v>
      </c>
      <c r="AF546" t="e">
        <f>+Combinar1[[#This Row],[url]]&amp;Combinar1[[#This Row],[Complemento Link]]&amp;Combinar1[[#This Row],[id_fil_url 1]]&amp;#REF!&amp;#REF!</f>
        <v>#REF!</v>
      </c>
    </row>
    <row r="547" spans="1:32" x14ac:dyDescent="0.3">
      <c r="A547" s="22">
        <v>1</v>
      </c>
      <c r="B547" s="22" t="s">
        <v>376</v>
      </c>
      <c r="C547">
        <v>2</v>
      </c>
      <c r="D547" s="22">
        <v>2</v>
      </c>
      <c r="E547" s="22" t="s">
        <v>741</v>
      </c>
      <c r="F547" s="22"/>
      <c r="G547" s="22" t="s">
        <v>736</v>
      </c>
      <c r="H547" s="22" t="s">
        <v>735</v>
      </c>
      <c r="I547" s="22" t="s">
        <v>376</v>
      </c>
      <c r="K547" s="22" t="s">
        <v>732</v>
      </c>
      <c r="L547" s="22" t="s">
        <v>741</v>
      </c>
      <c r="M547" s="22" t="s">
        <v>742</v>
      </c>
      <c r="N547" s="22" t="s">
        <v>743</v>
      </c>
      <c r="O547" s="22" t="s">
        <v>733</v>
      </c>
      <c r="P547" s="22" t="s">
        <v>2130</v>
      </c>
      <c r="Q547" t="s">
        <v>2135</v>
      </c>
      <c r="R547" s="22" t="s">
        <v>740</v>
      </c>
      <c r="S547" s="22" t="s">
        <v>2139</v>
      </c>
      <c r="T547" s="22" t="s">
        <v>3870</v>
      </c>
      <c r="U547" s="22" t="s">
        <v>385</v>
      </c>
      <c r="V547" s="22">
        <v>240</v>
      </c>
      <c r="W547" s="22" t="s">
        <v>378</v>
      </c>
      <c r="X547" s="22" t="s">
        <v>379</v>
      </c>
      <c r="Y547" s="22" t="s">
        <v>167</v>
      </c>
      <c r="Z547" s="22">
        <v>7404</v>
      </c>
      <c r="AA547" s="22" t="s">
        <v>3523</v>
      </c>
      <c r="AC547" t="str">
        <f>+Combinar1[[#This Row],[Descripción Filtro URL 1]]</f>
        <v>Parral</v>
      </c>
      <c r="AD547" t="str">
        <f>+Combinar1[[#This Row],[titulo]]&amp;AC547&amp;", "&amp;Combinar1[[#This Row],[temporalidad]]</f>
        <v>Evolución del número de permisos de circulación por tipo de transporte en la comuna de Parral, Periodo 2008-2019</v>
      </c>
      <c r="AE547" t="str">
        <f>+Combinar1[[#This Row],[descripcion_larga]]&amp;AC547&amp;", según datos del "&amp;Combinar1[[#This Row],[fuente]]&amp;", "&amp;Combinar1[[#This Row],[temporalidad]]</f>
        <v>Gráfico que muestra la evolución del número de permisos de circulación por tipo de transporte en la comuna de Parral, según datos del Instituto Nacional de Estadísticas (INE), Periodo 2008-2019</v>
      </c>
      <c r="AF547" t="e">
        <f>+Combinar1[[#This Row],[url]]&amp;Combinar1[[#This Row],[Complemento Link]]&amp;Combinar1[[#This Row],[id_fil_url 1]]&amp;#REF!&amp;#REF!</f>
        <v>#REF!</v>
      </c>
    </row>
    <row r="548" spans="1:32" x14ac:dyDescent="0.3">
      <c r="A548" s="22">
        <v>1</v>
      </c>
      <c r="B548" s="22" t="s">
        <v>376</v>
      </c>
      <c r="C548">
        <v>3</v>
      </c>
      <c r="D548" s="22">
        <v>3</v>
      </c>
      <c r="E548" s="22" t="s">
        <v>744</v>
      </c>
      <c r="F548" s="22"/>
      <c r="G548" s="22" t="s">
        <v>734</v>
      </c>
      <c r="H548" s="22" t="s">
        <v>735</v>
      </c>
      <c r="I548" s="22" t="s">
        <v>376</v>
      </c>
      <c r="K548" s="22" t="s">
        <v>732</v>
      </c>
      <c r="L548" s="22" t="s">
        <v>744</v>
      </c>
      <c r="M548" s="22" t="s">
        <v>738</v>
      </c>
      <c r="N548" s="22" t="s">
        <v>745</v>
      </c>
      <c r="O548" s="22" t="s">
        <v>733</v>
      </c>
      <c r="P548" s="22" t="s">
        <v>2131</v>
      </c>
      <c r="Q548" t="s">
        <v>2137</v>
      </c>
      <c r="R548" s="22" t="s">
        <v>746</v>
      </c>
      <c r="S548" s="22" t="s">
        <v>2140</v>
      </c>
      <c r="T548" s="22" t="s">
        <v>3871</v>
      </c>
      <c r="U548" s="22" t="s">
        <v>385</v>
      </c>
      <c r="V548" s="22">
        <v>240</v>
      </c>
      <c r="W548" s="22" t="s">
        <v>378</v>
      </c>
      <c r="X548" s="22" t="s">
        <v>379</v>
      </c>
      <c r="Y548" s="22" t="s">
        <v>167</v>
      </c>
      <c r="Z548" s="22">
        <v>7404</v>
      </c>
      <c r="AA548" s="22" t="s">
        <v>3523</v>
      </c>
      <c r="AC548" t="str">
        <f>+Combinar1[[#This Row],[Descripción Filtro URL 1]]</f>
        <v>Parral</v>
      </c>
      <c r="AD548" t="str">
        <f>+Combinar1[[#This Row],[titulo]]&amp;AC548&amp;", "&amp;Combinar1[[#This Row],[temporalidad]]</f>
        <v>Número de licencias de conducir por tipo de clase en la comuna de Parral, Periodo 2011-2017</v>
      </c>
      <c r="AE548" t="str">
        <f>+Combinar1[[#This Row],[descripcion_larga]]&amp;AC548&amp;", según datos del "&amp;Combinar1[[#This Row],[fuente]]&amp;", "&amp;Combinar1[[#This Row],[temporalidad]]</f>
        <v>Gráfico que muestra el número de licencias de conducir por tipo de clase en la comuna de Parral, según datos del Instituto Nacional de Estadísticas (INE), Periodo 2011-2017</v>
      </c>
      <c r="AF548" t="e">
        <f>+Combinar1[[#This Row],[url]]&amp;Combinar1[[#This Row],[Complemento Link]]&amp;Combinar1[[#This Row],[id_fil_url 1]]&amp;#REF!&amp;#REF!</f>
        <v>#REF!</v>
      </c>
    </row>
    <row r="549" spans="1:32" x14ac:dyDescent="0.3">
      <c r="A549" s="22">
        <v>1</v>
      </c>
      <c r="B549" s="22" t="s">
        <v>376</v>
      </c>
      <c r="C549">
        <v>4</v>
      </c>
      <c r="D549" s="22">
        <v>4</v>
      </c>
      <c r="E549" s="22" t="s">
        <v>747</v>
      </c>
      <c r="F549" s="22"/>
      <c r="G549" s="22" t="s">
        <v>736</v>
      </c>
      <c r="H549" s="22" t="s">
        <v>735</v>
      </c>
      <c r="I549" s="22" t="s">
        <v>376</v>
      </c>
      <c r="K549" s="22" t="s">
        <v>377</v>
      </c>
      <c r="L549" s="22" t="s">
        <v>747</v>
      </c>
      <c r="M549" s="22" t="s">
        <v>742</v>
      </c>
      <c r="N549" s="22" t="s">
        <v>743</v>
      </c>
      <c r="O549" s="22" t="s">
        <v>733</v>
      </c>
      <c r="P549" s="22" t="s">
        <v>2132</v>
      </c>
      <c r="Q549" t="s">
        <v>2138</v>
      </c>
      <c r="R549" s="22" t="s">
        <v>748</v>
      </c>
      <c r="S549" s="22" t="s">
        <v>2141</v>
      </c>
      <c r="T549" s="22" t="s">
        <v>3872</v>
      </c>
      <c r="U549" s="22" t="s">
        <v>385</v>
      </c>
      <c r="V549" s="22">
        <v>240</v>
      </c>
      <c r="W549" s="22" t="s">
        <v>378</v>
      </c>
      <c r="X549" s="22" t="s">
        <v>379</v>
      </c>
      <c r="Y549" s="22" t="s">
        <v>167</v>
      </c>
      <c r="Z549" s="22">
        <v>7404</v>
      </c>
      <c r="AA549" s="22" t="s">
        <v>3523</v>
      </c>
      <c r="AC549" t="str">
        <f>+Combinar1[[#This Row],[Descripción Filtro URL 1]]</f>
        <v>Parral</v>
      </c>
      <c r="AD549" t="str">
        <f>+Combinar1[[#This Row],[titulo]]&amp;AC549&amp;", "&amp;Combinar1[[#This Row],[temporalidad]]</f>
        <v>Número de permisos de circulación por tipo de vehículo en la comuna de Parral, Periodo 2008-2019</v>
      </c>
      <c r="AE549" t="str">
        <f>+Combinar1[[#This Row],[descripcion_larga]]&amp;AC549&amp;", según datos del "&amp;Combinar1[[#This Row],[fuente]]&amp;", "&amp;Combinar1[[#This Row],[temporalidad]]</f>
        <v>Ranking del número de permisos de circulación por tipo de vehículo en la comuna de Parral, según datos del Instituto Nacional de Estadísticas (INE), Periodo 2008-2019</v>
      </c>
      <c r="AF549" t="e">
        <f>+Combinar1[[#This Row],[url]]&amp;Combinar1[[#This Row],[Complemento Link]]&amp;Combinar1[[#This Row],[id_fil_url 1]]&amp;#REF!&amp;#REF!</f>
        <v>#REF!</v>
      </c>
    </row>
    <row r="550" spans="1:32" x14ac:dyDescent="0.3">
      <c r="A550" s="22">
        <v>1</v>
      </c>
      <c r="B550" s="22" t="s">
        <v>376</v>
      </c>
      <c r="C550">
        <v>1</v>
      </c>
      <c r="D550" s="22">
        <v>1</v>
      </c>
      <c r="E550" s="22" t="s">
        <v>737</v>
      </c>
      <c r="F550" s="22"/>
      <c r="G550" s="22" t="s">
        <v>734</v>
      </c>
      <c r="H550" s="22" t="s">
        <v>735</v>
      </c>
      <c r="I550" s="22" t="s">
        <v>376</v>
      </c>
      <c r="K550" s="22" t="s">
        <v>732</v>
      </c>
      <c r="L550" s="22" t="s">
        <v>737</v>
      </c>
      <c r="M550" s="22" t="s">
        <v>738</v>
      </c>
      <c r="N550" s="22" t="s">
        <v>739</v>
      </c>
      <c r="O550" s="22" t="s">
        <v>733</v>
      </c>
      <c r="P550" s="22" t="s">
        <v>2129</v>
      </c>
      <c r="Q550" t="s">
        <v>2133</v>
      </c>
      <c r="R550" s="22" t="s">
        <v>740</v>
      </c>
      <c r="S550" s="22" t="s">
        <v>2142</v>
      </c>
      <c r="T550" s="22" t="s">
        <v>3524</v>
      </c>
      <c r="U550" s="22" t="s">
        <v>385</v>
      </c>
      <c r="V550" s="22">
        <v>240</v>
      </c>
      <c r="W550" s="22" t="s">
        <v>378</v>
      </c>
      <c r="X550" s="22" t="s">
        <v>379</v>
      </c>
      <c r="Y550" s="22" t="s">
        <v>168</v>
      </c>
      <c r="Z550" s="22">
        <v>7405</v>
      </c>
      <c r="AA550" s="22" t="s">
        <v>3523</v>
      </c>
      <c r="AC550" t="str">
        <f>+Combinar1[[#This Row],[Descripción Filtro URL 1]]</f>
        <v>Retiro</v>
      </c>
      <c r="AD550" t="str">
        <f>+Combinar1[[#This Row],[titulo]]&amp;AC550&amp;", "&amp;Combinar1[[#This Row],[temporalidad]]</f>
        <v>Evolución del número de licencias de conducir profesionales por clase en la comuna de Retiro, Periodo 2011-2017</v>
      </c>
      <c r="AE550" t="str">
        <f>+Combinar1[[#This Row],[descripcion_larga]]&amp;AC550&amp;", según datos del "&amp;Combinar1[[#This Row],[fuente]]&amp;", "&amp;Combinar1[[#This Row],[temporalidad]]</f>
        <v>Gráfico que muestra la evolución del número de licencias de conducir profesionales por clase en la comuna de Retiro, según datos del Instituto Nacional de Estadísticas (INE), Periodo 2011-2017</v>
      </c>
      <c r="AF550" t="e">
        <f>+Combinar1[[#This Row],[url]]&amp;Combinar1[[#This Row],[Complemento Link]]&amp;Combinar1[[#This Row],[id_fil_url 1]]&amp;#REF!&amp;#REF!</f>
        <v>#REF!</v>
      </c>
    </row>
    <row r="551" spans="1:32" x14ac:dyDescent="0.3">
      <c r="A551" s="22">
        <v>1</v>
      </c>
      <c r="B551" s="22" t="s">
        <v>376</v>
      </c>
      <c r="C551">
        <v>2</v>
      </c>
      <c r="D551" s="22">
        <v>2</v>
      </c>
      <c r="E551" s="22" t="s">
        <v>741</v>
      </c>
      <c r="F551" s="22"/>
      <c r="G551" s="22" t="s">
        <v>736</v>
      </c>
      <c r="H551" s="22" t="s">
        <v>735</v>
      </c>
      <c r="I551" s="22" t="s">
        <v>376</v>
      </c>
      <c r="K551" s="22" t="s">
        <v>732</v>
      </c>
      <c r="L551" s="22" t="s">
        <v>741</v>
      </c>
      <c r="M551" s="22" t="s">
        <v>742</v>
      </c>
      <c r="N551" s="22" t="s">
        <v>743</v>
      </c>
      <c r="O551" s="22" t="s">
        <v>733</v>
      </c>
      <c r="P551" s="22" t="s">
        <v>2130</v>
      </c>
      <c r="Q551" t="s">
        <v>2135</v>
      </c>
      <c r="R551" s="22" t="s">
        <v>740</v>
      </c>
      <c r="S551" s="22" t="s">
        <v>2139</v>
      </c>
      <c r="T551" s="22" t="s">
        <v>3870</v>
      </c>
      <c r="U551" s="22" t="s">
        <v>385</v>
      </c>
      <c r="V551" s="22">
        <v>240</v>
      </c>
      <c r="W551" s="22" t="s">
        <v>378</v>
      </c>
      <c r="X551" s="22" t="s">
        <v>379</v>
      </c>
      <c r="Y551" s="22" t="s">
        <v>168</v>
      </c>
      <c r="Z551" s="22">
        <v>7405</v>
      </c>
      <c r="AA551" s="22" t="s">
        <v>3523</v>
      </c>
      <c r="AC551" t="str">
        <f>+Combinar1[[#This Row],[Descripción Filtro URL 1]]</f>
        <v>Retiro</v>
      </c>
      <c r="AD551" t="str">
        <f>+Combinar1[[#This Row],[titulo]]&amp;AC551&amp;", "&amp;Combinar1[[#This Row],[temporalidad]]</f>
        <v>Evolución del número de permisos de circulación por tipo de transporte en la comuna de Retiro, Periodo 2008-2019</v>
      </c>
      <c r="AE551" t="str">
        <f>+Combinar1[[#This Row],[descripcion_larga]]&amp;AC551&amp;", según datos del "&amp;Combinar1[[#This Row],[fuente]]&amp;", "&amp;Combinar1[[#This Row],[temporalidad]]</f>
        <v>Gráfico que muestra la evolución del número de permisos de circulación por tipo de transporte en la comuna de Retiro, según datos del Instituto Nacional de Estadísticas (INE), Periodo 2008-2019</v>
      </c>
      <c r="AF551" t="e">
        <f>+Combinar1[[#This Row],[url]]&amp;Combinar1[[#This Row],[Complemento Link]]&amp;Combinar1[[#This Row],[id_fil_url 1]]&amp;#REF!&amp;#REF!</f>
        <v>#REF!</v>
      </c>
    </row>
    <row r="552" spans="1:32" x14ac:dyDescent="0.3">
      <c r="A552" s="22">
        <v>1</v>
      </c>
      <c r="B552" s="22" t="s">
        <v>376</v>
      </c>
      <c r="C552">
        <v>3</v>
      </c>
      <c r="D552" s="22">
        <v>3</v>
      </c>
      <c r="E552" s="22" t="s">
        <v>744</v>
      </c>
      <c r="F552" s="22"/>
      <c r="G552" s="22" t="s">
        <v>734</v>
      </c>
      <c r="H552" s="22" t="s">
        <v>735</v>
      </c>
      <c r="I552" s="22" t="s">
        <v>376</v>
      </c>
      <c r="K552" s="22" t="s">
        <v>732</v>
      </c>
      <c r="L552" s="22" t="s">
        <v>744</v>
      </c>
      <c r="M552" s="22" t="s">
        <v>738</v>
      </c>
      <c r="N552" s="22" t="s">
        <v>745</v>
      </c>
      <c r="O552" s="22" t="s">
        <v>733</v>
      </c>
      <c r="P552" s="22" t="s">
        <v>2131</v>
      </c>
      <c r="Q552" t="s">
        <v>2137</v>
      </c>
      <c r="R552" s="22" t="s">
        <v>746</v>
      </c>
      <c r="S552" s="22" t="s">
        <v>2140</v>
      </c>
      <c r="T552" s="22" t="s">
        <v>3871</v>
      </c>
      <c r="U552" s="22" t="s">
        <v>385</v>
      </c>
      <c r="V552" s="22">
        <v>240</v>
      </c>
      <c r="W552" s="22" t="s">
        <v>378</v>
      </c>
      <c r="X552" s="22" t="s">
        <v>379</v>
      </c>
      <c r="Y552" s="22" t="s">
        <v>168</v>
      </c>
      <c r="Z552" s="22">
        <v>7405</v>
      </c>
      <c r="AA552" s="22" t="s">
        <v>3523</v>
      </c>
      <c r="AC552" t="str">
        <f>+Combinar1[[#This Row],[Descripción Filtro URL 1]]</f>
        <v>Retiro</v>
      </c>
      <c r="AD552" t="str">
        <f>+Combinar1[[#This Row],[titulo]]&amp;AC552&amp;", "&amp;Combinar1[[#This Row],[temporalidad]]</f>
        <v>Número de licencias de conducir por tipo de clase en la comuna de Retiro, Periodo 2011-2017</v>
      </c>
      <c r="AE552" t="str">
        <f>+Combinar1[[#This Row],[descripcion_larga]]&amp;AC552&amp;", según datos del "&amp;Combinar1[[#This Row],[fuente]]&amp;", "&amp;Combinar1[[#This Row],[temporalidad]]</f>
        <v>Gráfico que muestra el número de licencias de conducir por tipo de clase en la comuna de Retiro, según datos del Instituto Nacional de Estadísticas (INE), Periodo 2011-2017</v>
      </c>
      <c r="AF552" t="e">
        <f>+Combinar1[[#This Row],[url]]&amp;Combinar1[[#This Row],[Complemento Link]]&amp;Combinar1[[#This Row],[id_fil_url 1]]&amp;#REF!&amp;#REF!</f>
        <v>#REF!</v>
      </c>
    </row>
    <row r="553" spans="1:32" x14ac:dyDescent="0.3">
      <c r="A553" s="22">
        <v>1</v>
      </c>
      <c r="B553" s="22" t="s">
        <v>376</v>
      </c>
      <c r="C553">
        <v>4</v>
      </c>
      <c r="D553" s="22">
        <v>4</v>
      </c>
      <c r="E553" s="22" t="s">
        <v>747</v>
      </c>
      <c r="F553" s="22"/>
      <c r="G553" s="22" t="s">
        <v>736</v>
      </c>
      <c r="H553" s="22" t="s">
        <v>735</v>
      </c>
      <c r="I553" s="22" t="s">
        <v>376</v>
      </c>
      <c r="K553" s="22" t="s">
        <v>377</v>
      </c>
      <c r="L553" s="22" t="s">
        <v>747</v>
      </c>
      <c r="M553" s="22" t="s">
        <v>742</v>
      </c>
      <c r="N553" s="22" t="s">
        <v>743</v>
      </c>
      <c r="O553" s="22" t="s">
        <v>733</v>
      </c>
      <c r="P553" s="22" t="s">
        <v>2132</v>
      </c>
      <c r="Q553" t="s">
        <v>2138</v>
      </c>
      <c r="R553" s="22" t="s">
        <v>748</v>
      </c>
      <c r="S553" s="22" t="s">
        <v>2141</v>
      </c>
      <c r="T553" s="22" t="s">
        <v>3872</v>
      </c>
      <c r="U553" s="22" t="s">
        <v>385</v>
      </c>
      <c r="V553" s="22">
        <v>240</v>
      </c>
      <c r="W553" s="22" t="s">
        <v>378</v>
      </c>
      <c r="X553" s="22" t="s">
        <v>379</v>
      </c>
      <c r="Y553" s="22" t="s">
        <v>168</v>
      </c>
      <c r="Z553" s="22">
        <v>7405</v>
      </c>
      <c r="AA553" s="22" t="s">
        <v>3523</v>
      </c>
      <c r="AC553" t="str">
        <f>+Combinar1[[#This Row],[Descripción Filtro URL 1]]</f>
        <v>Retiro</v>
      </c>
      <c r="AD553" t="str">
        <f>+Combinar1[[#This Row],[titulo]]&amp;AC553&amp;", "&amp;Combinar1[[#This Row],[temporalidad]]</f>
        <v>Número de permisos de circulación por tipo de vehículo en la comuna de Retiro, Periodo 2008-2019</v>
      </c>
      <c r="AE553" t="str">
        <f>+Combinar1[[#This Row],[descripcion_larga]]&amp;AC553&amp;", según datos del "&amp;Combinar1[[#This Row],[fuente]]&amp;", "&amp;Combinar1[[#This Row],[temporalidad]]</f>
        <v>Ranking del número de permisos de circulación por tipo de vehículo en la comuna de Retiro, según datos del Instituto Nacional de Estadísticas (INE), Periodo 2008-2019</v>
      </c>
      <c r="AF553" t="e">
        <f>+Combinar1[[#This Row],[url]]&amp;Combinar1[[#This Row],[Complemento Link]]&amp;Combinar1[[#This Row],[id_fil_url 1]]&amp;#REF!&amp;#REF!</f>
        <v>#REF!</v>
      </c>
    </row>
    <row r="554" spans="1:32" x14ac:dyDescent="0.3">
      <c r="A554" s="22">
        <v>1</v>
      </c>
      <c r="B554" s="22" t="s">
        <v>376</v>
      </c>
      <c r="C554">
        <v>1</v>
      </c>
      <c r="D554" s="22">
        <v>1</v>
      </c>
      <c r="E554" s="22" t="s">
        <v>737</v>
      </c>
      <c r="F554" s="22"/>
      <c r="G554" s="22" t="s">
        <v>734</v>
      </c>
      <c r="H554" s="22" t="s">
        <v>735</v>
      </c>
      <c r="I554" s="22" t="s">
        <v>376</v>
      </c>
      <c r="K554" s="22" t="s">
        <v>732</v>
      </c>
      <c r="L554" s="22" t="s">
        <v>737</v>
      </c>
      <c r="M554" s="22" t="s">
        <v>738</v>
      </c>
      <c r="N554" s="22" t="s">
        <v>739</v>
      </c>
      <c r="O554" s="22" t="s">
        <v>733</v>
      </c>
      <c r="P554" s="22" t="s">
        <v>2129</v>
      </c>
      <c r="Q554" t="s">
        <v>2133</v>
      </c>
      <c r="R554" s="22" t="s">
        <v>740</v>
      </c>
      <c r="S554" s="22" t="s">
        <v>2142</v>
      </c>
      <c r="T554" s="22" t="s">
        <v>3524</v>
      </c>
      <c r="U554" s="22" t="s">
        <v>385</v>
      </c>
      <c r="V554" s="22">
        <v>240</v>
      </c>
      <c r="W554" s="22" t="s">
        <v>378</v>
      </c>
      <c r="X554" s="22" t="s">
        <v>379</v>
      </c>
      <c r="Y554" s="22" t="s">
        <v>169</v>
      </c>
      <c r="Z554" s="22">
        <v>7406</v>
      </c>
      <c r="AA554" s="22" t="s">
        <v>3523</v>
      </c>
      <c r="AC554" t="str">
        <f>+Combinar1[[#This Row],[Descripción Filtro URL 1]]</f>
        <v>San Javier</v>
      </c>
      <c r="AD554" t="str">
        <f>+Combinar1[[#This Row],[titulo]]&amp;AC554&amp;", "&amp;Combinar1[[#This Row],[temporalidad]]</f>
        <v>Evolución del número de licencias de conducir profesionales por clase en la comuna de San Javier, Periodo 2011-2017</v>
      </c>
      <c r="AE554" t="str">
        <f>+Combinar1[[#This Row],[descripcion_larga]]&amp;AC554&amp;", según datos del "&amp;Combinar1[[#This Row],[fuente]]&amp;", "&amp;Combinar1[[#This Row],[temporalidad]]</f>
        <v>Gráfico que muestra la evolución del número de licencias de conducir profesionales por clase en la comuna de San Javier, según datos del Instituto Nacional de Estadísticas (INE), Periodo 2011-2017</v>
      </c>
      <c r="AF554" t="e">
        <f>+Combinar1[[#This Row],[url]]&amp;Combinar1[[#This Row],[Complemento Link]]&amp;Combinar1[[#This Row],[id_fil_url 1]]&amp;#REF!&amp;#REF!</f>
        <v>#REF!</v>
      </c>
    </row>
    <row r="555" spans="1:32" x14ac:dyDescent="0.3">
      <c r="A555" s="22">
        <v>1</v>
      </c>
      <c r="B555" s="22" t="s">
        <v>376</v>
      </c>
      <c r="C555">
        <v>2</v>
      </c>
      <c r="D555" s="22">
        <v>2</v>
      </c>
      <c r="E555" s="22" t="s">
        <v>741</v>
      </c>
      <c r="F555" s="22"/>
      <c r="G555" s="22" t="s">
        <v>736</v>
      </c>
      <c r="H555" s="22" t="s">
        <v>735</v>
      </c>
      <c r="I555" s="22" t="s">
        <v>376</v>
      </c>
      <c r="K555" s="22" t="s">
        <v>732</v>
      </c>
      <c r="L555" s="22" t="s">
        <v>741</v>
      </c>
      <c r="M555" s="22" t="s">
        <v>742</v>
      </c>
      <c r="N555" s="22" t="s">
        <v>743</v>
      </c>
      <c r="O555" s="22" t="s">
        <v>733</v>
      </c>
      <c r="P555" s="22" t="s">
        <v>2130</v>
      </c>
      <c r="Q555" t="s">
        <v>2135</v>
      </c>
      <c r="R555" s="22" t="s">
        <v>740</v>
      </c>
      <c r="S555" s="22" t="s">
        <v>2139</v>
      </c>
      <c r="T555" s="22" t="s">
        <v>3870</v>
      </c>
      <c r="U555" s="22" t="s">
        <v>385</v>
      </c>
      <c r="V555" s="22">
        <v>240</v>
      </c>
      <c r="W555" s="22" t="s">
        <v>378</v>
      </c>
      <c r="X555" s="22" t="s">
        <v>379</v>
      </c>
      <c r="Y555" s="22" t="s">
        <v>169</v>
      </c>
      <c r="Z555" s="22">
        <v>7406</v>
      </c>
      <c r="AA555" s="22" t="s">
        <v>3523</v>
      </c>
      <c r="AC555" t="str">
        <f>+Combinar1[[#This Row],[Descripción Filtro URL 1]]</f>
        <v>San Javier</v>
      </c>
      <c r="AD555" t="str">
        <f>+Combinar1[[#This Row],[titulo]]&amp;AC555&amp;", "&amp;Combinar1[[#This Row],[temporalidad]]</f>
        <v>Evolución del número de permisos de circulación por tipo de transporte en la comuna de San Javier, Periodo 2008-2019</v>
      </c>
      <c r="AE555" t="str">
        <f>+Combinar1[[#This Row],[descripcion_larga]]&amp;AC555&amp;", según datos del "&amp;Combinar1[[#This Row],[fuente]]&amp;", "&amp;Combinar1[[#This Row],[temporalidad]]</f>
        <v>Gráfico que muestra la evolución del número de permisos de circulación por tipo de transporte en la comuna de San Javier, según datos del Instituto Nacional de Estadísticas (INE), Periodo 2008-2019</v>
      </c>
      <c r="AF555" t="e">
        <f>+Combinar1[[#This Row],[url]]&amp;Combinar1[[#This Row],[Complemento Link]]&amp;Combinar1[[#This Row],[id_fil_url 1]]&amp;#REF!&amp;#REF!</f>
        <v>#REF!</v>
      </c>
    </row>
    <row r="556" spans="1:32" x14ac:dyDescent="0.3">
      <c r="A556" s="22">
        <v>1</v>
      </c>
      <c r="B556" s="22" t="s">
        <v>376</v>
      </c>
      <c r="C556">
        <v>3</v>
      </c>
      <c r="D556" s="22">
        <v>3</v>
      </c>
      <c r="E556" s="22" t="s">
        <v>744</v>
      </c>
      <c r="F556" s="22"/>
      <c r="G556" s="22" t="s">
        <v>734</v>
      </c>
      <c r="H556" s="22" t="s">
        <v>735</v>
      </c>
      <c r="I556" s="22" t="s">
        <v>376</v>
      </c>
      <c r="K556" s="22" t="s">
        <v>732</v>
      </c>
      <c r="L556" s="22" t="s">
        <v>744</v>
      </c>
      <c r="M556" s="22" t="s">
        <v>738</v>
      </c>
      <c r="N556" s="22" t="s">
        <v>745</v>
      </c>
      <c r="O556" s="22" t="s">
        <v>733</v>
      </c>
      <c r="P556" s="22" t="s">
        <v>2131</v>
      </c>
      <c r="Q556" t="s">
        <v>2137</v>
      </c>
      <c r="R556" s="22" t="s">
        <v>746</v>
      </c>
      <c r="S556" s="22" t="s">
        <v>2140</v>
      </c>
      <c r="T556" s="22" t="s">
        <v>3871</v>
      </c>
      <c r="U556" s="22" t="s">
        <v>385</v>
      </c>
      <c r="V556" s="22">
        <v>240</v>
      </c>
      <c r="W556" s="22" t="s">
        <v>378</v>
      </c>
      <c r="X556" s="22" t="s">
        <v>379</v>
      </c>
      <c r="Y556" s="22" t="s">
        <v>169</v>
      </c>
      <c r="Z556" s="22">
        <v>7406</v>
      </c>
      <c r="AA556" s="22" t="s">
        <v>3523</v>
      </c>
      <c r="AC556" t="str">
        <f>+Combinar1[[#This Row],[Descripción Filtro URL 1]]</f>
        <v>San Javier</v>
      </c>
      <c r="AD556" t="str">
        <f>+Combinar1[[#This Row],[titulo]]&amp;AC556&amp;", "&amp;Combinar1[[#This Row],[temporalidad]]</f>
        <v>Número de licencias de conducir por tipo de clase en la comuna de San Javier, Periodo 2011-2017</v>
      </c>
      <c r="AE556" t="str">
        <f>+Combinar1[[#This Row],[descripcion_larga]]&amp;AC556&amp;", según datos del "&amp;Combinar1[[#This Row],[fuente]]&amp;", "&amp;Combinar1[[#This Row],[temporalidad]]</f>
        <v>Gráfico que muestra el número de licencias de conducir por tipo de clase en la comuna de San Javier, según datos del Instituto Nacional de Estadísticas (INE), Periodo 2011-2017</v>
      </c>
      <c r="AF556" t="e">
        <f>+Combinar1[[#This Row],[url]]&amp;Combinar1[[#This Row],[Complemento Link]]&amp;Combinar1[[#This Row],[id_fil_url 1]]&amp;#REF!&amp;#REF!</f>
        <v>#REF!</v>
      </c>
    </row>
    <row r="557" spans="1:32" x14ac:dyDescent="0.3">
      <c r="A557" s="22">
        <v>1</v>
      </c>
      <c r="B557" s="22" t="s">
        <v>376</v>
      </c>
      <c r="C557">
        <v>4</v>
      </c>
      <c r="D557" s="22">
        <v>4</v>
      </c>
      <c r="E557" s="22" t="s">
        <v>747</v>
      </c>
      <c r="F557" s="22"/>
      <c r="G557" s="22" t="s">
        <v>736</v>
      </c>
      <c r="H557" s="22" t="s">
        <v>735</v>
      </c>
      <c r="I557" s="22" t="s">
        <v>376</v>
      </c>
      <c r="K557" s="22" t="s">
        <v>377</v>
      </c>
      <c r="L557" s="22" t="s">
        <v>747</v>
      </c>
      <c r="M557" s="22" t="s">
        <v>742</v>
      </c>
      <c r="N557" s="22" t="s">
        <v>743</v>
      </c>
      <c r="O557" s="22" t="s">
        <v>733</v>
      </c>
      <c r="P557" s="22" t="s">
        <v>2132</v>
      </c>
      <c r="Q557" t="s">
        <v>2138</v>
      </c>
      <c r="R557" s="22" t="s">
        <v>748</v>
      </c>
      <c r="S557" s="22" t="s">
        <v>2141</v>
      </c>
      <c r="T557" s="22" t="s">
        <v>3872</v>
      </c>
      <c r="U557" s="22" t="s">
        <v>385</v>
      </c>
      <c r="V557" s="22">
        <v>240</v>
      </c>
      <c r="W557" s="22" t="s">
        <v>378</v>
      </c>
      <c r="X557" s="22" t="s">
        <v>379</v>
      </c>
      <c r="Y557" s="22" t="s">
        <v>169</v>
      </c>
      <c r="Z557" s="22">
        <v>7406</v>
      </c>
      <c r="AA557" s="22" t="s">
        <v>3523</v>
      </c>
      <c r="AC557" t="str">
        <f>+Combinar1[[#This Row],[Descripción Filtro URL 1]]</f>
        <v>San Javier</v>
      </c>
      <c r="AD557" t="str">
        <f>+Combinar1[[#This Row],[titulo]]&amp;AC557&amp;", "&amp;Combinar1[[#This Row],[temporalidad]]</f>
        <v>Número de permisos de circulación por tipo de vehículo en la comuna de San Javier, Periodo 2008-2019</v>
      </c>
      <c r="AE557" t="str">
        <f>+Combinar1[[#This Row],[descripcion_larga]]&amp;AC557&amp;", según datos del "&amp;Combinar1[[#This Row],[fuente]]&amp;", "&amp;Combinar1[[#This Row],[temporalidad]]</f>
        <v>Ranking del número de permisos de circulación por tipo de vehículo en la comuna de San Javier, según datos del Instituto Nacional de Estadísticas (INE), Periodo 2008-2019</v>
      </c>
      <c r="AF557" t="e">
        <f>+Combinar1[[#This Row],[url]]&amp;Combinar1[[#This Row],[Complemento Link]]&amp;Combinar1[[#This Row],[id_fil_url 1]]&amp;#REF!&amp;#REF!</f>
        <v>#REF!</v>
      </c>
    </row>
    <row r="558" spans="1:32" x14ac:dyDescent="0.3">
      <c r="A558" s="22">
        <v>1</v>
      </c>
      <c r="B558" s="22" t="s">
        <v>376</v>
      </c>
      <c r="C558">
        <v>1</v>
      </c>
      <c r="D558" s="22">
        <v>1</v>
      </c>
      <c r="E558" s="22" t="s">
        <v>737</v>
      </c>
      <c r="F558" s="22"/>
      <c r="G558" s="22" t="s">
        <v>734</v>
      </c>
      <c r="H558" s="22" t="s">
        <v>735</v>
      </c>
      <c r="I558" s="22" t="s">
        <v>376</v>
      </c>
      <c r="K558" s="22" t="s">
        <v>732</v>
      </c>
      <c r="L558" s="22" t="s">
        <v>737</v>
      </c>
      <c r="M558" s="22" t="s">
        <v>738</v>
      </c>
      <c r="N558" s="22" t="s">
        <v>739</v>
      </c>
      <c r="O558" s="22" t="s">
        <v>733</v>
      </c>
      <c r="P558" s="22" t="s">
        <v>2129</v>
      </c>
      <c r="Q558" t="s">
        <v>2133</v>
      </c>
      <c r="R558" s="22" t="s">
        <v>740</v>
      </c>
      <c r="S558" s="22" t="s">
        <v>2142</v>
      </c>
      <c r="T558" s="22" t="s">
        <v>3524</v>
      </c>
      <c r="U558" s="22" t="s">
        <v>385</v>
      </c>
      <c r="V558" s="22">
        <v>240</v>
      </c>
      <c r="W558" s="22" t="s">
        <v>378</v>
      </c>
      <c r="X558" s="22" t="s">
        <v>379</v>
      </c>
      <c r="Y558" s="22" t="s">
        <v>170</v>
      </c>
      <c r="Z558" s="22">
        <v>7407</v>
      </c>
      <c r="AA558" s="22" t="s">
        <v>3523</v>
      </c>
      <c r="AC558" t="str">
        <f>+Combinar1[[#This Row],[Descripción Filtro URL 1]]</f>
        <v>Villa Alegre</v>
      </c>
      <c r="AD558" t="str">
        <f>+Combinar1[[#This Row],[titulo]]&amp;AC558&amp;", "&amp;Combinar1[[#This Row],[temporalidad]]</f>
        <v>Evolución del número de licencias de conducir profesionales por clase en la comuna de Villa Alegre, Periodo 2011-2017</v>
      </c>
      <c r="AE558" t="str">
        <f>+Combinar1[[#This Row],[descripcion_larga]]&amp;AC558&amp;", según datos del "&amp;Combinar1[[#This Row],[fuente]]&amp;", "&amp;Combinar1[[#This Row],[temporalidad]]</f>
        <v>Gráfico que muestra la evolución del número de licencias de conducir profesionales por clase en la comuna de Villa Alegre, según datos del Instituto Nacional de Estadísticas (INE), Periodo 2011-2017</v>
      </c>
      <c r="AF558" t="e">
        <f>+Combinar1[[#This Row],[url]]&amp;Combinar1[[#This Row],[Complemento Link]]&amp;Combinar1[[#This Row],[id_fil_url 1]]&amp;#REF!&amp;#REF!</f>
        <v>#REF!</v>
      </c>
    </row>
    <row r="559" spans="1:32" x14ac:dyDescent="0.3">
      <c r="A559" s="22">
        <v>1</v>
      </c>
      <c r="B559" s="22" t="s">
        <v>376</v>
      </c>
      <c r="C559">
        <v>2</v>
      </c>
      <c r="D559" s="22">
        <v>2</v>
      </c>
      <c r="E559" s="22" t="s">
        <v>741</v>
      </c>
      <c r="F559" s="22"/>
      <c r="G559" s="22" t="s">
        <v>736</v>
      </c>
      <c r="H559" s="22" t="s">
        <v>735</v>
      </c>
      <c r="I559" s="22" t="s">
        <v>376</v>
      </c>
      <c r="K559" s="22" t="s">
        <v>732</v>
      </c>
      <c r="L559" s="22" t="s">
        <v>741</v>
      </c>
      <c r="M559" s="22" t="s">
        <v>742</v>
      </c>
      <c r="N559" s="22" t="s">
        <v>743</v>
      </c>
      <c r="O559" s="22" t="s">
        <v>733</v>
      </c>
      <c r="P559" s="22" t="s">
        <v>2130</v>
      </c>
      <c r="Q559" t="s">
        <v>2135</v>
      </c>
      <c r="R559" s="22" t="s">
        <v>740</v>
      </c>
      <c r="S559" s="22" t="s">
        <v>2139</v>
      </c>
      <c r="T559" s="22" t="s">
        <v>3870</v>
      </c>
      <c r="U559" s="22" t="s">
        <v>385</v>
      </c>
      <c r="V559" s="22">
        <v>240</v>
      </c>
      <c r="W559" s="22" t="s">
        <v>378</v>
      </c>
      <c r="X559" s="22" t="s">
        <v>379</v>
      </c>
      <c r="Y559" s="22" t="s">
        <v>170</v>
      </c>
      <c r="Z559" s="22">
        <v>7407</v>
      </c>
      <c r="AA559" s="22" t="s">
        <v>3523</v>
      </c>
      <c r="AC559" t="str">
        <f>+Combinar1[[#This Row],[Descripción Filtro URL 1]]</f>
        <v>Villa Alegre</v>
      </c>
      <c r="AD559" t="str">
        <f>+Combinar1[[#This Row],[titulo]]&amp;AC559&amp;", "&amp;Combinar1[[#This Row],[temporalidad]]</f>
        <v>Evolución del número de permisos de circulación por tipo de transporte en la comuna de Villa Alegre, Periodo 2008-2019</v>
      </c>
      <c r="AE559" t="str">
        <f>+Combinar1[[#This Row],[descripcion_larga]]&amp;AC559&amp;", según datos del "&amp;Combinar1[[#This Row],[fuente]]&amp;", "&amp;Combinar1[[#This Row],[temporalidad]]</f>
        <v>Gráfico que muestra la evolución del número de permisos de circulación por tipo de transporte en la comuna de Villa Alegre, según datos del Instituto Nacional de Estadísticas (INE), Periodo 2008-2019</v>
      </c>
      <c r="AF559" t="e">
        <f>+Combinar1[[#This Row],[url]]&amp;Combinar1[[#This Row],[Complemento Link]]&amp;Combinar1[[#This Row],[id_fil_url 1]]&amp;#REF!&amp;#REF!</f>
        <v>#REF!</v>
      </c>
    </row>
    <row r="560" spans="1:32" x14ac:dyDescent="0.3">
      <c r="A560" s="22">
        <v>1</v>
      </c>
      <c r="B560" s="22" t="s">
        <v>376</v>
      </c>
      <c r="C560">
        <v>3</v>
      </c>
      <c r="D560" s="22">
        <v>3</v>
      </c>
      <c r="E560" s="22" t="s">
        <v>744</v>
      </c>
      <c r="F560" s="22"/>
      <c r="G560" s="22" t="s">
        <v>734</v>
      </c>
      <c r="H560" s="22" t="s">
        <v>735</v>
      </c>
      <c r="I560" s="22" t="s">
        <v>376</v>
      </c>
      <c r="K560" s="22" t="s">
        <v>732</v>
      </c>
      <c r="L560" s="22" t="s">
        <v>744</v>
      </c>
      <c r="M560" s="22" t="s">
        <v>738</v>
      </c>
      <c r="N560" s="22" t="s">
        <v>745</v>
      </c>
      <c r="O560" s="22" t="s">
        <v>733</v>
      </c>
      <c r="P560" s="22" t="s">
        <v>2131</v>
      </c>
      <c r="Q560" t="s">
        <v>2137</v>
      </c>
      <c r="R560" s="22" t="s">
        <v>746</v>
      </c>
      <c r="S560" s="22" t="s">
        <v>2140</v>
      </c>
      <c r="T560" s="22" t="s">
        <v>3871</v>
      </c>
      <c r="U560" s="22" t="s">
        <v>385</v>
      </c>
      <c r="V560" s="22">
        <v>240</v>
      </c>
      <c r="W560" s="22" t="s">
        <v>378</v>
      </c>
      <c r="X560" s="22" t="s">
        <v>379</v>
      </c>
      <c r="Y560" s="22" t="s">
        <v>170</v>
      </c>
      <c r="Z560" s="22">
        <v>7407</v>
      </c>
      <c r="AA560" s="22" t="s">
        <v>3523</v>
      </c>
      <c r="AC560" t="str">
        <f>+Combinar1[[#This Row],[Descripción Filtro URL 1]]</f>
        <v>Villa Alegre</v>
      </c>
      <c r="AD560" t="str">
        <f>+Combinar1[[#This Row],[titulo]]&amp;AC560&amp;", "&amp;Combinar1[[#This Row],[temporalidad]]</f>
        <v>Número de licencias de conducir por tipo de clase en la comuna de Villa Alegre, Periodo 2011-2017</v>
      </c>
      <c r="AE560" t="str">
        <f>+Combinar1[[#This Row],[descripcion_larga]]&amp;AC560&amp;", según datos del "&amp;Combinar1[[#This Row],[fuente]]&amp;", "&amp;Combinar1[[#This Row],[temporalidad]]</f>
        <v>Gráfico que muestra el número de licencias de conducir por tipo de clase en la comuna de Villa Alegre, según datos del Instituto Nacional de Estadísticas (INE), Periodo 2011-2017</v>
      </c>
      <c r="AF560" t="e">
        <f>+Combinar1[[#This Row],[url]]&amp;Combinar1[[#This Row],[Complemento Link]]&amp;Combinar1[[#This Row],[id_fil_url 1]]&amp;#REF!&amp;#REF!</f>
        <v>#REF!</v>
      </c>
    </row>
    <row r="561" spans="1:32" x14ac:dyDescent="0.3">
      <c r="A561" s="22">
        <v>1</v>
      </c>
      <c r="B561" s="22" t="s">
        <v>376</v>
      </c>
      <c r="C561">
        <v>4</v>
      </c>
      <c r="D561" s="22">
        <v>4</v>
      </c>
      <c r="E561" s="22" t="s">
        <v>747</v>
      </c>
      <c r="F561" s="22"/>
      <c r="G561" s="22" t="s">
        <v>736</v>
      </c>
      <c r="H561" s="22" t="s">
        <v>735</v>
      </c>
      <c r="I561" s="22" t="s">
        <v>376</v>
      </c>
      <c r="K561" s="22" t="s">
        <v>377</v>
      </c>
      <c r="L561" s="22" t="s">
        <v>747</v>
      </c>
      <c r="M561" s="22" t="s">
        <v>742</v>
      </c>
      <c r="N561" s="22" t="s">
        <v>743</v>
      </c>
      <c r="O561" s="22" t="s">
        <v>733</v>
      </c>
      <c r="P561" s="22" t="s">
        <v>2132</v>
      </c>
      <c r="Q561" t="s">
        <v>2138</v>
      </c>
      <c r="R561" s="22" t="s">
        <v>748</v>
      </c>
      <c r="S561" s="22" t="s">
        <v>2141</v>
      </c>
      <c r="T561" s="22" t="s">
        <v>3872</v>
      </c>
      <c r="U561" s="22" t="s">
        <v>385</v>
      </c>
      <c r="V561" s="22">
        <v>240</v>
      </c>
      <c r="W561" s="22" t="s">
        <v>378</v>
      </c>
      <c r="X561" s="22" t="s">
        <v>379</v>
      </c>
      <c r="Y561" s="22" t="s">
        <v>170</v>
      </c>
      <c r="Z561" s="22">
        <v>7407</v>
      </c>
      <c r="AA561" s="22" t="s">
        <v>3523</v>
      </c>
      <c r="AC561" t="str">
        <f>+Combinar1[[#This Row],[Descripción Filtro URL 1]]</f>
        <v>Villa Alegre</v>
      </c>
      <c r="AD561" t="str">
        <f>+Combinar1[[#This Row],[titulo]]&amp;AC561&amp;", "&amp;Combinar1[[#This Row],[temporalidad]]</f>
        <v>Número de permisos de circulación por tipo de vehículo en la comuna de Villa Alegre, Periodo 2008-2019</v>
      </c>
      <c r="AE561" t="str">
        <f>+Combinar1[[#This Row],[descripcion_larga]]&amp;AC561&amp;", según datos del "&amp;Combinar1[[#This Row],[fuente]]&amp;", "&amp;Combinar1[[#This Row],[temporalidad]]</f>
        <v>Ranking del número de permisos de circulación por tipo de vehículo en la comuna de Villa Alegre, según datos del Instituto Nacional de Estadísticas (INE), Periodo 2008-2019</v>
      </c>
      <c r="AF561" t="e">
        <f>+Combinar1[[#This Row],[url]]&amp;Combinar1[[#This Row],[Complemento Link]]&amp;Combinar1[[#This Row],[id_fil_url 1]]&amp;#REF!&amp;#REF!</f>
        <v>#REF!</v>
      </c>
    </row>
    <row r="562" spans="1:32" x14ac:dyDescent="0.3">
      <c r="A562" s="22">
        <v>1</v>
      </c>
      <c r="B562" s="22" t="s">
        <v>376</v>
      </c>
      <c r="C562">
        <v>1</v>
      </c>
      <c r="D562" s="22">
        <v>1</v>
      </c>
      <c r="E562" s="22" t="s">
        <v>737</v>
      </c>
      <c r="F562" s="22"/>
      <c r="G562" s="22" t="s">
        <v>734</v>
      </c>
      <c r="H562" s="22" t="s">
        <v>735</v>
      </c>
      <c r="I562" s="22" t="s">
        <v>376</v>
      </c>
      <c r="K562" s="22" t="s">
        <v>732</v>
      </c>
      <c r="L562" s="22" t="s">
        <v>737</v>
      </c>
      <c r="M562" s="22" t="s">
        <v>738</v>
      </c>
      <c r="N562" s="22" t="s">
        <v>739</v>
      </c>
      <c r="O562" s="22" t="s">
        <v>733</v>
      </c>
      <c r="P562" s="22" t="s">
        <v>2129</v>
      </c>
      <c r="Q562" t="s">
        <v>2133</v>
      </c>
      <c r="R562" s="22" t="s">
        <v>740</v>
      </c>
      <c r="S562" s="22" t="s">
        <v>2142</v>
      </c>
      <c r="T562" s="22" t="s">
        <v>3524</v>
      </c>
      <c r="U562" s="22" t="s">
        <v>385</v>
      </c>
      <c r="V562" s="22">
        <v>240</v>
      </c>
      <c r="W562" s="22" t="s">
        <v>378</v>
      </c>
      <c r="X562" s="22" t="s">
        <v>379</v>
      </c>
      <c r="Y562" s="22" t="s">
        <v>171</v>
      </c>
      <c r="Z562" s="22">
        <v>7408</v>
      </c>
      <c r="AA562" s="22" t="s">
        <v>3523</v>
      </c>
      <c r="AC562" t="str">
        <f>+Combinar1[[#This Row],[Descripción Filtro URL 1]]</f>
        <v>Yerbas Buenas</v>
      </c>
      <c r="AD562" t="str">
        <f>+Combinar1[[#This Row],[titulo]]&amp;AC562&amp;", "&amp;Combinar1[[#This Row],[temporalidad]]</f>
        <v>Evolución del número de licencias de conducir profesionales por clase en la comuna de Yerbas Buenas, Periodo 2011-2017</v>
      </c>
      <c r="AE562" t="str">
        <f>+Combinar1[[#This Row],[descripcion_larga]]&amp;AC562&amp;", según datos del "&amp;Combinar1[[#This Row],[fuente]]&amp;", "&amp;Combinar1[[#This Row],[temporalidad]]</f>
        <v>Gráfico que muestra la evolución del número de licencias de conducir profesionales por clase en la comuna de Yerbas Buenas, según datos del Instituto Nacional de Estadísticas (INE), Periodo 2011-2017</v>
      </c>
      <c r="AF562" t="e">
        <f>+Combinar1[[#This Row],[url]]&amp;Combinar1[[#This Row],[Complemento Link]]&amp;Combinar1[[#This Row],[id_fil_url 1]]&amp;#REF!&amp;#REF!</f>
        <v>#REF!</v>
      </c>
    </row>
    <row r="563" spans="1:32" x14ac:dyDescent="0.3">
      <c r="A563" s="22">
        <v>1</v>
      </c>
      <c r="B563" s="22" t="s">
        <v>376</v>
      </c>
      <c r="C563">
        <v>2</v>
      </c>
      <c r="D563" s="22">
        <v>2</v>
      </c>
      <c r="E563" s="22" t="s">
        <v>741</v>
      </c>
      <c r="F563" s="22"/>
      <c r="G563" s="22" t="s">
        <v>736</v>
      </c>
      <c r="H563" s="22" t="s">
        <v>735</v>
      </c>
      <c r="I563" s="22" t="s">
        <v>376</v>
      </c>
      <c r="K563" s="22" t="s">
        <v>732</v>
      </c>
      <c r="L563" s="22" t="s">
        <v>741</v>
      </c>
      <c r="M563" s="22" t="s">
        <v>742</v>
      </c>
      <c r="N563" s="22" t="s">
        <v>743</v>
      </c>
      <c r="O563" s="22" t="s">
        <v>733</v>
      </c>
      <c r="P563" s="22" t="s">
        <v>2130</v>
      </c>
      <c r="Q563" t="s">
        <v>2135</v>
      </c>
      <c r="R563" s="22" t="s">
        <v>740</v>
      </c>
      <c r="S563" s="22" t="s">
        <v>2139</v>
      </c>
      <c r="T563" s="22" t="s">
        <v>3870</v>
      </c>
      <c r="U563" s="22" t="s">
        <v>385</v>
      </c>
      <c r="V563" s="22">
        <v>240</v>
      </c>
      <c r="W563" s="22" t="s">
        <v>378</v>
      </c>
      <c r="X563" s="22" t="s">
        <v>379</v>
      </c>
      <c r="Y563" s="22" t="s">
        <v>171</v>
      </c>
      <c r="Z563" s="22">
        <v>7408</v>
      </c>
      <c r="AA563" s="22" t="s">
        <v>3523</v>
      </c>
      <c r="AC563" t="str">
        <f>+Combinar1[[#This Row],[Descripción Filtro URL 1]]</f>
        <v>Yerbas Buenas</v>
      </c>
      <c r="AD563" t="str">
        <f>+Combinar1[[#This Row],[titulo]]&amp;AC563&amp;", "&amp;Combinar1[[#This Row],[temporalidad]]</f>
        <v>Evolución del número de permisos de circulación por tipo de transporte en la comuna de Yerbas Buenas, Periodo 2008-2019</v>
      </c>
      <c r="AE563" t="str">
        <f>+Combinar1[[#This Row],[descripcion_larga]]&amp;AC563&amp;", según datos del "&amp;Combinar1[[#This Row],[fuente]]&amp;", "&amp;Combinar1[[#This Row],[temporalidad]]</f>
        <v>Gráfico que muestra la evolución del número de permisos de circulación por tipo de transporte en la comuna de Yerbas Buenas, según datos del Instituto Nacional de Estadísticas (INE), Periodo 2008-2019</v>
      </c>
      <c r="AF563" t="e">
        <f>+Combinar1[[#This Row],[url]]&amp;Combinar1[[#This Row],[Complemento Link]]&amp;Combinar1[[#This Row],[id_fil_url 1]]&amp;#REF!&amp;#REF!</f>
        <v>#REF!</v>
      </c>
    </row>
    <row r="564" spans="1:32" x14ac:dyDescent="0.3">
      <c r="A564" s="22">
        <v>1</v>
      </c>
      <c r="B564" s="22" t="s">
        <v>376</v>
      </c>
      <c r="C564">
        <v>3</v>
      </c>
      <c r="D564" s="22">
        <v>3</v>
      </c>
      <c r="E564" s="22" t="s">
        <v>744</v>
      </c>
      <c r="F564" s="22"/>
      <c r="G564" s="22" t="s">
        <v>734</v>
      </c>
      <c r="H564" s="22" t="s">
        <v>735</v>
      </c>
      <c r="I564" s="22" t="s">
        <v>376</v>
      </c>
      <c r="K564" s="22" t="s">
        <v>732</v>
      </c>
      <c r="L564" s="22" t="s">
        <v>744</v>
      </c>
      <c r="M564" s="22" t="s">
        <v>738</v>
      </c>
      <c r="N564" s="22" t="s">
        <v>745</v>
      </c>
      <c r="O564" s="22" t="s">
        <v>733</v>
      </c>
      <c r="P564" s="22" t="s">
        <v>2131</v>
      </c>
      <c r="Q564" t="s">
        <v>2137</v>
      </c>
      <c r="R564" s="22" t="s">
        <v>746</v>
      </c>
      <c r="S564" s="22" t="s">
        <v>2140</v>
      </c>
      <c r="T564" s="22" t="s">
        <v>3871</v>
      </c>
      <c r="U564" s="22" t="s">
        <v>385</v>
      </c>
      <c r="V564" s="22">
        <v>240</v>
      </c>
      <c r="W564" s="22" t="s">
        <v>378</v>
      </c>
      <c r="X564" s="22" t="s">
        <v>379</v>
      </c>
      <c r="Y564" s="22" t="s">
        <v>171</v>
      </c>
      <c r="Z564" s="22">
        <v>7408</v>
      </c>
      <c r="AA564" s="22" t="s">
        <v>3523</v>
      </c>
      <c r="AC564" t="str">
        <f>+Combinar1[[#This Row],[Descripción Filtro URL 1]]</f>
        <v>Yerbas Buenas</v>
      </c>
      <c r="AD564" t="str">
        <f>+Combinar1[[#This Row],[titulo]]&amp;AC564&amp;", "&amp;Combinar1[[#This Row],[temporalidad]]</f>
        <v>Número de licencias de conducir por tipo de clase en la comuna de Yerbas Buenas, Periodo 2011-2017</v>
      </c>
      <c r="AE564" t="str">
        <f>+Combinar1[[#This Row],[descripcion_larga]]&amp;AC564&amp;", según datos del "&amp;Combinar1[[#This Row],[fuente]]&amp;", "&amp;Combinar1[[#This Row],[temporalidad]]</f>
        <v>Gráfico que muestra el número de licencias de conducir por tipo de clase en la comuna de Yerbas Buenas, según datos del Instituto Nacional de Estadísticas (INE), Periodo 2011-2017</v>
      </c>
      <c r="AF564" t="e">
        <f>+Combinar1[[#This Row],[url]]&amp;Combinar1[[#This Row],[Complemento Link]]&amp;Combinar1[[#This Row],[id_fil_url 1]]&amp;#REF!&amp;#REF!</f>
        <v>#REF!</v>
      </c>
    </row>
    <row r="565" spans="1:32" x14ac:dyDescent="0.3">
      <c r="A565" s="22">
        <v>1</v>
      </c>
      <c r="B565" s="22" t="s">
        <v>376</v>
      </c>
      <c r="C565">
        <v>4</v>
      </c>
      <c r="D565" s="22">
        <v>4</v>
      </c>
      <c r="E565" s="22" t="s">
        <v>747</v>
      </c>
      <c r="F565" s="22"/>
      <c r="G565" s="22" t="s">
        <v>736</v>
      </c>
      <c r="H565" s="22" t="s">
        <v>735</v>
      </c>
      <c r="I565" s="22" t="s">
        <v>376</v>
      </c>
      <c r="K565" s="22" t="s">
        <v>377</v>
      </c>
      <c r="L565" s="22" t="s">
        <v>747</v>
      </c>
      <c r="M565" s="22" t="s">
        <v>742</v>
      </c>
      <c r="N565" s="22" t="s">
        <v>743</v>
      </c>
      <c r="O565" s="22" t="s">
        <v>733</v>
      </c>
      <c r="P565" s="22" t="s">
        <v>2132</v>
      </c>
      <c r="Q565" t="s">
        <v>2138</v>
      </c>
      <c r="R565" s="22" t="s">
        <v>748</v>
      </c>
      <c r="S565" s="22" t="s">
        <v>2141</v>
      </c>
      <c r="T565" s="22" t="s">
        <v>3872</v>
      </c>
      <c r="U565" s="22" t="s">
        <v>385</v>
      </c>
      <c r="V565" s="22">
        <v>240</v>
      </c>
      <c r="W565" s="22" t="s">
        <v>378</v>
      </c>
      <c r="X565" s="22" t="s">
        <v>379</v>
      </c>
      <c r="Y565" s="22" t="s">
        <v>171</v>
      </c>
      <c r="Z565" s="22">
        <v>7408</v>
      </c>
      <c r="AA565" s="22" t="s">
        <v>3523</v>
      </c>
      <c r="AC565" t="str">
        <f>+Combinar1[[#This Row],[Descripción Filtro URL 1]]</f>
        <v>Yerbas Buenas</v>
      </c>
      <c r="AD565" t="str">
        <f>+Combinar1[[#This Row],[titulo]]&amp;AC565&amp;", "&amp;Combinar1[[#This Row],[temporalidad]]</f>
        <v>Número de permisos de circulación por tipo de vehículo en la comuna de Yerbas Buenas, Periodo 2008-2019</v>
      </c>
      <c r="AE565" t="str">
        <f>+Combinar1[[#This Row],[descripcion_larga]]&amp;AC565&amp;", según datos del "&amp;Combinar1[[#This Row],[fuente]]&amp;", "&amp;Combinar1[[#This Row],[temporalidad]]</f>
        <v>Ranking del número de permisos de circulación por tipo de vehículo en la comuna de Yerbas Buenas, según datos del Instituto Nacional de Estadísticas (INE), Periodo 2008-2019</v>
      </c>
      <c r="AF565" t="e">
        <f>+Combinar1[[#This Row],[url]]&amp;Combinar1[[#This Row],[Complemento Link]]&amp;Combinar1[[#This Row],[id_fil_url 1]]&amp;#REF!&amp;#REF!</f>
        <v>#REF!</v>
      </c>
    </row>
    <row r="566" spans="1:32" x14ac:dyDescent="0.3">
      <c r="A566" s="22">
        <v>1</v>
      </c>
      <c r="B566" s="22" t="s">
        <v>376</v>
      </c>
      <c r="C566">
        <v>1</v>
      </c>
      <c r="D566" s="22">
        <v>1</v>
      </c>
      <c r="E566" s="22" t="s">
        <v>737</v>
      </c>
      <c r="F566" s="22"/>
      <c r="G566" s="22" t="s">
        <v>734</v>
      </c>
      <c r="H566" s="22" t="s">
        <v>735</v>
      </c>
      <c r="I566" s="22" t="s">
        <v>376</v>
      </c>
      <c r="K566" s="22" t="s">
        <v>732</v>
      </c>
      <c r="L566" s="22" t="s">
        <v>737</v>
      </c>
      <c r="M566" s="22" t="s">
        <v>738</v>
      </c>
      <c r="N566" s="22" t="s">
        <v>739</v>
      </c>
      <c r="O566" s="22" t="s">
        <v>733</v>
      </c>
      <c r="P566" s="22" t="s">
        <v>2129</v>
      </c>
      <c r="Q566" t="s">
        <v>2133</v>
      </c>
      <c r="R566" s="22" t="s">
        <v>740</v>
      </c>
      <c r="S566" s="22" t="s">
        <v>2142</v>
      </c>
      <c r="T566" s="22" t="s">
        <v>3524</v>
      </c>
      <c r="U566" s="22" t="s">
        <v>385</v>
      </c>
      <c r="V566" s="22">
        <v>240</v>
      </c>
      <c r="W566" s="22" t="s">
        <v>378</v>
      </c>
      <c r="X566" s="22" t="s">
        <v>379</v>
      </c>
      <c r="Y566" s="22" t="s">
        <v>172</v>
      </c>
      <c r="Z566" s="22">
        <v>8101</v>
      </c>
      <c r="AA566" s="22" t="s">
        <v>3523</v>
      </c>
      <c r="AC566" t="str">
        <f>+Combinar1[[#This Row],[Descripción Filtro URL 1]]</f>
        <v>Concepción</v>
      </c>
      <c r="AD566" t="str">
        <f>+Combinar1[[#This Row],[titulo]]&amp;AC566&amp;", "&amp;Combinar1[[#This Row],[temporalidad]]</f>
        <v>Evolución del número de licencias de conducir profesionales por clase en la comuna de Concepción, Periodo 2011-2017</v>
      </c>
      <c r="AE566" t="str">
        <f>+Combinar1[[#This Row],[descripcion_larga]]&amp;AC566&amp;", según datos del "&amp;Combinar1[[#This Row],[fuente]]&amp;", "&amp;Combinar1[[#This Row],[temporalidad]]</f>
        <v>Gráfico que muestra la evolución del número de licencias de conducir profesionales por clase en la comuna de Concepción, según datos del Instituto Nacional de Estadísticas (INE), Periodo 2011-2017</v>
      </c>
      <c r="AF566" t="e">
        <f>+Combinar1[[#This Row],[url]]&amp;Combinar1[[#This Row],[Complemento Link]]&amp;Combinar1[[#This Row],[id_fil_url 1]]&amp;#REF!&amp;#REF!</f>
        <v>#REF!</v>
      </c>
    </row>
    <row r="567" spans="1:32" x14ac:dyDescent="0.3">
      <c r="A567" s="22">
        <v>1</v>
      </c>
      <c r="B567" s="22" t="s">
        <v>376</v>
      </c>
      <c r="C567">
        <v>2</v>
      </c>
      <c r="D567" s="22">
        <v>2</v>
      </c>
      <c r="E567" s="22" t="s">
        <v>741</v>
      </c>
      <c r="F567" s="22"/>
      <c r="G567" s="22" t="s">
        <v>736</v>
      </c>
      <c r="H567" s="22" t="s">
        <v>735</v>
      </c>
      <c r="I567" s="22" t="s">
        <v>376</v>
      </c>
      <c r="K567" s="22" t="s">
        <v>732</v>
      </c>
      <c r="L567" s="22" t="s">
        <v>741</v>
      </c>
      <c r="M567" s="22" t="s">
        <v>742</v>
      </c>
      <c r="N567" s="22" t="s">
        <v>743</v>
      </c>
      <c r="O567" s="22" t="s">
        <v>733</v>
      </c>
      <c r="P567" s="22" t="s">
        <v>2130</v>
      </c>
      <c r="Q567" t="s">
        <v>2135</v>
      </c>
      <c r="R567" s="22" t="s">
        <v>740</v>
      </c>
      <c r="S567" s="22" t="s">
        <v>2139</v>
      </c>
      <c r="T567" s="22" t="s">
        <v>3870</v>
      </c>
      <c r="U567" s="22" t="s">
        <v>385</v>
      </c>
      <c r="V567" s="22">
        <v>240</v>
      </c>
      <c r="W567" s="22" t="s">
        <v>378</v>
      </c>
      <c r="X567" s="22" t="s">
        <v>379</v>
      </c>
      <c r="Y567" s="22" t="s">
        <v>172</v>
      </c>
      <c r="Z567" s="22">
        <v>8101</v>
      </c>
      <c r="AA567" s="22" t="s">
        <v>3523</v>
      </c>
      <c r="AC567" t="str">
        <f>+Combinar1[[#This Row],[Descripción Filtro URL 1]]</f>
        <v>Concepción</v>
      </c>
      <c r="AD567" t="str">
        <f>+Combinar1[[#This Row],[titulo]]&amp;AC567&amp;", "&amp;Combinar1[[#This Row],[temporalidad]]</f>
        <v>Evolución del número de permisos de circulación por tipo de transporte en la comuna de Concepción, Periodo 2008-2019</v>
      </c>
      <c r="AE567" t="str">
        <f>+Combinar1[[#This Row],[descripcion_larga]]&amp;AC567&amp;", según datos del "&amp;Combinar1[[#This Row],[fuente]]&amp;", "&amp;Combinar1[[#This Row],[temporalidad]]</f>
        <v>Gráfico que muestra la evolución del número de permisos de circulación por tipo de transporte en la comuna de Concepción, según datos del Instituto Nacional de Estadísticas (INE), Periodo 2008-2019</v>
      </c>
      <c r="AF567" t="e">
        <f>+Combinar1[[#This Row],[url]]&amp;Combinar1[[#This Row],[Complemento Link]]&amp;Combinar1[[#This Row],[id_fil_url 1]]&amp;#REF!&amp;#REF!</f>
        <v>#REF!</v>
      </c>
    </row>
    <row r="568" spans="1:32" x14ac:dyDescent="0.3">
      <c r="A568" s="22">
        <v>1</v>
      </c>
      <c r="B568" s="22" t="s">
        <v>376</v>
      </c>
      <c r="C568">
        <v>3</v>
      </c>
      <c r="D568" s="22">
        <v>3</v>
      </c>
      <c r="E568" s="22" t="s">
        <v>744</v>
      </c>
      <c r="F568" s="22"/>
      <c r="G568" s="22" t="s">
        <v>734</v>
      </c>
      <c r="H568" s="22" t="s">
        <v>735</v>
      </c>
      <c r="I568" s="22" t="s">
        <v>376</v>
      </c>
      <c r="K568" s="22" t="s">
        <v>732</v>
      </c>
      <c r="L568" s="22" t="s">
        <v>744</v>
      </c>
      <c r="M568" s="22" t="s">
        <v>738</v>
      </c>
      <c r="N568" s="22" t="s">
        <v>745</v>
      </c>
      <c r="O568" s="22" t="s">
        <v>733</v>
      </c>
      <c r="P568" s="22" t="s">
        <v>2131</v>
      </c>
      <c r="Q568" t="s">
        <v>2137</v>
      </c>
      <c r="R568" s="22" t="s">
        <v>746</v>
      </c>
      <c r="S568" s="22" t="s">
        <v>2140</v>
      </c>
      <c r="T568" s="22" t="s">
        <v>3871</v>
      </c>
      <c r="U568" s="22" t="s">
        <v>385</v>
      </c>
      <c r="V568" s="22">
        <v>240</v>
      </c>
      <c r="W568" s="22" t="s">
        <v>378</v>
      </c>
      <c r="X568" s="22" t="s">
        <v>379</v>
      </c>
      <c r="Y568" s="22" t="s">
        <v>172</v>
      </c>
      <c r="Z568" s="22">
        <v>8101</v>
      </c>
      <c r="AA568" s="22" t="s">
        <v>3523</v>
      </c>
      <c r="AC568" t="str">
        <f>+Combinar1[[#This Row],[Descripción Filtro URL 1]]</f>
        <v>Concepción</v>
      </c>
      <c r="AD568" t="str">
        <f>+Combinar1[[#This Row],[titulo]]&amp;AC568&amp;", "&amp;Combinar1[[#This Row],[temporalidad]]</f>
        <v>Número de licencias de conducir por tipo de clase en la comuna de Concepción, Periodo 2011-2017</v>
      </c>
      <c r="AE568" t="str">
        <f>+Combinar1[[#This Row],[descripcion_larga]]&amp;AC568&amp;", según datos del "&amp;Combinar1[[#This Row],[fuente]]&amp;", "&amp;Combinar1[[#This Row],[temporalidad]]</f>
        <v>Gráfico que muestra el número de licencias de conducir por tipo de clase en la comuna de Concepción, según datos del Instituto Nacional de Estadísticas (INE), Periodo 2011-2017</v>
      </c>
      <c r="AF568" t="e">
        <f>+Combinar1[[#This Row],[url]]&amp;Combinar1[[#This Row],[Complemento Link]]&amp;Combinar1[[#This Row],[id_fil_url 1]]&amp;#REF!&amp;#REF!</f>
        <v>#REF!</v>
      </c>
    </row>
    <row r="569" spans="1:32" x14ac:dyDescent="0.3">
      <c r="A569" s="22">
        <v>1</v>
      </c>
      <c r="B569" s="22" t="s">
        <v>376</v>
      </c>
      <c r="C569">
        <v>4</v>
      </c>
      <c r="D569" s="22">
        <v>4</v>
      </c>
      <c r="E569" s="22" t="s">
        <v>747</v>
      </c>
      <c r="F569" s="22"/>
      <c r="G569" s="22" t="s">
        <v>736</v>
      </c>
      <c r="H569" s="22" t="s">
        <v>735</v>
      </c>
      <c r="I569" s="22" t="s">
        <v>376</v>
      </c>
      <c r="K569" s="22" t="s">
        <v>377</v>
      </c>
      <c r="L569" s="22" t="s">
        <v>747</v>
      </c>
      <c r="M569" s="22" t="s">
        <v>742</v>
      </c>
      <c r="N569" s="22" t="s">
        <v>743</v>
      </c>
      <c r="O569" s="22" t="s">
        <v>733</v>
      </c>
      <c r="P569" s="22" t="s">
        <v>2132</v>
      </c>
      <c r="Q569" t="s">
        <v>2138</v>
      </c>
      <c r="R569" s="22" t="s">
        <v>748</v>
      </c>
      <c r="S569" s="22" t="s">
        <v>2141</v>
      </c>
      <c r="T569" s="22" t="s">
        <v>3872</v>
      </c>
      <c r="U569" s="22" t="s">
        <v>385</v>
      </c>
      <c r="V569" s="22">
        <v>240</v>
      </c>
      <c r="W569" s="22" t="s">
        <v>378</v>
      </c>
      <c r="X569" s="22" t="s">
        <v>379</v>
      </c>
      <c r="Y569" s="22" t="s">
        <v>172</v>
      </c>
      <c r="Z569" s="22">
        <v>8101</v>
      </c>
      <c r="AA569" s="22" t="s">
        <v>3523</v>
      </c>
      <c r="AC569" t="str">
        <f>+Combinar1[[#This Row],[Descripción Filtro URL 1]]</f>
        <v>Concepción</v>
      </c>
      <c r="AD569" t="str">
        <f>+Combinar1[[#This Row],[titulo]]&amp;AC569&amp;", "&amp;Combinar1[[#This Row],[temporalidad]]</f>
        <v>Número de permisos de circulación por tipo de vehículo en la comuna de Concepción, Periodo 2008-2019</v>
      </c>
      <c r="AE569" t="str">
        <f>+Combinar1[[#This Row],[descripcion_larga]]&amp;AC569&amp;", según datos del "&amp;Combinar1[[#This Row],[fuente]]&amp;", "&amp;Combinar1[[#This Row],[temporalidad]]</f>
        <v>Ranking del número de permisos de circulación por tipo de vehículo en la comuna de Concepción, según datos del Instituto Nacional de Estadísticas (INE), Periodo 2008-2019</v>
      </c>
      <c r="AF569" t="e">
        <f>+Combinar1[[#This Row],[url]]&amp;Combinar1[[#This Row],[Complemento Link]]&amp;Combinar1[[#This Row],[id_fil_url 1]]&amp;#REF!&amp;#REF!</f>
        <v>#REF!</v>
      </c>
    </row>
    <row r="570" spans="1:32" x14ac:dyDescent="0.3">
      <c r="A570" s="22">
        <v>1</v>
      </c>
      <c r="B570" s="22" t="s">
        <v>376</v>
      </c>
      <c r="C570">
        <v>1</v>
      </c>
      <c r="D570" s="22">
        <v>1</v>
      </c>
      <c r="E570" s="22" t="s">
        <v>737</v>
      </c>
      <c r="F570" s="22"/>
      <c r="G570" s="22" t="s">
        <v>734</v>
      </c>
      <c r="H570" s="22" t="s">
        <v>735</v>
      </c>
      <c r="I570" s="22" t="s">
        <v>376</v>
      </c>
      <c r="K570" s="22" t="s">
        <v>732</v>
      </c>
      <c r="L570" s="22" t="s">
        <v>737</v>
      </c>
      <c r="M570" s="22" t="s">
        <v>738</v>
      </c>
      <c r="N570" s="22" t="s">
        <v>739</v>
      </c>
      <c r="O570" s="22" t="s">
        <v>733</v>
      </c>
      <c r="P570" s="22" t="s">
        <v>2129</v>
      </c>
      <c r="Q570" t="s">
        <v>2133</v>
      </c>
      <c r="R570" s="22" t="s">
        <v>740</v>
      </c>
      <c r="S570" s="22" t="s">
        <v>2142</v>
      </c>
      <c r="T570" s="22" t="s">
        <v>3524</v>
      </c>
      <c r="U570" s="22" t="s">
        <v>385</v>
      </c>
      <c r="V570" s="22">
        <v>240</v>
      </c>
      <c r="W570" s="22" t="s">
        <v>378</v>
      </c>
      <c r="X570" s="22" t="s">
        <v>379</v>
      </c>
      <c r="Y570" s="22" t="s">
        <v>173</v>
      </c>
      <c r="Z570" s="22">
        <v>8102</v>
      </c>
      <c r="AA570" s="22" t="s">
        <v>3523</v>
      </c>
      <c r="AC570" t="str">
        <f>+Combinar1[[#This Row],[Descripción Filtro URL 1]]</f>
        <v>Coronel</v>
      </c>
      <c r="AD570" t="str">
        <f>+Combinar1[[#This Row],[titulo]]&amp;AC570&amp;", "&amp;Combinar1[[#This Row],[temporalidad]]</f>
        <v>Evolución del número de licencias de conducir profesionales por clase en la comuna de Coronel, Periodo 2011-2017</v>
      </c>
      <c r="AE570" t="str">
        <f>+Combinar1[[#This Row],[descripcion_larga]]&amp;AC570&amp;", según datos del "&amp;Combinar1[[#This Row],[fuente]]&amp;", "&amp;Combinar1[[#This Row],[temporalidad]]</f>
        <v>Gráfico que muestra la evolución del número de licencias de conducir profesionales por clase en la comuna de Coronel, según datos del Instituto Nacional de Estadísticas (INE), Periodo 2011-2017</v>
      </c>
      <c r="AF570" t="e">
        <f>+Combinar1[[#This Row],[url]]&amp;Combinar1[[#This Row],[Complemento Link]]&amp;Combinar1[[#This Row],[id_fil_url 1]]&amp;#REF!&amp;#REF!</f>
        <v>#REF!</v>
      </c>
    </row>
    <row r="571" spans="1:32" x14ac:dyDescent="0.3">
      <c r="A571" s="22">
        <v>1</v>
      </c>
      <c r="B571" s="22" t="s">
        <v>376</v>
      </c>
      <c r="C571">
        <v>2</v>
      </c>
      <c r="D571" s="22">
        <v>2</v>
      </c>
      <c r="E571" s="22" t="s">
        <v>741</v>
      </c>
      <c r="F571" s="22"/>
      <c r="G571" s="22" t="s">
        <v>736</v>
      </c>
      <c r="H571" s="22" t="s">
        <v>735</v>
      </c>
      <c r="I571" s="22" t="s">
        <v>376</v>
      </c>
      <c r="K571" s="22" t="s">
        <v>732</v>
      </c>
      <c r="L571" s="22" t="s">
        <v>741</v>
      </c>
      <c r="M571" s="22" t="s">
        <v>742</v>
      </c>
      <c r="N571" s="22" t="s">
        <v>743</v>
      </c>
      <c r="O571" s="22" t="s">
        <v>733</v>
      </c>
      <c r="P571" s="22" t="s">
        <v>2130</v>
      </c>
      <c r="Q571" t="s">
        <v>2135</v>
      </c>
      <c r="R571" s="22" t="s">
        <v>740</v>
      </c>
      <c r="S571" s="22" t="s">
        <v>2139</v>
      </c>
      <c r="T571" s="22" t="s">
        <v>3870</v>
      </c>
      <c r="U571" s="22" t="s">
        <v>385</v>
      </c>
      <c r="V571" s="22">
        <v>240</v>
      </c>
      <c r="W571" s="22" t="s">
        <v>378</v>
      </c>
      <c r="X571" s="22" t="s">
        <v>379</v>
      </c>
      <c r="Y571" s="22" t="s">
        <v>173</v>
      </c>
      <c r="Z571" s="22">
        <v>8102</v>
      </c>
      <c r="AA571" s="22" t="s">
        <v>3523</v>
      </c>
      <c r="AC571" t="str">
        <f>+Combinar1[[#This Row],[Descripción Filtro URL 1]]</f>
        <v>Coronel</v>
      </c>
      <c r="AD571" t="str">
        <f>+Combinar1[[#This Row],[titulo]]&amp;AC571&amp;", "&amp;Combinar1[[#This Row],[temporalidad]]</f>
        <v>Evolución del número de permisos de circulación por tipo de transporte en la comuna de Coronel, Periodo 2008-2019</v>
      </c>
      <c r="AE571" t="str">
        <f>+Combinar1[[#This Row],[descripcion_larga]]&amp;AC571&amp;", según datos del "&amp;Combinar1[[#This Row],[fuente]]&amp;", "&amp;Combinar1[[#This Row],[temporalidad]]</f>
        <v>Gráfico que muestra la evolución del número de permisos de circulación por tipo de transporte en la comuna de Coronel, según datos del Instituto Nacional de Estadísticas (INE), Periodo 2008-2019</v>
      </c>
      <c r="AF571" t="e">
        <f>+Combinar1[[#This Row],[url]]&amp;Combinar1[[#This Row],[Complemento Link]]&amp;Combinar1[[#This Row],[id_fil_url 1]]&amp;#REF!&amp;#REF!</f>
        <v>#REF!</v>
      </c>
    </row>
    <row r="572" spans="1:32" x14ac:dyDescent="0.3">
      <c r="A572" s="22">
        <v>1</v>
      </c>
      <c r="B572" s="22" t="s">
        <v>376</v>
      </c>
      <c r="C572">
        <v>3</v>
      </c>
      <c r="D572" s="22">
        <v>3</v>
      </c>
      <c r="E572" s="22" t="s">
        <v>744</v>
      </c>
      <c r="F572" s="22"/>
      <c r="G572" s="22" t="s">
        <v>734</v>
      </c>
      <c r="H572" s="22" t="s">
        <v>735</v>
      </c>
      <c r="I572" s="22" t="s">
        <v>376</v>
      </c>
      <c r="K572" s="22" t="s">
        <v>732</v>
      </c>
      <c r="L572" s="22" t="s">
        <v>744</v>
      </c>
      <c r="M572" s="22" t="s">
        <v>738</v>
      </c>
      <c r="N572" s="22" t="s">
        <v>745</v>
      </c>
      <c r="O572" s="22" t="s">
        <v>733</v>
      </c>
      <c r="P572" s="22" t="s">
        <v>2131</v>
      </c>
      <c r="Q572" t="s">
        <v>2137</v>
      </c>
      <c r="R572" s="22" t="s">
        <v>746</v>
      </c>
      <c r="S572" s="22" t="s">
        <v>2140</v>
      </c>
      <c r="T572" s="22" t="s">
        <v>3871</v>
      </c>
      <c r="U572" s="22" t="s">
        <v>385</v>
      </c>
      <c r="V572" s="22">
        <v>240</v>
      </c>
      <c r="W572" s="22" t="s">
        <v>378</v>
      </c>
      <c r="X572" s="22" t="s">
        <v>379</v>
      </c>
      <c r="Y572" s="22" t="s">
        <v>173</v>
      </c>
      <c r="Z572" s="22">
        <v>8102</v>
      </c>
      <c r="AA572" s="22" t="s">
        <v>3523</v>
      </c>
      <c r="AC572" t="str">
        <f>+Combinar1[[#This Row],[Descripción Filtro URL 1]]</f>
        <v>Coronel</v>
      </c>
      <c r="AD572" t="str">
        <f>+Combinar1[[#This Row],[titulo]]&amp;AC572&amp;", "&amp;Combinar1[[#This Row],[temporalidad]]</f>
        <v>Número de licencias de conducir por tipo de clase en la comuna de Coronel, Periodo 2011-2017</v>
      </c>
      <c r="AE572" t="str">
        <f>+Combinar1[[#This Row],[descripcion_larga]]&amp;AC572&amp;", según datos del "&amp;Combinar1[[#This Row],[fuente]]&amp;", "&amp;Combinar1[[#This Row],[temporalidad]]</f>
        <v>Gráfico que muestra el número de licencias de conducir por tipo de clase en la comuna de Coronel, según datos del Instituto Nacional de Estadísticas (INE), Periodo 2011-2017</v>
      </c>
      <c r="AF572" t="e">
        <f>+Combinar1[[#This Row],[url]]&amp;Combinar1[[#This Row],[Complemento Link]]&amp;Combinar1[[#This Row],[id_fil_url 1]]&amp;#REF!&amp;#REF!</f>
        <v>#REF!</v>
      </c>
    </row>
    <row r="573" spans="1:32" x14ac:dyDescent="0.3">
      <c r="A573" s="22">
        <v>1</v>
      </c>
      <c r="B573" s="22" t="s">
        <v>376</v>
      </c>
      <c r="C573">
        <v>4</v>
      </c>
      <c r="D573" s="22">
        <v>4</v>
      </c>
      <c r="E573" s="22" t="s">
        <v>747</v>
      </c>
      <c r="F573" s="22"/>
      <c r="G573" s="22" t="s">
        <v>736</v>
      </c>
      <c r="H573" s="22" t="s">
        <v>735</v>
      </c>
      <c r="I573" s="22" t="s">
        <v>376</v>
      </c>
      <c r="K573" s="22" t="s">
        <v>377</v>
      </c>
      <c r="L573" s="22" t="s">
        <v>747</v>
      </c>
      <c r="M573" s="22" t="s">
        <v>742</v>
      </c>
      <c r="N573" s="22" t="s">
        <v>743</v>
      </c>
      <c r="O573" s="22" t="s">
        <v>733</v>
      </c>
      <c r="P573" s="22" t="s">
        <v>2132</v>
      </c>
      <c r="Q573" t="s">
        <v>2138</v>
      </c>
      <c r="R573" s="22" t="s">
        <v>748</v>
      </c>
      <c r="S573" s="22" t="s">
        <v>2141</v>
      </c>
      <c r="T573" s="22" t="s">
        <v>3872</v>
      </c>
      <c r="U573" s="22" t="s">
        <v>385</v>
      </c>
      <c r="V573" s="22">
        <v>240</v>
      </c>
      <c r="W573" s="22" t="s">
        <v>378</v>
      </c>
      <c r="X573" s="22" t="s">
        <v>379</v>
      </c>
      <c r="Y573" s="22" t="s">
        <v>173</v>
      </c>
      <c r="Z573" s="22">
        <v>8102</v>
      </c>
      <c r="AA573" s="22" t="s">
        <v>3523</v>
      </c>
      <c r="AC573" t="str">
        <f>+Combinar1[[#This Row],[Descripción Filtro URL 1]]</f>
        <v>Coronel</v>
      </c>
      <c r="AD573" t="str">
        <f>+Combinar1[[#This Row],[titulo]]&amp;AC573&amp;", "&amp;Combinar1[[#This Row],[temporalidad]]</f>
        <v>Número de permisos de circulación por tipo de vehículo en la comuna de Coronel, Periodo 2008-2019</v>
      </c>
      <c r="AE573" t="str">
        <f>+Combinar1[[#This Row],[descripcion_larga]]&amp;AC573&amp;", según datos del "&amp;Combinar1[[#This Row],[fuente]]&amp;", "&amp;Combinar1[[#This Row],[temporalidad]]</f>
        <v>Ranking del número de permisos de circulación por tipo de vehículo en la comuna de Coronel, según datos del Instituto Nacional de Estadísticas (INE), Periodo 2008-2019</v>
      </c>
      <c r="AF573" t="e">
        <f>+Combinar1[[#This Row],[url]]&amp;Combinar1[[#This Row],[Complemento Link]]&amp;Combinar1[[#This Row],[id_fil_url 1]]&amp;#REF!&amp;#REF!</f>
        <v>#REF!</v>
      </c>
    </row>
    <row r="574" spans="1:32" x14ac:dyDescent="0.3">
      <c r="A574" s="22">
        <v>1</v>
      </c>
      <c r="B574" s="22" t="s">
        <v>376</v>
      </c>
      <c r="C574">
        <v>1</v>
      </c>
      <c r="D574" s="22">
        <v>1</v>
      </c>
      <c r="E574" s="22" t="s">
        <v>737</v>
      </c>
      <c r="F574" s="22"/>
      <c r="G574" s="22" t="s">
        <v>734</v>
      </c>
      <c r="H574" s="22" t="s">
        <v>735</v>
      </c>
      <c r="I574" s="22" t="s">
        <v>376</v>
      </c>
      <c r="K574" s="22" t="s">
        <v>732</v>
      </c>
      <c r="L574" s="22" t="s">
        <v>737</v>
      </c>
      <c r="M574" s="22" t="s">
        <v>738</v>
      </c>
      <c r="N574" s="22" t="s">
        <v>739</v>
      </c>
      <c r="O574" s="22" t="s">
        <v>733</v>
      </c>
      <c r="P574" s="22" t="s">
        <v>2129</v>
      </c>
      <c r="Q574" t="s">
        <v>2133</v>
      </c>
      <c r="R574" s="22" t="s">
        <v>740</v>
      </c>
      <c r="S574" s="22" t="s">
        <v>2142</v>
      </c>
      <c r="T574" s="22" t="s">
        <v>3524</v>
      </c>
      <c r="U574" s="22" t="s">
        <v>385</v>
      </c>
      <c r="V574" s="22">
        <v>240</v>
      </c>
      <c r="W574" s="22" t="s">
        <v>378</v>
      </c>
      <c r="X574" s="22" t="s">
        <v>379</v>
      </c>
      <c r="Y574" s="22" t="s">
        <v>174</v>
      </c>
      <c r="Z574" s="22">
        <v>8103</v>
      </c>
      <c r="AA574" s="22" t="s">
        <v>3523</v>
      </c>
      <c r="AC574" t="str">
        <f>+Combinar1[[#This Row],[Descripción Filtro URL 1]]</f>
        <v>Chiguayante</v>
      </c>
      <c r="AD574" t="str">
        <f>+Combinar1[[#This Row],[titulo]]&amp;AC574&amp;", "&amp;Combinar1[[#This Row],[temporalidad]]</f>
        <v>Evolución del número de licencias de conducir profesionales por clase en la comuna de Chiguayante, Periodo 2011-2017</v>
      </c>
      <c r="AE574" t="str">
        <f>+Combinar1[[#This Row],[descripcion_larga]]&amp;AC574&amp;", según datos del "&amp;Combinar1[[#This Row],[fuente]]&amp;", "&amp;Combinar1[[#This Row],[temporalidad]]</f>
        <v>Gráfico que muestra la evolución del número de licencias de conducir profesionales por clase en la comuna de Chiguayante, según datos del Instituto Nacional de Estadísticas (INE), Periodo 2011-2017</v>
      </c>
      <c r="AF574" t="e">
        <f>+Combinar1[[#This Row],[url]]&amp;Combinar1[[#This Row],[Complemento Link]]&amp;Combinar1[[#This Row],[id_fil_url 1]]&amp;#REF!&amp;#REF!</f>
        <v>#REF!</v>
      </c>
    </row>
    <row r="575" spans="1:32" x14ac:dyDescent="0.3">
      <c r="A575" s="22">
        <v>1</v>
      </c>
      <c r="B575" s="22" t="s">
        <v>376</v>
      </c>
      <c r="C575">
        <v>2</v>
      </c>
      <c r="D575" s="22">
        <v>2</v>
      </c>
      <c r="E575" s="22" t="s">
        <v>741</v>
      </c>
      <c r="F575" s="22"/>
      <c r="G575" s="22" t="s">
        <v>736</v>
      </c>
      <c r="H575" s="22" t="s">
        <v>735</v>
      </c>
      <c r="I575" s="22" t="s">
        <v>376</v>
      </c>
      <c r="K575" s="22" t="s">
        <v>732</v>
      </c>
      <c r="L575" s="22" t="s">
        <v>741</v>
      </c>
      <c r="M575" s="22" t="s">
        <v>742</v>
      </c>
      <c r="N575" s="22" t="s">
        <v>743</v>
      </c>
      <c r="O575" s="22" t="s">
        <v>733</v>
      </c>
      <c r="P575" s="22" t="s">
        <v>2130</v>
      </c>
      <c r="Q575" t="s">
        <v>2135</v>
      </c>
      <c r="R575" s="22" t="s">
        <v>740</v>
      </c>
      <c r="S575" s="22" t="s">
        <v>2139</v>
      </c>
      <c r="T575" s="22" t="s">
        <v>3870</v>
      </c>
      <c r="U575" s="22" t="s">
        <v>385</v>
      </c>
      <c r="V575" s="22">
        <v>240</v>
      </c>
      <c r="W575" s="22" t="s">
        <v>378</v>
      </c>
      <c r="X575" s="22" t="s">
        <v>379</v>
      </c>
      <c r="Y575" s="22" t="s">
        <v>174</v>
      </c>
      <c r="Z575" s="22">
        <v>8103</v>
      </c>
      <c r="AA575" s="22" t="s">
        <v>3523</v>
      </c>
      <c r="AC575" t="str">
        <f>+Combinar1[[#This Row],[Descripción Filtro URL 1]]</f>
        <v>Chiguayante</v>
      </c>
      <c r="AD575" t="str">
        <f>+Combinar1[[#This Row],[titulo]]&amp;AC575&amp;", "&amp;Combinar1[[#This Row],[temporalidad]]</f>
        <v>Evolución del número de permisos de circulación por tipo de transporte en la comuna de Chiguayante, Periodo 2008-2019</v>
      </c>
      <c r="AE575" t="str">
        <f>+Combinar1[[#This Row],[descripcion_larga]]&amp;AC575&amp;", según datos del "&amp;Combinar1[[#This Row],[fuente]]&amp;", "&amp;Combinar1[[#This Row],[temporalidad]]</f>
        <v>Gráfico que muestra la evolución del número de permisos de circulación por tipo de transporte en la comuna de Chiguayante, según datos del Instituto Nacional de Estadísticas (INE), Periodo 2008-2019</v>
      </c>
      <c r="AF575" t="e">
        <f>+Combinar1[[#This Row],[url]]&amp;Combinar1[[#This Row],[Complemento Link]]&amp;Combinar1[[#This Row],[id_fil_url 1]]&amp;#REF!&amp;#REF!</f>
        <v>#REF!</v>
      </c>
    </row>
    <row r="576" spans="1:32" x14ac:dyDescent="0.3">
      <c r="A576" s="22">
        <v>1</v>
      </c>
      <c r="B576" s="22" t="s">
        <v>376</v>
      </c>
      <c r="C576">
        <v>3</v>
      </c>
      <c r="D576" s="22">
        <v>3</v>
      </c>
      <c r="E576" s="22" t="s">
        <v>744</v>
      </c>
      <c r="F576" s="22"/>
      <c r="G576" s="22" t="s">
        <v>734</v>
      </c>
      <c r="H576" s="22" t="s">
        <v>735</v>
      </c>
      <c r="I576" s="22" t="s">
        <v>376</v>
      </c>
      <c r="K576" s="22" t="s">
        <v>732</v>
      </c>
      <c r="L576" s="22" t="s">
        <v>744</v>
      </c>
      <c r="M576" s="22" t="s">
        <v>738</v>
      </c>
      <c r="N576" s="22" t="s">
        <v>745</v>
      </c>
      <c r="O576" s="22" t="s">
        <v>733</v>
      </c>
      <c r="P576" s="22" t="s">
        <v>2131</v>
      </c>
      <c r="Q576" t="s">
        <v>2137</v>
      </c>
      <c r="R576" s="22" t="s">
        <v>746</v>
      </c>
      <c r="S576" s="22" t="s">
        <v>2140</v>
      </c>
      <c r="T576" s="22" t="s">
        <v>3871</v>
      </c>
      <c r="U576" s="22" t="s">
        <v>385</v>
      </c>
      <c r="V576" s="22">
        <v>240</v>
      </c>
      <c r="W576" s="22" t="s">
        <v>378</v>
      </c>
      <c r="X576" s="22" t="s">
        <v>379</v>
      </c>
      <c r="Y576" s="22" t="s">
        <v>174</v>
      </c>
      <c r="Z576" s="22">
        <v>8103</v>
      </c>
      <c r="AA576" s="22" t="s">
        <v>3523</v>
      </c>
      <c r="AC576" t="str">
        <f>+Combinar1[[#This Row],[Descripción Filtro URL 1]]</f>
        <v>Chiguayante</v>
      </c>
      <c r="AD576" t="str">
        <f>+Combinar1[[#This Row],[titulo]]&amp;AC576&amp;", "&amp;Combinar1[[#This Row],[temporalidad]]</f>
        <v>Número de licencias de conducir por tipo de clase en la comuna de Chiguayante, Periodo 2011-2017</v>
      </c>
      <c r="AE576" t="str">
        <f>+Combinar1[[#This Row],[descripcion_larga]]&amp;AC576&amp;", según datos del "&amp;Combinar1[[#This Row],[fuente]]&amp;", "&amp;Combinar1[[#This Row],[temporalidad]]</f>
        <v>Gráfico que muestra el número de licencias de conducir por tipo de clase en la comuna de Chiguayante, según datos del Instituto Nacional de Estadísticas (INE), Periodo 2011-2017</v>
      </c>
      <c r="AF576" t="e">
        <f>+Combinar1[[#This Row],[url]]&amp;Combinar1[[#This Row],[Complemento Link]]&amp;Combinar1[[#This Row],[id_fil_url 1]]&amp;#REF!&amp;#REF!</f>
        <v>#REF!</v>
      </c>
    </row>
    <row r="577" spans="1:32" x14ac:dyDescent="0.3">
      <c r="A577" s="22">
        <v>1</v>
      </c>
      <c r="B577" s="22" t="s">
        <v>376</v>
      </c>
      <c r="C577">
        <v>4</v>
      </c>
      <c r="D577" s="22">
        <v>4</v>
      </c>
      <c r="E577" s="22" t="s">
        <v>747</v>
      </c>
      <c r="F577" s="22"/>
      <c r="G577" s="22" t="s">
        <v>736</v>
      </c>
      <c r="H577" s="22" t="s">
        <v>735</v>
      </c>
      <c r="I577" s="22" t="s">
        <v>376</v>
      </c>
      <c r="K577" s="22" t="s">
        <v>377</v>
      </c>
      <c r="L577" s="22" t="s">
        <v>747</v>
      </c>
      <c r="M577" s="22" t="s">
        <v>742</v>
      </c>
      <c r="N577" s="22" t="s">
        <v>743</v>
      </c>
      <c r="O577" s="22" t="s">
        <v>733</v>
      </c>
      <c r="P577" s="22" t="s">
        <v>2132</v>
      </c>
      <c r="Q577" t="s">
        <v>2138</v>
      </c>
      <c r="R577" s="22" t="s">
        <v>748</v>
      </c>
      <c r="S577" s="22" t="s">
        <v>2141</v>
      </c>
      <c r="T577" s="22" t="s">
        <v>3872</v>
      </c>
      <c r="U577" s="22" t="s">
        <v>385</v>
      </c>
      <c r="V577" s="22">
        <v>240</v>
      </c>
      <c r="W577" s="22" t="s">
        <v>378</v>
      </c>
      <c r="X577" s="22" t="s">
        <v>379</v>
      </c>
      <c r="Y577" s="22" t="s">
        <v>174</v>
      </c>
      <c r="Z577" s="22">
        <v>8103</v>
      </c>
      <c r="AA577" s="22" t="s">
        <v>3523</v>
      </c>
      <c r="AC577" t="str">
        <f>+Combinar1[[#This Row],[Descripción Filtro URL 1]]</f>
        <v>Chiguayante</v>
      </c>
      <c r="AD577" t="str">
        <f>+Combinar1[[#This Row],[titulo]]&amp;AC577&amp;", "&amp;Combinar1[[#This Row],[temporalidad]]</f>
        <v>Número de permisos de circulación por tipo de vehículo en la comuna de Chiguayante, Periodo 2008-2019</v>
      </c>
      <c r="AE577" t="str">
        <f>+Combinar1[[#This Row],[descripcion_larga]]&amp;AC577&amp;", según datos del "&amp;Combinar1[[#This Row],[fuente]]&amp;", "&amp;Combinar1[[#This Row],[temporalidad]]</f>
        <v>Ranking del número de permisos de circulación por tipo de vehículo en la comuna de Chiguayante, según datos del Instituto Nacional de Estadísticas (INE), Periodo 2008-2019</v>
      </c>
      <c r="AF577" t="e">
        <f>+Combinar1[[#This Row],[url]]&amp;Combinar1[[#This Row],[Complemento Link]]&amp;Combinar1[[#This Row],[id_fil_url 1]]&amp;#REF!&amp;#REF!</f>
        <v>#REF!</v>
      </c>
    </row>
    <row r="578" spans="1:32" x14ac:dyDescent="0.3">
      <c r="A578" s="22">
        <v>1</v>
      </c>
      <c r="B578" s="22" t="s">
        <v>376</v>
      </c>
      <c r="C578">
        <v>1</v>
      </c>
      <c r="D578" s="22">
        <v>1</v>
      </c>
      <c r="E578" s="22" t="s">
        <v>737</v>
      </c>
      <c r="F578" s="22"/>
      <c r="G578" s="22" t="s">
        <v>734</v>
      </c>
      <c r="H578" s="22" t="s">
        <v>735</v>
      </c>
      <c r="I578" s="22" t="s">
        <v>376</v>
      </c>
      <c r="K578" s="22" t="s">
        <v>732</v>
      </c>
      <c r="L578" s="22" t="s">
        <v>737</v>
      </c>
      <c r="M578" s="22" t="s">
        <v>738</v>
      </c>
      <c r="N578" s="22" t="s">
        <v>739</v>
      </c>
      <c r="O578" s="22" t="s">
        <v>733</v>
      </c>
      <c r="P578" s="22" t="s">
        <v>2129</v>
      </c>
      <c r="Q578" t="s">
        <v>2133</v>
      </c>
      <c r="R578" s="22" t="s">
        <v>740</v>
      </c>
      <c r="S578" s="22" t="s">
        <v>2142</v>
      </c>
      <c r="T578" s="22" t="s">
        <v>3524</v>
      </c>
      <c r="U578" s="22" t="s">
        <v>385</v>
      </c>
      <c r="V578" s="22">
        <v>240</v>
      </c>
      <c r="W578" s="22" t="s">
        <v>378</v>
      </c>
      <c r="X578" s="22" t="s">
        <v>379</v>
      </c>
      <c r="Y578" s="22" t="s">
        <v>175</v>
      </c>
      <c r="Z578" s="22">
        <v>8104</v>
      </c>
      <c r="AA578" s="22" t="s">
        <v>3523</v>
      </c>
      <c r="AC578" t="str">
        <f>+Combinar1[[#This Row],[Descripción Filtro URL 1]]</f>
        <v>Florida</v>
      </c>
      <c r="AD578" t="str">
        <f>+Combinar1[[#This Row],[titulo]]&amp;AC578&amp;", "&amp;Combinar1[[#This Row],[temporalidad]]</f>
        <v>Evolución del número de licencias de conducir profesionales por clase en la comuna de Florida, Periodo 2011-2017</v>
      </c>
      <c r="AE578" t="str">
        <f>+Combinar1[[#This Row],[descripcion_larga]]&amp;AC578&amp;", según datos del "&amp;Combinar1[[#This Row],[fuente]]&amp;", "&amp;Combinar1[[#This Row],[temporalidad]]</f>
        <v>Gráfico que muestra la evolución del número de licencias de conducir profesionales por clase en la comuna de Florida, según datos del Instituto Nacional de Estadísticas (INE), Periodo 2011-2017</v>
      </c>
      <c r="AF578" t="e">
        <f>+Combinar1[[#This Row],[url]]&amp;Combinar1[[#This Row],[Complemento Link]]&amp;Combinar1[[#This Row],[id_fil_url 1]]&amp;#REF!&amp;#REF!</f>
        <v>#REF!</v>
      </c>
    </row>
    <row r="579" spans="1:32" x14ac:dyDescent="0.3">
      <c r="A579" s="22">
        <v>1</v>
      </c>
      <c r="B579" s="22" t="s">
        <v>376</v>
      </c>
      <c r="C579">
        <v>2</v>
      </c>
      <c r="D579" s="22">
        <v>2</v>
      </c>
      <c r="E579" s="22" t="s">
        <v>741</v>
      </c>
      <c r="F579" s="22"/>
      <c r="G579" s="22" t="s">
        <v>736</v>
      </c>
      <c r="H579" s="22" t="s">
        <v>735</v>
      </c>
      <c r="I579" s="22" t="s">
        <v>376</v>
      </c>
      <c r="K579" s="22" t="s">
        <v>732</v>
      </c>
      <c r="L579" s="22" t="s">
        <v>741</v>
      </c>
      <c r="M579" s="22" t="s">
        <v>742</v>
      </c>
      <c r="N579" s="22" t="s">
        <v>743</v>
      </c>
      <c r="O579" s="22" t="s">
        <v>733</v>
      </c>
      <c r="P579" s="22" t="s">
        <v>2130</v>
      </c>
      <c r="Q579" t="s">
        <v>2135</v>
      </c>
      <c r="R579" s="22" t="s">
        <v>740</v>
      </c>
      <c r="S579" s="22" t="s">
        <v>2139</v>
      </c>
      <c r="T579" s="22" t="s">
        <v>3870</v>
      </c>
      <c r="U579" s="22" t="s">
        <v>385</v>
      </c>
      <c r="V579" s="22">
        <v>240</v>
      </c>
      <c r="W579" s="22" t="s">
        <v>378</v>
      </c>
      <c r="X579" s="22" t="s">
        <v>379</v>
      </c>
      <c r="Y579" s="22" t="s">
        <v>175</v>
      </c>
      <c r="Z579" s="22">
        <v>8104</v>
      </c>
      <c r="AA579" s="22" t="s">
        <v>3523</v>
      </c>
      <c r="AC579" t="str">
        <f>+Combinar1[[#This Row],[Descripción Filtro URL 1]]</f>
        <v>Florida</v>
      </c>
      <c r="AD579" t="str">
        <f>+Combinar1[[#This Row],[titulo]]&amp;AC579&amp;", "&amp;Combinar1[[#This Row],[temporalidad]]</f>
        <v>Evolución del número de permisos de circulación por tipo de transporte en la comuna de Florida, Periodo 2008-2019</v>
      </c>
      <c r="AE579" t="str">
        <f>+Combinar1[[#This Row],[descripcion_larga]]&amp;AC579&amp;", según datos del "&amp;Combinar1[[#This Row],[fuente]]&amp;", "&amp;Combinar1[[#This Row],[temporalidad]]</f>
        <v>Gráfico que muestra la evolución del número de permisos de circulación por tipo de transporte en la comuna de Florida, según datos del Instituto Nacional de Estadísticas (INE), Periodo 2008-2019</v>
      </c>
      <c r="AF579" t="e">
        <f>+Combinar1[[#This Row],[url]]&amp;Combinar1[[#This Row],[Complemento Link]]&amp;Combinar1[[#This Row],[id_fil_url 1]]&amp;#REF!&amp;#REF!</f>
        <v>#REF!</v>
      </c>
    </row>
    <row r="580" spans="1:32" x14ac:dyDescent="0.3">
      <c r="A580" s="22">
        <v>1</v>
      </c>
      <c r="B580" s="22" t="s">
        <v>376</v>
      </c>
      <c r="C580">
        <v>3</v>
      </c>
      <c r="D580" s="22">
        <v>3</v>
      </c>
      <c r="E580" s="22" t="s">
        <v>744</v>
      </c>
      <c r="F580" s="22"/>
      <c r="G580" s="22" t="s">
        <v>734</v>
      </c>
      <c r="H580" s="22" t="s">
        <v>735</v>
      </c>
      <c r="I580" s="22" t="s">
        <v>376</v>
      </c>
      <c r="K580" s="22" t="s">
        <v>732</v>
      </c>
      <c r="L580" s="22" t="s">
        <v>744</v>
      </c>
      <c r="M580" s="22" t="s">
        <v>738</v>
      </c>
      <c r="N580" s="22" t="s">
        <v>745</v>
      </c>
      <c r="O580" s="22" t="s">
        <v>733</v>
      </c>
      <c r="P580" s="22" t="s">
        <v>2131</v>
      </c>
      <c r="Q580" t="s">
        <v>2137</v>
      </c>
      <c r="R580" s="22" t="s">
        <v>746</v>
      </c>
      <c r="S580" s="22" t="s">
        <v>2140</v>
      </c>
      <c r="T580" s="22" t="s">
        <v>3871</v>
      </c>
      <c r="U580" s="22" t="s">
        <v>385</v>
      </c>
      <c r="V580" s="22">
        <v>240</v>
      </c>
      <c r="W580" s="22" t="s">
        <v>378</v>
      </c>
      <c r="X580" s="22" t="s">
        <v>379</v>
      </c>
      <c r="Y580" s="22" t="s">
        <v>175</v>
      </c>
      <c r="Z580" s="22">
        <v>8104</v>
      </c>
      <c r="AA580" s="22" t="s">
        <v>3523</v>
      </c>
      <c r="AC580" t="str">
        <f>+Combinar1[[#This Row],[Descripción Filtro URL 1]]</f>
        <v>Florida</v>
      </c>
      <c r="AD580" t="str">
        <f>+Combinar1[[#This Row],[titulo]]&amp;AC580&amp;", "&amp;Combinar1[[#This Row],[temporalidad]]</f>
        <v>Número de licencias de conducir por tipo de clase en la comuna de Florida, Periodo 2011-2017</v>
      </c>
      <c r="AE580" t="str">
        <f>+Combinar1[[#This Row],[descripcion_larga]]&amp;AC580&amp;", según datos del "&amp;Combinar1[[#This Row],[fuente]]&amp;", "&amp;Combinar1[[#This Row],[temporalidad]]</f>
        <v>Gráfico que muestra el número de licencias de conducir por tipo de clase en la comuna de Florida, según datos del Instituto Nacional de Estadísticas (INE), Periodo 2011-2017</v>
      </c>
      <c r="AF580" t="e">
        <f>+Combinar1[[#This Row],[url]]&amp;Combinar1[[#This Row],[Complemento Link]]&amp;Combinar1[[#This Row],[id_fil_url 1]]&amp;#REF!&amp;#REF!</f>
        <v>#REF!</v>
      </c>
    </row>
    <row r="581" spans="1:32" x14ac:dyDescent="0.3">
      <c r="A581" s="22">
        <v>1</v>
      </c>
      <c r="B581" s="22" t="s">
        <v>376</v>
      </c>
      <c r="C581">
        <v>4</v>
      </c>
      <c r="D581" s="22">
        <v>4</v>
      </c>
      <c r="E581" s="22" t="s">
        <v>747</v>
      </c>
      <c r="F581" s="22"/>
      <c r="G581" s="22" t="s">
        <v>736</v>
      </c>
      <c r="H581" s="22" t="s">
        <v>735</v>
      </c>
      <c r="I581" s="22" t="s">
        <v>376</v>
      </c>
      <c r="K581" s="22" t="s">
        <v>377</v>
      </c>
      <c r="L581" s="22" t="s">
        <v>747</v>
      </c>
      <c r="M581" s="22" t="s">
        <v>742</v>
      </c>
      <c r="N581" s="22" t="s">
        <v>743</v>
      </c>
      <c r="O581" s="22" t="s">
        <v>733</v>
      </c>
      <c r="P581" s="22" t="s">
        <v>2132</v>
      </c>
      <c r="Q581" t="s">
        <v>2138</v>
      </c>
      <c r="R581" s="22" t="s">
        <v>748</v>
      </c>
      <c r="S581" s="22" t="s">
        <v>2141</v>
      </c>
      <c r="T581" s="22" t="s">
        <v>3872</v>
      </c>
      <c r="U581" s="22" t="s">
        <v>385</v>
      </c>
      <c r="V581" s="22">
        <v>240</v>
      </c>
      <c r="W581" s="22" t="s">
        <v>378</v>
      </c>
      <c r="X581" s="22" t="s">
        <v>379</v>
      </c>
      <c r="Y581" s="22" t="s">
        <v>175</v>
      </c>
      <c r="Z581" s="22">
        <v>8104</v>
      </c>
      <c r="AA581" s="22" t="s">
        <v>3523</v>
      </c>
      <c r="AC581" t="str">
        <f>+Combinar1[[#This Row],[Descripción Filtro URL 1]]</f>
        <v>Florida</v>
      </c>
      <c r="AD581" t="str">
        <f>+Combinar1[[#This Row],[titulo]]&amp;AC581&amp;", "&amp;Combinar1[[#This Row],[temporalidad]]</f>
        <v>Número de permisos de circulación por tipo de vehículo en la comuna de Florida, Periodo 2008-2019</v>
      </c>
      <c r="AE581" t="str">
        <f>+Combinar1[[#This Row],[descripcion_larga]]&amp;AC581&amp;", según datos del "&amp;Combinar1[[#This Row],[fuente]]&amp;", "&amp;Combinar1[[#This Row],[temporalidad]]</f>
        <v>Ranking del número de permisos de circulación por tipo de vehículo en la comuna de Florida, según datos del Instituto Nacional de Estadísticas (INE), Periodo 2008-2019</v>
      </c>
      <c r="AF581" t="e">
        <f>+Combinar1[[#This Row],[url]]&amp;Combinar1[[#This Row],[Complemento Link]]&amp;Combinar1[[#This Row],[id_fil_url 1]]&amp;#REF!&amp;#REF!</f>
        <v>#REF!</v>
      </c>
    </row>
    <row r="582" spans="1:32" x14ac:dyDescent="0.3">
      <c r="A582" s="22">
        <v>1</v>
      </c>
      <c r="B582" s="22" t="s">
        <v>376</v>
      </c>
      <c r="C582">
        <v>1</v>
      </c>
      <c r="D582" s="22">
        <v>1</v>
      </c>
      <c r="E582" s="22" t="s">
        <v>737</v>
      </c>
      <c r="F582" s="22"/>
      <c r="G582" s="22" t="s">
        <v>734</v>
      </c>
      <c r="H582" s="22" t="s">
        <v>735</v>
      </c>
      <c r="I582" s="22" t="s">
        <v>376</v>
      </c>
      <c r="K582" s="22" t="s">
        <v>732</v>
      </c>
      <c r="L582" s="22" t="s">
        <v>737</v>
      </c>
      <c r="M582" s="22" t="s">
        <v>738</v>
      </c>
      <c r="N582" s="22" t="s">
        <v>739</v>
      </c>
      <c r="O582" s="22" t="s">
        <v>733</v>
      </c>
      <c r="P582" s="22" t="s">
        <v>2129</v>
      </c>
      <c r="Q582" t="s">
        <v>2133</v>
      </c>
      <c r="R582" s="22" t="s">
        <v>740</v>
      </c>
      <c r="S582" s="22" t="s">
        <v>2142</v>
      </c>
      <c r="T582" s="22" t="s">
        <v>3524</v>
      </c>
      <c r="U582" s="22" t="s">
        <v>385</v>
      </c>
      <c r="V582" s="22">
        <v>240</v>
      </c>
      <c r="W582" s="22" t="s">
        <v>378</v>
      </c>
      <c r="X582" s="22" t="s">
        <v>379</v>
      </c>
      <c r="Y582" s="22" t="s">
        <v>176</v>
      </c>
      <c r="Z582" s="22">
        <v>8105</v>
      </c>
      <c r="AA582" s="22" t="s">
        <v>3523</v>
      </c>
      <c r="AC582" t="str">
        <f>+Combinar1[[#This Row],[Descripción Filtro URL 1]]</f>
        <v>Hualqui</v>
      </c>
      <c r="AD582" t="str">
        <f>+Combinar1[[#This Row],[titulo]]&amp;AC582&amp;", "&amp;Combinar1[[#This Row],[temporalidad]]</f>
        <v>Evolución del número de licencias de conducir profesionales por clase en la comuna de Hualqui, Periodo 2011-2017</v>
      </c>
      <c r="AE582" t="str">
        <f>+Combinar1[[#This Row],[descripcion_larga]]&amp;AC582&amp;", según datos del "&amp;Combinar1[[#This Row],[fuente]]&amp;", "&amp;Combinar1[[#This Row],[temporalidad]]</f>
        <v>Gráfico que muestra la evolución del número de licencias de conducir profesionales por clase en la comuna de Hualqui, según datos del Instituto Nacional de Estadísticas (INE), Periodo 2011-2017</v>
      </c>
      <c r="AF582" t="e">
        <f>+Combinar1[[#This Row],[url]]&amp;Combinar1[[#This Row],[Complemento Link]]&amp;Combinar1[[#This Row],[id_fil_url 1]]&amp;#REF!&amp;#REF!</f>
        <v>#REF!</v>
      </c>
    </row>
    <row r="583" spans="1:32" x14ac:dyDescent="0.3">
      <c r="A583" s="22">
        <v>1</v>
      </c>
      <c r="B583" s="22" t="s">
        <v>376</v>
      </c>
      <c r="C583">
        <v>2</v>
      </c>
      <c r="D583" s="22">
        <v>2</v>
      </c>
      <c r="E583" s="22" t="s">
        <v>741</v>
      </c>
      <c r="F583" s="22"/>
      <c r="G583" s="22" t="s">
        <v>736</v>
      </c>
      <c r="H583" s="22" t="s">
        <v>735</v>
      </c>
      <c r="I583" s="22" t="s">
        <v>376</v>
      </c>
      <c r="K583" s="22" t="s">
        <v>732</v>
      </c>
      <c r="L583" s="22" t="s">
        <v>741</v>
      </c>
      <c r="M583" s="22" t="s">
        <v>742</v>
      </c>
      <c r="N583" s="22" t="s">
        <v>743</v>
      </c>
      <c r="O583" s="22" t="s">
        <v>733</v>
      </c>
      <c r="P583" s="22" t="s">
        <v>2130</v>
      </c>
      <c r="Q583" t="s">
        <v>2135</v>
      </c>
      <c r="R583" s="22" t="s">
        <v>740</v>
      </c>
      <c r="S583" s="22" t="s">
        <v>2139</v>
      </c>
      <c r="T583" s="22" t="s">
        <v>3870</v>
      </c>
      <c r="U583" s="22" t="s">
        <v>385</v>
      </c>
      <c r="V583" s="22">
        <v>240</v>
      </c>
      <c r="W583" s="22" t="s">
        <v>378</v>
      </c>
      <c r="X583" s="22" t="s">
        <v>379</v>
      </c>
      <c r="Y583" s="22" t="s">
        <v>176</v>
      </c>
      <c r="Z583" s="22">
        <v>8105</v>
      </c>
      <c r="AA583" s="22" t="s">
        <v>3523</v>
      </c>
      <c r="AC583" t="str">
        <f>+Combinar1[[#This Row],[Descripción Filtro URL 1]]</f>
        <v>Hualqui</v>
      </c>
      <c r="AD583" t="str">
        <f>+Combinar1[[#This Row],[titulo]]&amp;AC583&amp;", "&amp;Combinar1[[#This Row],[temporalidad]]</f>
        <v>Evolución del número de permisos de circulación por tipo de transporte en la comuna de Hualqui, Periodo 2008-2019</v>
      </c>
      <c r="AE583" t="str">
        <f>+Combinar1[[#This Row],[descripcion_larga]]&amp;AC583&amp;", según datos del "&amp;Combinar1[[#This Row],[fuente]]&amp;", "&amp;Combinar1[[#This Row],[temporalidad]]</f>
        <v>Gráfico que muestra la evolución del número de permisos de circulación por tipo de transporte en la comuna de Hualqui, según datos del Instituto Nacional de Estadísticas (INE), Periodo 2008-2019</v>
      </c>
      <c r="AF583" t="e">
        <f>+Combinar1[[#This Row],[url]]&amp;Combinar1[[#This Row],[Complemento Link]]&amp;Combinar1[[#This Row],[id_fil_url 1]]&amp;#REF!&amp;#REF!</f>
        <v>#REF!</v>
      </c>
    </row>
    <row r="584" spans="1:32" x14ac:dyDescent="0.3">
      <c r="A584" s="22">
        <v>1</v>
      </c>
      <c r="B584" s="22" t="s">
        <v>376</v>
      </c>
      <c r="C584">
        <v>3</v>
      </c>
      <c r="D584" s="22">
        <v>3</v>
      </c>
      <c r="E584" s="22" t="s">
        <v>744</v>
      </c>
      <c r="F584" s="22"/>
      <c r="G584" s="22" t="s">
        <v>734</v>
      </c>
      <c r="H584" s="22" t="s">
        <v>735</v>
      </c>
      <c r="I584" s="22" t="s">
        <v>376</v>
      </c>
      <c r="K584" s="22" t="s">
        <v>732</v>
      </c>
      <c r="L584" s="22" t="s">
        <v>744</v>
      </c>
      <c r="M584" s="22" t="s">
        <v>738</v>
      </c>
      <c r="N584" s="22" t="s">
        <v>745</v>
      </c>
      <c r="O584" s="22" t="s">
        <v>733</v>
      </c>
      <c r="P584" s="22" t="s">
        <v>2131</v>
      </c>
      <c r="Q584" t="s">
        <v>2137</v>
      </c>
      <c r="R584" s="22" t="s">
        <v>746</v>
      </c>
      <c r="S584" s="22" t="s">
        <v>2140</v>
      </c>
      <c r="T584" s="22" t="s">
        <v>3871</v>
      </c>
      <c r="U584" s="22" t="s">
        <v>385</v>
      </c>
      <c r="V584" s="22">
        <v>240</v>
      </c>
      <c r="W584" s="22" t="s">
        <v>378</v>
      </c>
      <c r="X584" s="22" t="s">
        <v>379</v>
      </c>
      <c r="Y584" s="22" t="s">
        <v>176</v>
      </c>
      <c r="Z584" s="22">
        <v>8105</v>
      </c>
      <c r="AA584" s="22" t="s">
        <v>3523</v>
      </c>
      <c r="AC584" t="str">
        <f>+Combinar1[[#This Row],[Descripción Filtro URL 1]]</f>
        <v>Hualqui</v>
      </c>
      <c r="AD584" t="str">
        <f>+Combinar1[[#This Row],[titulo]]&amp;AC584&amp;", "&amp;Combinar1[[#This Row],[temporalidad]]</f>
        <v>Número de licencias de conducir por tipo de clase en la comuna de Hualqui, Periodo 2011-2017</v>
      </c>
      <c r="AE584" t="str">
        <f>+Combinar1[[#This Row],[descripcion_larga]]&amp;AC584&amp;", según datos del "&amp;Combinar1[[#This Row],[fuente]]&amp;", "&amp;Combinar1[[#This Row],[temporalidad]]</f>
        <v>Gráfico que muestra el número de licencias de conducir por tipo de clase en la comuna de Hualqui, según datos del Instituto Nacional de Estadísticas (INE), Periodo 2011-2017</v>
      </c>
      <c r="AF584" t="e">
        <f>+Combinar1[[#This Row],[url]]&amp;Combinar1[[#This Row],[Complemento Link]]&amp;Combinar1[[#This Row],[id_fil_url 1]]&amp;#REF!&amp;#REF!</f>
        <v>#REF!</v>
      </c>
    </row>
    <row r="585" spans="1:32" x14ac:dyDescent="0.3">
      <c r="A585" s="22">
        <v>1</v>
      </c>
      <c r="B585" s="22" t="s">
        <v>376</v>
      </c>
      <c r="C585">
        <v>4</v>
      </c>
      <c r="D585" s="22">
        <v>4</v>
      </c>
      <c r="E585" s="22" t="s">
        <v>747</v>
      </c>
      <c r="F585" s="22"/>
      <c r="G585" s="22" t="s">
        <v>736</v>
      </c>
      <c r="H585" s="22" t="s">
        <v>735</v>
      </c>
      <c r="I585" s="22" t="s">
        <v>376</v>
      </c>
      <c r="K585" s="22" t="s">
        <v>377</v>
      </c>
      <c r="L585" s="22" t="s">
        <v>747</v>
      </c>
      <c r="M585" s="22" t="s">
        <v>742</v>
      </c>
      <c r="N585" s="22" t="s">
        <v>743</v>
      </c>
      <c r="O585" s="22" t="s">
        <v>733</v>
      </c>
      <c r="P585" s="22" t="s">
        <v>2132</v>
      </c>
      <c r="Q585" t="s">
        <v>2138</v>
      </c>
      <c r="R585" s="22" t="s">
        <v>748</v>
      </c>
      <c r="S585" s="22" t="s">
        <v>2141</v>
      </c>
      <c r="T585" s="22" t="s">
        <v>3872</v>
      </c>
      <c r="U585" s="22" t="s">
        <v>385</v>
      </c>
      <c r="V585" s="22">
        <v>240</v>
      </c>
      <c r="W585" s="22" t="s">
        <v>378</v>
      </c>
      <c r="X585" s="22" t="s">
        <v>379</v>
      </c>
      <c r="Y585" s="22" t="s">
        <v>176</v>
      </c>
      <c r="Z585" s="22">
        <v>8105</v>
      </c>
      <c r="AA585" s="22" t="s">
        <v>3523</v>
      </c>
      <c r="AC585" t="str">
        <f>+Combinar1[[#This Row],[Descripción Filtro URL 1]]</f>
        <v>Hualqui</v>
      </c>
      <c r="AD585" t="str">
        <f>+Combinar1[[#This Row],[titulo]]&amp;AC585&amp;", "&amp;Combinar1[[#This Row],[temporalidad]]</f>
        <v>Número de permisos de circulación por tipo de vehículo en la comuna de Hualqui, Periodo 2008-2019</v>
      </c>
      <c r="AE585" t="str">
        <f>+Combinar1[[#This Row],[descripcion_larga]]&amp;AC585&amp;", según datos del "&amp;Combinar1[[#This Row],[fuente]]&amp;", "&amp;Combinar1[[#This Row],[temporalidad]]</f>
        <v>Ranking del número de permisos de circulación por tipo de vehículo en la comuna de Hualqui, según datos del Instituto Nacional de Estadísticas (INE), Periodo 2008-2019</v>
      </c>
      <c r="AF585" t="e">
        <f>+Combinar1[[#This Row],[url]]&amp;Combinar1[[#This Row],[Complemento Link]]&amp;Combinar1[[#This Row],[id_fil_url 1]]&amp;#REF!&amp;#REF!</f>
        <v>#REF!</v>
      </c>
    </row>
    <row r="586" spans="1:32" x14ac:dyDescent="0.3">
      <c r="A586" s="22">
        <v>1</v>
      </c>
      <c r="B586" s="22" t="s">
        <v>376</v>
      </c>
      <c r="C586">
        <v>1</v>
      </c>
      <c r="D586" s="22">
        <v>1</v>
      </c>
      <c r="E586" s="22" t="s">
        <v>737</v>
      </c>
      <c r="F586" s="22"/>
      <c r="G586" s="22" t="s">
        <v>734</v>
      </c>
      <c r="H586" s="22" t="s">
        <v>735</v>
      </c>
      <c r="I586" s="22" t="s">
        <v>376</v>
      </c>
      <c r="K586" s="22" t="s">
        <v>732</v>
      </c>
      <c r="L586" s="22" t="s">
        <v>737</v>
      </c>
      <c r="M586" s="22" t="s">
        <v>738</v>
      </c>
      <c r="N586" s="22" t="s">
        <v>739</v>
      </c>
      <c r="O586" s="22" t="s">
        <v>733</v>
      </c>
      <c r="P586" s="22" t="s">
        <v>2129</v>
      </c>
      <c r="Q586" t="s">
        <v>2133</v>
      </c>
      <c r="R586" s="22" t="s">
        <v>740</v>
      </c>
      <c r="S586" s="22" t="s">
        <v>2142</v>
      </c>
      <c r="T586" s="22" t="s">
        <v>3524</v>
      </c>
      <c r="U586" s="22" t="s">
        <v>385</v>
      </c>
      <c r="V586" s="22">
        <v>240</v>
      </c>
      <c r="W586" s="22" t="s">
        <v>378</v>
      </c>
      <c r="X586" s="22" t="s">
        <v>379</v>
      </c>
      <c r="Y586" s="22" t="s">
        <v>177</v>
      </c>
      <c r="Z586" s="22">
        <v>8106</v>
      </c>
      <c r="AA586" s="22" t="s">
        <v>3523</v>
      </c>
      <c r="AC586" t="str">
        <f>+Combinar1[[#This Row],[Descripción Filtro URL 1]]</f>
        <v>Lota</v>
      </c>
      <c r="AD586" t="str">
        <f>+Combinar1[[#This Row],[titulo]]&amp;AC586&amp;", "&amp;Combinar1[[#This Row],[temporalidad]]</f>
        <v>Evolución del número de licencias de conducir profesionales por clase en la comuna de Lota, Periodo 2011-2017</v>
      </c>
      <c r="AE586" t="str">
        <f>+Combinar1[[#This Row],[descripcion_larga]]&amp;AC586&amp;", según datos del "&amp;Combinar1[[#This Row],[fuente]]&amp;", "&amp;Combinar1[[#This Row],[temporalidad]]</f>
        <v>Gráfico que muestra la evolución del número de licencias de conducir profesionales por clase en la comuna de Lota, según datos del Instituto Nacional de Estadísticas (INE), Periodo 2011-2017</v>
      </c>
      <c r="AF586" t="e">
        <f>+Combinar1[[#This Row],[url]]&amp;Combinar1[[#This Row],[Complemento Link]]&amp;Combinar1[[#This Row],[id_fil_url 1]]&amp;#REF!&amp;#REF!</f>
        <v>#REF!</v>
      </c>
    </row>
    <row r="587" spans="1:32" x14ac:dyDescent="0.3">
      <c r="A587" s="22">
        <v>1</v>
      </c>
      <c r="B587" s="22" t="s">
        <v>376</v>
      </c>
      <c r="C587">
        <v>2</v>
      </c>
      <c r="D587" s="22">
        <v>2</v>
      </c>
      <c r="E587" s="22" t="s">
        <v>741</v>
      </c>
      <c r="F587" s="22"/>
      <c r="G587" s="22" t="s">
        <v>736</v>
      </c>
      <c r="H587" s="22" t="s">
        <v>735</v>
      </c>
      <c r="I587" s="22" t="s">
        <v>376</v>
      </c>
      <c r="K587" s="22" t="s">
        <v>732</v>
      </c>
      <c r="L587" s="22" t="s">
        <v>741</v>
      </c>
      <c r="M587" s="22" t="s">
        <v>742</v>
      </c>
      <c r="N587" s="22" t="s">
        <v>743</v>
      </c>
      <c r="O587" s="22" t="s">
        <v>733</v>
      </c>
      <c r="P587" s="22" t="s">
        <v>2130</v>
      </c>
      <c r="Q587" t="s">
        <v>2135</v>
      </c>
      <c r="R587" s="22" t="s">
        <v>740</v>
      </c>
      <c r="S587" s="22" t="s">
        <v>2139</v>
      </c>
      <c r="T587" s="22" t="s">
        <v>3870</v>
      </c>
      <c r="U587" s="22" t="s">
        <v>385</v>
      </c>
      <c r="V587" s="22">
        <v>240</v>
      </c>
      <c r="W587" s="22" t="s">
        <v>378</v>
      </c>
      <c r="X587" s="22" t="s">
        <v>379</v>
      </c>
      <c r="Y587" s="22" t="s">
        <v>177</v>
      </c>
      <c r="Z587" s="22">
        <v>8106</v>
      </c>
      <c r="AA587" s="22" t="s">
        <v>3523</v>
      </c>
      <c r="AC587" t="str">
        <f>+Combinar1[[#This Row],[Descripción Filtro URL 1]]</f>
        <v>Lota</v>
      </c>
      <c r="AD587" t="str">
        <f>+Combinar1[[#This Row],[titulo]]&amp;AC587&amp;", "&amp;Combinar1[[#This Row],[temporalidad]]</f>
        <v>Evolución del número de permisos de circulación por tipo de transporte en la comuna de Lota, Periodo 2008-2019</v>
      </c>
      <c r="AE587" t="str">
        <f>+Combinar1[[#This Row],[descripcion_larga]]&amp;AC587&amp;", según datos del "&amp;Combinar1[[#This Row],[fuente]]&amp;", "&amp;Combinar1[[#This Row],[temporalidad]]</f>
        <v>Gráfico que muestra la evolución del número de permisos de circulación por tipo de transporte en la comuna de Lota, según datos del Instituto Nacional de Estadísticas (INE), Periodo 2008-2019</v>
      </c>
      <c r="AF587" t="e">
        <f>+Combinar1[[#This Row],[url]]&amp;Combinar1[[#This Row],[Complemento Link]]&amp;Combinar1[[#This Row],[id_fil_url 1]]&amp;#REF!&amp;#REF!</f>
        <v>#REF!</v>
      </c>
    </row>
    <row r="588" spans="1:32" x14ac:dyDescent="0.3">
      <c r="A588" s="22">
        <v>1</v>
      </c>
      <c r="B588" s="22" t="s">
        <v>376</v>
      </c>
      <c r="C588">
        <v>3</v>
      </c>
      <c r="D588" s="22">
        <v>3</v>
      </c>
      <c r="E588" s="22" t="s">
        <v>744</v>
      </c>
      <c r="F588" s="22"/>
      <c r="G588" s="22" t="s">
        <v>734</v>
      </c>
      <c r="H588" s="22" t="s">
        <v>735</v>
      </c>
      <c r="I588" s="22" t="s">
        <v>376</v>
      </c>
      <c r="K588" s="22" t="s">
        <v>732</v>
      </c>
      <c r="L588" s="22" t="s">
        <v>744</v>
      </c>
      <c r="M588" s="22" t="s">
        <v>738</v>
      </c>
      <c r="N588" s="22" t="s">
        <v>745</v>
      </c>
      <c r="O588" s="22" t="s">
        <v>733</v>
      </c>
      <c r="P588" s="22" t="s">
        <v>2131</v>
      </c>
      <c r="Q588" t="s">
        <v>2137</v>
      </c>
      <c r="R588" s="22" t="s">
        <v>746</v>
      </c>
      <c r="S588" s="22" t="s">
        <v>2140</v>
      </c>
      <c r="T588" s="22" t="s">
        <v>3871</v>
      </c>
      <c r="U588" s="22" t="s">
        <v>385</v>
      </c>
      <c r="V588" s="22">
        <v>240</v>
      </c>
      <c r="W588" s="22" t="s">
        <v>378</v>
      </c>
      <c r="X588" s="22" t="s">
        <v>379</v>
      </c>
      <c r="Y588" s="22" t="s">
        <v>177</v>
      </c>
      <c r="Z588" s="22">
        <v>8106</v>
      </c>
      <c r="AA588" s="22" t="s">
        <v>3523</v>
      </c>
      <c r="AC588" t="str">
        <f>+Combinar1[[#This Row],[Descripción Filtro URL 1]]</f>
        <v>Lota</v>
      </c>
      <c r="AD588" t="str">
        <f>+Combinar1[[#This Row],[titulo]]&amp;AC588&amp;", "&amp;Combinar1[[#This Row],[temporalidad]]</f>
        <v>Número de licencias de conducir por tipo de clase en la comuna de Lota, Periodo 2011-2017</v>
      </c>
      <c r="AE588" t="str">
        <f>+Combinar1[[#This Row],[descripcion_larga]]&amp;AC588&amp;", según datos del "&amp;Combinar1[[#This Row],[fuente]]&amp;", "&amp;Combinar1[[#This Row],[temporalidad]]</f>
        <v>Gráfico que muestra el número de licencias de conducir por tipo de clase en la comuna de Lota, según datos del Instituto Nacional de Estadísticas (INE), Periodo 2011-2017</v>
      </c>
      <c r="AF588" t="e">
        <f>+Combinar1[[#This Row],[url]]&amp;Combinar1[[#This Row],[Complemento Link]]&amp;Combinar1[[#This Row],[id_fil_url 1]]&amp;#REF!&amp;#REF!</f>
        <v>#REF!</v>
      </c>
    </row>
    <row r="589" spans="1:32" x14ac:dyDescent="0.3">
      <c r="A589" s="22">
        <v>1</v>
      </c>
      <c r="B589" s="22" t="s">
        <v>376</v>
      </c>
      <c r="C589">
        <v>4</v>
      </c>
      <c r="D589" s="22">
        <v>4</v>
      </c>
      <c r="E589" s="22" t="s">
        <v>747</v>
      </c>
      <c r="F589" s="22"/>
      <c r="G589" s="22" t="s">
        <v>736</v>
      </c>
      <c r="H589" s="22" t="s">
        <v>735</v>
      </c>
      <c r="I589" s="22" t="s">
        <v>376</v>
      </c>
      <c r="K589" s="22" t="s">
        <v>377</v>
      </c>
      <c r="L589" s="22" t="s">
        <v>747</v>
      </c>
      <c r="M589" s="22" t="s">
        <v>742</v>
      </c>
      <c r="N589" s="22" t="s">
        <v>743</v>
      </c>
      <c r="O589" s="22" t="s">
        <v>733</v>
      </c>
      <c r="P589" s="22" t="s">
        <v>2132</v>
      </c>
      <c r="Q589" t="s">
        <v>2138</v>
      </c>
      <c r="R589" s="22" t="s">
        <v>748</v>
      </c>
      <c r="S589" s="22" t="s">
        <v>2141</v>
      </c>
      <c r="T589" s="22" t="s">
        <v>3872</v>
      </c>
      <c r="U589" s="22" t="s">
        <v>385</v>
      </c>
      <c r="V589" s="22">
        <v>240</v>
      </c>
      <c r="W589" s="22" t="s">
        <v>378</v>
      </c>
      <c r="X589" s="22" t="s">
        <v>379</v>
      </c>
      <c r="Y589" s="22" t="s">
        <v>177</v>
      </c>
      <c r="Z589" s="22">
        <v>8106</v>
      </c>
      <c r="AA589" s="22" t="s">
        <v>3523</v>
      </c>
      <c r="AC589" t="str">
        <f>+Combinar1[[#This Row],[Descripción Filtro URL 1]]</f>
        <v>Lota</v>
      </c>
      <c r="AD589" t="str">
        <f>+Combinar1[[#This Row],[titulo]]&amp;AC589&amp;", "&amp;Combinar1[[#This Row],[temporalidad]]</f>
        <v>Número de permisos de circulación por tipo de vehículo en la comuna de Lota, Periodo 2008-2019</v>
      </c>
      <c r="AE589" t="str">
        <f>+Combinar1[[#This Row],[descripcion_larga]]&amp;AC589&amp;", según datos del "&amp;Combinar1[[#This Row],[fuente]]&amp;", "&amp;Combinar1[[#This Row],[temporalidad]]</f>
        <v>Ranking del número de permisos de circulación por tipo de vehículo en la comuna de Lota, según datos del Instituto Nacional de Estadísticas (INE), Periodo 2008-2019</v>
      </c>
      <c r="AF589" t="e">
        <f>+Combinar1[[#This Row],[url]]&amp;Combinar1[[#This Row],[Complemento Link]]&amp;Combinar1[[#This Row],[id_fil_url 1]]&amp;#REF!&amp;#REF!</f>
        <v>#REF!</v>
      </c>
    </row>
    <row r="590" spans="1:32" x14ac:dyDescent="0.3">
      <c r="A590" s="22">
        <v>1</v>
      </c>
      <c r="B590" s="22" t="s">
        <v>376</v>
      </c>
      <c r="C590">
        <v>1</v>
      </c>
      <c r="D590" s="22">
        <v>1</v>
      </c>
      <c r="E590" s="22" t="s">
        <v>737</v>
      </c>
      <c r="F590" s="22"/>
      <c r="G590" s="22" t="s">
        <v>734</v>
      </c>
      <c r="H590" s="22" t="s">
        <v>735</v>
      </c>
      <c r="I590" s="22" t="s">
        <v>376</v>
      </c>
      <c r="K590" s="22" t="s">
        <v>732</v>
      </c>
      <c r="L590" s="22" t="s">
        <v>737</v>
      </c>
      <c r="M590" s="22" t="s">
        <v>738</v>
      </c>
      <c r="N590" s="22" t="s">
        <v>739</v>
      </c>
      <c r="O590" s="22" t="s">
        <v>733</v>
      </c>
      <c r="P590" s="22" t="s">
        <v>2129</v>
      </c>
      <c r="Q590" t="s">
        <v>2133</v>
      </c>
      <c r="R590" s="22" t="s">
        <v>740</v>
      </c>
      <c r="S590" s="22" t="s">
        <v>2142</v>
      </c>
      <c r="T590" s="22" t="s">
        <v>3524</v>
      </c>
      <c r="U590" s="22" t="s">
        <v>385</v>
      </c>
      <c r="V590" s="22">
        <v>240</v>
      </c>
      <c r="W590" s="22" t="s">
        <v>378</v>
      </c>
      <c r="X590" s="22" t="s">
        <v>379</v>
      </c>
      <c r="Y590" s="22" t="s">
        <v>178</v>
      </c>
      <c r="Z590" s="22">
        <v>8107</v>
      </c>
      <c r="AA590" s="22" t="s">
        <v>3523</v>
      </c>
      <c r="AC590" t="str">
        <f>+Combinar1[[#This Row],[Descripción Filtro URL 1]]</f>
        <v>Penco</v>
      </c>
      <c r="AD590" t="str">
        <f>+Combinar1[[#This Row],[titulo]]&amp;AC590&amp;", "&amp;Combinar1[[#This Row],[temporalidad]]</f>
        <v>Evolución del número de licencias de conducir profesionales por clase en la comuna de Penco, Periodo 2011-2017</v>
      </c>
      <c r="AE590" t="str">
        <f>+Combinar1[[#This Row],[descripcion_larga]]&amp;AC590&amp;", según datos del "&amp;Combinar1[[#This Row],[fuente]]&amp;", "&amp;Combinar1[[#This Row],[temporalidad]]</f>
        <v>Gráfico que muestra la evolución del número de licencias de conducir profesionales por clase en la comuna de Penco, según datos del Instituto Nacional de Estadísticas (INE), Periodo 2011-2017</v>
      </c>
      <c r="AF590" t="e">
        <f>+Combinar1[[#This Row],[url]]&amp;Combinar1[[#This Row],[Complemento Link]]&amp;Combinar1[[#This Row],[id_fil_url 1]]&amp;#REF!&amp;#REF!</f>
        <v>#REF!</v>
      </c>
    </row>
    <row r="591" spans="1:32" x14ac:dyDescent="0.3">
      <c r="A591" s="22">
        <v>1</v>
      </c>
      <c r="B591" s="22" t="s">
        <v>376</v>
      </c>
      <c r="C591">
        <v>2</v>
      </c>
      <c r="D591" s="22">
        <v>2</v>
      </c>
      <c r="E591" s="22" t="s">
        <v>741</v>
      </c>
      <c r="F591" s="22"/>
      <c r="G591" s="22" t="s">
        <v>736</v>
      </c>
      <c r="H591" s="22" t="s">
        <v>735</v>
      </c>
      <c r="I591" s="22" t="s">
        <v>376</v>
      </c>
      <c r="K591" s="22" t="s">
        <v>732</v>
      </c>
      <c r="L591" s="22" t="s">
        <v>741</v>
      </c>
      <c r="M591" s="22" t="s">
        <v>742</v>
      </c>
      <c r="N591" s="22" t="s">
        <v>743</v>
      </c>
      <c r="O591" s="22" t="s">
        <v>733</v>
      </c>
      <c r="P591" s="22" t="s">
        <v>2130</v>
      </c>
      <c r="Q591" t="s">
        <v>2135</v>
      </c>
      <c r="R591" s="22" t="s">
        <v>740</v>
      </c>
      <c r="S591" s="22" t="s">
        <v>2139</v>
      </c>
      <c r="T591" s="22" t="s">
        <v>3870</v>
      </c>
      <c r="U591" s="22" t="s">
        <v>385</v>
      </c>
      <c r="V591" s="22">
        <v>240</v>
      </c>
      <c r="W591" s="22" t="s">
        <v>378</v>
      </c>
      <c r="X591" s="22" t="s">
        <v>379</v>
      </c>
      <c r="Y591" s="22" t="s">
        <v>178</v>
      </c>
      <c r="Z591" s="22">
        <v>8107</v>
      </c>
      <c r="AA591" s="22" t="s">
        <v>3523</v>
      </c>
      <c r="AC591" t="str">
        <f>+Combinar1[[#This Row],[Descripción Filtro URL 1]]</f>
        <v>Penco</v>
      </c>
      <c r="AD591" t="str">
        <f>+Combinar1[[#This Row],[titulo]]&amp;AC591&amp;", "&amp;Combinar1[[#This Row],[temporalidad]]</f>
        <v>Evolución del número de permisos de circulación por tipo de transporte en la comuna de Penco, Periodo 2008-2019</v>
      </c>
      <c r="AE591" t="str">
        <f>+Combinar1[[#This Row],[descripcion_larga]]&amp;AC591&amp;", según datos del "&amp;Combinar1[[#This Row],[fuente]]&amp;", "&amp;Combinar1[[#This Row],[temporalidad]]</f>
        <v>Gráfico que muestra la evolución del número de permisos de circulación por tipo de transporte en la comuna de Penco, según datos del Instituto Nacional de Estadísticas (INE), Periodo 2008-2019</v>
      </c>
      <c r="AF591" t="e">
        <f>+Combinar1[[#This Row],[url]]&amp;Combinar1[[#This Row],[Complemento Link]]&amp;Combinar1[[#This Row],[id_fil_url 1]]&amp;#REF!&amp;#REF!</f>
        <v>#REF!</v>
      </c>
    </row>
    <row r="592" spans="1:32" x14ac:dyDescent="0.3">
      <c r="A592" s="22">
        <v>1</v>
      </c>
      <c r="B592" s="22" t="s">
        <v>376</v>
      </c>
      <c r="C592">
        <v>3</v>
      </c>
      <c r="D592" s="22">
        <v>3</v>
      </c>
      <c r="E592" s="22" t="s">
        <v>744</v>
      </c>
      <c r="F592" s="22"/>
      <c r="G592" s="22" t="s">
        <v>734</v>
      </c>
      <c r="H592" s="22" t="s">
        <v>735</v>
      </c>
      <c r="I592" s="22" t="s">
        <v>376</v>
      </c>
      <c r="K592" s="22" t="s">
        <v>732</v>
      </c>
      <c r="L592" s="22" t="s">
        <v>744</v>
      </c>
      <c r="M592" s="22" t="s">
        <v>738</v>
      </c>
      <c r="N592" s="22" t="s">
        <v>745</v>
      </c>
      <c r="O592" s="22" t="s">
        <v>733</v>
      </c>
      <c r="P592" s="22" t="s">
        <v>2131</v>
      </c>
      <c r="Q592" t="s">
        <v>2137</v>
      </c>
      <c r="R592" s="22" t="s">
        <v>746</v>
      </c>
      <c r="S592" s="22" t="s">
        <v>2140</v>
      </c>
      <c r="T592" s="22" t="s">
        <v>3871</v>
      </c>
      <c r="U592" s="22" t="s">
        <v>385</v>
      </c>
      <c r="V592" s="22">
        <v>240</v>
      </c>
      <c r="W592" s="22" t="s">
        <v>378</v>
      </c>
      <c r="X592" s="22" t="s">
        <v>379</v>
      </c>
      <c r="Y592" s="22" t="s">
        <v>178</v>
      </c>
      <c r="Z592" s="22">
        <v>8107</v>
      </c>
      <c r="AA592" s="22" t="s">
        <v>3523</v>
      </c>
      <c r="AC592" t="str">
        <f>+Combinar1[[#This Row],[Descripción Filtro URL 1]]</f>
        <v>Penco</v>
      </c>
      <c r="AD592" t="str">
        <f>+Combinar1[[#This Row],[titulo]]&amp;AC592&amp;", "&amp;Combinar1[[#This Row],[temporalidad]]</f>
        <v>Número de licencias de conducir por tipo de clase en la comuna de Penco, Periodo 2011-2017</v>
      </c>
      <c r="AE592" t="str">
        <f>+Combinar1[[#This Row],[descripcion_larga]]&amp;AC592&amp;", según datos del "&amp;Combinar1[[#This Row],[fuente]]&amp;", "&amp;Combinar1[[#This Row],[temporalidad]]</f>
        <v>Gráfico que muestra el número de licencias de conducir por tipo de clase en la comuna de Penco, según datos del Instituto Nacional de Estadísticas (INE), Periodo 2011-2017</v>
      </c>
      <c r="AF592" t="e">
        <f>+Combinar1[[#This Row],[url]]&amp;Combinar1[[#This Row],[Complemento Link]]&amp;Combinar1[[#This Row],[id_fil_url 1]]&amp;#REF!&amp;#REF!</f>
        <v>#REF!</v>
      </c>
    </row>
    <row r="593" spans="1:32" x14ac:dyDescent="0.3">
      <c r="A593" s="22">
        <v>1</v>
      </c>
      <c r="B593" s="22" t="s">
        <v>376</v>
      </c>
      <c r="C593">
        <v>4</v>
      </c>
      <c r="D593" s="22">
        <v>4</v>
      </c>
      <c r="E593" s="22" t="s">
        <v>747</v>
      </c>
      <c r="F593" s="22"/>
      <c r="G593" s="22" t="s">
        <v>736</v>
      </c>
      <c r="H593" s="22" t="s">
        <v>735</v>
      </c>
      <c r="I593" s="22" t="s">
        <v>376</v>
      </c>
      <c r="K593" s="22" t="s">
        <v>377</v>
      </c>
      <c r="L593" s="22" t="s">
        <v>747</v>
      </c>
      <c r="M593" s="22" t="s">
        <v>742</v>
      </c>
      <c r="N593" s="22" t="s">
        <v>743</v>
      </c>
      <c r="O593" s="22" t="s">
        <v>733</v>
      </c>
      <c r="P593" s="22" t="s">
        <v>2132</v>
      </c>
      <c r="Q593" t="s">
        <v>2138</v>
      </c>
      <c r="R593" s="22" t="s">
        <v>748</v>
      </c>
      <c r="S593" s="22" t="s">
        <v>2141</v>
      </c>
      <c r="T593" s="22" t="s">
        <v>3872</v>
      </c>
      <c r="U593" s="22" t="s">
        <v>385</v>
      </c>
      <c r="V593" s="22">
        <v>240</v>
      </c>
      <c r="W593" s="22" t="s">
        <v>378</v>
      </c>
      <c r="X593" s="22" t="s">
        <v>379</v>
      </c>
      <c r="Y593" s="22" t="s">
        <v>178</v>
      </c>
      <c r="Z593" s="22">
        <v>8107</v>
      </c>
      <c r="AA593" s="22" t="s">
        <v>3523</v>
      </c>
      <c r="AC593" t="str">
        <f>+Combinar1[[#This Row],[Descripción Filtro URL 1]]</f>
        <v>Penco</v>
      </c>
      <c r="AD593" t="str">
        <f>+Combinar1[[#This Row],[titulo]]&amp;AC593&amp;", "&amp;Combinar1[[#This Row],[temporalidad]]</f>
        <v>Número de permisos de circulación por tipo de vehículo en la comuna de Penco, Periodo 2008-2019</v>
      </c>
      <c r="AE593" t="str">
        <f>+Combinar1[[#This Row],[descripcion_larga]]&amp;AC593&amp;", según datos del "&amp;Combinar1[[#This Row],[fuente]]&amp;", "&amp;Combinar1[[#This Row],[temporalidad]]</f>
        <v>Ranking del número de permisos de circulación por tipo de vehículo en la comuna de Penco, según datos del Instituto Nacional de Estadísticas (INE), Periodo 2008-2019</v>
      </c>
      <c r="AF593" t="e">
        <f>+Combinar1[[#This Row],[url]]&amp;Combinar1[[#This Row],[Complemento Link]]&amp;Combinar1[[#This Row],[id_fil_url 1]]&amp;#REF!&amp;#REF!</f>
        <v>#REF!</v>
      </c>
    </row>
    <row r="594" spans="1:32" x14ac:dyDescent="0.3">
      <c r="A594" s="22">
        <v>1</v>
      </c>
      <c r="B594" s="22" t="s">
        <v>376</v>
      </c>
      <c r="C594">
        <v>1</v>
      </c>
      <c r="D594" s="22">
        <v>1</v>
      </c>
      <c r="E594" s="22" t="s">
        <v>737</v>
      </c>
      <c r="F594" s="22"/>
      <c r="G594" s="22" t="s">
        <v>734</v>
      </c>
      <c r="H594" s="22" t="s">
        <v>735</v>
      </c>
      <c r="I594" s="22" t="s">
        <v>376</v>
      </c>
      <c r="K594" s="22" t="s">
        <v>732</v>
      </c>
      <c r="L594" s="22" t="s">
        <v>737</v>
      </c>
      <c r="M594" s="22" t="s">
        <v>738</v>
      </c>
      <c r="N594" s="22" t="s">
        <v>739</v>
      </c>
      <c r="O594" s="22" t="s">
        <v>733</v>
      </c>
      <c r="P594" s="22" t="s">
        <v>2129</v>
      </c>
      <c r="Q594" t="s">
        <v>2133</v>
      </c>
      <c r="R594" s="22" t="s">
        <v>740</v>
      </c>
      <c r="S594" s="22" t="s">
        <v>2142</v>
      </c>
      <c r="T594" s="22" t="s">
        <v>3524</v>
      </c>
      <c r="U594" s="22" t="s">
        <v>385</v>
      </c>
      <c r="V594" s="22">
        <v>240</v>
      </c>
      <c r="W594" s="22" t="s">
        <v>378</v>
      </c>
      <c r="X594" s="22" t="s">
        <v>379</v>
      </c>
      <c r="Y594" s="22" t="s">
        <v>179</v>
      </c>
      <c r="Z594" s="22">
        <v>8108</v>
      </c>
      <c r="AA594" s="22" t="s">
        <v>3523</v>
      </c>
      <c r="AC594" t="str">
        <f>+Combinar1[[#This Row],[Descripción Filtro URL 1]]</f>
        <v>San Pedro de la Paz</v>
      </c>
      <c r="AD594" t="str">
        <f>+Combinar1[[#This Row],[titulo]]&amp;AC594&amp;", "&amp;Combinar1[[#This Row],[temporalidad]]</f>
        <v>Evolución del número de licencias de conducir profesionales por clase en la comuna de San Pedro de la Paz, Periodo 2011-2017</v>
      </c>
      <c r="AE594" t="str">
        <f>+Combinar1[[#This Row],[descripcion_larga]]&amp;AC594&amp;", según datos del "&amp;Combinar1[[#This Row],[fuente]]&amp;", "&amp;Combinar1[[#This Row],[temporalidad]]</f>
        <v>Gráfico que muestra la evolución del número de licencias de conducir profesionales por clase en la comuna de San Pedro de la Paz, según datos del Instituto Nacional de Estadísticas (INE), Periodo 2011-2017</v>
      </c>
      <c r="AF594" t="e">
        <f>+Combinar1[[#This Row],[url]]&amp;Combinar1[[#This Row],[Complemento Link]]&amp;Combinar1[[#This Row],[id_fil_url 1]]&amp;#REF!&amp;#REF!</f>
        <v>#REF!</v>
      </c>
    </row>
    <row r="595" spans="1:32" x14ac:dyDescent="0.3">
      <c r="A595" s="22">
        <v>1</v>
      </c>
      <c r="B595" s="22" t="s">
        <v>376</v>
      </c>
      <c r="C595">
        <v>2</v>
      </c>
      <c r="D595" s="22">
        <v>2</v>
      </c>
      <c r="E595" s="22" t="s">
        <v>741</v>
      </c>
      <c r="F595" s="22"/>
      <c r="G595" s="22" t="s">
        <v>736</v>
      </c>
      <c r="H595" s="22" t="s">
        <v>735</v>
      </c>
      <c r="I595" s="22" t="s">
        <v>376</v>
      </c>
      <c r="K595" s="22" t="s">
        <v>732</v>
      </c>
      <c r="L595" s="22" t="s">
        <v>741</v>
      </c>
      <c r="M595" s="22" t="s">
        <v>742</v>
      </c>
      <c r="N595" s="22" t="s">
        <v>743</v>
      </c>
      <c r="O595" s="22" t="s">
        <v>733</v>
      </c>
      <c r="P595" s="22" t="s">
        <v>2130</v>
      </c>
      <c r="Q595" t="s">
        <v>2135</v>
      </c>
      <c r="R595" s="22" t="s">
        <v>740</v>
      </c>
      <c r="S595" s="22" t="s">
        <v>2139</v>
      </c>
      <c r="T595" s="22" t="s">
        <v>3870</v>
      </c>
      <c r="U595" s="22" t="s">
        <v>385</v>
      </c>
      <c r="V595" s="22">
        <v>240</v>
      </c>
      <c r="W595" s="22" t="s">
        <v>378</v>
      </c>
      <c r="X595" s="22" t="s">
        <v>379</v>
      </c>
      <c r="Y595" s="22" t="s">
        <v>179</v>
      </c>
      <c r="Z595" s="22">
        <v>8108</v>
      </c>
      <c r="AA595" s="22" t="s">
        <v>3523</v>
      </c>
      <c r="AC595" t="str">
        <f>+Combinar1[[#This Row],[Descripción Filtro URL 1]]</f>
        <v>San Pedro de la Paz</v>
      </c>
      <c r="AD595" t="str">
        <f>+Combinar1[[#This Row],[titulo]]&amp;AC595&amp;", "&amp;Combinar1[[#This Row],[temporalidad]]</f>
        <v>Evolución del número de permisos de circulación por tipo de transporte en la comuna de San Pedro de la Paz, Periodo 2008-2019</v>
      </c>
      <c r="AE595" t="str">
        <f>+Combinar1[[#This Row],[descripcion_larga]]&amp;AC595&amp;", según datos del "&amp;Combinar1[[#This Row],[fuente]]&amp;", "&amp;Combinar1[[#This Row],[temporalidad]]</f>
        <v>Gráfico que muestra la evolución del número de permisos de circulación por tipo de transporte en la comuna de San Pedro de la Paz, según datos del Instituto Nacional de Estadísticas (INE), Periodo 2008-2019</v>
      </c>
      <c r="AF595" t="e">
        <f>+Combinar1[[#This Row],[url]]&amp;Combinar1[[#This Row],[Complemento Link]]&amp;Combinar1[[#This Row],[id_fil_url 1]]&amp;#REF!&amp;#REF!</f>
        <v>#REF!</v>
      </c>
    </row>
    <row r="596" spans="1:32" x14ac:dyDescent="0.3">
      <c r="A596" s="22">
        <v>1</v>
      </c>
      <c r="B596" s="22" t="s">
        <v>376</v>
      </c>
      <c r="C596">
        <v>3</v>
      </c>
      <c r="D596" s="22">
        <v>3</v>
      </c>
      <c r="E596" s="22" t="s">
        <v>744</v>
      </c>
      <c r="F596" s="22"/>
      <c r="G596" s="22" t="s">
        <v>734</v>
      </c>
      <c r="H596" s="22" t="s">
        <v>735</v>
      </c>
      <c r="I596" s="22" t="s">
        <v>376</v>
      </c>
      <c r="K596" s="22" t="s">
        <v>732</v>
      </c>
      <c r="L596" s="22" t="s">
        <v>744</v>
      </c>
      <c r="M596" s="22" t="s">
        <v>738</v>
      </c>
      <c r="N596" s="22" t="s">
        <v>745</v>
      </c>
      <c r="O596" s="22" t="s">
        <v>733</v>
      </c>
      <c r="P596" s="22" t="s">
        <v>2131</v>
      </c>
      <c r="Q596" t="s">
        <v>2137</v>
      </c>
      <c r="R596" s="22" t="s">
        <v>746</v>
      </c>
      <c r="S596" s="22" t="s">
        <v>2140</v>
      </c>
      <c r="T596" s="22" t="s">
        <v>3871</v>
      </c>
      <c r="U596" s="22" t="s">
        <v>385</v>
      </c>
      <c r="V596" s="22">
        <v>240</v>
      </c>
      <c r="W596" s="22" t="s">
        <v>378</v>
      </c>
      <c r="X596" s="22" t="s">
        <v>379</v>
      </c>
      <c r="Y596" s="22" t="s">
        <v>179</v>
      </c>
      <c r="Z596" s="22">
        <v>8108</v>
      </c>
      <c r="AA596" s="22" t="s">
        <v>3523</v>
      </c>
      <c r="AC596" t="str">
        <f>+Combinar1[[#This Row],[Descripción Filtro URL 1]]</f>
        <v>San Pedro de la Paz</v>
      </c>
      <c r="AD596" t="str">
        <f>+Combinar1[[#This Row],[titulo]]&amp;AC596&amp;", "&amp;Combinar1[[#This Row],[temporalidad]]</f>
        <v>Número de licencias de conducir por tipo de clase en la comuna de San Pedro de la Paz, Periodo 2011-2017</v>
      </c>
      <c r="AE596" t="str">
        <f>+Combinar1[[#This Row],[descripcion_larga]]&amp;AC596&amp;", según datos del "&amp;Combinar1[[#This Row],[fuente]]&amp;", "&amp;Combinar1[[#This Row],[temporalidad]]</f>
        <v>Gráfico que muestra el número de licencias de conducir por tipo de clase en la comuna de San Pedro de la Paz, según datos del Instituto Nacional de Estadísticas (INE), Periodo 2011-2017</v>
      </c>
      <c r="AF596" t="e">
        <f>+Combinar1[[#This Row],[url]]&amp;Combinar1[[#This Row],[Complemento Link]]&amp;Combinar1[[#This Row],[id_fil_url 1]]&amp;#REF!&amp;#REF!</f>
        <v>#REF!</v>
      </c>
    </row>
    <row r="597" spans="1:32" x14ac:dyDescent="0.3">
      <c r="A597" s="22">
        <v>1</v>
      </c>
      <c r="B597" s="22" t="s">
        <v>376</v>
      </c>
      <c r="C597">
        <v>4</v>
      </c>
      <c r="D597" s="22">
        <v>4</v>
      </c>
      <c r="E597" s="22" t="s">
        <v>747</v>
      </c>
      <c r="F597" s="22"/>
      <c r="G597" s="22" t="s">
        <v>736</v>
      </c>
      <c r="H597" s="22" t="s">
        <v>735</v>
      </c>
      <c r="I597" s="22" t="s">
        <v>376</v>
      </c>
      <c r="K597" s="22" t="s">
        <v>377</v>
      </c>
      <c r="L597" s="22" t="s">
        <v>747</v>
      </c>
      <c r="M597" s="22" t="s">
        <v>742</v>
      </c>
      <c r="N597" s="22" t="s">
        <v>743</v>
      </c>
      <c r="O597" s="22" t="s">
        <v>733</v>
      </c>
      <c r="P597" s="22" t="s">
        <v>2132</v>
      </c>
      <c r="Q597" t="s">
        <v>2138</v>
      </c>
      <c r="R597" s="22" t="s">
        <v>748</v>
      </c>
      <c r="S597" s="22" t="s">
        <v>2141</v>
      </c>
      <c r="T597" s="22" t="s">
        <v>3872</v>
      </c>
      <c r="U597" s="22" t="s">
        <v>385</v>
      </c>
      <c r="V597" s="22">
        <v>240</v>
      </c>
      <c r="W597" s="22" t="s">
        <v>378</v>
      </c>
      <c r="X597" s="22" t="s">
        <v>379</v>
      </c>
      <c r="Y597" s="22" t="s">
        <v>179</v>
      </c>
      <c r="Z597" s="22">
        <v>8108</v>
      </c>
      <c r="AA597" s="22" t="s">
        <v>3523</v>
      </c>
      <c r="AC597" t="str">
        <f>+Combinar1[[#This Row],[Descripción Filtro URL 1]]</f>
        <v>San Pedro de la Paz</v>
      </c>
      <c r="AD597" t="str">
        <f>+Combinar1[[#This Row],[titulo]]&amp;AC597&amp;", "&amp;Combinar1[[#This Row],[temporalidad]]</f>
        <v>Número de permisos de circulación por tipo de vehículo en la comuna de San Pedro de la Paz, Periodo 2008-2019</v>
      </c>
      <c r="AE597" t="str">
        <f>+Combinar1[[#This Row],[descripcion_larga]]&amp;AC597&amp;", según datos del "&amp;Combinar1[[#This Row],[fuente]]&amp;", "&amp;Combinar1[[#This Row],[temporalidad]]</f>
        <v>Ranking del número de permisos de circulación por tipo de vehículo en la comuna de San Pedro de la Paz, según datos del Instituto Nacional de Estadísticas (INE), Periodo 2008-2019</v>
      </c>
      <c r="AF597" t="e">
        <f>+Combinar1[[#This Row],[url]]&amp;Combinar1[[#This Row],[Complemento Link]]&amp;Combinar1[[#This Row],[id_fil_url 1]]&amp;#REF!&amp;#REF!</f>
        <v>#REF!</v>
      </c>
    </row>
    <row r="598" spans="1:32" x14ac:dyDescent="0.3">
      <c r="A598" s="22">
        <v>1</v>
      </c>
      <c r="B598" s="22" t="s">
        <v>376</v>
      </c>
      <c r="C598">
        <v>1</v>
      </c>
      <c r="D598" s="22">
        <v>1</v>
      </c>
      <c r="E598" s="22" t="s">
        <v>737</v>
      </c>
      <c r="F598" s="22"/>
      <c r="G598" s="22" t="s">
        <v>734</v>
      </c>
      <c r="H598" s="22" t="s">
        <v>735</v>
      </c>
      <c r="I598" s="22" t="s">
        <v>376</v>
      </c>
      <c r="K598" s="22" t="s">
        <v>732</v>
      </c>
      <c r="L598" s="22" t="s">
        <v>737</v>
      </c>
      <c r="M598" s="22" t="s">
        <v>738</v>
      </c>
      <c r="N598" s="22" t="s">
        <v>739</v>
      </c>
      <c r="O598" s="22" t="s">
        <v>733</v>
      </c>
      <c r="P598" s="22" t="s">
        <v>2129</v>
      </c>
      <c r="Q598" t="s">
        <v>2133</v>
      </c>
      <c r="R598" s="22" t="s">
        <v>740</v>
      </c>
      <c r="S598" s="22" t="s">
        <v>2142</v>
      </c>
      <c r="T598" s="22" t="s">
        <v>3524</v>
      </c>
      <c r="U598" s="22" t="s">
        <v>385</v>
      </c>
      <c r="V598" s="22">
        <v>240</v>
      </c>
      <c r="W598" s="22" t="s">
        <v>378</v>
      </c>
      <c r="X598" s="22" t="s">
        <v>379</v>
      </c>
      <c r="Y598" s="22" t="s">
        <v>180</v>
      </c>
      <c r="Z598" s="22">
        <v>8109</v>
      </c>
      <c r="AA598" s="22" t="s">
        <v>3523</v>
      </c>
      <c r="AC598" t="str">
        <f>+Combinar1[[#This Row],[Descripción Filtro URL 1]]</f>
        <v>Santa Juana</v>
      </c>
      <c r="AD598" t="str">
        <f>+Combinar1[[#This Row],[titulo]]&amp;AC598&amp;", "&amp;Combinar1[[#This Row],[temporalidad]]</f>
        <v>Evolución del número de licencias de conducir profesionales por clase en la comuna de Santa Juana, Periodo 2011-2017</v>
      </c>
      <c r="AE598" t="str">
        <f>+Combinar1[[#This Row],[descripcion_larga]]&amp;AC598&amp;", según datos del "&amp;Combinar1[[#This Row],[fuente]]&amp;", "&amp;Combinar1[[#This Row],[temporalidad]]</f>
        <v>Gráfico que muestra la evolución del número de licencias de conducir profesionales por clase en la comuna de Santa Juana, según datos del Instituto Nacional de Estadísticas (INE), Periodo 2011-2017</v>
      </c>
      <c r="AF598" t="e">
        <f>+Combinar1[[#This Row],[url]]&amp;Combinar1[[#This Row],[Complemento Link]]&amp;Combinar1[[#This Row],[id_fil_url 1]]&amp;#REF!&amp;#REF!</f>
        <v>#REF!</v>
      </c>
    </row>
    <row r="599" spans="1:32" x14ac:dyDescent="0.3">
      <c r="A599" s="22">
        <v>1</v>
      </c>
      <c r="B599" s="22" t="s">
        <v>376</v>
      </c>
      <c r="C599">
        <v>2</v>
      </c>
      <c r="D599" s="22">
        <v>2</v>
      </c>
      <c r="E599" s="22" t="s">
        <v>741</v>
      </c>
      <c r="F599" s="22"/>
      <c r="G599" s="22" t="s">
        <v>736</v>
      </c>
      <c r="H599" s="22" t="s">
        <v>735</v>
      </c>
      <c r="I599" s="22" t="s">
        <v>376</v>
      </c>
      <c r="K599" s="22" t="s">
        <v>732</v>
      </c>
      <c r="L599" s="22" t="s">
        <v>741</v>
      </c>
      <c r="M599" s="22" t="s">
        <v>742</v>
      </c>
      <c r="N599" s="22" t="s">
        <v>743</v>
      </c>
      <c r="O599" s="22" t="s">
        <v>733</v>
      </c>
      <c r="P599" s="22" t="s">
        <v>2130</v>
      </c>
      <c r="Q599" t="s">
        <v>2135</v>
      </c>
      <c r="R599" s="22" t="s">
        <v>740</v>
      </c>
      <c r="S599" s="22" t="s">
        <v>2139</v>
      </c>
      <c r="T599" s="22" t="s">
        <v>3870</v>
      </c>
      <c r="U599" s="22" t="s">
        <v>385</v>
      </c>
      <c r="V599" s="22">
        <v>240</v>
      </c>
      <c r="W599" s="22" t="s">
        <v>378</v>
      </c>
      <c r="X599" s="22" t="s">
        <v>379</v>
      </c>
      <c r="Y599" s="22" t="s">
        <v>180</v>
      </c>
      <c r="Z599" s="22">
        <v>8109</v>
      </c>
      <c r="AA599" s="22" t="s">
        <v>3523</v>
      </c>
      <c r="AC599" t="str">
        <f>+Combinar1[[#This Row],[Descripción Filtro URL 1]]</f>
        <v>Santa Juana</v>
      </c>
      <c r="AD599" t="str">
        <f>+Combinar1[[#This Row],[titulo]]&amp;AC599&amp;", "&amp;Combinar1[[#This Row],[temporalidad]]</f>
        <v>Evolución del número de permisos de circulación por tipo de transporte en la comuna de Santa Juana, Periodo 2008-2019</v>
      </c>
      <c r="AE599" t="str">
        <f>+Combinar1[[#This Row],[descripcion_larga]]&amp;AC599&amp;", según datos del "&amp;Combinar1[[#This Row],[fuente]]&amp;", "&amp;Combinar1[[#This Row],[temporalidad]]</f>
        <v>Gráfico que muestra la evolución del número de permisos de circulación por tipo de transporte en la comuna de Santa Juana, según datos del Instituto Nacional de Estadísticas (INE), Periodo 2008-2019</v>
      </c>
      <c r="AF599" t="e">
        <f>+Combinar1[[#This Row],[url]]&amp;Combinar1[[#This Row],[Complemento Link]]&amp;Combinar1[[#This Row],[id_fil_url 1]]&amp;#REF!&amp;#REF!</f>
        <v>#REF!</v>
      </c>
    </row>
    <row r="600" spans="1:32" x14ac:dyDescent="0.3">
      <c r="A600" s="22">
        <v>1</v>
      </c>
      <c r="B600" s="22" t="s">
        <v>376</v>
      </c>
      <c r="C600">
        <v>3</v>
      </c>
      <c r="D600" s="22">
        <v>3</v>
      </c>
      <c r="E600" s="22" t="s">
        <v>744</v>
      </c>
      <c r="F600" s="22"/>
      <c r="G600" s="22" t="s">
        <v>734</v>
      </c>
      <c r="H600" s="22" t="s">
        <v>735</v>
      </c>
      <c r="I600" s="22" t="s">
        <v>376</v>
      </c>
      <c r="K600" s="22" t="s">
        <v>732</v>
      </c>
      <c r="L600" s="22" t="s">
        <v>744</v>
      </c>
      <c r="M600" s="22" t="s">
        <v>738</v>
      </c>
      <c r="N600" s="22" t="s">
        <v>745</v>
      </c>
      <c r="O600" s="22" t="s">
        <v>733</v>
      </c>
      <c r="P600" s="22" t="s">
        <v>2131</v>
      </c>
      <c r="Q600" t="s">
        <v>2137</v>
      </c>
      <c r="R600" s="22" t="s">
        <v>746</v>
      </c>
      <c r="S600" s="22" t="s">
        <v>2140</v>
      </c>
      <c r="T600" s="22" t="s">
        <v>3871</v>
      </c>
      <c r="U600" s="22" t="s">
        <v>385</v>
      </c>
      <c r="V600" s="22">
        <v>240</v>
      </c>
      <c r="W600" s="22" t="s">
        <v>378</v>
      </c>
      <c r="X600" s="22" t="s">
        <v>379</v>
      </c>
      <c r="Y600" s="22" t="s">
        <v>180</v>
      </c>
      <c r="Z600" s="22">
        <v>8109</v>
      </c>
      <c r="AA600" s="22" t="s">
        <v>3523</v>
      </c>
      <c r="AC600" t="str">
        <f>+Combinar1[[#This Row],[Descripción Filtro URL 1]]</f>
        <v>Santa Juana</v>
      </c>
      <c r="AD600" t="str">
        <f>+Combinar1[[#This Row],[titulo]]&amp;AC600&amp;", "&amp;Combinar1[[#This Row],[temporalidad]]</f>
        <v>Número de licencias de conducir por tipo de clase en la comuna de Santa Juana, Periodo 2011-2017</v>
      </c>
      <c r="AE600" t="str">
        <f>+Combinar1[[#This Row],[descripcion_larga]]&amp;AC600&amp;", según datos del "&amp;Combinar1[[#This Row],[fuente]]&amp;", "&amp;Combinar1[[#This Row],[temporalidad]]</f>
        <v>Gráfico que muestra el número de licencias de conducir por tipo de clase en la comuna de Santa Juana, según datos del Instituto Nacional de Estadísticas (INE), Periodo 2011-2017</v>
      </c>
      <c r="AF600" t="e">
        <f>+Combinar1[[#This Row],[url]]&amp;Combinar1[[#This Row],[Complemento Link]]&amp;Combinar1[[#This Row],[id_fil_url 1]]&amp;#REF!&amp;#REF!</f>
        <v>#REF!</v>
      </c>
    </row>
    <row r="601" spans="1:32" x14ac:dyDescent="0.3">
      <c r="A601" s="22">
        <v>1</v>
      </c>
      <c r="B601" s="22" t="s">
        <v>376</v>
      </c>
      <c r="C601">
        <v>4</v>
      </c>
      <c r="D601" s="22">
        <v>4</v>
      </c>
      <c r="E601" s="22" t="s">
        <v>747</v>
      </c>
      <c r="F601" s="22"/>
      <c r="G601" s="22" t="s">
        <v>736</v>
      </c>
      <c r="H601" s="22" t="s">
        <v>735</v>
      </c>
      <c r="I601" s="22" t="s">
        <v>376</v>
      </c>
      <c r="K601" s="22" t="s">
        <v>377</v>
      </c>
      <c r="L601" s="22" t="s">
        <v>747</v>
      </c>
      <c r="M601" s="22" t="s">
        <v>742</v>
      </c>
      <c r="N601" s="22" t="s">
        <v>743</v>
      </c>
      <c r="O601" s="22" t="s">
        <v>733</v>
      </c>
      <c r="P601" s="22" t="s">
        <v>2132</v>
      </c>
      <c r="Q601" t="s">
        <v>2138</v>
      </c>
      <c r="R601" s="22" t="s">
        <v>748</v>
      </c>
      <c r="S601" s="22" t="s">
        <v>2141</v>
      </c>
      <c r="T601" s="22" t="s">
        <v>3872</v>
      </c>
      <c r="U601" s="22" t="s">
        <v>385</v>
      </c>
      <c r="V601" s="22">
        <v>240</v>
      </c>
      <c r="W601" s="22" t="s">
        <v>378</v>
      </c>
      <c r="X601" s="22" t="s">
        <v>379</v>
      </c>
      <c r="Y601" s="22" t="s">
        <v>180</v>
      </c>
      <c r="Z601" s="22">
        <v>8109</v>
      </c>
      <c r="AA601" s="22" t="s">
        <v>3523</v>
      </c>
      <c r="AC601" t="str">
        <f>+Combinar1[[#This Row],[Descripción Filtro URL 1]]</f>
        <v>Santa Juana</v>
      </c>
      <c r="AD601" t="str">
        <f>+Combinar1[[#This Row],[titulo]]&amp;AC601&amp;", "&amp;Combinar1[[#This Row],[temporalidad]]</f>
        <v>Número de permisos de circulación por tipo de vehículo en la comuna de Santa Juana, Periodo 2008-2019</v>
      </c>
      <c r="AE601" t="str">
        <f>+Combinar1[[#This Row],[descripcion_larga]]&amp;AC601&amp;", según datos del "&amp;Combinar1[[#This Row],[fuente]]&amp;", "&amp;Combinar1[[#This Row],[temporalidad]]</f>
        <v>Ranking del número de permisos de circulación por tipo de vehículo en la comuna de Santa Juana, según datos del Instituto Nacional de Estadísticas (INE), Periodo 2008-2019</v>
      </c>
      <c r="AF601" t="e">
        <f>+Combinar1[[#This Row],[url]]&amp;Combinar1[[#This Row],[Complemento Link]]&amp;Combinar1[[#This Row],[id_fil_url 1]]&amp;#REF!&amp;#REF!</f>
        <v>#REF!</v>
      </c>
    </row>
    <row r="602" spans="1:32" x14ac:dyDescent="0.3">
      <c r="A602" s="22">
        <v>1</v>
      </c>
      <c r="B602" s="22" t="s">
        <v>376</v>
      </c>
      <c r="C602">
        <v>1</v>
      </c>
      <c r="D602" s="22">
        <v>1</v>
      </c>
      <c r="E602" s="22" t="s">
        <v>737</v>
      </c>
      <c r="F602" s="22"/>
      <c r="G602" s="22" t="s">
        <v>734</v>
      </c>
      <c r="H602" s="22" t="s">
        <v>735</v>
      </c>
      <c r="I602" s="22" t="s">
        <v>376</v>
      </c>
      <c r="K602" s="22" t="s">
        <v>732</v>
      </c>
      <c r="L602" s="22" t="s">
        <v>737</v>
      </c>
      <c r="M602" s="22" t="s">
        <v>738</v>
      </c>
      <c r="N602" s="22" t="s">
        <v>739</v>
      </c>
      <c r="O602" s="22" t="s">
        <v>733</v>
      </c>
      <c r="P602" s="22" t="s">
        <v>2129</v>
      </c>
      <c r="Q602" t="s">
        <v>2133</v>
      </c>
      <c r="R602" s="22" t="s">
        <v>740</v>
      </c>
      <c r="S602" s="22" t="s">
        <v>2142</v>
      </c>
      <c r="T602" s="22" t="s">
        <v>3524</v>
      </c>
      <c r="U602" s="22" t="s">
        <v>385</v>
      </c>
      <c r="V602" s="22">
        <v>240</v>
      </c>
      <c r="W602" s="22" t="s">
        <v>378</v>
      </c>
      <c r="X602" s="22" t="s">
        <v>379</v>
      </c>
      <c r="Y602" s="22" t="s">
        <v>181</v>
      </c>
      <c r="Z602" s="22">
        <v>8110</v>
      </c>
      <c r="AA602" s="22" t="s">
        <v>3523</v>
      </c>
      <c r="AC602" t="str">
        <f>+Combinar1[[#This Row],[Descripción Filtro URL 1]]</f>
        <v>Talcahuano</v>
      </c>
      <c r="AD602" t="str">
        <f>+Combinar1[[#This Row],[titulo]]&amp;AC602&amp;", "&amp;Combinar1[[#This Row],[temporalidad]]</f>
        <v>Evolución del número de licencias de conducir profesionales por clase en la comuna de Talcahuano, Periodo 2011-2017</v>
      </c>
      <c r="AE602" t="str">
        <f>+Combinar1[[#This Row],[descripcion_larga]]&amp;AC602&amp;", según datos del "&amp;Combinar1[[#This Row],[fuente]]&amp;", "&amp;Combinar1[[#This Row],[temporalidad]]</f>
        <v>Gráfico que muestra la evolución del número de licencias de conducir profesionales por clase en la comuna de Talcahuano, según datos del Instituto Nacional de Estadísticas (INE), Periodo 2011-2017</v>
      </c>
      <c r="AF602" t="e">
        <f>+Combinar1[[#This Row],[url]]&amp;Combinar1[[#This Row],[Complemento Link]]&amp;Combinar1[[#This Row],[id_fil_url 1]]&amp;#REF!&amp;#REF!</f>
        <v>#REF!</v>
      </c>
    </row>
    <row r="603" spans="1:32" x14ac:dyDescent="0.3">
      <c r="A603" s="22">
        <v>1</v>
      </c>
      <c r="B603" s="22" t="s">
        <v>376</v>
      </c>
      <c r="C603">
        <v>2</v>
      </c>
      <c r="D603" s="22">
        <v>2</v>
      </c>
      <c r="E603" s="22" t="s">
        <v>741</v>
      </c>
      <c r="F603" s="22"/>
      <c r="G603" s="22" t="s">
        <v>736</v>
      </c>
      <c r="H603" s="22" t="s">
        <v>735</v>
      </c>
      <c r="I603" s="22" t="s">
        <v>376</v>
      </c>
      <c r="K603" s="22" t="s">
        <v>732</v>
      </c>
      <c r="L603" s="22" t="s">
        <v>741</v>
      </c>
      <c r="M603" s="22" t="s">
        <v>742</v>
      </c>
      <c r="N603" s="22" t="s">
        <v>743</v>
      </c>
      <c r="O603" s="22" t="s">
        <v>733</v>
      </c>
      <c r="P603" s="22" t="s">
        <v>2130</v>
      </c>
      <c r="Q603" t="s">
        <v>2135</v>
      </c>
      <c r="R603" s="22" t="s">
        <v>740</v>
      </c>
      <c r="S603" s="22" t="s">
        <v>2139</v>
      </c>
      <c r="T603" s="22" t="s">
        <v>3870</v>
      </c>
      <c r="U603" s="22" t="s">
        <v>385</v>
      </c>
      <c r="V603" s="22">
        <v>240</v>
      </c>
      <c r="W603" s="22" t="s">
        <v>378</v>
      </c>
      <c r="X603" s="22" t="s">
        <v>379</v>
      </c>
      <c r="Y603" s="22" t="s">
        <v>181</v>
      </c>
      <c r="Z603" s="22">
        <v>8110</v>
      </c>
      <c r="AA603" s="22" t="s">
        <v>3523</v>
      </c>
      <c r="AC603" t="str">
        <f>+Combinar1[[#This Row],[Descripción Filtro URL 1]]</f>
        <v>Talcahuano</v>
      </c>
      <c r="AD603" t="str">
        <f>+Combinar1[[#This Row],[titulo]]&amp;AC603&amp;", "&amp;Combinar1[[#This Row],[temporalidad]]</f>
        <v>Evolución del número de permisos de circulación por tipo de transporte en la comuna de Talcahuano, Periodo 2008-2019</v>
      </c>
      <c r="AE603" t="str">
        <f>+Combinar1[[#This Row],[descripcion_larga]]&amp;AC603&amp;", según datos del "&amp;Combinar1[[#This Row],[fuente]]&amp;", "&amp;Combinar1[[#This Row],[temporalidad]]</f>
        <v>Gráfico que muestra la evolución del número de permisos de circulación por tipo de transporte en la comuna de Talcahuano, según datos del Instituto Nacional de Estadísticas (INE), Periodo 2008-2019</v>
      </c>
      <c r="AF603" t="e">
        <f>+Combinar1[[#This Row],[url]]&amp;Combinar1[[#This Row],[Complemento Link]]&amp;Combinar1[[#This Row],[id_fil_url 1]]&amp;#REF!&amp;#REF!</f>
        <v>#REF!</v>
      </c>
    </row>
    <row r="604" spans="1:32" x14ac:dyDescent="0.3">
      <c r="A604" s="22">
        <v>1</v>
      </c>
      <c r="B604" s="22" t="s">
        <v>376</v>
      </c>
      <c r="C604">
        <v>3</v>
      </c>
      <c r="D604" s="22">
        <v>3</v>
      </c>
      <c r="E604" s="22" t="s">
        <v>744</v>
      </c>
      <c r="F604" s="22"/>
      <c r="G604" s="22" t="s">
        <v>734</v>
      </c>
      <c r="H604" s="22" t="s">
        <v>735</v>
      </c>
      <c r="I604" s="22" t="s">
        <v>376</v>
      </c>
      <c r="K604" s="22" t="s">
        <v>732</v>
      </c>
      <c r="L604" s="22" t="s">
        <v>744</v>
      </c>
      <c r="M604" s="22" t="s">
        <v>738</v>
      </c>
      <c r="N604" s="22" t="s">
        <v>745</v>
      </c>
      <c r="O604" s="22" t="s">
        <v>733</v>
      </c>
      <c r="P604" s="22" t="s">
        <v>2131</v>
      </c>
      <c r="Q604" t="s">
        <v>2137</v>
      </c>
      <c r="R604" s="22" t="s">
        <v>746</v>
      </c>
      <c r="S604" s="22" t="s">
        <v>2140</v>
      </c>
      <c r="T604" s="22" t="s">
        <v>3871</v>
      </c>
      <c r="U604" s="22" t="s">
        <v>385</v>
      </c>
      <c r="V604" s="22">
        <v>240</v>
      </c>
      <c r="W604" s="22" t="s">
        <v>378</v>
      </c>
      <c r="X604" s="22" t="s">
        <v>379</v>
      </c>
      <c r="Y604" s="22" t="s">
        <v>181</v>
      </c>
      <c r="Z604" s="22">
        <v>8110</v>
      </c>
      <c r="AA604" s="22" t="s">
        <v>3523</v>
      </c>
      <c r="AC604" t="str">
        <f>+Combinar1[[#This Row],[Descripción Filtro URL 1]]</f>
        <v>Talcahuano</v>
      </c>
      <c r="AD604" t="str">
        <f>+Combinar1[[#This Row],[titulo]]&amp;AC604&amp;", "&amp;Combinar1[[#This Row],[temporalidad]]</f>
        <v>Número de licencias de conducir por tipo de clase en la comuna de Talcahuano, Periodo 2011-2017</v>
      </c>
      <c r="AE604" t="str">
        <f>+Combinar1[[#This Row],[descripcion_larga]]&amp;AC604&amp;", según datos del "&amp;Combinar1[[#This Row],[fuente]]&amp;", "&amp;Combinar1[[#This Row],[temporalidad]]</f>
        <v>Gráfico que muestra el número de licencias de conducir por tipo de clase en la comuna de Talcahuano, según datos del Instituto Nacional de Estadísticas (INE), Periodo 2011-2017</v>
      </c>
      <c r="AF604" t="e">
        <f>+Combinar1[[#This Row],[url]]&amp;Combinar1[[#This Row],[Complemento Link]]&amp;Combinar1[[#This Row],[id_fil_url 1]]&amp;#REF!&amp;#REF!</f>
        <v>#REF!</v>
      </c>
    </row>
    <row r="605" spans="1:32" x14ac:dyDescent="0.3">
      <c r="A605" s="22">
        <v>1</v>
      </c>
      <c r="B605" s="22" t="s">
        <v>376</v>
      </c>
      <c r="C605">
        <v>4</v>
      </c>
      <c r="D605" s="22">
        <v>4</v>
      </c>
      <c r="E605" s="22" t="s">
        <v>747</v>
      </c>
      <c r="F605" s="22"/>
      <c r="G605" s="22" t="s">
        <v>736</v>
      </c>
      <c r="H605" s="22" t="s">
        <v>735</v>
      </c>
      <c r="I605" s="22" t="s">
        <v>376</v>
      </c>
      <c r="K605" s="22" t="s">
        <v>377</v>
      </c>
      <c r="L605" s="22" t="s">
        <v>747</v>
      </c>
      <c r="M605" s="22" t="s">
        <v>742</v>
      </c>
      <c r="N605" s="22" t="s">
        <v>743</v>
      </c>
      <c r="O605" s="22" t="s">
        <v>733</v>
      </c>
      <c r="P605" s="22" t="s">
        <v>2132</v>
      </c>
      <c r="Q605" t="s">
        <v>2138</v>
      </c>
      <c r="R605" s="22" t="s">
        <v>748</v>
      </c>
      <c r="S605" s="22" t="s">
        <v>2141</v>
      </c>
      <c r="T605" s="22" t="s">
        <v>3872</v>
      </c>
      <c r="U605" s="22" t="s">
        <v>385</v>
      </c>
      <c r="V605" s="22">
        <v>240</v>
      </c>
      <c r="W605" s="22" t="s">
        <v>378</v>
      </c>
      <c r="X605" s="22" t="s">
        <v>379</v>
      </c>
      <c r="Y605" s="22" t="s">
        <v>181</v>
      </c>
      <c r="Z605" s="22">
        <v>8110</v>
      </c>
      <c r="AA605" s="22" t="s">
        <v>3523</v>
      </c>
      <c r="AC605" t="str">
        <f>+Combinar1[[#This Row],[Descripción Filtro URL 1]]</f>
        <v>Talcahuano</v>
      </c>
      <c r="AD605" t="str">
        <f>+Combinar1[[#This Row],[titulo]]&amp;AC605&amp;", "&amp;Combinar1[[#This Row],[temporalidad]]</f>
        <v>Número de permisos de circulación por tipo de vehículo en la comuna de Talcahuano, Periodo 2008-2019</v>
      </c>
      <c r="AE605" t="str">
        <f>+Combinar1[[#This Row],[descripcion_larga]]&amp;AC605&amp;", según datos del "&amp;Combinar1[[#This Row],[fuente]]&amp;", "&amp;Combinar1[[#This Row],[temporalidad]]</f>
        <v>Ranking del número de permisos de circulación por tipo de vehículo en la comuna de Talcahuano, según datos del Instituto Nacional de Estadísticas (INE), Periodo 2008-2019</v>
      </c>
      <c r="AF605" t="e">
        <f>+Combinar1[[#This Row],[url]]&amp;Combinar1[[#This Row],[Complemento Link]]&amp;Combinar1[[#This Row],[id_fil_url 1]]&amp;#REF!&amp;#REF!</f>
        <v>#REF!</v>
      </c>
    </row>
    <row r="606" spans="1:32" x14ac:dyDescent="0.3">
      <c r="A606" s="22">
        <v>1</v>
      </c>
      <c r="B606" s="22" t="s">
        <v>376</v>
      </c>
      <c r="C606">
        <v>1</v>
      </c>
      <c r="D606" s="22">
        <v>1</v>
      </c>
      <c r="E606" s="22" t="s">
        <v>737</v>
      </c>
      <c r="F606" s="22"/>
      <c r="G606" s="22" t="s">
        <v>734</v>
      </c>
      <c r="H606" s="22" t="s">
        <v>735</v>
      </c>
      <c r="I606" s="22" t="s">
        <v>376</v>
      </c>
      <c r="K606" s="22" t="s">
        <v>732</v>
      </c>
      <c r="L606" s="22" t="s">
        <v>737</v>
      </c>
      <c r="M606" s="22" t="s">
        <v>738</v>
      </c>
      <c r="N606" s="22" t="s">
        <v>739</v>
      </c>
      <c r="O606" s="22" t="s">
        <v>733</v>
      </c>
      <c r="P606" s="22" t="s">
        <v>2129</v>
      </c>
      <c r="Q606" t="s">
        <v>2133</v>
      </c>
      <c r="R606" s="22" t="s">
        <v>740</v>
      </c>
      <c r="S606" s="22" t="s">
        <v>2142</v>
      </c>
      <c r="T606" s="22" t="s">
        <v>3524</v>
      </c>
      <c r="U606" s="22" t="s">
        <v>385</v>
      </c>
      <c r="V606" s="22">
        <v>240</v>
      </c>
      <c r="W606" s="22" t="s">
        <v>378</v>
      </c>
      <c r="X606" s="22" t="s">
        <v>379</v>
      </c>
      <c r="Y606" s="22" t="s">
        <v>182</v>
      </c>
      <c r="Z606" s="22">
        <v>8111</v>
      </c>
      <c r="AA606" s="22" t="s">
        <v>3523</v>
      </c>
      <c r="AC606" t="str">
        <f>+Combinar1[[#This Row],[Descripción Filtro URL 1]]</f>
        <v>Tomé</v>
      </c>
      <c r="AD606" t="str">
        <f>+Combinar1[[#This Row],[titulo]]&amp;AC606&amp;", "&amp;Combinar1[[#This Row],[temporalidad]]</f>
        <v>Evolución del número de licencias de conducir profesionales por clase en la comuna de Tomé, Periodo 2011-2017</v>
      </c>
      <c r="AE606" t="str">
        <f>+Combinar1[[#This Row],[descripcion_larga]]&amp;AC606&amp;", según datos del "&amp;Combinar1[[#This Row],[fuente]]&amp;", "&amp;Combinar1[[#This Row],[temporalidad]]</f>
        <v>Gráfico que muestra la evolución del número de licencias de conducir profesionales por clase en la comuna de Tomé, según datos del Instituto Nacional de Estadísticas (INE), Periodo 2011-2017</v>
      </c>
      <c r="AF606" t="e">
        <f>+Combinar1[[#This Row],[url]]&amp;Combinar1[[#This Row],[Complemento Link]]&amp;Combinar1[[#This Row],[id_fil_url 1]]&amp;#REF!&amp;#REF!</f>
        <v>#REF!</v>
      </c>
    </row>
    <row r="607" spans="1:32" x14ac:dyDescent="0.3">
      <c r="A607" s="22">
        <v>1</v>
      </c>
      <c r="B607" s="22" t="s">
        <v>376</v>
      </c>
      <c r="C607">
        <v>2</v>
      </c>
      <c r="D607" s="22">
        <v>2</v>
      </c>
      <c r="E607" s="22" t="s">
        <v>741</v>
      </c>
      <c r="F607" s="22"/>
      <c r="G607" s="22" t="s">
        <v>736</v>
      </c>
      <c r="H607" s="22" t="s">
        <v>735</v>
      </c>
      <c r="I607" s="22" t="s">
        <v>376</v>
      </c>
      <c r="K607" s="22" t="s">
        <v>732</v>
      </c>
      <c r="L607" s="22" t="s">
        <v>741</v>
      </c>
      <c r="M607" s="22" t="s">
        <v>742</v>
      </c>
      <c r="N607" s="22" t="s">
        <v>743</v>
      </c>
      <c r="O607" s="22" t="s">
        <v>733</v>
      </c>
      <c r="P607" s="22" t="s">
        <v>2130</v>
      </c>
      <c r="Q607" t="s">
        <v>2135</v>
      </c>
      <c r="R607" s="22" t="s">
        <v>740</v>
      </c>
      <c r="S607" s="22" t="s">
        <v>2139</v>
      </c>
      <c r="T607" s="22" t="s">
        <v>3870</v>
      </c>
      <c r="U607" s="22" t="s">
        <v>385</v>
      </c>
      <c r="V607" s="22">
        <v>240</v>
      </c>
      <c r="W607" s="22" t="s">
        <v>378</v>
      </c>
      <c r="X607" s="22" t="s">
        <v>379</v>
      </c>
      <c r="Y607" s="22" t="s">
        <v>182</v>
      </c>
      <c r="Z607" s="22">
        <v>8111</v>
      </c>
      <c r="AA607" s="22" t="s">
        <v>3523</v>
      </c>
      <c r="AC607" t="str">
        <f>+Combinar1[[#This Row],[Descripción Filtro URL 1]]</f>
        <v>Tomé</v>
      </c>
      <c r="AD607" t="str">
        <f>+Combinar1[[#This Row],[titulo]]&amp;AC607&amp;", "&amp;Combinar1[[#This Row],[temporalidad]]</f>
        <v>Evolución del número de permisos de circulación por tipo de transporte en la comuna de Tomé, Periodo 2008-2019</v>
      </c>
      <c r="AE607" t="str">
        <f>+Combinar1[[#This Row],[descripcion_larga]]&amp;AC607&amp;", según datos del "&amp;Combinar1[[#This Row],[fuente]]&amp;", "&amp;Combinar1[[#This Row],[temporalidad]]</f>
        <v>Gráfico que muestra la evolución del número de permisos de circulación por tipo de transporte en la comuna de Tomé, según datos del Instituto Nacional de Estadísticas (INE), Periodo 2008-2019</v>
      </c>
      <c r="AF607" t="e">
        <f>+Combinar1[[#This Row],[url]]&amp;Combinar1[[#This Row],[Complemento Link]]&amp;Combinar1[[#This Row],[id_fil_url 1]]&amp;#REF!&amp;#REF!</f>
        <v>#REF!</v>
      </c>
    </row>
    <row r="608" spans="1:32" x14ac:dyDescent="0.3">
      <c r="A608" s="22">
        <v>1</v>
      </c>
      <c r="B608" s="22" t="s">
        <v>376</v>
      </c>
      <c r="C608">
        <v>3</v>
      </c>
      <c r="D608" s="22">
        <v>3</v>
      </c>
      <c r="E608" s="22" t="s">
        <v>744</v>
      </c>
      <c r="F608" s="22"/>
      <c r="G608" s="22" t="s">
        <v>734</v>
      </c>
      <c r="H608" s="22" t="s">
        <v>735</v>
      </c>
      <c r="I608" s="22" t="s">
        <v>376</v>
      </c>
      <c r="K608" s="22" t="s">
        <v>732</v>
      </c>
      <c r="L608" s="22" t="s">
        <v>744</v>
      </c>
      <c r="M608" s="22" t="s">
        <v>738</v>
      </c>
      <c r="N608" s="22" t="s">
        <v>745</v>
      </c>
      <c r="O608" s="22" t="s">
        <v>733</v>
      </c>
      <c r="P608" s="22" t="s">
        <v>2131</v>
      </c>
      <c r="Q608" t="s">
        <v>2137</v>
      </c>
      <c r="R608" s="22" t="s">
        <v>746</v>
      </c>
      <c r="S608" s="22" t="s">
        <v>2140</v>
      </c>
      <c r="T608" s="22" t="s">
        <v>3871</v>
      </c>
      <c r="U608" s="22" t="s">
        <v>385</v>
      </c>
      <c r="V608" s="22">
        <v>240</v>
      </c>
      <c r="W608" s="22" t="s">
        <v>378</v>
      </c>
      <c r="X608" s="22" t="s">
        <v>379</v>
      </c>
      <c r="Y608" s="22" t="s">
        <v>182</v>
      </c>
      <c r="Z608" s="22">
        <v>8111</v>
      </c>
      <c r="AA608" s="22" t="s">
        <v>3523</v>
      </c>
      <c r="AC608" t="str">
        <f>+Combinar1[[#This Row],[Descripción Filtro URL 1]]</f>
        <v>Tomé</v>
      </c>
      <c r="AD608" t="str">
        <f>+Combinar1[[#This Row],[titulo]]&amp;AC608&amp;", "&amp;Combinar1[[#This Row],[temporalidad]]</f>
        <v>Número de licencias de conducir por tipo de clase en la comuna de Tomé, Periodo 2011-2017</v>
      </c>
      <c r="AE608" t="str">
        <f>+Combinar1[[#This Row],[descripcion_larga]]&amp;AC608&amp;", según datos del "&amp;Combinar1[[#This Row],[fuente]]&amp;", "&amp;Combinar1[[#This Row],[temporalidad]]</f>
        <v>Gráfico que muestra el número de licencias de conducir por tipo de clase en la comuna de Tomé, según datos del Instituto Nacional de Estadísticas (INE), Periodo 2011-2017</v>
      </c>
      <c r="AF608" t="e">
        <f>+Combinar1[[#This Row],[url]]&amp;Combinar1[[#This Row],[Complemento Link]]&amp;Combinar1[[#This Row],[id_fil_url 1]]&amp;#REF!&amp;#REF!</f>
        <v>#REF!</v>
      </c>
    </row>
    <row r="609" spans="1:32" x14ac:dyDescent="0.3">
      <c r="A609" s="22">
        <v>1</v>
      </c>
      <c r="B609" s="22" t="s">
        <v>376</v>
      </c>
      <c r="C609">
        <v>4</v>
      </c>
      <c r="D609" s="22">
        <v>4</v>
      </c>
      <c r="E609" s="22" t="s">
        <v>747</v>
      </c>
      <c r="F609" s="22"/>
      <c r="G609" s="22" t="s">
        <v>736</v>
      </c>
      <c r="H609" s="22" t="s">
        <v>735</v>
      </c>
      <c r="I609" s="22" t="s">
        <v>376</v>
      </c>
      <c r="K609" s="22" t="s">
        <v>377</v>
      </c>
      <c r="L609" s="22" t="s">
        <v>747</v>
      </c>
      <c r="M609" s="22" t="s">
        <v>742</v>
      </c>
      <c r="N609" s="22" t="s">
        <v>743</v>
      </c>
      <c r="O609" s="22" t="s">
        <v>733</v>
      </c>
      <c r="P609" s="22" t="s">
        <v>2132</v>
      </c>
      <c r="Q609" t="s">
        <v>2138</v>
      </c>
      <c r="R609" s="22" t="s">
        <v>748</v>
      </c>
      <c r="S609" s="22" t="s">
        <v>2141</v>
      </c>
      <c r="T609" s="22" t="s">
        <v>3872</v>
      </c>
      <c r="U609" s="22" t="s">
        <v>385</v>
      </c>
      <c r="V609" s="22">
        <v>240</v>
      </c>
      <c r="W609" s="22" t="s">
        <v>378</v>
      </c>
      <c r="X609" s="22" t="s">
        <v>379</v>
      </c>
      <c r="Y609" s="22" t="s">
        <v>182</v>
      </c>
      <c r="Z609" s="22">
        <v>8111</v>
      </c>
      <c r="AA609" s="22" t="s">
        <v>3523</v>
      </c>
      <c r="AC609" t="str">
        <f>+Combinar1[[#This Row],[Descripción Filtro URL 1]]</f>
        <v>Tomé</v>
      </c>
      <c r="AD609" t="str">
        <f>+Combinar1[[#This Row],[titulo]]&amp;AC609&amp;", "&amp;Combinar1[[#This Row],[temporalidad]]</f>
        <v>Número de permisos de circulación por tipo de vehículo en la comuna de Tomé, Periodo 2008-2019</v>
      </c>
      <c r="AE609" t="str">
        <f>+Combinar1[[#This Row],[descripcion_larga]]&amp;AC609&amp;", según datos del "&amp;Combinar1[[#This Row],[fuente]]&amp;", "&amp;Combinar1[[#This Row],[temporalidad]]</f>
        <v>Ranking del número de permisos de circulación por tipo de vehículo en la comuna de Tomé, según datos del Instituto Nacional de Estadísticas (INE), Periodo 2008-2019</v>
      </c>
      <c r="AF609" t="e">
        <f>+Combinar1[[#This Row],[url]]&amp;Combinar1[[#This Row],[Complemento Link]]&amp;Combinar1[[#This Row],[id_fil_url 1]]&amp;#REF!&amp;#REF!</f>
        <v>#REF!</v>
      </c>
    </row>
    <row r="610" spans="1:32" x14ac:dyDescent="0.3">
      <c r="A610" s="22">
        <v>1</v>
      </c>
      <c r="B610" s="22" t="s">
        <v>376</v>
      </c>
      <c r="C610">
        <v>1</v>
      </c>
      <c r="D610" s="22">
        <v>1</v>
      </c>
      <c r="E610" s="22" t="s">
        <v>737</v>
      </c>
      <c r="F610" s="22"/>
      <c r="G610" s="22" t="s">
        <v>734</v>
      </c>
      <c r="H610" s="22" t="s">
        <v>735</v>
      </c>
      <c r="I610" s="22" t="s">
        <v>376</v>
      </c>
      <c r="K610" s="22" t="s">
        <v>732</v>
      </c>
      <c r="L610" s="22" t="s">
        <v>737</v>
      </c>
      <c r="M610" s="22" t="s">
        <v>738</v>
      </c>
      <c r="N610" s="22" t="s">
        <v>739</v>
      </c>
      <c r="O610" s="22" t="s">
        <v>733</v>
      </c>
      <c r="P610" s="22" t="s">
        <v>2129</v>
      </c>
      <c r="Q610" t="s">
        <v>2133</v>
      </c>
      <c r="R610" s="22" t="s">
        <v>740</v>
      </c>
      <c r="S610" s="22" t="s">
        <v>2142</v>
      </c>
      <c r="T610" s="22" t="s">
        <v>3524</v>
      </c>
      <c r="U610" s="22" t="s">
        <v>385</v>
      </c>
      <c r="V610" s="22">
        <v>240</v>
      </c>
      <c r="W610" s="22" t="s">
        <v>378</v>
      </c>
      <c r="X610" s="22" t="s">
        <v>379</v>
      </c>
      <c r="Y610" s="22" t="s">
        <v>183</v>
      </c>
      <c r="Z610" s="22">
        <v>8112</v>
      </c>
      <c r="AA610" s="22" t="s">
        <v>3523</v>
      </c>
      <c r="AC610" t="str">
        <f>+Combinar1[[#This Row],[Descripción Filtro URL 1]]</f>
        <v>Hualpén</v>
      </c>
      <c r="AD610" t="str">
        <f>+Combinar1[[#This Row],[titulo]]&amp;AC610&amp;", "&amp;Combinar1[[#This Row],[temporalidad]]</f>
        <v>Evolución del número de licencias de conducir profesionales por clase en la comuna de Hualpén, Periodo 2011-2017</v>
      </c>
      <c r="AE610" t="str">
        <f>+Combinar1[[#This Row],[descripcion_larga]]&amp;AC610&amp;", según datos del "&amp;Combinar1[[#This Row],[fuente]]&amp;", "&amp;Combinar1[[#This Row],[temporalidad]]</f>
        <v>Gráfico que muestra la evolución del número de licencias de conducir profesionales por clase en la comuna de Hualpén, según datos del Instituto Nacional de Estadísticas (INE), Periodo 2011-2017</v>
      </c>
      <c r="AF610" t="e">
        <f>+Combinar1[[#This Row],[url]]&amp;Combinar1[[#This Row],[Complemento Link]]&amp;Combinar1[[#This Row],[id_fil_url 1]]&amp;#REF!&amp;#REF!</f>
        <v>#REF!</v>
      </c>
    </row>
    <row r="611" spans="1:32" x14ac:dyDescent="0.3">
      <c r="A611" s="22">
        <v>1</v>
      </c>
      <c r="B611" s="22" t="s">
        <v>376</v>
      </c>
      <c r="C611">
        <v>2</v>
      </c>
      <c r="D611" s="22">
        <v>2</v>
      </c>
      <c r="E611" s="22" t="s">
        <v>741</v>
      </c>
      <c r="F611" s="22"/>
      <c r="G611" s="22" t="s">
        <v>736</v>
      </c>
      <c r="H611" s="22" t="s">
        <v>735</v>
      </c>
      <c r="I611" s="22" t="s">
        <v>376</v>
      </c>
      <c r="K611" s="22" t="s">
        <v>732</v>
      </c>
      <c r="L611" s="22" t="s">
        <v>741</v>
      </c>
      <c r="M611" s="22" t="s">
        <v>742</v>
      </c>
      <c r="N611" s="22" t="s">
        <v>743</v>
      </c>
      <c r="O611" s="22" t="s">
        <v>733</v>
      </c>
      <c r="P611" s="22" t="s">
        <v>2130</v>
      </c>
      <c r="Q611" t="s">
        <v>2135</v>
      </c>
      <c r="R611" s="22" t="s">
        <v>740</v>
      </c>
      <c r="S611" s="22" t="s">
        <v>2139</v>
      </c>
      <c r="T611" s="22" t="s">
        <v>3870</v>
      </c>
      <c r="U611" s="22" t="s">
        <v>385</v>
      </c>
      <c r="V611" s="22">
        <v>240</v>
      </c>
      <c r="W611" s="22" t="s">
        <v>378</v>
      </c>
      <c r="X611" s="22" t="s">
        <v>379</v>
      </c>
      <c r="Y611" s="22" t="s">
        <v>183</v>
      </c>
      <c r="Z611" s="22">
        <v>8112</v>
      </c>
      <c r="AA611" s="22" t="s">
        <v>3523</v>
      </c>
      <c r="AC611" t="str">
        <f>+Combinar1[[#This Row],[Descripción Filtro URL 1]]</f>
        <v>Hualpén</v>
      </c>
      <c r="AD611" t="str">
        <f>+Combinar1[[#This Row],[titulo]]&amp;AC611&amp;", "&amp;Combinar1[[#This Row],[temporalidad]]</f>
        <v>Evolución del número de permisos de circulación por tipo de transporte en la comuna de Hualpén, Periodo 2008-2019</v>
      </c>
      <c r="AE611" t="str">
        <f>+Combinar1[[#This Row],[descripcion_larga]]&amp;AC611&amp;", según datos del "&amp;Combinar1[[#This Row],[fuente]]&amp;", "&amp;Combinar1[[#This Row],[temporalidad]]</f>
        <v>Gráfico que muestra la evolución del número de permisos de circulación por tipo de transporte en la comuna de Hualpén, según datos del Instituto Nacional de Estadísticas (INE), Periodo 2008-2019</v>
      </c>
      <c r="AF611" t="e">
        <f>+Combinar1[[#This Row],[url]]&amp;Combinar1[[#This Row],[Complemento Link]]&amp;Combinar1[[#This Row],[id_fil_url 1]]&amp;#REF!&amp;#REF!</f>
        <v>#REF!</v>
      </c>
    </row>
    <row r="612" spans="1:32" x14ac:dyDescent="0.3">
      <c r="A612" s="22">
        <v>1</v>
      </c>
      <c r="B612" s="22" t="s">
        <v>376</v>
      </c>
      <c r="C612">
        <v>3</v>
      </c>
      <c r="D612" s="22">
        <v>3</v>
      </c>
      <c r="E612" s="22" t="s">
        <v>744</v>
      </c>
      <c r="F612" s="22"/>
      <c r="G612" s="22" t="s">
        <v>734</v>
      </c>
      <c r="H612" s="22" t="s">
        <v>735</v>
      </c>
      <c r="I612" s="22" t="s">
        <v>376</v>
      </c>
      <c r="K612" s="22" t="s">
        <v>732</v>
      </c>
      <c r="L612" s="22" t="s">
        <v>744</v>
      </c>
      <c r="M612" s="22" t="s">
        <v>738</v>
      </c>
      <c r="N612" s="22" t="s">
        <v>745</v>
      </c>
      <c r="O612" s="22" t="s">
        <v>733</v>
      </c>
      <c r="P612" s="22" t="s">
        <v>2131</v>
      </c>
      <c r="Q612" t="s">
        <v>2137</v>
      </c>
      <c r="R612" s="22" t="s">
        <v>746</v>
      </c>
      <c r="S612" s="22" t="s">
        <v>2140</v>
      </c>
      <c r="T612" s="22" t="s">
        <v>3871</v>
      </c>
      <c r="U612" s="22" t="s">
        <v>385</v>
      </c>
      <c r="V612" s="22">
        <v>240</v>
      </c>
      <c r="W612" s="22" t="s">
        <v>378</v>
      </c>
      <c r="X612" s="22" t="s">
        <v>379</v>
      </c>
      <c r="Y612" s="22" t="s">
        <v>183</v>
      </c>
      <c r="Z612" s="22">
        <v>8112</v>
      </c>
      <c r="AA612" s="22" t="s">
        <v>3523</v>
      </c>
      <c r="AC612" t="str">
        <f>+Combinar1[[#This Row],[Descripción Filtro URL 1]]</f>
        <v>Hualpén</v>
      </c>
      <c r="AD612" t="str">
        <f>+Combinar1[[#This Row],[titulo]]&amp;AC612&amp;", "&amp;Combinar1[[#This Row],[temporalidad]]</f>
        <v>Número de licencias de conducir por tipo de clase en la comuna de Hualpén, Periodo 2011-2017</v>
      </c>
      <c r="AE612" t="str">
        <f>+Combinar1[[#This Row],[descripcion_larga]]&amp;AC612&amp;", según datos del "&amp;Combinar1[[#This Row],[fuente]]&amp;", "&amp;Combinar1[[#This Row],[temporalidad]]</f>
        <v>Gráfico que muestra el número de licencias de conducir por tipo de clase en la comuna de Hualpén, según datos del Instituto Nacional de Estadísticas (INE), Periodo 2011-2017</v>
      </c>
      <c r="AF612" t="e">
        <f>+Combinar1[[#This Row],[url]]&amp;Combinar1[[#This Row],[Complemento Link]]&amp;Combinar1[[#This Row],[id_fil_url 1]]&amp;#REF!&amp;#REF!</f>
        <v>#REF!</v>
      </c>
    </row>
    <row r="613" spans="1:32" x14ac:dyDescent="0.3">
      <c r="A613" s="22">
        <v>1</v>
      </c>
      <c r="B613" s="22" t="s">
        <v>376</v>
      </c>
      <c r="C613">
        <v>4</v>
      </c>
      <c r="D613" s="22">
        <v>4</v>
      </c>
      <c r="E613" s="22" t="s">
        <v>747</v>
      </c>
      <c r="F613" s="22"/>
      <c r="G613" s="22" t="s">
        <v>736</v>
      </c>
      <c r="H613" s="22" t="s">
        <v>735</v>
      </c>
      <c r="I613" s="22" t="s">
        <v>376</v>
      </c>
      <c r="K613" s="22" t="s">
        <v>377</v>
      </c>
      <c r="L613" s="22" t="s">
        <v>747</v>
      </c>
      <c r="M613" s="22" t="s">
        <v>742</v>
      </c>
      <c r="N613" s="22" t="s">
        <v>743</v>
      </c>
      <c r="O613" s="22" t="s">
        <v>733</v>
      </c>
      <c r="P613" s="22" t="s">
        <v>2132</v>
      </c>
      <c r="Q613" t="s">
        <v>2138</v>
      </c>
      <c r="R613" s="22" t="s">
        <v>748</v>
      </c>
      <c r="S613" s="22" t="s">
        <v>2141</v>
      </c>
      <c r="T613" s="22" t="s">
        <v>3872</v>
      </c>
      <c r="U613" s="22" t="s">
        <v>385</v>
      </c>
      <c r="V613" s="22">
        <v>240</v>
      </c>
      <c r="W613" s="22" t="s">
        <v>378</v>
      </c>
      <c r="X613" s="22" t="s">
        <v>379</v>
      </c>
      <c r="Y613" s="22" t="s">
        <v>183</v>
      </c>
      <c r="Z613" s="22">
        <v>8112</v>
      </c>
      <c r="AA613" s="22" t="s">
        <v>3523</v>
      </c>
      <c r="AC613" t="str">
        <f>+Combinar1[[#This Row],[Descripción Filtro URL 1]]</f>
        <v>Hualpén</v>
      </c>
      <c r="AD613" t="str">
        <f>+Combinar1[[#This Row],[titulo]]&amp;AC613&amp;", "&amp;Combinar1[[#This Row],[temporalidad]]</f>
        <v>Número de permisos de circulación por tipo de vehículo en la comuna de Hualpén, Periodo 2008-2019</v>
      </c>
      <c r="AE613" t="str">
        <f>+Combinar1[[#This Row],[descripcion_larga]]&amp;AC613&amp;", según datos del "&amp;Combinar1[[#This Row],[fuente]]&amp;", "&amp;Combinar1[[#This Row],[temporalidad]]</f>
        <v>Ranking del número de permisos de circulación por tipo de vehículo en la comuna de Hualpén, según datos del Instituto Nacional de Estadísticas (INE), Periodo 2008-2019</v>
      </c>
      <c r="AF613" t="e">
        <f>+Combinar1[[#This Row],[url]]&amp;Combinar1[[#This Row],[Complemento Link]]&amp;Combinar1[[#This Row],[id_fil_url 1]]&amp;#REF!&amp;#REF!</f>
        <v>#REF!</v>
      </c>
    </row>
    <row r="614" spans="1:32" x14ac:dyDescent="0.3">
      <c r="A614" s="22">
        <v>1</v>
      </c>
      <c r="B614" s="22" t="s">
        <v>376</v>
      </c>
      <c r="C614">
        <v>1</v>
      </c>
      <c r="D614" s="22">
        <v>1</v>
      </c>
      <c r="E614" s="22" t="s">
        <v>737</v>
      </c>
      <c r="F614" s="22"/>
      <c r="G614" s="22" t="s">
        <v>734</v>
      </c>
      <c r="H614" s="22" t="s">
        <v>735</v>
      </c>
      <c r="I614" s="22" t="s">
        <v>376</v>
      </c>
      <c r="K614" s="22" t="s">
        <v>732</v>
      </c>
      <c r="L614" s="22" t="s">
        <v>737</v>
      </c>
      <c r="M614" s="22" t="s">
        <v>738</v>
      </c>
      <c r="N614" s="22" t="s">
        <v>739</v>
      </c>
      <c r="O614" s="22" t="s">
        <v>733</v>
      </c>
      <c r="P614" s="22" t="s">
        <v>2129</v>
      </c>
      <c r="Q614" t="s">
        <v>2133</v>
      </c>
      <c r="R614" s="22" t="s">
        <v>740</v>
      </c>
      <c r="S614" s="22" t="s">
        <v>2142</v>
      </c>
      <c r="T614" s="22" t="s">
        <v>3524</v>
      </c>
      <c r="U614" s="22" t="s">
        <v>385</v>
      </c>
      <c r="V614" s="22">
        <v>240</v>
      </c>
      <c r="W614" s="22" t="s">
        <v>378</v>
      </c>
      <c r="X614" s="22" t="s">
        <v>379</v>
      </c>
      <c r="Y614" s="22" t="s">
        <v>184</v>
      </c>
      <c r="Z614" s="22">
        <v>8201</v>
      </c>
      <c r="AA614" s="22" t="s">
        <v>3523</v>
      </c>
      <c r="AC614" t="str">
        <f>+Combinar1[[#This Row],[Descripción Filtro URL 1]]</f>
        <v>Lebu</v>
      </c>
      <c r="AD614" t="str">
        <f>+Combinar1[[#This Row],[titulo]]&amp;AC614&amp;", "&amp;Combinar1[[#This Row],[temporalidad]]</f>
        <v>Evolución del número de licencias de conducir profesionales por clase en la comuna de Lebu, Periodo 2011-2017</v>
      </c>
      <c r="AE614" t="str">
        <f>+Combinar1[[#This Row],[descripcion_larga]]&amp;AC614&amp;", según datos del "&amp;Combinar1[[#This Row],[fuente]]&amp;", "&amp;Combinar1[[#This Row],[temporalidad]]</f>
        <v>Gráfico que muestra la evolución del número de licencias de conducir profesionales por clase en la comuna de Lebu, según datos del Instituto Nacional de Estadísticas (INE), Periodo 2011-2017</v>
      </c>
      <c r="AF614" t="e">
        <f>+Combinar1[[#This Row],[url]]&amp;Combinar1[[#This Row],[Complemento Link]]&amp;Combinar1[[#This Row],[id_fil_url 1]]&amp;#REF!&amp;#REF!</f>
        <v>#REF!</v>
      </c>
    </row>
    <row r="615" spans="1:32" x14ac:dyDescent="0.3">
      <c r="A615" s="22">
        <v>1</v>
      </c>
      <c r="B615" s="22" t="s">
        <v>376</v>
      </c>
      <c r="C615">
        <v>2</v>
      </c>
      <c r="D615" s="22">
        <v>2</v>
      </c>
      <c r="E615" s="22" t="s">
        <v>741</v>
      </c>
      <c r="F615" s="22"/>
      <c r="G615" s="22" t="s">
        <v>736</v>
      </c>
      <c r="H615" s="22" t="s">
        <v>735</v>
      </c>
      <c r="I615" s="22" t="s">
        <v>376</v>
      </c>
      <c r="K615" s="22" t="s">
        <v>732</v>
      </c>
      <c r="L615" s="22" t="s">
        <v>741</v>
      </c>
      <c r="M615" s="22" t="s">
        <v>742</v>
      </c>
      <c r="N615" s="22" t="s">
        <v>743</v>
      </c>
      <c r="O615" s="22" t="s">
        <v>733</v>
      </c>
      <c r="P615" s="22" t="s">
        <v>2130</v>
      </c>
      <c r="Q615" t="s">
        <v>2135</v>
      </c>
      <c r="R615" s="22" t="s">
        <v>740</v>
      </c>
      <c r="S615" s="22" t="s">
        <v>2139</v>
      </c>
      <c r="T615" s="22" t="s">
        <v>3870</v>
      </c>
      <c r="U615" s="22" t="s">
        <v>385</v>
      </c>
      <c r="V615" s="22">
        <v>240</v>
      </c>
      <c r="W615" s="22" t="s">
        <v>378</v>
      </c>
      <c r="X615" s="22" t="s">
        <v>379</v>
      </c>
      <c r="Y615" s="22" t="s">
        <v>184</v>
      </c>
      <c r="Z615" s="22">
        <v>8201</v>
      </c>
      <c r="AA615" s="22" t="s">
        <v>3523</v>
      </c>
      <c r="AC615" t="str">
        <f>+Combinar1[[#This Row],[Descripción Filtro URL 1]]</f>
        <v>Lebu</v>
      </c>
      <c r="AD615" t="str">
        <f>+Combinar1[[#This Row],[titulo]]&amp;AC615&amp;", "&amp;Combinar1[[#This Row],[temporalidad]]</f>
        <v>Evolución del número de permisos de circulación por tipo de transporte en la comuna de Lebu, Periodo 2008-2019</v>
      </c>
      <c r="AE615" t="str">
        <f>+Combinar1[[#This Row],[descripcion_larga]]&amp;AC615&amp;", según datos del "&amp;Combinar1[[#This Row],[fuente]]&amp;", "&amp;Combinar1[[#This Row],[temporalidad]]</f>
        <v>Gráfico que muestra la evolución del número de permisos de circulación por tipo de transporte en la comuna de Lebu, según datos del Instituto Nacional de Estadísticas (INE), Periodo 2008-2019</v>
      </c>
      <c r="AF615" t="e">
        <f>+Combinar1[[#This Row],[url]]&amp;Combinar1[[#This Row],[Complemento Link]]&amp;Combinar1[[#This Row],[id_fil_url 1]]&amp;#REF!&amp;#REF!</f>
        <v>#REF!</v>
      </c>
    </row>
    <row r="616" spans="1:32" x14ac:dyDescent="0.3">
      <c r="A616" s="22">
        <v>1</v>
      </c>
      <c r="B616" s="22" t="s">
        <v>376</v>
      </c>
      <c r="C616">
        <v>3</v>
      </c>
      <c r="D616" s="22">
        <v>3</v>
      </c>
      <c r="E616" s="22" t="s">
        <v>744</v>
      </c>
      <c r="F616" s="22"/>
      <c r="G616" s="22" t="s">
        <v>734</v>
      </c>
      <c r="H616" s="22" t="s">
        <v>735</v>
      </c>
      <c r="I616" s="22" t="s">
        <v>376</v>
      </c>
      <c r="K616" s="22" t="s">
        <v>732</v>
      </c>
      <c r="L616" s="22" t="s">
        <v>744</v>
      </c>
      <c r="M616" s="22" t="s">
        <v>738</v>
      </c>
      <c r="N616" s="22" t="s">
        <v>745</v>
      </c>
      <c r="O616" s="22" t="s">
        <v>733</v>
      </c>
      <c r="P616" s="22" t="s">
        <v>2131</v>
      </c>
      <c r="Q616" t="s">
        <v>2137</v>
      </c>
      <c r="R616" s="22" t="s">
        <v>746</v>
      </c>
      <c r="S616" s="22" t="s">
        <v>2140</v>
      </c>
      <c r="T616" s="22" t="s">
        <v>3871</v>
      </c>
      <c r="U616" s="22" t="s">
        <v>385</v>
      </c>
      <c r="V616" s="22">
        <v>240</v>
      </c>
      <c r="W616" s="22" t="s">
        <v>378</v>
      </c>
      <c r="X616" s="22" t="s">
        <v>379</v>
      </c>
      <c r="Y616" s="22" t="s">
        <v>184</v>
      </c>
      <c r="Z616" s="22">
        <v>8201</v>
      </c>
      <c r="AA616" s="22" t="s">
        <v>3523</v>
      </c>
      <c r="AC616" t="str">
        <f>+Combinar1[[#This Row],[Descripción Filtro URL 1]]</f>
        <v>Lebu</v>
      </c>
      <c r="AD616" t="str">
        <f>+Combinar1[[#This Row],[titulo]]&amp;AC616&amp;", "&amp;Combinar1[[#This Row],[temporalidad]]</f>
        <v>Número de licencias de conducir por tipo de clase en la comuna de Lebu, Periodo 2011-2017</v>
      </c>
      <c r="AE616" t="str">
        <f>+Combinar1[[#This Row],[descripcion_larga]]&amp;AC616&amp;", según datos del "&amp;Combinar1[[#This Row],[fuente]]&amp;", "&amp;Combinar1[[#This Row],[temporalidad]]</f>
        <v>Gráfico que muestra el número de licencias de conducir por tipo de clase en la comuna de Lebu, según datos del Instituto Nacional de Estadísticas (INE), Periodo 2011-2017</v>
      </c>
      <c r="AF616" t="e">
        <f>+Combinar1[[#This Row],[url]]&amp;Combinar1[[#This Row],[Complemento Link]]&amp;Combinar1[[#This Row],[id_fil_url 1]]&amp;#REF!&amp;#REF!</f>
        <v>#REF!</v>
      </c>
    </row>
    <row r="617" spans="1:32" x14ac:dyDescent="0.3">
      <c r="A617" s="22">
        <v>1</v>
      </c>
      <c r="B617" s="22" t="s">
        <v>376</v>
      </c>
      <c r="C617">
        <v>4</v>
      </c>
      <c r="D617" s="22">
        <v>4</v>
      </c>
      <c r="E617" s="22" t="s">
        <v>747</v>
      </c>
      <c r="F617" s="22"/>
      <c r="G617" s="22" t="s">
        <v>736</v>
      </c>
      <c r="H617" s="22" t="s">
        <v>735</v>
      </c>
      <c r="I617" s="22" t="s">
        <v>376</v>
      </c>
      <c r="K617" s="22" t="s">
        <v>377</v>
      </c>
      <c r="L617" s="22" t="s">
        <v>747</v>
      </c>
      <c r="M617" s="22" t="s">
        <v>742</v>
      </c>
      <c r="N617" s="22" t="s">
        <v>743</v>
      </c>
      <c r="O617" s="22" t="s">
        <v>733</v>
      </c>
      <c r="P617" s="22" t="s">
        <v>2132</v>
      </c>
      <c r="Q617" t="s">
        <v>2138</v>
      </c>
      <c r="R617" s="22" t="s">
        <v>748</v>
      </c>
      <c r="S617" s="22" t="s">
        <v>2141</v>
      </c>
      <c r="T617" s="22" t="s">
        <v>3872</v>
      </c>
      <c r="U617" s="22" t="s">
        <v>385</v>
      </c>
      <c r="V617" s="22">
        <v>240</v>
      </c>
      <c r="W617" s="22" t="s">
        <v>378</v>
      </c>
      <c r="X617" s="22" t="s">
        <v>379</v>
      </c>
      <c r="Y617" s="22" t="s">
        <v>184</v>
      </c>
      <c r="Z617" s="22">
        <v>8201</v>
      </c>
      <c r="AA617" s="22" t="s">
        <v>3523</v>
      </c>
      <c r="AC617" t="str">
        <f>+Combinar1[[#This Row],[Descripción Filtro URL 1]]</f>
        <v>Lebu</v>
      </c>
      <c r="AD617" t="str">
        <f>+Combinar1[[#This Row],[titulo]]&amp;AC617&amp;", "&amp;Combinar1[[#This Row],[temporalidad]]</f>
        <v>Número de permisos de circulación por tipo de vehículo en la comuna de Lebu, Periodo 2008-2019</v>
      </c>
      <c r="AE617" t="str">
        <f>+Combinar1[[#This Row],[descripcion_larga]]&amp;AC617&amp;", según datos del "&amp;Combinar1[[#This Row],[fuente]]&amp;", "&amp;Combinar1[[#This Row],[temporalidad]]</f>
        <v>Ranking del número de permisos de circulación por tipo de vehículo en la comuna de Lebu, según datos del Instituto Nacional de Estadísticas (INE), Periodo 2008-2019</v>
      </c>
      <c r="AF617" t="e">
        <f>+Combinar1[[#This Row],[url]]&amp;Combinar1[[#This Row],[Complemento Link]]&amp;Combinar1[[#This Row],[id_fil_url 1]]&amp;#REF!&amp;#REF!</f>
        <v>#REF!</v>
      </c>
    </row>
    <row r="618" spans="1:32" x14ac:dyDescent="0.3">
      <c r="A618" s="22">
        <v>1</v>
      </c>
      <c r="B618" s="22" t="s">
        <v>376</v>
      </c>
      <c r="C618">
        <v>1</v>
      </c>
      <c r="D618" s="22">
        <v>1</v>
      </c>
      <c r="E618" s="22" t="s">
        <v>737</v>
      </c>
      <c r="F618" s="22"/>
      <c r="G618" s="22" t="s">
        <v>734</v>
      </c>
      <c r="H618" s="22" t="s">
        <v>735</v>
      </c>
      <c r="I618" s="22" t="s">
        <v>376</v>
      </c>
      <c r="K618" s="22" t="s">
        <v>732</v>
      </c>
      <c r="L618" s="22" t="s">
        <v>737</v>
      </c>
      <c r="M618" s="22" t="s">
        <v>738</v>
      </c>
      <c r="N618" s="22" t="s">
        <v>739</v>
      </c>
      <c r="O618" s="22" t="s">
        <v>733</v>
      </c>
      <c r="P618" s="22" t="s">
        <v>2129</v>
      </c>
      <c r="Q618" t="s">
        <v>2133</v>
      </c>
      <c r="R618" s="22" t="s">
        <v>740</v>
      </c>
      <c r="S618" s="22" t="s">
        <v>2142</v>
      </c>
      <c r="T618" s="22" t="s">
        <v>3524</v>
      </c>
      <c r="U618" s="22" t="s">
        <v>385</v>
      </c>
      <c r="V618" s="22">
        <v>240</v>
      </c>
      <c r="W618" s="22" t="s">
        <v>378</v>
      </c>
      <c r="X618" s="22" t="s">
        <v>379</v>
      </c>
      <c r="Y618" s="22" t="s">
        <v>185</v>
      </c>
      <c r="Z618" s="22">
        <v>8202</v>
      </c>
      <c r="AA618" s="22" t="s">
        <v>3523</v>
      </c>
      <c r="AC618" t="str">
        <f>+Combinar1[[#This Row],[Descripción Filtro URL 1]]</f>
        <v>Arauco</v>
      </c>
      <c r="AD618" t="str">
        <f>+Combinar1[[#This Row],[titulo]]&amp;AC618&amp;", "&amp;Combinar1[[#This Row],[temporalidad]]</f>
        <v>Evolución del número de licencias de conducir profesionales por clase en la comuna de Arauco, Periodo 2011-2017</v>
      </c>
      <c r="AE618" t="str">
        <f>+Combinar1[[#This Row],[descripcion_larga]]&amp;AC618&amp;", según datos del "&amp;Combinar1[[#This Row],[fuente]]&amp;", "&amp;Combinar1[[#This Row],[temporalidad]]</f>
        <v>Gráfico que muestra la evolución del número de licencias de conducir profesionales por clase en la comuna de Arauco, según datos del Instituto Nacional de Estadísticas (INE), Periodo 2011-2017</v>
      </c>
      <c r="AF618" t="e">
        <f>+Combinar1[[#This Row],[url]]&amp;Combinar1[[#This Row],[Complemento Link]]&amp;Combinar1[[#This Row],[id_fil_url 1]]&amp;#REF!&amp;#REF!</f>
        <v>#REF!</v>
      </c>
    </row>
    <row r="619" spans="1:32" x14ac:dyDescent="0.3">
      <c r="A619" s="22">
        <v>1</v>
      </c>
      <c r="B619" s="22" t="s">
        <v>376</v>
      </c>
      <c r="C619">
        <v>2</v>
      </c>
      <c r="D619" s="22">
        <v>2</v>
      </c>
      <c r="E619" s="22" t="s">
        <v>741</v>
      </c>
      <c r="F619" s="22"/>
      <c r="G619" s="22" t="s">
        <v>736</v>
      </c>
      <c r="H619" s="22" t="s">
        <v>735</v>
      </c>
      <c r="I619" s="22" t="s">
        <v>376</v>
      </c>
      <c r="K619" s="22" t="s">
        <v>732</v>
      </c>
      <c r="L619" s="22" t="s">
        <v>741</v>
      </c>
      <c r="M619" s="22" t="s">
        <v>742</v>
      </c>
      <c r="N619" s="22" t="s">
        <v>743</v>
      </c>
      <c r="O619" s="22" t="s">
        <v>733</v>
      </c>
      <c r="P619" s="22" t="s">
        <v>2130</v>
      </c>
      <c r="Q619" t="s">
        <v>2135</v>
      </c>
      <c r="R619" s="22" t="s">
        <v>740</v>
      </c>
      <c r="S619" s="22" t="s">
        <v>2139</v>
      </c>
      <c r="T619" s="22" t="s">
        <v>3870</v>
      </c>
      <c r="U619" s="22" t="s">
        <v>385</v>
      </c>
      <c r="V619" s="22">
        <v>240</v>
      </c>
      <c r="W619" s="22" t="s">
        <v>378</v>
      </c>
      <c r="X619" s="22" t="s">
        <v>379</v>
      </c>
      <c r="Y619" s="22" t="s">
        <v>185</v>
      </c>
      <c r="Z619" s="22">
        <v>8202</v>
      </c>
      <c r="AA619" s="22" t="s">
        <v>3523</v>
      </c>
      <c r="AC619" t="str">
        <f>+Combinar1[[#This Row],[Descripción Filtro URL 1]]</f>
        <v>Arauco</v>
      </c>
      <c r="AD619" t="str">
        <f>+Combinar1[[#This Row],[titulo]]&amp;AC619&amp;", "&amp;Combinar1[[#This Row],[temporalidad]]</f>
        <v>Evolución del número de permisos de circulación por tipo de transporte en la comuna de Arauco, Periodo 2008-2019</v>
      </c>
      <c r="AE619" t="str">
        <f>+Combinar1[[#This Row],[descripcion_larga]]&amp;AC619&amp;", según datos del "&amp;Combinar1[[#This Row],[fuente]]&amp;", "&amp;Combinar1[[#This Row],[temporalidad]]</f>
        <v>Gráfico que muestra la evolución del número de permisos de circulación por tipo de transporte en la comuna de Arauco, según datos del Instituto Nacional de Estadísticas (INE), Periodo 2008-2019</v>
      </c>
      <c r="AF619" t="e">
        <f>+Combinar1[[#This Row],[url]]&amp;Combinar1[[#This Row],[Complemento Link]]&amp;Combinar1[[#This Row],[id_fil_url 1]]&amp;#REF!&amp;#REF!</f>
        <v>#REF!</v>
      </c>
    </row>
    <row r="620" spans="1:32" x14ac:dyDescent="0.3">
      <c r="A620" s="22">
        <v>1</v>
      </c>
      <c r="B620" s="22" t="s">
        <v>376</v>
      </c>
      <c r="C620">
        <v>3</v>
      </c>
      <c r="D620" s="22">
        <v>3</v>
      </c>
      <c r="E620" s="22" t="s">
        <v>744</v>
      </c>
      <c r="F620" s="22"/>
      <c r="G620" s="22" t="s">
        <v>734</v>
      </c>
      <c r="H620" s="22" t="s">
        <v>735</v>
      </c>
      <c r="I620" s="22" t="s">
        <v>376</v>
      </c>
      <c r="K620" s="22" t="s">
        <v>732</v>
      </c>
      <c r="L620" s="22" t="s">
        <v>744</v>
      </c>
      <c r="M620" s="22" t="s">
        <v>738</v>
      </c>
      <c r="N620" s="22" t="s">
        <v>745</v>
      </c>
      <c r="O620" s="22" t="s">
        <v>733</v>
      </c>
      <c r="P620" s="22" t="s">
        <v>2131</v>
      </c>
      <c r="Q620" t="s">
        <v>2137</v>
      </c>
      <c r="R620" s="22" t="s">
        <v>746</v>
      </c>
      <c r="S620" s="22" t="s">
        <v>2140</v>
      </c>
      <c r="T620" s="22" t="s">
        <v>3871</v>
      </c>
      <c r="U620" s="22" t="s">
        <v>385</v>
      </c>
      <c r="V620" s="22">
        <v>240</v>
      </c>
      <c r="W620" s="22" t="s">
        <v>378</v>
      </c>
      <c r="X620" s="22" t="s">
        <v>379</v>
      </c>
      <c r="Y620" s="22" t="s">
        <v>185</v>
      </c>
      <c r="Z620" s="22">
        <v>8202</v>
      </c>
      <c r="AA620" s="22" t="s">
        <v>3523</v>
      </c>
      <c r="AC620" t="str">
        <f>+Combinar1[[#This Row],[Descripción Filtro URL 1]]</f>
        <v>Arauco</v>
      </c>
      <c r="AD620" t="str">
        <f>+Combinar1[[#This Row],[titulo]]&amp;AC620&amp;", "&amp;Combinar1[[#This Row],[temporalidad]]</f>
        <v>Número de licencias de conducir por tipo de clase en la comuna de Arauco, Periodo 2011-2017</v>
      </c>
      <c r="AE620" t="str">
        <f>+Combinar1[[#This Row],[descripcion_larga]]&amp;AC620&amp;", según datos del "&amp;Combinar1[[#This Row],[fuente]]&amp;", "&amp;Combinar1[[#This Row],[temporalidad]]</f>
        <v>Gráfico que muestra el número de licencias de conducir por tipo de clase en la comuna de Arauco, según datos del Instituto Nacional de Estadísticas (INE), Periodo 2011-2017</v>
      </c>
      <c r="AF620" t="e">
        <f>+Combinar1[[#This Row],[url]]&amp;Combinar1[[#This Row],[Complemento Link]]&amp;Combinar1[[#This Row],[id_fil_url 1]]&amp;#REF!&amp;#REF!</f>
        <v>#REF!</v>
      </c>
    </row>
    <row r="621" spans="1:32" x14ac:dyDescent="0.3">
      <c r="A621" s="22">
        <v>1</v>
      </c>
      <c r="B621" s="22" t="s">
        <v>376</v>
      </c>
      <c r="C621">
        <v>4</v>
      </c>
      <c r="D621" s="22">
        <v>4</v>
      </c>
      <c r="E621" s="22" t="s">
        <v>747</v>
      </c>
      <c r="F621" s="22"/>
      <c r="G621" s="22" t="s">
        <v>736</v>
      </c>
      <c r="H621" s="22" t="s">
        <v>735</v>
      </c>
      <c r="I621" s="22" t="s">
        <v>376</v>
      </c>
      <c r="K621" s="22" t="s">
        <v>377</v>
      </c>
      <c r="L621" s="22" t="s">
        <v>747</v>
      </c>
      <c r="M621" s="22" t="s">
        <v>742</v>
      </c>
      <c r="N621" s="22" t="s">
        <v>743</v>
      </c>
      <c r="O621" s="22" t="s">
        <v>733</v>
      </c>
      <c r="P621" s="22" t="s">
        <v>2132</v>
      </c>
      <c r="Q621" t="s">
        <v>2138</v>
      </c>
      <c r="R621" s="22" t="s">
        <v>748</v>
      </c>
      <c r="S621" s="22" t="s">
        <v>2141</v>
      </c>
      <c r="T621" s="22" t="s">
        <v>3872</v>
      </c>
      <c r="U621" s="22" t="s">
        <v>385</v>
      </c>
      <c r="V621" s="22">
        <v>240</v>
      </c>
      <c r="W621" s="22" t="s">
        <v>378</v>
      </c>
      <c r="X621" s="22" t="s">
        <v>379</v>
      </c>
      <c r="Y621" s="22" t="s">
        <v>185</v>
      </c>
      <c r="Z621" s="22">
        <v>8202</v>
      </c>
      <c r="AA621" s="22" t="s">
        <v>3523</v>
      </c>
      <c r="AC621" t="str">
        <f>+Combinar1[[#This Row],[Descripción Filtro URL 1]]</f>
        <v>Arauco</v>
      </c>
      <c r="AD621" t="str">
        <f>+Combinar1[[#This Row],[titulo]]&amp;AC621&amp;", "&amp;Combinar1[[#This Row],[temporalidad]]</f>
        <v>Número de permisos de circulación por tipo de vehículo en la comuna de Arauco, Periodo 2008-2019</v>
      </c>
      <c r="AE621" t="str">
        <f>+Combinar1[[#This Row],[descripcion_larga]]&amp;AC621&amp;", según datos del "&amp;Combinar1[[#This Row],[fuente]]&amp;", "&amp;Combinar1[[#This Row],[temporalidad]]</f>
        <v>Ranking del número de permisos de circulación por tipo de vehículo en la comuna de Arauco, según datos del Instituto Nacional de Estadísticas (INE), Periodo 2008-2019</v>
      </c>
      <c r="AF621" t="e">
        <f>+Combinar1[[#This Row],[url]]&amp;Combinar1[[#This Row],[Complemento Link]]&amp;Combinar1[[#This Row],[id_fil_url 1]]&amp;#REF!&amp;#REF!</f>
        <v>#REF!</v>
      </c>
    </row>
    <row r="622" spans="1:32" x14ac:dyDescent="0.3">
      <c r="A622" s="22">
        <v>1</v>
      </c>
      <c r="B622" s="22" t="s">
        <v>376</v>
      </c>
      <c r="C622">
        <v>1</v>
      </c>
      <c r="D622" s="22">
        <v>1</v>
      </c>
      <c r="E622" s="22" t="s">
        <v>737</v>
      </c>
      <c r="F622" s="22"/>
      <c r="G622" s="22" t="s">
        <v>734</v>
      </c>
      <c r="H622" s="22" t="s">
        <v>735</v>
      </c>
      <c r="I622" s="22" t="s">
        <v>376</v>
      </c>
      <c r="K622" s="22" t="s">
        <v>732</v>
      </c>
      <c r="L622" s="22" t="s">
        <v>737</v>
      </c>
      <c r="M622" s="22" t="s">
        <v>738</v>
      </c>
      <c r="N622" s="22" t="s">
        <v>739</v>
      </c>
      <c r="O622" s="22" t="s">
        <v>733</v>
      </c>
      <c r="P622" s="22" t="s">
        <v>2129</v>
      </c>
      <c r="Q622" t="s">
        <v>2133</v>
      </c>
      <c r="R622" s="22" t="s">
        <v>740</v>
      </c>
      <c r="S622" s="22" t="s">
        <v>2142</v>
      </c>
      <c r="T622" s="22" t="s">
        <v>3524</v>
      </c>
      <c r="U622" s="22" t="s">
        <v>385</v>
      </c>
      <c r="V622" s="22">
        <v>240</v>
      </c>
      <c r="W622" s="22" t="s">
        <v>378</v>
      </c>
      <c r="X622" s="22" t="s">
        <v>379</v>
      </c>
      <c r="Y622" s="22" t="s">
        <v>186</v>
      </c>
      <c r="Z622" s="22">
        <v>8203</v>
      </c>
      <c r="AA622" s="22" t="s">
        <v>3523</v>
      </c>
      <c r="AC622" t="str">
        <f>+Combinar1[[#This Row],[Descripción Filtro URL 1]]</f>
        <v>Cañete</v>
      </c>
      <c r="AD622" t="str">
        <f>+Combinar1[[#This Row],[titulo]]&amp;AC622&amp;", "&amp;Combinar1[[#This Row],[temporalidad]]</f>
        <v>Evolución del número de licencias de conducir profesionales por clase en la comuna de Cañete, Periodo 2011-2017</v>
      </c>
      <c r="AE622" t="str">
        <f>+Combinar1[[#This Row],[descripcion_larga]]&amp;AC622&amp;", según datos del "&amp;Combinar1[[#This Row],[fuente]]&amp;", "&amp;Combinar1[[#This Row],[temporalidad]]</f>
        <v>Gráfico que muestra la evolución del número de licencias de conducir profesionales por clase en la comuna de Cañete, según datos del Instituto Nacional de Estadísticas (INE), Periodo 2011-2017</v>
      </c>
      <c r="AF622" t="e">
        <f>+Combinar1[[#This Row],[url]]&amp;Combinar1[[#This Row],[Complemento Link]]&amp;Combinar1[[#This Row],[id_fil_url 1]]&amp;#REF!&amp;#REF!</f>
        <v>#REF!</v>
      </c>
    </row>
    <row r="623" spans="1:32" x14ac:dyDescent="0.3">
      <c r="A623" s="22">
        <v>1</v>
      </c>
      <c r="B623" s="22" t="s">
        <v>376</v>
      </c>
      <c r="C623">
        <v>2</v>
      </c>
      <c r="D623" s="22">
        <v>2</v>
      </c>
      <c r="E623" s="22" t="s">
        <v>741</v>
      </c>
      <c r="F623" s="22"/>
      <c r="G623" s="22" t="s">
        <v>736</v>
      </c>
      <c r="H623" s="22" t="s">
        <v>735</v>
      </c>
      <c r="I623" s="22" t="s">
        <v>376</v>
      </c>
      <c r="K623" s="22" t="s">
        <v>732</v>
      </c>
      <c r="L623" s="22" t="s">
        <v>741</v>
      </c>
      <c r="M623" s="22" t="s">
        <v>742</v>
      </c>
      <c r="N623" s="22" t="s">
        <v>743</v>
      </c>
      <c r="O623" s="22" t="s">
        <v>733</v>
      </c>
      <c r="P623" s="22" t="s">
        <v>2130</v>
      </c>
      <c r="Q623" t="s">
        <v>2135</v>
      </c>
      <c r="R623" s="22" t="s">
        <v>740</v>
      </c>
      <c r="S623" s="22" t="s">
        <v>2139</v>
      </c>
      <c r="T623" s="22" t="s">
        <v>3870</v>
      </c>
      <c r="U623" s="22" t="s">
        <v>385</v>
      </c>
      <c r="V623" s="22">
        <v>240</v>
      </c>
      <c r="W623" s="22" t="s">
        <v>378</v>
      </c>
      <c r="X623" s="22" t="s">
        <v>379</v>
      </c>
      <c r="Y623" s="22" t="s">
        <v>186</v>
      </c>
      <c r="Z623" s="22">
        <v>8203</v>
      </c>
      <c r="AA623" s="22" t="s">
        <v>3523</v>
      </c>
      <c r="AC623" t="str">
        <f>+Combinar1[[#This Row],[Descripción Filtro URL 1]]</f>
        <v>Cañete</v>
      </c>
      <c r="AD623" t="str">
        <f>+Combinar1[[#This Row],[titulo]]&amp;AC623&amp;", "&amp;Combinar1[[#This Row],[temporalidad]]</f>
        <v>Evolución del número de permisos de circulación por tipo de transporte en la comuna de Cañete, Periodo 2008-2019</v>
      </c>
      <c r="AE623" t="str">
        <f>+Combinar1[[#This Row],[descripcion_larga]]&amp;AC623&amp;", según datos del "&amp;Combinar1[[#This Row],[fuente]]&amp;", "&amp;Combinar1[[#This Row],[temporalidad]]</f>
        <v>Gráfico que muestra la evolución del número de permisos de circulación por tipo de transporte en la comuna de Cañete, según datos del Instituto Nacional de Estadísticas (INE), Periodo 2008-2019</v>
      </c>
      <c r="AF623" t="e">
        <f>+Combinar1[[#This Row],[url]]&amp;Combinar1[[#This Row],[Complemento Link]]&amp;Combinar1[[#This Row],[id_fil_url 1]]&amp;#REF!&amp;#REF!</f>
        <v>#REF!</v>
      </c>
    </row>
    <row r="624" spans="1:32" x14ac:dyDescent="0.3">
      <c r="A624" s="22">
        <v>1</v>
      </c>
      <c r="B624" s="22" t="s">
        <v>376</v>
      </c>
      <c r="C624">
        <v>3</v>
      </c>
      <c r="D624" s="22">
        <v>3</v>
      </c>
      <c r="E624" s="22" t="s">
        <v>744</v>
      </c>
      <c r="F624" s="22"/>
      <c r="G624" s="22" t="s">
        <v>734</v>
      </c>
      <c r="H624" s="22" t="s">
        <v>735</v>
      </c>
      <c r="I624" s="22" t="s">
        <v>376</v>
      </c>
      <c r="K624" s="22" t="s">
        <v>732</v>
      </c>
      <c r="L624" s="22" t="s">
        <v>744</v>
      </c>
      <c r="M624" s="22" t="s">
        <v>738</v>
      </c>
      <c r="N624" s="22" t="s">
        <v>745</v>
      </c>
      <c r="O624" s="22" t="s">
        <v>733</v>
      </c>
      <c r="P624" s="22" t="s">
        <v>2131</v>
      </c>
      <c r="Q624" t="s">
        <v>2137</v>
      </c>
      <c r="R624" s="22" t="s">
        <v>746</v>
      </c>
      <c r="S624" s="22" t="s">
        <v>2140</v>
      </c>
      <c r="T624" s="22" t="s">
        <v>3871</v>
      </c>
      <c r="U624" s="22" t="s">
        <v>385</v>
      </c>
      <c r="V624" s="22">
        <v>240</v>
      </c>
      <c r="W624" s="22" t="s">
        <v>378</v>
      </c>
      <c r="X624" s="22" t="s">
        <v>379</v>
      </c>
      <c r="Y624" s="22" t="s">
        <v>186</v>
      </c>
      <c r="Z624" s="22">
        <v>8203</v>
      </c>
      <c r="AA624" s="22" t="s">
        <v>3523</v>
      </c>
      <c r="AC624" t="str">
        <f>+Combinar1[[#This Row],[Descripción Filtro URL 1]]</f>
        <v>Cañete</v>
      </c>
      <c r="AD624" t="str">
        <f>+Combinar1[[#This Row],[titulo]]&amp;AC624&amp;", "&amp;Combinar1[[#This Row],[temporalidad]]</f>
        <v>Número de licencias de conducir por tipo de clase en la comuna de Cañete, Periodo 2011-2017</v>
      </c>
      <c r="AE624" t="str">
        <f>+Combinar1[[#This Row],[descripcion_larga]]&amp;AC624&amp;", según datos del "&amp;Combinar1[[#This Row],[fuente]]&amp;", "&amp;Combinar1[[#This Row],[temporalidad]]</f>
        <v>Gráfico que muestra el número de licencias de conducir por tipo de clase en la comuna de Cañete, según datos del Instituto Nacional de Estadísticas (INE), Periodo 2011-2017</v>
      </c>
      <c r="AF624" t="e">
        <f>+Combinar1[[#This Row],[url]]&amp;Combinar1[[#This Row],[Complemento Link]]&amp;Combinar1[[#This Row],[id_fil_url 1]]&amp;#REF!&amp;#REF!</f>
        <v>#REF!</v>
      </c>
    </row>
    <row r="625" spans="1:32" x14ac:dyDescent="0.3">
      <c r="A625" s="22">
        <v>1</v>
      </c>
      <c r="B625" s="22" t="s">
        <v>376</v>
      </c>
      <c r="C625">
        <v>4</v>
      </c>
      <c r="D625" s="22">
        <v>4</v>
      </c>
      <c r="E625" s="22" t="s">
        <v>747</v>
      </c>
      <c r="F625" s="22"/>
      <c r="G625" s="22" t="s">
        <v>736</v>
      </c>
      <c r="H625" s="22" t="s">
        <v>735</v>
      </c>
      <c r="I625" s="22" t="s">
        <v>376</v>
      </c>
      <c r="K625" s="22" t="s">
        <v>377</v>
      </c>
      <c r="L625" s="22" t="s">
        <v>747</v>
      </c>
      <c r="M625" s="22" t="s">
        <v>742</v>
      </c>
      <c r="N625" s="22" t="s">
        <v>743</v>
      </c>
      <c r="O625" s="22" t="s">
        <v>733</v>
      </c>
      <c r="P625" s="22" t="s">
        <v>2132</v>
      </c>
      <c r="Q625" t="s">
        <v>2138</v>
      </c>
      <c r="R625" s="22" t="s">
        <v>748</v>
      </c>
      <c r="S625" s="22" t="s">
        <v>2141</v>
      </c>
      <c r="T625" s="22" t="s">
        <v>3872</v>
      </c>
      <c r="U625" s="22" t="s">
        <v>385</v>
      </c>
      <c r="V625" s="22">
        <v>240</v>
      </c>
      <c r="W625" s="22" t="s">
        <v>378</v>
      </c>
      <c r="X625" s="22" t="s">
        <v>379</v>
      </c>
      <c r="Y625" s="22" t="s">
        <v>186</v>
      </c>
      <c r="Z625" s="22">
        <v>8203</v>
      </c>
      <c r="AA625" s="22" t="s">
        <v>3523</v>
      </c>
      <c r="AC625" t="str">
        <f>+Combinar1[[#This Row],[Descripción Filtro URL 1]]</f>
        <v>Cañete</v>
      </c>
      <c r="AD625" t="str">
        <f>+Combinar1[[#This Row],[titulo]]&amp;AC625&amp;", "&amp;Combinar1[[#This Row],[temporalidad]]</f>
        <v>Número de permisos de circulación por tipo de vehículo en la comuna de Cañete, Periodo 2008-2019</v>
      </c>
      <c r="AE625" t="str">
        <f>+Combinar1[[#This Row],[descripcion_larga]]&amp;AC625&amp;", según datos del "&amp;Combinar1[[#This Row],[fuente]]&amp;", "&amp;Combinar1[[#This Row],[temporalidad]]</f>
        <v>Ranking del número de permisos de circulación por tipo de vehículo en la comuna de Cañete, según datos del Instituto Nacional de Estadísticas (INE), Periodo 2008-2019</v>
      </c>
      <c r="AF625" t="e">
        <f>+Combinar1[[#This Row],[url]]&amp;Combinar1[[#This Row],[Complemento Link]]&amp;Combinar1[[#This Row],[id_fil_url 1]]&amp;#REF!&amp;#REF!</f>
        <v>#REF!</v>
      </c>
    </row>
    <row r="626" spans="1:32" x14ac:dyDescent="0.3">
      <c r="A626" s="22">
        <v>1</v>
      </c>
      <c r="B626" s="22" t="s">
        <v>376</v>
      </c>
      <c r="C626">
        <v>1</v>
      </c>
      <c r="D626" s="22">
        <v>1</v>
      </c>
      <c r="E626" s="22" t="s">
        <v>737</v>
      </c>
      <c r="F626" s="22"/>
      <c r="G626" s="22" t="s">
        <v>734</v>
      </c>
      <c r="H626" s="22" t="s">
        <v>735</v>
      </c>
      <c r="I626" s="22" t="s">
        <v>376</v>
      </c>
      <c r="K626" s="22" t="s">
        <v>732</v>
      </c>
      <c r="L626" s="22" t="s">
        <v>737</v>
      </c>
      <c r="M626" s="22" t="s">
        <v>738</v>
      </c>
      <c r="N626" s="22" t="s">
        <v>739</v>
      </c>
      <c r="O626" s="22" t="s">
        <v>733</v>
      </c>
      <c r="P626" s="22" t="s">
        <v>2129</v>
      </c>
      <c r="Q626" t="s">
        <v>2133</v>
      </c>
      <c r="R626" s="22" t="s">
        <v>740</v>
      </c>
      <c r="S626" s="22" t="s">
        <v>2142</v>
      </c>
      <c r="T626" s="22" t="s">
        <v>3524</v>
      </c>
      <c r="U626" s="22" t="s">
        <v>385</v>
      </c>
      <c r="V626" s="22">
        <v>240</v>
      </c>
      <c r="W626" s="22" t="s">
        <v>378</v>
      </c>
      <c r="X626" s="22" t="s">
        <v>379</v>
      </c>
      <c r="Y626" s="22" t="s">
        <v>187</v>
      </c>
      <c r="Z626" s="22">
        <v>8204</v>
      </c>
      <c r="AA626" s="22" t="s">
        <v>3523</v>
      </c>
      <c r="AC626" t="str">
        <f>+Combinar1[[#This Row],[Descripción Filtro URL 1]]</f>
        <v>Contulmo</v>
      </c>
      <c r="AD626" t="str">
        <f>+Combinar1[[#This Row],[titulo]]&amp;AC626&amp;", "&amp;Combinar1[[#This Row],[temporalidad]]</f>
        <v>Evolución del número de licencias de conducir profesionales por clase en la comuna de Contulmo, Periodo 2011-2017</v>
      </c>
      <c r="AE626" t="str">
        <f>+Combinar1[[#This Row],[descripcion_larga]]&amp;AC626&amp;", según datos del "&amp;Combinar1[[#This Row],[fuente]]&amp;", "&amp;Combinar1[[#This Row],[temporalidad]]</f>
        <v>Gráfico que muestra la evolución del número de licencias de conducir profesionales por clase en la comuna de Contulmo, según datos del Instituto Nacional de Estadísticas (INE), Periodo 2011-2017</v>
      </c>
      <c r="AF626" t="e">
        <f>+Combinar1[[#This Row],[url]]&amp;Combinar1[[#This Row],[Complemento Link]]&amp;Combinar1[[#This Row],[id_fil_url 1]]&amp;#REF!&amp;#REF!</f>
        <v>#REF!</v>
      </c>
    </row>
    <row r="627" spans="1:32" x14ac:dyDescent="0.3">
      <c r="A627" s="22">
        <v>1</v>
      </c>
      <c r="B627" s="22" t="s">
        <v>376</v>
      </c>
      <c r="C627">
        <v>2</v>
      </c>
      <c r="D627" s="22">
        <v>2</v>
      </c>
      <c r="E627" s="22" t="s">
        <v>741</v>
      </c>
      <c r="F627" s="22"/>
      <c r="G627" s="22" t="s">
        <v>736</v>
      </c>
      <c r="H627" s="22" t="s">
        <v>735</v>
      </c>
      <c r="I627" s="22" t="s">
        <v>376</v>
      </c>
      <c r="K627" s="22" t="s">
        <v>732</v>
      </c>
      <c r="L627" s="22" t="s">
        <v>741</v>
      </c>
      <c r="M627" s="22" t="s">
        <v>742</v>
      </c>
      <c r="N627" s="22" t="s">
        <v>743</v>
      </c>
      <c r="O627" s="22" t="s">
        <v>733</v>
      </c>
      <c r="P627" s="22" t="s">
        <v>2130</v>
      </c>
      <c r="Q627" t="s">
        <v>2135</v>
      </c>
      <c r="R627" s="22" t="s">
        <v>740</v>
      </c>
      <c r="S627" s="22" t="s">
        <v>2139</v>
      </c>
      <c r="T627" s="22" t="s">
        <v>3870</v>
      </c>
      <c r="U627" s="22" t="s">
        <v>385</v>
      </c>
      <c r="V627" s="22">
        <v>240</v>
      </c>
      <c r="W627" s="22" t="s">
        <v>378</v>
      </c>
      <c r="X627" s="22" t="s">
        <v>379</v>
      </c>
      <c r="Y627" s="22" t="s">
        <v>187</v>
      </c>
      <c r="Z627" s="22">
        <v>8204</v>
      </c>
      <c r="AA627" s="22" t="s">
        <v>3523</v>
      </c>
      <c r="AC627" t="str">
        <f>+Combinar1[[#This Row],[Descripción Filtro URL 1]]</f>
        <v>Contulmo</v>
      </c>
      <c r="AD627" t="str">
        <f>+Combinar1[[#This Row],[titulo]]&amp;AC627&amp;", "&amp;Combinar1[[#This Row],[temporalidad]]</f>
        <v>Evolución del número de permisos de circulación por tipo de transporte en la comuna de Contulmo, Periodo 2008-2019</v>
      </c>
      <c r="AE627" t="str">
        <f>+Combinar1[[#This Row],[descripcion_larga]]&amp;AC627&amp;", según datos del "&amp;Combinar1[[#This Row],[fuente]]&amp;", "&amp;Combinar1[[#This Row],[temporalidad]]</f>
        <v>Gráfico que muestra la evolución del número de permisos de circulación por tipo de transporte en la comuna de Contulmo, según datos del Instituto Nacional de Estadísticas (INE), Periodo 2008-2019</v>
      </c>
      <c r="AF627" t="e">
        <f>+Combinar1[[#This Row],[url]]&amp;Combinar1[[#This Row],[Complemento Link]]&amp;Combinar1[[#This Row],[id_fil_url 1]]&amp;#REF!&amp;#REF!</f>
        <v>#REF!</v>
      </c>
    </row>
    <row r="628" spans="1:32" x14ac:dyDescent="0.3">
      <c r="A628" s="22">
        <v>1</v>
      </c>
      <c r="B628" s="22" t="s">
        <v>376</v>
      </c>
      <c r="C628">
        <v>3</v>
      </c>
      <c r="D628" s="22">
        <v>3</v>
      </c>
      <c r="E628" s="22" t="s">
        <v>744</v>
      </c>
      <c r="F628" s="22"/>
      <c r="G628" s="22" t="s">
        <v>734</v>
      </c>
      <c r="H628" s="22" t="s">
        <v>735</v>
      </c>
      <c r="I628" s="22" t="s">
        <v>376</v>
      </c>
      <c r="K628" s="22" t="s">
        <v>732</v>
      </c>
      <c r="L628" s="22" t="s">
        <v>744</v>
      </c>
      <c r="M628" s="22" t="s">
        <v>738</v>
      </c>
      <c r="N628" s="22" t="s">
        <v>745</v>
      </c>
      <c r="O628" s="22" t="s">
        <v>733</v>
      </c>
      <c r="P628" s="22" t="s">
        <v>2131</v>
      </c>
      <c r="Q628" t="s">
        <v>2137</v>
      </c>
      <c r="R628" s="22" t="s">
        <v>746</v>
      </c>
      <c r="S628" s="22" t="s">
        <v>2140</v>
      </c>
      <c r="T628" s="22" t="s">
        <v>3871</v>
      </c>
      <c r="U628" s="22" t="s">
        <v>385</v>
      </c>
      <c r="V628" s="22">
        <v>240</v>
      </c>
      <c r="W628" s="22" t="s">
        <v>378</v>
      </c>
      <c r="X628" s="22" t="s">
        <v>379</v>
      </c>
      <c r="Y628" s="22" t="s">
        <v>187</v>
      </c>
      <c r="Z628" s="22">
        <v>8204</v>
      </c>
      <c r="AA628" s="22" t="s">
        <v>3523</v>
      </c>
      <c r="AC628" t="str">
        <f>+Combinar1[[#This Row],[Descripción Filtro URL 1]]</f>
        <v>Contulmo</v>
      </c>
      <c r="AD628" t="str">
        <f>+Combinar1[[#This Row],[titulo]]&amp;AC628&amp;", "&amp;Combinar1[[#This Row],[temporalidad]]</f>
        <v>Número de licencias de conducir por tipo de clase en la comuna de Contulmo, Periodo 2011-2017</v>
      </c>
      <c r="AE628" t="str">
        <f>+Combinar1[[#This Row],[descripcion_larga]]&amp;AC628&amp;", según datos del "&amp;Combinar1[[#This Row],[fuente]]&amp;", "&amp;Combinar1[[#This Row],[temporalidad]]</f>
        <v>Gráfico que muestra el número de licencias de conducir por tipo de clase en la comuna de Contulmo, según datos del Instituto Nacional de Estadísticas (INE), Periodo 2011-2017</v>
      </c>
      <c r="AF628" t="e">
        <f>+Combinar1[[#This Row],[url]]&amp;Combinar1[[#This Row],[Complemento Link]]&amp;Combinar1[[#This Row],[id_fil_url 1]]&amp;#REF!&amp;#REF!</f>
        <v>#REF!</v>
      </c>
    </row>
    <row r="629" spans="1:32" x14ac:dyDescent="0.3">
      <c r="A629" s="22">
        <v>1</v>
      </c>
      <c r="B629" s="22" t="s">
        <v>376</v>
      </c>
      <c r="C629">
        <v>4</v>
      </c>
      <c r="D629" s="22">
        <v>4</v>
      </c>
      <c r="E629" s="22" t="s">
        <v>747</v>
      </c>
      <c r="F629" s="22"/>
      <c r="G629" s="22" t="s">
        <v>736</v>
      </c>
      <c r="H629" s="22" t="s">
        <v>735</v>
      </c>
      <c r="I629" s="22" t="s">
        <v>376</v>
      </c>
      <c r="K629" s="22" t="s">
        <v>377</v>
      </c>
      <c r="L629" s="22" t="s">
        <v>747</v>
      </c>
      <c r="M629" s="22" t="s">
        <v>742</v>
      </c>
      <c r="N629" s="22" t="s">
        <v>743</v>
      </c>
      <c r="O629" s="22" t="s">
        <v>733</v>
      </c>
      <c r="P629" s="22" t="s">
        <v>2132</v>
      </c>
      <c r="Q629" t="s">
        <v>2138</v>
      </c>
      <c r="R629" s="22" t="s">
        <v>748</v>
      </c>
      <c r="S629" s="22" t="s">
        <v>2141</v>
      </c>
      <c r="T629" s="22" t="s">
        <v>3872</v>
      </c>
      <c r="U629" s="22" t="s">
        <v>385</v>
      </c>
      <c r="V629" s="22">
        <v>240</v>
      </c>
      <c r="W629" s="22" t="s">
        <v>378</v>
      </c>
      <c r="X629" s="22" t="s">
        <v>379</v>
      </c>
      <c r="Y629" s="22" t="s">
        <v>187</v>
      </c>
      <c r="Z629" s="22">
        <v>8204</v>
      </c>
      <c r="AA629" s="22" t="s">
        <v>3523</v>
      </c>
      <c r="AC629" t="str">
        <f>+Combinar1[[#This Row],[Descripción Filtro URL 1]]</f>
        <v>Contulmo</v>
      </c>
      <c r="AD629" t="str">
        <f>+Combinar1[[#This Row],[titulo]]&amp;AC629&amp;", "&amp;Combinar1[[#This Row],[temporalidad]]</f>
        <v>Número de permisos de circulación por tipo de vehículo en la comuna de Contulmo, Periodo 2008-2019</v>
      </c>
      <c r="AE629" t="str">
        <f>+Combinar1[[#This Row],[descripcion_larga]]&amp;AC629&amp;", según datos del "&amp;Combinar1[[#This Row],[fuente]]&amp;", "&amp;Combinar1[[#This Row],[temporalidad]]</f>
        <v>Ranking del número de permisos de circulación por tipo de vehículo en la comuna de Contulmo, según datos del Instituto Nacional de Estadísticas (INE), Periodo 2008-2019</v>
      </c>
      <c r="AF629" t="e">
        <f>+Combinar1[[#This Row],[url]]&amp;Combinar1[[#This Row],[Complemento Link]]&amp;Combinar1[[#This Row],[id_fil_url 1]]&amp;#REF!&amp;#REF!</f>
        <v>#REF!</v>
      </c>
    </row>
    <row r="630" spans="1:32" x14ac:dyDescent="0.3">
      <c r="A630" s="22">
        <v>1</v>
      </c>
      <c r="B630" s="22" t="s">
        <v>376</v>
      </c>
      <c r="C630">
        <v>1</v>
      </c>
      <c r="D630" s="22">
        <v>1</v>
      </c>
      <c r="E630" s="22" t="s">
        <v>737</v>
      </c>
      <c r="F630" s="22"/>
      <c r="G630" s="22" t="s">
        <v>734</v>
      </c>
      <c r="H630" s="22" t="s">
        <v>735</v>
      </c>
      <c r="I630" s="22" t="s">
        <v>376</v>
      </c>
      <c r="K630" s="22" t="s">
        <v>732</v>
      </c>
      <c r="L630" s="22" t="s">
        <v>737</v>
      </c>
      <c r="M630" s="22" t="s">
        <v>738</v>
      </c>
      <c r="N630" s="22" t="s">
        <v>739</v>
      </c>
      <c r="O630" s="22" t="s">
        <v>733</v>
      </c>
      <c r="P630" s="22" t="s">
        <v>2129</v>
      </c>
      <c r="Q630" t="s">
        <v>2133</v>
      </c>
      <c r="R630" s="22" t="s">
        <v>740</v>
      </c>
      <c r="S630" s="22" t="s">
        <v>2142</v>
      </c>
      <c r="T630" s="22" t="s">
        <v>3524</v>
      </c>
      <c r="U630" s="22" t="s">
        <v>385</v>
      </c>
      <c r="V630" s="22">
        <v>240</v>
      </c>
      <c r="W630" s="22" t="s">
        <v>378</v>
      </c>
      <c r="X630" s="22" t="s">
        <v>379</v>
      </c>
      <c r="Y630" s="22" t="s">
        <v>188</v>
      </c>
      <c r="Z630" s="22">
        <v>8205</v>
      </c>
      <c r="AA630" s="22" t="s">
        <v>3523</v>
      </c>
      <c r="AC630" t="str">
        <f>+Combinar1[[#This Row],[Descripción Filtro URL 1]]</f>
        <v>Curanilahue</v>
      </c>
      <c r="AD630" t="str">
        <f>+Combinar1[[#This Row],[titulo]]&amp;AC630&amp;", "&amp;Combinar1[[#This Row],[temporalidad]]</f>
        <v>Evolución del número de licencias de conducir profesionales por clase en la comuna de Curanilahue, Periodo 2011-2017</v>
      </c>
      <c r="AE630" t="str">
        <f>+Combinar1[[#This Row],[descripcion_larga]]&amp;AC630&amp;", según datos del "&amp;Combinar1[[#This Row],[fuente]]&amp;", "&amp;Combinar1[[#This Row],[temporalidad]]</f>
        <v>Gráfico que muestra la evolución del número de licencias de conducir profesionales por clase en la comuna de Curanilahue, según datos del Instituto Nacional de Estadísticas (INE), Periodo 2011-2017</v>
      </c>
      <c r="AF630" t="e">
        <f>+Combinar1[[#This Row],[url]]&amp;Combinar1[[#This Row],[Complemento Link]]&amp;Combinar1[[#This Row],[id_fil_url 1]]&amp;#REF!&amp;#REF!</f>
        <v>#REF!</v>
      </c>
    </row>
    <row r="631" spans="1:32" x14ac:dyDescent="0.3">
      <c r="A631" s="22">
        <v>1</v>
      </c>
      <c r="B631" s="22" t="s">
        <v>376</v>
      </c>
      <c r="C631">
        <v>2</v>
      </c>
      <c r="D631" s="22">
        <v>2</v>
      </c>
      <c r="E631" s="22" t="s">
        <v>741</v>
      </c>
      <c r="F631" s="22"/>
      <c r="G631" s="22" t="s">
        <v>736</v>
      </c>
      <c r="H631" s="22" t="s">
        <v>735</v>
      </c>
      <c r="I631" s="22" t="s">
        <v>376</v>
      </c>
      <c r="K631" s="22" t="s">
        <v>732</v>
      </c>
      <c r="L631" s="22" t="s">
        <v>741</v>
      </c>
      <c r="M631" s="22" t="s">
        <v>742</v>
      </c>
      <c r="N631" s="22" t="s">
        <v>743</v>
      </c>
      <c r="O631" s="22" t="s">
        <v>733</v>
      </c>
      <c r="P631" s="22" t="s">
        <v>2130</v>
      </c>
      <c r="Q631" t="s">
        <v>2135</v>
      </c>
      <c r="R631" s="22" t="s">
        <v>740</v>
      </c>
      <c r="S631" s="22" t="s">
        <v>2139</v>
      </c>
      <c r="T631" s="22" t="s">
        <v>3870</v>
      </c>
      <c r="U631" s="22" t="s">
        <v>385</v>
      </c>
      <c r="V631" s="22">
        <v>240</v>
      </c>
      <c r="W631" s="22" t="s">
        <v>378</v>
      </c>
      <c r="X631" s="22" t="s">
        <v>379</v>
      </c>
      <c r="Y631" s="22" t="s">
        <v>188</v>
      </c>
      <c r="Z631" s="22">
        <v>8205</v>
      </c>
      <c r="AA631" s="22" t="s">
        <v>3523</v>
      </c>
      <c r="AC631" t="str">
        <f>+Combinar1[[#This Row],[Descripción Filtro URL 1]]</f>
        <v>Curanilahue</v>
      </c>
      <c r="AD631" t="str">
        <f>+Combinar1[[#This Row],[titulo]]&amp;AC631&amp;", "&amp;Combinar1[[#This Row],[temporalidad]]</f>
        <v>Evolución del número de permisos de circulación por tipo de transporte en la comuna de Curanilahue, Periodo 2008-2019</v>
      </c>
      <c r="AE631" t="str">
        <f>+Combinar1[[#This Row],[descripcion_larga]]&amp;AC631&amp;", según datos del "&amp;Combinar1[[#This Row],[fuente]]&amp;", "&amp;Combinar1[[#This Row],[temporalidad]]</f>
        <v>Gráfico que muestra la evolución del número de permisos de circulación por tipo de transporte en la comuna de Curanilahue, según datos del Instituto Nacional de Estadísticas (INE), Periodo 2008-2019</v>
      </c>
      <c r="AF631" t="e">
        <f>+Combinar1[[#This Row],[url]]&amp;Combinar1[[#This Row],[Complemento Link]]&amp;Combinar1[[#This Row],[id_fil_url 1]]&amp;#REF!&amp;#REF!</f>
        <v>#REF!</v>
      </c>
    </row>
    <row r="632" spans="1:32" x14ac:dyDescent="0.3">
      <c r="A632" s="22">
        <v>1</v>
      </c>
      <c r="B632" s="22" t="s">
        <v>376</v>
      </c>
      <c r="C632">
        <v>3</v>
      </c>
      <c r="D632" s="22">
        <v>3</v>
      </c>
      <c r="E632" s="22" t="s">
        <v>744</v>
      </c>
      <c r="F632" s="22"/>
      <c r="G632" s="22" t="s">
        <v>734</v>
      </c>
      <c r="H632" s="22" t="s">
        <v>735</v>
      </c>
      <c r="I632" s="22" t="s">
        <v>376</v>
      </c>
      <c r="K632" s="22" t="s">
        <v>732</v>
      </c>
      <c r="L632" s="22" t="s">
        <v>744</v>
      </c>
      <c r="M632" s="22" t="s">
        <v>738</v>
      </c>
      <c r="N632" s="22" t="s">
        <v>745</v>
      </c>
      <c r="O632" s="22" t="s">
        <v>733</v>
      </c>
      <c r="P632" s="22" t="s">
        <v>2131</v>
      </c>
      <c r="Q632" t="s">
        <v>2137</v>
      </c>
      <c r="R632" s="22" t="s">
        <v>746</v>
      </c>
      <c r="S632" s="22" t="s">
        <v>2140</v>
      </c>
      <c r="T632" s="22" t="s">
        <v>3871</v>
      </c>
      <c r="U632" s="22" t="s">
        <v>385</v>
      </c>
      <c r="V632" s="22">
        <v>240</v>
      </c>
      <c r="W632" s="22" t="s">
        <v>378</v>
      </c>
      <c r="X632" s="22" t="s">
        <v>379</v>
      </c>
      <c r="Y632" s="22" t="s">
        <v>188</v>
      </c>
      <c r="Z632" s="22">
        <v>8205</v>
      </c>
      <c r="AA632" s="22" t="s">
        <v>3523</v>
      </c>
      <c r="AC632" t="str">
        <f>+Combinar1[[#This Row],[Descripción Filtro URL 1]]</f>
        <v>Curanilahue</v>
      </c>
      <c r="AD632" t="str">
        <f>+Combinar1[[#This Row],[titulo]]&amp;AC632&amp;", "&amp;Combinar1[[#This Row],[temporalidad]]</f>
        <v>Número de licencias de conducir por tipo de clase en la comuna de Curanilahue, Periodo 2011-2017</v>
      </c>
      <c r="AE632" t="str">
        <f>+Combinar1[[#This Row],[descripcion_larga]]&amp;AC632&amp;", según datos del "&amp;Combinar1[[#This Row],[fuente]]&amp;", "&amp;Combinar1[[#This Row],[temporalidad]]</f>
        <v>Gráfico que muestra el número de licencias de conducir por tipo de clase en la comuna de Curanilahue, según datos del Instituto Nacional de Estadísticas (INE), Periodo 2011-2017</v>
      </c>
      <c r="AF632" t="e">
        <f>+Combinar1[[#This Row],[url]]&amp;Combinar1[[#This Row],[Complemento Link]]&amp;Combinar1[[#This Row],[id_fil_url 1]]&amp;#REF!&amp;#REF!</f>
        <v>#REF!</v>
      </c>
    </row>
    <row r="633" spans="1:32" x14ac:dyDescent="0.3">
      <c r="A633" s="22">
        <v>1</v>
      </c>
      <c r="B633" s="22" t="s">
        <v>376</v>
      </c>
      <c r="C633">
        <v>4</v>
      </c>
      <c r="D633" s="22">
        <v>4</v>
      </c>
      <c r="E633" s="22" t="s">
        <v>747</v>
      </c>
      <c r="F633" s="22"/>
      <c r="G633" s="22" t="s">
        <v>736</v>
      </c>
      <c r="H633" s="22" t="s">
        <v>735</v>
      </c>
      <c r="I633" s="22" t="s">
        <v>376</v>
      </c>
      <c r="K633" s="22" t="s">
        <v>377</v>
      </c>
      <c r="L633" s="22" t="s">
        <v>747</v>
      </c>
      <c r="M633" s="22" t="s">
        <v>742</v>
      </c>
      <c r="N633" s="22" t="s">
        <v>743</v>
      </c>
      <c r="O633" s="22" t="s">
        <v>733</v>
      </c>
      <c r="P633" s="22" t="s">
        <v>2132</v>
      </c>
      <c r="Q633" t="s">
        <v>2138</v>
      </c>
      <c r="R633" s="22" t="s">
        <v>748</v>
      </c>
      <c r="S633" s="22" t="s">
        <v>2141</v>
      </c>
      <c r="T633" s="22" t="s">
        <v>3872</v>
      </c>
      <c r="U633" s="22" t="s">
        <v>385</v>
      </c>
      <c r="V633" s="22">
        <v>240</v>
      </c>
      <c r="W633" s="22" t="s">
        <v>378</v>
      </c>
      <c r="X633" s="22" t="s">
        <v>379</v>
      </c>
      <c r="Y633" s="22" t="s">
        <v>188</v>
      </c>
      <c r="Z633" s="22">
        <v>8205</v>
      </c>
      <c r="AA633" s="22" t="s">
        <v>3523</v>
      </c>
      <c r="AC633" t="str">
        <f>+Combinar1[[#This Row],[Descripción Filtro URL 1]]</f>
        <v>Curanilahue</v>
      </c>
      <c r="AD633" t="str">
        <f>+Combinar1[[#This Row],[titulo]]&amp;AC633&amp;", "&amp;Combinar1[[#This Row],[temporalidad]]</f>
        <v>Número de permisos de circulación por tipo de vehículo en la comuna de Curanilahue, Periodo 2008-2019</v>
      </c>
      <c r="AE633" t="str">
        <f>+Combinar1[[#This Row],[descripcion_larga]]&amp;AC633&amp;", según datos del "&amp;Combinar1[[#This Row],[fuente]]&amp;", "&amp;Combinar1[[#This Row],[temporalidad]]</f>
        <v>Ranking del número de permisos de circulación por tipo de vehículo en la comuna de Curanilahue, según datos del Instituto Nacional de Estadísticas (INE), Periodo 2008-2019</v>
      </c>
      <c r="AF633" t="e">
        <f>+Combinar1[[#This Row],[url]]&amp;Combinar1[[#This Row],[Complemento Link]]&amp;Combinar1[[#This Row],[id_fil_url 1]]&amp;#REF!&amp;#REF!</f>
        <v>#REF!</v>
      </c>
    </row>
    <row r="634" spans="1:32" x14ac:dyDescent="0.3">
      <c r="A634" s="22">
        <v>1</v>
      </c>
      <c r="B634" s="22" t="s">
        <v>376</v>
      </c>
      <c r="C634">
        <v>1</v>
      </c>
      <c r="D634" s="22">
        <v>1</v>
      </c>
      <c r="E634" s="22" t="s">
        <v>737</v>
      </c>
      <c r="F634" s="22"/>
      <c r="G634" s="22" t="s">
        <v>734</v>
      </c>
      <c r="H634" s="22" t="s">
        <v>735</v>
      </c>
      <c r="I634" s="22" t="s">
        <v>376</v>
      </c>
      <c r="K634" s="22" t="s">
        <v>732</v>
      </c>
      <c r="L634" s="22" t="s">
        <v>737</v>
      </c>
      <c r="M634" s="22" t="s">
        <v>738</v>
      </c>
      <c r="N634" s="22" t="s">
        <v>739</v>
      </c>
      <c r="O634" s="22" t="s">
        <v>733</v>
      </c>
      <c r="P634" s="22" t="s">
        <v>2129</v>
      </c>
      <c r="Q634" t="s">
        <v>2133</v>
      </c>
      <c r="R634" s="22" t="s">
        <v>740</v>
      </c>
      <c r="S634" s="22" t="s">
        <v>2142</v>
      </c>
      <c r="T634" s="22" t="s">
        <v>3524</v>
      </c>
      <c r="U634" s="22" t="s">
        <v>385</v>
      </c>
      <c r="V634" s="22">
        <v>240</v>
      </c>
      <c r="W634" s="22" t="s">
        <v>378</v>
      </c>
      <c r="X634" s="22" t="s">
        <v>379</v>
      </c>
      <c r="Y634" s="22" t="s">
        <v>189</v>
      </c>
      <c r="Z634" s="22">
        <v>8206</v>
      </c>
      <c r="AA634" s="22" t="s">
        <v>3523</v>
      </c>
      <c r="AC634" t="str">
        <f>+Combinar1[[#This Row],[Descripción Filtro URL 1]]</f>
        <v>Los Alamos</v>
      </c>
      <c r="AD634" t="str">
        <f>+Combinar1[[#This Row],[titulo]]&amp;AC634&amp;", "&amp;Combinar1[[#This Row],[temporalidad]]</f>
        <v>Evolución del número de licencias de conducir profesionales por clase en la comuna de Los Alamos, Periodo 2011-2017</v>
      </c>
      <c r="AE634" t="str">
        <f>+Combinar1[[#This Row],[descripcion_larga]]&amp;AC634&amp;", según datos del "&amp;Combinar1[[#This Row],[fuente]]&amp;", "&amp;Combinar1[[#This Row],[temporalidad]]</f>
        <v>Gráfico que muestra la evolución del número de licencias de conducir profesionales por clase en la comuna de Los Alamos, según datos del Instituto Nacional de Estadísticas (INE), Periodo 2011-2017</v>
      </c>
      <c r="AF634" t="e">
        <f>+Combinar1[[#This Row],[url]]&amp;Combinar1[[#This Row],[Complemento Link]]&amp;Combinar1[[#This Row],[id_fil_url 1]]&amp;#REF!&amp;#REF!</f>
        <v>#REF!</v>
      </c>
    </row>
    <row r="635" spans="1:32" x14ac:dyDescent="0.3">
      <c r="A635" s="22">
        <v>1</v>
      </c>
      <c r="B635" s="22" t="s">
        <v>376</v>
      </c>
      <c r="C635">
        <v>2</v>
      </c>
      <c r="D635" s="22">
        <v>2</v>
      </c>
      <c r="E635" s="22" t="s">
        <v>741</v>
      </c>
      <c r="F635" s="22"/>
      <c r="G635" s="22" t="s">
        <v>736</v>
      </c>
      <c r="H635" s="22" t="s">
        <v>735</v>
      </c>
      <c r="I635" s="22" t="s">
        <v>376</v>
      </c>
      <c r="K635" s="22" t="s">
        <v>732</v>
      </c>
      <c r="L635" s="22" t="s">
        <v>741</v>
      </c>
      <c r="M635" s="22" t="s">
        <v>742</v>
      </c>
      <c r="N635" s="22" t="s">
        <v>743</v>
      </c>
      <c r="O635" s="22" t="s">
        <v>733</v>
      </c>
      <c r="P635" s="22" t="s">
        <v>2130</v>
      </c>
      <c r="Q635" t="s">
        <v>2135</v>
      </c>
      <c r="R635" s="22" t="s">
        <v>740</v>
      </c>
      <c r="S635" s="22" t="s">
        <v>2139</v>
      </c>
      <c r="T635" s="22" t="s">
        <v>3870</v>
      </c>
      <c r="U635" s="22" t="s">
        <v>385</v>
      </c>
      <c r="V635" s="22">
        <v>240</v>
      </c>
      <c r="W635" s="22" t="s">
        <v>378</v>
      </c>
      <c r="X635" s="22" t="s">
        <v>379</v>
      </c>
      <c r="Y635" s="22" t="s">
        <v>189</v>
      </c>
      <c r="Z635" s="22">
        <v>8206</v>
      </c>
      <c r="AA635" s="22" t="s">
        <v>3523</v>
      </c>
      <c r="AC635" t="str">
        <f>+Combinar1[[#This Row],[Descripción Filtro URL 1]]</f>
        <v>Los Alamos</v>
      </c>
      <c r="AD635" t="str">
        <f>+Combinar1[[#This Row],[titulo]]&amp;AC635&amp;", "&amp;Combinar1[[#This Row],[temporalidad]]</f>
        <v>Evolución del número de permisos de circulación por tipo de transporte en la comuna de Los Alamos, Periodo 2008-2019</v>
      </c>
      <c r="AE635" t="str">
        <f>+Combinar1[[#This Row],[descripcion_larga]]&amp;AC635&amp;", según datos del "&amp;Combinar1[[#This Row],[fuente]]&amp;", "&amp;Combinar1[[#This Row],[temporalidad]]</f>
        <v>Gráfico que muestra la evolución del número de permisos de circulación por tipo de transporte en la comuna de Los Alamos, según datos del Instituto Nacional de Estadísticas (INE), Periodo 2008-2019</v>
      </c>
      <c r="AF635" t="e">
        <f>+Combinar1[[#This Row],[url]]&amp;Combinar1[[#This Row],[Complemento Link]]&amp;Combinar1[[#This Row],[id_fil_url 1]]&amp;#REF!&amp;#REF!</f>
        <v>#REF!</v>
      </c>
    </row>
    <row r="636" spans="1:32" x14ac:dyDescent="0.3">
      <c r="A636" s="22">
        <v>1</v>
      </c>
      <c r="B636" s="22" t="s">
        <v>376</v>
      </c>
      <c r="C636">
        <v>3</v>
      </c>
      <c r="D636" s="22">
        <v>3</v>
      </c>
      <c r="E636" s="22" t="s">
        <v>744</v>
      </c>
      <c r="F636" s="22"/>
      <c r="G636" s="22" t="s">
        <v>734</v>
      </c>
      <c r="H636" s="22" t="s">
        <v>735</v>
      </c>
      <c r="I636" s="22" t="s">
        <v>376</v>
      </c>
      <c r="K636" s="22" t="s">
        <v>732</v>
      </c>
      <c r="L636" s="22" t="s">
        <v>744</v>
      </c>
      <c r="M636" s="22" t="s">
        <v>738</v>
      </c>
      <c r="N636" s="22" t="s">
        <v>745</v>
      </c>
      <c r="O636" s="22" t="s">
        <v>733</v>
      </c>
      <c r="P636" s="22" t="s">
        <v>2131</v>
      </c>
      <c r="Q636" t="s">
        <v>2137</v>
      </c>
      <c r="R636" s="22" t="s">
        <v>746</v>
      </c>
      <c r="S636" s="22" t="s">
        <v>2140</v>
      </c>
      <c r="T636" s="22" t="s">
        <v>3871</v>
      </c>
      <c r="U636" s="22" t="s">
        <v>385</v>
      </c>
      <c r="V636" s="22">
        <v>240</v>
      </c>
      <c r="W636" s="22" t="s">
        <v>378</v>
      </c>
      <c r="X636" s="22" t="s">
        <v>379</v>
      </c>
      <c r="Y636" s="22" t="s">
        <v>189</v>
      </c>
      <c r="Z636" s="22">
        <v>8206</v>
      </c>
      <c r="AA636" s="22" t="s">
        <v>3523</v>
      </c>
      <c r="AC636" t="str">
        <f>+Combinar1[[#This Row],[Descripción Filtro URL 1]]</f>
        <v>Los Alamos</v>
      </c>
      <c r="AD636" t="str">
        <f>+Combinar1[[#This Row],[titulo]]&amp;AC636&amp;", "&amp;Combinar1[[#This Row],[temporalidad]]</f>
        <v>Número de licencias de conducir por tipo de clase en la comuna de Los Alamos, Periodo 2011-2017</v>
      </c>
      <c r="AE636" t="str">
        <f>+Combinar1[[#This Row],[descripcion_larga]]&amp;AC636&amp;", según datos del "&amp;Combinar1[[#This Row],[fuente]]&amp;", "&amp;Combinar1[[#This Row],[temporalidad]]</f>
        <v>Gráfico que muestra el número de licencias de conducir por tipo de clase en la comuna de Los Alamos, según datos del Instituto Nacional de Estadísticas (INE), Periodo 2011-2017</v>
      </c>
      <c r="AF636" t="e">
        <f>+Combinar1[[#This Row],[url]]&amp;Combinar1[[#This Row],[Complemento Link]]&amp;Combinar1[[#This Row],[id_fil_url 1]]&amp;#REF!&amp;#REF!</f>
        <v>#REF!</v>
      </c>
    </row>
    <row r="637" spans="1:32" x14ac:dyDescent="0.3">
      <c r="A637" s="22">
        <v>1</v>
      </c>
      <c r="B637" s="22" t="s">
        <v>376</v>
      </c>
      <c r="C637">
        <v>4</v>
      </c>
      <c r="D637" s="22">
        <v>4</v>
      </c>
      <c r="E637" s="22" t="s">
        <v>747</v>
      </c>
      <c r="F637" s="22"/>
      <c r="G637" s="22" t="s">
        <v>736</v>
      </c>
      <c r="H637" s="22" t="s">
        <v>735</v>
      </c>
      <c r="I637" s="22" t="s">
        <v>376</v>
      </c>
      <c r="K637" s="22" t="s">
        <v>377</v>
      </c>
      <c r="L637" s="22" t="s">
        <v>747</v>
      </c>
      <c r="M637" s="22" t="s">
        <v>742</v>
      </c>
      <c r="N637" s="22" t="s">
        <v>743</v>
      </c>
      <c r="O637" s="22" t="s">
        <v>733</v>
      </c>
      <c r="P637" s="22" t="s">
        <v>2132</v>
      </c>
      <c r="Q637" t="s">
        <v>2138</v>
      </c>
      <c r="R637" s="22" t="s">
        <v>748</v>
      </c>
      <c r="S637" s="22" t="s">
        <v>2141</v>
      </c>
      <c r="T637" s="22" t="s">
        <v>3872</v>
      </c>
      <c r="U637" s="22" t="s">
        <v>385</v>
      </c>
      <c r="V637" s="22">
        <v>240</v>
      </c>
      <c r="W637" s="22" t="s">
        <v>378</v>
      </c>
      <c r="X637" s="22" t="s">
        <v>379</v>
      </c>
      <c r="Y637" s="22" t="s">
        <v>189</v>
      </c>
      <c r="Z637" s="22">
        <v>8206</v>
      </c>
      <c r="AA637" s="22" t="s">
        <v>3523</v>
      </c>
      <c r="AC637" t="str">
        <f>+Combinar1[[#This Row],[Descripción Filtro URL 1]]</f>
        <v>Los Alamos</v>
      </c>
      <c r="AD637" t="str">
        <f>+Combinar1[[#This Row],[titulo]]&amp;AC637&amp;", "&amp;Combinar1[[#This Row],[temporalidad]]</f>
        <v>Número de permisos de circulación por tipo de vehículo en la comuna de Los Alamos, Periodo 2008-2019</v>
      </c>
      <c r="AE637" t="str">
        <f>+Combinar1[[#This Row],[descripcion_larga]]&amp;AC637&amp;", según datos del "&amp;Combinar1[[#This Row],[fuente]]&amp;", "&amp;Combinar1[[#This Row],[temporalidad]]</f>
        <v>Ranking del número de permisos de circulación por tipo de vehículo en la comuna de Los Alamos, según datos del Instituto Nacional de Estadísticas (INE), Periodo 2008-2019</v>
      </c>
      <c r="AF637" t="e">
        <f>+Combinar1[[#This Row],[url]]&amp;Combinar1[[#This Row],[Complemento Link]]&amp;Combinar1[[#This Row],[id_fil_url 1]]&amp;#REF!&amp;#REF!</f>
        <v>#REF!</v>
      </c>
    </row>
    <row r="638" spans="1:32" x14ac:dyDescent="0.3">
      <c r="A638" s="22">
        <v>1</v>
      </c>
      <c r="B638" s="22" t="s">
        <v>376</v>
      </c>
      <c r="C638">
        <v>1</v>
      </c>
      <c r="D638" s="22">
        <v>1</v>
      </c>
      <c r="E638" s="22" t="s">
        <v>737</v>
      </c>
      <c r="F638" s="22"/>
      <c r="G638" s="22" t="s">
        <v>734</v>
      </c>
      <c r="H638" s="22" t="s">
        <v>735</v>
      </c>
      <c r="I638" s="22" t="s">
        <v>376</v>
      </c>
      <c r="K638" s="22" t="s">
        <v>732</v>
      </c>
      <c r="L638" s="22" t="s">
        <v>737</v>
      </c>
      <c r="M638" s="22" t="s">
        <v>738</v>
      </c>
      <c r="N638" s="22" t="s">
        <v>739</v>
      </c>
      <c r="O638" s="22" t="s">
        <v>733</v>
      </c>
      <c r="P638" s="22" t="s">
        <v>2129</v>
      </c>
      <c r="Q638" t="s">
        <v>2133</v>
      </c>
      <c r="R638" s="22" t="s">
        <v>740</v>
      </c>
      <c r="S638" s="22" t="s">
        <v>2142</v>
      </c>
      <c r="T638" s="22" t="s">
        <v>3524</v>
      </c>
      <c r="U638" s="22" t="s">
        <v>385</v>
      </c>
      <c r="V638" s="22">
        <v>240</v>
      </c>
      <c r="W638" s="22" t="s">
        <v>378</v>
      </c>
      <c r="X638" s="22" t="s">
        <v>379</v>
      </c>
      <c r="Y638" s="22" t="s">
        <v>190</v>
      </c>
      <c r="Z638" s="22">
        <v>8207</v>
      </c>
      <c r="AA638" s="22" t="s">
        <v>3523</v>
      </c>
      <c r="AC638" t="str">
        <f>+Combinar1[[#This Row],[Descripción Filtro URL 1]]</f>
        <v>Tirúa</v>
      </c>
      <c r="AD638" t="str">
        <f>+Combinar1[[#This Row],[titulo]]&amp;AC638&amp;", "&amp;Combinar1[[#This Row],[temporalidad]]</f>
        <v>Evolución del número de licencias de conducir profesionales por clase en la comuna de Tirúa, Periodo 2011-2017</v>
      </c>
      <c r="AE638" t="str">
        <f>+Combinar1[[#This Row],[descripcion_larga]]&amp;AC638&amp;", según datos del "&amp;Combinar1[[#This Row],[fuente]]&amp;", "&amp;Combinar1[[#This Row],[temporalidad]]</f>
        <v>Gráfico que muestra la evolución del número de licencias de conducir profesionales por clase en la comuna de Tirúa, según datos del Instituto Nacional de Estadísticas (INE), Periodo 2011-2017</v>
      </c>
      <c r="AF638" t="e">
        <f>+Combinar1[[#This Row],[url]]&amp;Combinar1[[#This Row],[Complemento Link]]&amp;Combinar1[[#This Row],[id_fil_url 1]]&amp;#REF!&amp;#REF!</f>
        <v>#REF!</v>
      </c>
    </row>
    <row r="639" spans="1:32" x14ac:dyDescent="0.3">
      <c r="A639" s="22">
        <v>1</v>
      </c>
      <c r="B639" s="22" t="s">
        <v>376</v>
      </c>
      <c r="C639">
        <v>2</v>
      </c>
      <c r="D639" s="22">
        <v>2</v>
      </c>
      <c r="E639" s="22" t="s">
        <v>741</v>
      </c>
      <c r="F639" s="22"/>
      <c r="G639" s="22" t="s">
        <v>736</v>
      </c>
      <c r="H639" s="22" t="s">
        <v>735</v>
      </c>
      <c r="I639" s="22" t="s">
        <v>376</v>
      </c>
      <c r="K639" s="22" t="s">
        <v>732</v>
      </c>
      <c r="L639" s="22" t="s">
        <v>741</v>
      </c>
      <c r="M639" s="22" t="s">
        <v>742</v>
      </c>
      <c r="N639" s="22" t="s">
        <v>743</v>
      </c>
      <c r="O639" s="22" t="s">
        <v>733</v>
      </c>
      <c r="P639" s="22" t="s">
        <v>2130</v>
      </c>
      <c r="Q639" t="s">
        <v>2135</v>
      </c>
      <c r="R639" s="22" t="s">
        <v>740</v>
      </c>
      <c r="S639" s="22" t="s">
        <v>2139</v>
      </c>
      <c r="T639" s="22" t="s">
        <v>3870</v>
      </c>
      <c r="U639" s="22" t="s">
        <v>385</v>
      </c>
      <c r="V639" s="22">
        <v>240</v>
      </c>
      <c r="W639" s="22" t="s">
        <v>378</v>
      </c>
      <c r="X639" s="22" t="s">
        <v>379</v>
      </c>
      <c r="Y639" s="22" t="s">
        <v>190</v>
      </c>
      <c r="Z639" s="22">
        <v>8207</v>
      </c>
      <c r="AA639" s="22" t="s">
        <v>3523</v>
      </c>
      <c r="AC639" t="str">
        <f>+Combinar1[[#This Row],[Descripción Filtro URL 1]]</f>
        <v>Tirúa</v>
      </c>
      <c r="AD639" t="str">
        <f>+Combinar1[[#This Row],[titulo]]&amp;AC639&amp;", "&amp;Combinar1[[#This Row],[temporalidad]]</f>
        <v>Evolución del número de permisos de circulación por tipo de transporte en la comuna de Tirúa, Periodo 2008-2019</v>
      </c>
      <c r="AE639" t="str">
        <f>+Combinar1[[#This Row],[descripcion_larga]]&amp;AC639&amp;", según datos del "&amp;Combinar1[[#This Row],[fuente]]&amp;", "&amp;Combinar1[[#This Row],[temporalidad]]</f>
        <v>Gráfico que muestra la evolución del número de permisos de circulación por tipo de transporte en la comuna de Tirúa, según datos del Instituto Nacional de Estadísticas (INE), Periodo 2008-2019</v>
      </c>
      <c r="AF639" t="e">
        <f>+Combinar1[[#This Row],[url]]&amp;Combinar1[[#This Row],[Complemento Link]]&amp;Combinar1[[#This Row],[id_fil_url 1]]&amp;#REF!&amp;#REF!</f>
        <v>#REF!</v>
      </c>
    </row>
    <row r="640" spans="1:32" x14ac:dyDescent="0.3">
      <c r="A640" s="22">
        <v>1</v>
      </c>
      <c r="B640" s="22" t="s">
        <v>376</v>
      </c>
      <c r="C640">
        <v>3</v>
      </c>
      <c r="D640" s="22">
        <v>3</v>
      </c>
      <c r="E640" s="22" t="s">
        <v>744</v>
      </c>
      <c r="F640" s="22"/>
      <c r="G640" s="22" t="s">
        <v>734</v>
      </c>
      <c r="H640" s="22" t="s">
        <v>735</v>
      </c>
      <c r="I640" s="22" t="s">
        <v>376</v>
      </c>
      <c r="K640" s="22" t="s">
        <v>732</v>
      </c>
      <c r="L640" s="22" t="s">
        <v>744</v>
      </c>
      <c r="M640" s="22" t="s">
        <v>738</v>
      </c>
      <c r="N640" s="22" t="s">
        <v>745</v>
      </c>
      <c r="O640" s="22" t="s">
        <v>733</v>
      </c>
      <c r="P640" s="22" t="s">
        <v>2131</v>
      </c>
      <c r="Q640" t="s">
        <v>2137</v>
      </c>
      <c r="R640" s="22" t="s">
        <v>746</v>
      </c>
      <c r="S640" s="22" t="s">
        <v>2140</v>
      </c>
      <c r="T640" s="22" t="s">
        <v>3871</v>
      </c>
      <c r="U640" s="22" t="s">
        <v>385</v>
      </c>
      <c r="V640" s="22">
        <v>240</v>
      </c>
      <c r="W640" s="22" t="s">
        <v>378</v>
      </c>
      <c r="X640" s="22" t="s">
        <v>379</v>
      </c>
      <c r="Y640" s="22" t="s">
        <v>190</v>
      </c>
      <c r="Z640" s="22">
        <v>8207</v>
      </c>
      <c r="AA640" s="22" t="s">
        <v>3523</v>
      </c>
      <c r="AC640" t="str">
        <f>+Combinar1[[#This Row],[Descripción Filtro URL 1]]</f>
        <v>Tirúa</v>
      </c>
      <c r="AD640" t="str">
        <f>+Combinar1[[#This Row],[titulo]]&amp;AC640&amp;", "&amp;Combinar1[[#This Row],[temporalidad]]</f>
        <v>Número de licencias de conducir por tipo de clase en la comuna de Tirúa, Periodo 2011-2017</v>
      </c>
      <c r="AE640" t="str">
        <f>+Combinar1[[#This Row],[descripcion_larga]]&amp;AC640&amp;", según datos del "&amp;Combinar1[[#This Row],[fuente]]&amp;", "&amp;Combinar1[[#This Row],[temporalidad]]</f>
        <v>Gráfico que muestra el número de licencias de conducir por tipo de clase en la comuna de Tirúa, según datos del Instituto Nacional de Estadísticas (INE), Periodo 2011-2017</v>
      </c>
      <c r="AF640" t="e">
        <f>+Combinar1[[#This Row],[url]]&amp;Combinar1[[#This Row],[Complemento Link]]&amp;Combinar1[[#This Row],[id_fil_url 1]]&amp;#REF!&amp;#REF!</f>
        <v>#REF!</v>
      </c>
    </row>
    <row r="641" spans="1:32" x14ac:dyDescent="0.3">
      <c r="A641" s="22">
        <v>1</v>
      </c>
      <c r="B641" s="22" t="s">
        <v>376</v>
      </c>
      <c r="C641">
        <v>4</v>
      </c>
      <c r="D641" s="22">
        <v>4</v>
      </c>
      <c r="E641" s="22" t="s">
        <v>747</v>
      </c>
      <c r="F641" s="22"/>
      <c r="G641" s="22" t="s">
        <v>736</v>
      </c>
      <c r="H641" s="22" t="s">
        <v>735</v>
      </c>
      <c r="I641" s="22" t="s">
        <v>376</v>
      </c>
      <c r="K641" s="22" t="s">
        <v>377</v>
      </c>
      <c r="L641" s="22" t="s">
        <v>747</v>
      </c>
      <c r="M641" s="22" t="s">
        <v>742</v>
      </c>
      <c r="N641" s="22" t="s">
        <v>743</v>
      </c>
      <c r="O641" s="22" t="s">
        <v>733</v>
      </c>
      <c r="P641" s="22" t="s">
        <v>2132</v>
      </c>
      <c r="Q641" t="s">
        <v>2138</v>
      </c>
      <c r="R641" s="22" t="s">
        <v>748</v>
      </c>
      <c r="S641" s="22" t="s">
        <v>2141</v>
      </c>
      <c r="T641" s="22" t="s">
        <v>3872</v>
      </c>
      <c r="U641" s="22" t="s">
        <v>385</v>
      </c>
      <c r="V641" s="22">
        <v>240</v>
      </c>
      <c r="W641" s="22" t="s">
        <v>378</v>
      </c>
      <c r="X641" s="22" t="s">
        <v>379</v>
      </c>
      <c r="Y641" s="22" t="s">
        <v>190</v>
      </c>
      <c r="Z641" s="22">
        <v>8207</v>
      </c>
      <c r="AA641" s="22" t="s">
        <v>3523</v>
      </c>
      <c r="AC641" t="str">
        <f>+Combinar1[[#This Row],[Descripción Filtro URL 1]]</f>
        <v>Tirúa</v>
      </c>
      <c r="AD641" t="str">
        <f>+Combinar1[[#This Row],[titulo]]&amp;AC641&amp;", "&amp;Combinar1[[#This Row],[temporalidad]]</f>
        <v>Número de permisos de circulación por tipo de vehículo en la comuna de Tirúa, Periodo 2008-2019</v>
      </c>
      <c r="AE641" t="str">
        <f>+Combinar1[[#This Row],[descripcion_larga]]&amp;AC641&amp;", según datos del "&amp;Combinar1[[#This Row],[fuente]]&amp;", "&amp;Combinar1[[#This Row],[temporalidad]]</f>
        <v>Ranking del número de permisos de circulación por tipo de vehículo en la comuna de Tirúa, según datos del Instituto Nacional de Estadísticas (INE), Periodo 2008-2019</v>
      </c>
      <c r="AF641" t="e">
        <f>+Combinar1[[#This Row],[url]]&amp;Combinar1[[#This Row],[Complemento Link]]&amp;Combinar1[[#This Row],[id_fil_url 1]]&amp;#REF!&amp;#REF!</f>
        <v>#REF!</v>
      </c>
    </row>
    <row r="642" spans="1:32" x14ac:dyDescent="0.3">
      <c r="A642" s="22">
        <v>1</v>
      </c>
      <c r="B642" s="22" t="s">
        <v>376</v>
      </c>
      <c r="C642">
        <v>1</v>
      </c>
      <c r="D642" s="22">
        <v>1</v>
      </c>
      <c r="E642" s="22" t="s">
        <v>737</v>
      </c>
      <c r="F642" s="22"/>
      <c r="G642" s="22" t="s">
        <v>734</v>
      </c>
      <c r="H642" s="22" t="s">
        <v>735</v>
      </c>
      <c r="I642" s="22" t="s">
        <v>376</v>
      </c>
      <c r="K642" s="22" t="s">
        <v>732</v>
      </c>
      <c r="L642" s="22" t="s">
        <v>737</v>
      </c>
      <c r="M642" s="22" t="s">
        <v>738</v>
      </c>
      <c r="N642" s="22" t="s">
        <v>739</v>
      </c>
      <c r="O642" s="22" t="s">
        <v>733</v>
      </c>
      <c r="P642" s="22" t="s">
        <v>2129</v>
      </c>
      <c r="Q642" t="s">
        <v>2133</v>
      </c>
      <c r="R642" s="22" t="s">
        <v>740</v>
      </c>
      <c r="S642" s="22" t="s">
        <v>2142</v>
      </c>
      <c r="T642" s="22" t="s">
        <v>3524</v>
      </c>
      <c r="U642" s="22" t="s">
        <v>385</v>
      </c>
      <c r="V642" s="22">
        <v>240</v>
      </c>
      <c r="W642" s="22" t="s">
        <v>378</v>
      </c>
      <c r="X642" s="22" t="s">
        <v>379</v>
      </c>
      <c r="Y642" s="22" t="s">
        <v>191</v>
      </c>
      <c r="Z642" s="22">
        <v>8301</v>
      </c>
      <c r="AA642" s="22" t="s">
        <v>3523</v>
      </c>
      <c r="AC642" t="str">
        <f>+Combinar1[[#This Row],[Descripción Filtro URL 1]]</f>
        <v>Los Angeles</v>
      </c>
      <c r="AD642" t="str">
        <f>+Combinar1[[#This Row],[titulo]]&amp;AC642&amp;", "&amp;Combinar1[[#This Row],[temporalidad]]</f>
        <v>Evolución del número de licencias de conducir profesionales por clase en la comuna de Los Angeles, Periodo 2011-2017</v>
      </c>
      <c r="AE642" t="str">
        <f>+Combinar1[[#This Row],[descripcion_larga]]&amp;AC642&amp;", según datos del "&amp;Combinar1[[#This Row],[fuente]]&amp;", "&amp;Combinar1[[#This Row],[temporalidad]]</f>
        <v>Gráfico que muestra la evolución del número de licencias de conducir profesionales por clase en la comuna de Los Angeles, según datos del Instituto Nacional de Estadísticas (INE), Periodo 2011-2017</v>
      </c>
      <c r="AF642" t="e">
        <f>+Combinar1[[#This Row],[url]]&amp;Combinar1[[#This Row],[Complemento Link]]&amp;Combinar1[[#This Row],[id_fil_url 1]]&amp;#REF!&amp;#REF!</f>
        <v>#REF!</v>
      </c>
    </row>
    <row r="643" spans="1:32" x14ac:dyDescent="0.3">
      <c r="A643" s="22">
        <v>1</v>
      </c>
      <c r="B643" s="22" t="s">
        <v>376</v>
      </c>
      <c r="C643">
        <v>2</v>
      </c>
      <c r="D643" s="22">
        <v>2</v>
      </c>
      <c r="E643" s="22" t="s">
        <v>741</v>
      </c>
      <c r="F643" s="22"/>
      <c r="G643" s="22" t="s">
        <v>736</v>
      </c>
      <c r="H643" s="22" t="s">
        <v>735</v>
      </c>
      <c r="I643" s="22" t="s">
        <v>376</v>
      </c>
      <c r="K643" s="22" t="s">
        <v>732</v>
      </c>
      <c r="L643" s="22" t="s">
        <v>741</v>
      </c>
      <c r="M643" s="22" t="s">
        <v>742</v>
      </c>
      <c r="N643" s="22" t="s">
        <v>743</v>
      </c>
      <c r="O643" s="22" t="s">
        <v>733</v>
      </c>
      <c r="P643" s="22" t="s">
        <v>2130</v>
      </c>
      <c r="Q643" t="s">
        <v>2135</v>
      </c>
      <c r="R643" s="22" t="s">
        <v>740</v>
      </c>
      <c r="S643" s="22" t="s">
        <v>2139</v>
      </c>
      <c r="T643" s="22" t="s">
        <v>3870</v>
      </c>
      <c r="U643" s="22" t="s">
        <v>385</v>
      </c>
      <c r="V643" s="22">
        <v>240</v>
      </c>
      <c r="W643" s="22" t="s">
        <v>378</v>
      </c>
      <c r="X643" s="22" t="s">
        <v>379</v>
      </c>
      <c r="Y643" s="22" t="s">
        <v>191</v>
      </c>
      <c r="Z643" s="22">
        <v>8301</v>
      </c>
      <c r="AA643" s="22" t="s">
        <v>3523</v>
      </c>
      <c r="AC643" t="str">
        <f>+Combinar1[[#This Row],[Descripción Filtro URL 1]]</f>
        <v>Los Angeles</v>
      </c>
      <c r="AD643" t="str">
        <f>+Combinar1[[#This Row],[titulo]]&amp;AC643&amp;", "&amp;Combinar1[[#This Row],[temporalidad]]</f>
        <v>Evolución del número de permisos de circulación por tipo de transporte en la comuna de Los Angeles, Periodo 2008-2019</v>
      </c>
      <c r="AE643" t="str">
        <f>+Combinar1[[#This Row],[descripcion_larga]]&amp;AC643&amp;", según datos del "&amp;Combinar1[[#This Row],[fuente]]&amp;", "&amp;Combinar1[[#This Row],[temporalidad]]</f>
        <v>Gráfico que muestra la evolución del número de permisos de circulación por tipo de transporte en la comuna de Los Angeles, según datos del Instituto Nacional de Estadísticas (INE), Periodo 2008-2019</v>
      </c>
      <c r="AF643" t="e">
        <f>+Combinar1[[#This Row],[url]]&amp;Combinar1[[#This Row],[Complemento Link]]&amp;Combinar1[[#This Row],[id_fil_url 1]]&amp;#REF!&amp;#REF!</f>
        <v>#REF!</v>
      </c>
    </row>
    <row r="644" spans="1:32" x14ac:dyDescent="0.3">
      <c r="A644" s="22">
        <v>1</v>
      </c>
      <c r="B644" s="22" t="s">
        <v>376</v>
      </c>
      <c r="C644">
        <v>3</v>
      </c>
      <c r="D644" s="22">
        <v>3</v>
      </c>
      <c r="E644" s="22" t="s">
        <v>744</v>
      </c>
      <c r="F644" s="22"/>
      <c r="G644" s="22" t="s">
        <v>734</v>
      </c>
      <c r="H644" s="22" t="s">
        <v>735</v>
      </c>
      <c r="I644" s="22" t="s">
        <v>376</v>
      </c>
      <c r="K644" s="22" t="s">
        <v>732</v>
      </c>
      <c r="L644" s="22" t="s">
        <v>744</v>
      </c>
      <c r="M644" s="22" t="s">
        <v>738</v>
      </c>
      <c r="N644" s="22" t="s">
        <v>745</v>
      </c>
      <c r="O644" s="22" t="s">
        <v>733</v>
      </c>
      <c r="P644" s="22" t="s">
        <v>2131</v>
      </c>
      <c r="Q644" t="s">
        <v>2137</v>
      </c>
      <c r="R644" s="22" t="s">
        <v>746</v>
      </c>
      <c r="S644" s="22" t="s">
        <v>2140</v>
      </c>
      <c r="T644" s="22" t="s">
        <v>3871</v>
      </c>
      <c r="U644" s="22" t="s">
        <v>385</v>
      </c>
      <c r="V644" s="22">
        <v>240</v>
      </c>
      <c r="W644" s="22" t="s">
        <v>378</v>
      </c>
      <c r="X644" s="22" t="s">
        <v>379</v>
      </c>
      <c r="Y644" s="22" t="s">
        <v>191</v>
      </c>
      <c r="Z644" s="22">
        <v>8301</v>
      </c>
      <c r="AA644" s="22" t="s">
        <v>3523</v>
      </c>
      <c r="AC644" t="str">
        <f>+Combinar1[[#This Row],[Descripción Filtro URL 1]]</f>
        <v>Los Angeles</v>
      </c>
      <c r="AD644" t="str">
        <f>+Combinar1[[#This Row],[titulo]]&amp;AC644&amp;", "&amp;Combinar1[[#This Row],[temporalidad]]</f>
        <v>Número de licencias de conducir por tipo de clase en la comuna de Los Angeles, Periodo 2011-2017</v>
      </c>
      <c r="AE644" t="str">
        <f>+Combinar1[[#This Row],[descripcion_larga]]&amp;AC644&amp;", según datos del "&amp;Combinar1[[#This Row],[fuente]]&amp;", "&amp;Combinar1[[#This Row],[temporalidad]]</f>
        <v>Gráfico que muestra el número de licencias de conducir por tipo de clase en la comuna de Los Angeles, según datos del Instituto Nacional de Estadísticas (INE), Periodo 2011-2017</v>
      </c>
      <c r="AF644" t="e">
        <f>+Combinar1[[#This Row],[url]]&amp;Combinar1[[#This Row],[Complemento Link]]&amp;Combinar1[[#This Row],[id_fil_url 1]]&amp;#REF!&amp;#REF!</f>
        <v>#REF!</v>
      </c>
    </row>
    <row r="645" spans="1:32" x14ac:dyDescent="0.3">
      <c r="A645" s="22">
        <v>1</v>
      </c>
      <c r="B645" s="22" t="s">
        <v>376</v>
      </c>
      <c r="C645">
        <v>4</v>
      </c>
      <c r="D645" s="22">
        <v>4</v>
      </c>
      <c r="E645" s="22" t="s">
        <v>747</v>
      </c>
      <c r="F645" s="22"/>
      <c r="G645" s="22" t="s">
        <v>736</v>
      </c>
      <c r="H645" s="22" t="s">
        <v>735</v>
      </c>
      <c r="I645" s="22" t="s">
        <v>376</v>
      </c>
      <c r="K645" s="22" t="s">
        <v>377</v>
      </c>
      <c r="L645" s="22" t="s">
        <v>747</v>
      </c>
      <c r="M645" s="22" t="s">
        <v>742</v>
      </c>
      <c r="N645" s="22" t="s">
        <v>743</v>
      </c>
      <c r="O645" s="22" t="s">
        <v>733</v>
      </c>
      <c r="P645" s="22" t="s">
        <v>2132</v>
      </c>
      <c r="Q645" t="s">
        <v>2138</v>
      </c>
      <c r="R645" s="22" t="s">
        <v>748</v>
      </c>
      <c r="S645" s="22" t="s">
        <v>2141</v>
      </c>
      <c r="T645" s="22" t="s">
        <v>3872</v>
      </c>
      <c r="U645" s="22" t="s">
        <v>385</v>
      </c>
      <c r="V645" s="22">
        <v>240</v>
      </c>
      <c r="W645" s="22" t="s">
        <v>378</v>
      </c>
      <c r="X645" s="22" t="s">
        <v>379</v>
      </c>
      <c r="Y645" s="22" t="s">
        <v>191</v>
      </c>
      <c r="Z645" s="22">
        <v>8301</v>
      </c>
      <c r="AA645" s="22" t="s">
        <v>3523</v>
      </c>
      <c r="AC645" t="str">
        <f>+Combinar1[[#This Row],[Descripción Filtro URL 1]]</f>
        <v>Los Angeles</v>
      </c>
      <c r="AD645" t="str">
        <f>+Combinar1[[#This Row],[titulo]]&amp;AC645&amp;", "&amp;Combinar1[[#This Row],[temporalidad]]</f>
        <v>Número de permisos de circulación por tipo de vehículo en la comuna de Los Angeles, Periodo 2008-2019</v>
      </c>
      <c r="AE645" t="str">
        <f>+Combinar1[[#This Row],[descripcion_larga]]&amp;AC645&amp;", según datos del "&amp;Combinar1[[#This Row],[fuente]]&amp;", "&amp;Combinar1[[#This Row],[temporalidad]]</f>
        <v>Ranking del número de permisos de circulación por tipo de vehículo en la comuna de Los Angeles, según datos del Instituto Nacional de Estadísticas (INE), Periodo 2008-2019</v>
      </c>
      <c r="AF645" t="e">
        <f>+Combinar1[[#This Row],[url]]&amp;Combinar1[[#This Row],[Complemento Link]]&amp;Combinar1[[#This Row],[id_fil_url 1]]&amp;#REF!&amp;#REF!</f>
        <v>#REF!</v>
      </c>
    </row>
    <row r="646" spans="1:32" x14ac:dyDescent="0.3">
      <c r="A646" s="22">
        <v>1</v>
      </c>
      <c r="B646" s="22" t="s">
        <v>376</v>
      </c>
      <c r="C646">
        <v>1</v>
      </c>
      <c r="D646" s="22">
        <v>1</v>
      </c>
      <c r="E646" s="22" t="s">
        <v>737</v>
      </c>
      <c r="F646" s="22"/>
      <c r="G646" s="22" t="s">
        <v>734</v>
      </c>
      <c r="H646" s="22" t="s">
        <v>735</v>
      </c>
      <c r="I646" s="22" t="s">
        <v>376</v>
      </c>
      <c r="K646" s="22" t="s">
        <v>732</v>
      </c>
      <c r="L646" s="22" t="s">
        <v>737</v>
      </c>
      <c r="M646" s="22" t="s">
        <v>738</v>
      </c>
      <c r="N646" s="22" t="s">
        <v>739</v>
      </c>
      <c r="O646" s="22" t="s">
        <v>733</v>
      </c>
      <c r="P646" s="22" t="s">
        <v>2129</v>
      </c>
      <c r="Q646" t="s">
        <v>2133</v>
      </c>
      <c r="R646" s="22" t="s">
        <v>740</v>
      </c>
      <c r="S646" s="22" t="s">
        <v>2142</v>
      </c>
      <c r="T646" s="22" t="s">
        <v>3524</v>
      </c>
      <c r="U646" s="22" t="s">
        <v>385</v>
      </c>
      <c r="V646" s="22">
        <v>240</v>
      </c>
      <c r="W646" s="22" t="s">
        <v>378</v>
      </c>
      <c r="X646" s="22" t="s">
        <v>379</v>
      </c>
      <c r="Y646" s="22" t="s">
        <v>192</v>
      </c>
      <c r="Z646" s="22">
        <v>8302</v>
      </c>
      <c r="AA646" s="22" t="s">
        <v>3523</v>
      </c>
      <c r="AC646" t="str">
        <f>+Combinar1[[#This Row],[Descripción Filtro URL 1]]</f>
        <v>Antuco</v>
      </c>
      <c r="AD646" t="str">
        <f>+Combinar1[[#This Row],[titulo]]&amp;AC646&amp;", "&amp;Combinar1[[#This Row],[temporalidad]]</f>
        <v>Evolución del número de licencias de conducir profesionales por clase en la comuna de Antuco, Periodo 2011-2017</v>
      </c>
      <c r="AE646" t="str">
        <f>+Combinar1[[#This Row],[descripcion_larga]]&amp;AC646&amp;", según datos del "&amp;Combinar1[[#This Row],[fuente]]&amp;", "&amp;Combinar1[[#This Row],[temporalidad]]</f>
        <v>Gráfico que muestra la evolución del número de licencias de conducir profesionales por clase en la comuna de Antuco, según datos del Instituto Nacional de Estadísticas (INE), Periodo 2011-2017</v>
      </c>
      <c r="AF646" t="e">
        <f>+Combinar1[[#This Row],[url]]&amp;Combinar1[[#This Row],[Complemento Link]]&amp;Combinar1[[#This Row],[id_fil_url 1]]&amp;#REF!&amp;#REF!</f>
        <v>#REF!</v>
      </c>
    </row>
    <row r="647" spans="1:32" x14ac:dyDescent="0.3">
      <c r="A647" s="22">
        <v>1</v>
      </c>
      <c r="B647" s="22" t="s">
        <v>376</v>
      </c>
      <c r="C647">
        <v>2</v>
      </c>
      <c r="D647" s="22">
        <v>2</v>
      </c>
      <c r="E647" s="22" t="s">
        <v>741</v>
      </c>
      <c r="F647" s="22"/>
      <c r="G647" s="22" t="s">
        <v>736</v>
      </c>
      <c r="H647" s="22" t="s">
        <v>735</v>
      </c>
      <c r="I647" s="22" t="s">
        <v>376</v>
      </c>
      <c r="K647" s="22" t="s">
        <v>732</v>
      </c>
      <c r="L647" s="22" t="s">
        <v>741</v>
      </c>
      <c r="M647" s="22" t="s">
        <v>742</v>
      </c>
      <c r="N647" s="22" t="s">
        <v>743</v>
      </c>
      <c r="O647" s="22" t="s">
        <v>733</v>
      </c>
      <c r="P647" s="22" t="s">
        <v>2130</v>
      </c>
      <c r="Q647" t="s">
        <v>2135</v>
      </c>
      <c r="R647" s="22" t="s">
        <v>740</v>
      </c>
      <c r="S647" s="22" t="s">
        <v>2139</v>
      </c>
      <c r="T647" s="22" t="s">
        <v>3870</v>
      </c>
      <c r="U647" s="22" t="s">
        <v>385</v>
      </c>
      <c r="V647" s="22">
        <v>240</v>
      </c>
      <c r="W647" s="22" t="s">
        <v>378</v>
      </c>
      <c r="X647" s="22" t="s">
        <v>379</v>
      </c>
      <c r="Y647" s="22" t="s">
        <v>192</v>
      </c>
      <c r="Z647" s="22">
        <v>8302</v>
      </c>
      <c r="AA647" s="22" t="s">
        <v>3523</v>
      </c>
      <c r="AC647" t="str">
        <f>+Combinar1[[#This Row],[Descripción Filtro URL 1]]</f>
        <v>Antuco</v>
      </c>
      <c r="AD647" t="str">
        <f>+Combinar1[[#This Row],[titulo]]&amp;AC647&amp;", "&amp;Combinar1[[#This Row],[temporalidad]]</f>
        <v>Evolución del número de permisos de circulación por tipo de transporte en la comuna de Antuco, Periodo 2008-2019</v>
      </c>
      <c r="AE647" t="str">
        <f>+Combinar1[[#This Row],[descripcion_larga]]&amp;AC647&amp;", según datos del "&amp;Combinar1[[#This Row],[fuente]]&amp;", "&amp;Combinar1[[#This Row],[temporalidad]]</f>
        <v>Gráfico que muestra la evolución del número de permisos de circulación por tipo de transporte en la comuna de Antuco, según datos del Instituto Nacional de Estadísticas (INE), Periodo 2008-2019</v>
      </c>
      <c r="AF647" t="e">
        <f>+Combinar1[[#This Row],[url]]&amp;Combinar1[[#This Row],[Complemento Link]]&amp;Combinar1[[#This Row],[id_fil_url 1]]&amp;#REF!&amp;#REF!</f>
        <v>#REF!</v>
      </c>
    </row>
    <row r="648" spans="1:32" x14ac:dyDescent="0.3">
      <c r="A648" s="22">
        <v>1</v>
      </c>
      <c r="B648" s="22" t="s">
        <v>376</v>
      </c>
      <c r="C648">
        <v>3</v>
      </c>
      <c r="D648" s="22">
        <v>3</v>
      </c>
      <c r="E648" s="22" t="s">
        <v>744</v>
      </c>
      <c r="F648" s="22"/>
      <c r="G648" s="22" t="s">
        <v>734</v>
      </c>
      <c r="H648" s="22" t="s">
        <v>735</v>
      </c>
      <c r="I648" s="22" t="s">
        <v>376</v>
      </c>
      <c r="K648" s="22" t="s">
        <v>732</v>
      </c>
      <c r="L648" s="22" t="s">
        <v>744</v>
      </c>
      <c r="M648" s="22" t="s">
        <v>738</v>
      </c>
      <c r="N648" s="22" t="s">
        <v>745</v>
      </c>
      <c r="O648" s="22" t="s">
        <v>733</v>
      </c>
      <c r="P648" s="22" t="s">
        <v>2131</v>
      </c>
      <c r="Q648" t="s">
        <v>2137</v>
      </c>
      <c r="R648" s="22" t="s">
        <v>746</v>
      </c>
      <c r="S648" s="22" t="s">
        <v>2140</v>
      </c>
      <c r="T648" s="22" t="s">
        <v>3871</v>
      </c>
      <c r="U648" s="22" t="s">
        <v>385</v>
      </c>
      <c r="V648" s="22">
        <v>240</v>
      </c>
      <c r="W648" s="22" t="s">
        <v>378</v>
      </c>
      <c r="X648" s="22" t="s">
        <v>379</v>
      </c>
      <c r="Y648" s="22" t="s">
        <v>192</v>
      </c>
      <c r="Z648" s="22">
        <v>8302</v>
      </c>
      <c r="AA648" s="22" t="s">
        <v>3523</v>
      </c>
      <c r="AC648" t="str">
        <f>+Combinar1[[#This Row],[Descripción Filtro URL 1]]</f>
        <v>Antuco</v>
      </c>
      <c r="AD648" t="str">
        <f>+Combinar1[[#This Row],[titulo]]&amp;AC648&amp;", "&amp;Combinar1[[#This Row],[temporalidad]]</f>
        <v>Número de licencias de conducir por tipo de clase en la comuna de Antuco, Periodo 2011-2017</v>
      </c>
      <c r="AE648" t="str">
        <f>+Combinar1[[#This Row],[descripcion_larga]]&amp;AC648&amp;", según datos del "&amp;Combinar1[[#This Row],[fuente]]&amp;", "&amp;Combinar1[[#This Row],[temporalidad]]</f>
        <v>Gráfico que muestra el número de licencias de conducir por tipo de clase en la comuna de Antuco, según datos del Instituto Nacional de Estadísticas (INE), Periodo 2011-2017</v>
      </c>
      <c r="AF648" t="e">
        <f>+Combinar1[[#This Row],[url]]&amp;Combinar1[[#This Row],[Complemento Link]]&amp;Combinar1[[#This Row],[id_fil_url 1]]&amp;#REF!&amp;#REF!</f>
        <v>#REF!</v>
      </c>
    </row>
    <row r="649" spans="1:32" x14ac:dyDescent="0.3">
      <c r="A649" s="22">
        <v>1</v>
      </c>
      <c r="B649" s="22" t="s">
        <v>376</v>
      </c>
      <c r="C649">
        <v>4</v>
      </c>
      <c r="D649" s="22">
        <v>4</v>
      </c>
      <c r="E649" s="22" t="s">
        <v>747</v>
      </c>
      <c r="F649" s="22"/>
      <c r="G649" s="22" t="s">
        <v>736</v>
      </c>
      <c r="H649" s="22" t="s">
        <v>735</v>
      </c>
      <c r="I649" s="22" t="s">
        <v>376</v>
      </c>
      <c r="K649" s="22" t="s">
        <v>377</v>
      </c>
      <c r="L649" s="22" t="s">
        <v>747</v>
      </c>
      <c r="M649" s="22" t="s">
        <v>742</v>
      </c>
      <c r="N649" s="22" t="s">
        <v>743</v>
      </c>
      <c r="O649" s="22" t="s">
        <v>733</v>
      </c>
      <c r="P649" s="22" t="s">
        <v>2132</v>
      </c>
      <c r="Q649" t="s">
        <v>2138</v>
      </c>
      <c r="R649" s="22" t="s">
        <v>748</v>
      </c>
      <c r="S649" s="22" t="s">
        <v>2141</v>
      </c>
      <c r="T649" s="22" t="s">
        <v>3872</v>
      </c>
      <c r="U649" s="22" t="s">
        <v>385</v>
      </c>
      <c r="V649" s="22">
        <v>240</v>
      </c>
      <c r="W649" s="22" t="s">
        <v>378</v>
      </c>
      <c r="X649" s="22" t="s">
        <v>379</v>
      </c>
      <c r="Y649" s="22" t="s">
        <v>192</v>
      </c>
      <c r="Z649" s="22">
        <v>8302</v>
      </c>
      <c r="AA649" s="22" t="s">
        <v>3523</v>
      </c>
      <c r="AC649" t="str">
        <f>+Combinar1[[#This Row],[Descripción Filtro URL 1]]</f>
        <v>Antuco</v>
      </c>
      <c r="AD649" t="str">
        <f>+Combinar1[[#This Row],[titulo]]&amp;AC649&amp;", "&amp;Combinar1[[#This Row],[temporalidad]]</f>
        <v>Número de permisos de circulación por tipo de vehículo en la comuna de Antuco, Periodo 2008-2019</v>
      </c>
      <c r="AE649" t="str">
        <f>+Combinar1[[#This Row],[descripcion_larga]]&amp;AC649&amp;", según datos del "&amp;Combinar1[[#This Row],[fuente]]&amp;", "&amp;Combinar1[[#This Row],[temporalidad]]</f>
        <v>Ranking del número de permisos de circulación por tipo de vehículo en la comuna de Antuco, según datos del Instituto Nacional de Estadísticas (INE), Periodo 2008-2019</v>
      </c>
      <c r="AF649" t="e">
        <f>+Combinar1[[#This Row],[url]]&amp;Combinar1[[#This Row],[Complemento Link]]&amp;Combinar1[[#This Row],[id_fil_url 1]]&amp;#REF!&amp;#REF!</f>
        <v>#REF!</v>
      </c>
    </row>
    <row r="650" spans="1:32" x14ac:dyDescent="0.3">
      <c r="A650" s="22">
        <v>1</v>
      </c>
      <c r="B650" s="22" t="s">
        <v>376</v>
      </c>
      <c r="C650">
        <v>1</v>
      </c>
      <c r="D650" s="22">
        <v>1</v>
      </c>
      <c r="E650" s="22" t="s">
        <v>737</v>
      </c>
      <c r="F650" s="22"/>
      <c r="G650" s="22" t="s">
        <v>734</v>
      </c>
      <c r="H650" s="22" t="s">
        <v>735</v>
      </c>
      <c r="I650" s="22" t="s">
        <v>376</v>
      </c>
      <c r="K650" s="22" t="s">
        <v>732</v>
      </c>
      <c r="L650" s="22" t="s">
        <v>737</v>
      </c>
      <c r="M650" s="22" t="s">
        <v>738</v>
      </c>
      <c r="N650" s="22" t="s">
        <v>739</v>
      </c>
      <c r="O650" s="22" t="s">
        <v>733</v>
      </c>
      <c r="P650" s="22" t="s">
        <v>2129</v>
      </c>
      <c r="Q650" t="s">
        <v>2133</v>
      </c>
      <c r="R650" s="22" t="s">
        <v>740</v>
      </c>
      <c r="S650" s="22" t="s">
        <v>2142</v>
      </c>
      <c r="T650" s="22" t="s">
        <v>3524</v>
      </c>
      <c r="U650" s="22" t="s">
        <v>385</v>
      </c>
      <c r="V650" s="22">
        <v>240</v>
      </c>
      <c r="W650" s="22" t="s">
        <v>378</v>
      </c>
      <c r="X650" s="22" t="s">
        <v>379</v>
      </c>
      <c r="Y650" s="22" t="s">
        <v>193</v>
      </c>
      <c r="Z650" s="22">
        <v>8303</v>
      </c>
      <c r="AA650" s="22" t="s">
        <v>3523</v>
      </c>
      <c r="AC650" t="str">
        <f>+Combinar1[[#This Row],[Descripción Filtro URL 1]]</f>
        <v>Cabrero</v>
      </c>
      <c r="AD650" t="str">
        <f>+Combinar1[[#This Row],[titulo]]&amp;AC650&amp;", "&amp;Combinar1[[#This Row],[temporalidad]]</f>
        <v>Evolución del número de licencias de conducir profesionales por clase en la comuna de Cabrero, Periodo 2011-2017</v>
      </c>
      <c r="AE650" t="str">
        <f>+Combinar1[[#This Row],[descripcion_larga]]&amp;AC650&amp;", según datos del "&amp;Combinar1[[#This Row],[fuente]]&amp;", "&amp;Combinar1[[#This Row],[temporalidad]]</f>
        <v>Gráfico que muestra la evolución del número de licencias de conducir profesionales por clase en la comuna de Cabrero, según datos del Instituto Nacional de Estadísticas (INE), Periodo 2011-2017</v>
      </c>
      <c r="AF650" t="e">
        <f>+Combinar1[[#This Row],[url]]&amp;Combinar1[[#This Row],[Complemento Link]]&amp;Combinar1[[#This Row],[id_fil_url 1]]&amp;#REF!&amp;#REF!</f>
        <v>#REF!</v>
      </c>
    </row>
    <row r="651" spans="1:32" x14ac:dyDescent="0.3">
      <c r="A651" s="22">
        <v>1</v>
      </c>
      <c r="B651" s="22" t="s">
        <v>376</v>
      </c>
      <c r="C651">
        <v>2</v>
      </c>
      <c r="D651" s="22">
        <v>2</v>
      </c>
      <c r="E651" s="22" t="s">
        <v>741</v>
      </c>
      <c r="F651" s="22"/>
      <c r="G651" s="22" t="s">
        <v>736</v>
      </c>
      <c r="H651" s="22" t="s">
        <v>735</v>
      </c>
      <c r="I651" s="22" t="s">
        <v>376</v>
      </c>
      <c r="K651" s="22" t="s">
        <v>732</v>
      </c>
      <c r="L651" s="22" t="s">
        <v>741</v>
      </c>
      <c r="M651" s="22" t="s">
        <v>742</v>
      </c>
      <c r="N651" s="22" t="s">
        <v>743</v>
      </c>
      <c r="O651" s="22" t="s">
        <v>733</v>
      </c>
      <c r="P651" s="22" t="s">
        <v>2130</v>
      </c>
      <c r="Q651" t="s">
        <v>2135</v>
      </c>
      <c r="R651" s="22" t="s">
        <v>740</v>
      </c>
      <c r="S651" s="22" t="s">
        <v>2139</v>
      </c>
      <c r="T651" s="22" t="s">
        <v>3870</v>
      </c>
      <c r="U651" s="22" t="s">
        <v>385</v>
      </c>
      <c r="V651" s="22">
        <v>240</v>
      </c>
      <c r="W651" s="22" t="s">
        <v>378</v>
      </c>
      <c r="X651" s="22" t="s">
        <v>379</v>
      </c>
      <c r="Y651" s="22" t="s">
        <v>193</v>
      </c>
      <c r="Z651" s="22">
        <v>8303</v>
      </c>
      <c r="AA651" s="22" t="s">
        <v>3523</v>
      </c>
      <c r="AC651" t="str">
        <f>+Combinar1[[#This Row],[Descripción Filtro URL 1]]</f>
        <v>Cabrero</v>
      </c>
      <c r="AD651" t="str">
        <f>+Combinar1[[#This Row],[titulo]]&amp;AC651&amp;", "&amp;Combinar1[[#This Row],[temporalidad]]</f>
        <v>Evolución del número de permisos de circulación por tipo de transporte en la comuna de Cabrero, Periodo 2008-2019</v>
      </c>
      <c r="AE651" t="str">
        <f>+Combinar1[[#This Row],[descripcion_larga]]&amp;AC651&amp;", según datos del "&amp;Combinar1[[#This Row],[fuente]]&amp;", "&amp;Combinar1[[#This Row],[temporalidad]]</f>
        <v>Gráfico que muestra la evolución del número de permisos de circulación por tipo de transporte en la comuna de Cabrero, según datos del Instituto Nacional de Estadísticas (INE), Periodo 2008-2019</v>
      </c>
      <c r="AF651" t="e">
        <f>+Combinar1[[#This Row],[url]]&amp;Combinar1[[#This Row],[Complemento Link]]&amp;Combinar1[[#This Row],[id_fil_url 1]]&amp;#REF!&amp;#REF!</f>
        <v>#REF!</v>
      </c>
    </row>
    <row r="652" spans="1:32" x14ac:dyDescent="0.3">
      <c r="A652" s="22">
        <v>1</v>
      </c>
      <c r="B652" s="22" t="s">
        <v>376</v>
      </c>
      <c r="C652">
        <v>3</v>
      </c>
      <c r="D652" s="22">
        <v>3</v>
      </c>
      <c r="E652" s="22" t="s">
        <v>744</v>
      </c>
      <c r="F652" s="22"/>
      <c r="G652" s="22" t="s">
        <v>734</v>
      </c>
      <c r="H652" s="22" t="s">
        <v>735</v>
      </c>
      <c r="I652" s="22" t="s">
        <v>376</v>
      </c>
      <c r="K652" s="22" t="s">
        <v>732</v>
      </c>
      <c r="L652" s="22" t="s">
        <v>744</v>
      </c>
      <c r="M652" s="22" t="s">
        <v>738</v>
      </c>
      <c r="N652" s="22" t="s">
        <v>745</v>
      </c>
      <c r="O652" s="22" t="s">
        <v>733</v>
      </c>
      <c r="P652" s="22" t="s">
        <v>2131</v>
      </c>
      <c r="Q652" t="s">
        <v>2137</v>
      </c>
      <c r="R652" s="22" t="s">
        <v>746</v>
      </c>
      <c r="S652" s="22" t="s">
        <v>2140</v>
      </c>
      <c r="T652" s="22" t="s">
        <v>3871</v>
      </c>
      <c r="U652" s="22" t="s">
        <v>385</v>
      </c>
      <c r="V652" s="22">
        <v>240</v>
      </c>
      <c r="W652" s="22" t="s">
        <v>378</v>
      </c>
      <c r="X652" s="22" t="s">
        <v>379</v>
      </c>
      <c r="Y652" s="22" t="s">
        <v>193</v>
      </c>
      <c r="Z652" s="22">
        <v>8303</v>
      </c>
      <c r="AA652" s="22" t="s">
        <v>3523</v>
      </c>
      <c r="AC652" t="str">
        <f>+Combinar1[[#This Row],[Descripción Filtro URL 1]]</f>
        <v>Cabrero</v>
      </c>
      <c r="AD652" t="str">
        <f>+Combinar1[[#This Row],[titulo]]&amp;AC652&amp;", "&amp;Combinar1[[#This Row],[temporalidad]]</f>
        <v>Número de licencias de conducir por tipo de clase en la comuna de Cabrero, Periodo 2011-2017</v>
      </c>
      <c r="AE652" t="str">
        <f>+Combinar1[[#This Row],[descripcion_larga]]&amp;AC652&amp;", según datos del "&amp;Combinar1[[#This Row],[fuente]]&amp;", "&amp;Combinar1[[#This Row],[temporalidad]]</f>
        <v>Gráfico que muestra el número de licencias de conducir por tipo de clase en la comuna de Cabrero, según datos del Instituto Nacional de Estadísticas (INE), Periodo 2011-2017</v>
      </c>
      <c r="AF652" t="e">
        <f>+Combinar1[[#This Row],[url]]&amp;Combinar1[[#This Row],[Complemento Link]]&amp;Combinar1[[#This Row],[id_fil_url 1]]&amp;#REF!&amp;#REF!</f>
        <v>#REF!</v>
      </c>
    </row>
    <row r="653" spans="1:32" x14ac:dyDescent="0.3">
      <c r="A653" s="22">
        <v>1</v>
      </c>
      <c r="B653" s="22" t="s">
        <v>376</v>
      </c>
      <c r="C653">
        <v>4</v>
      </c>
      <c r="D653" s="22">
        <v>4</v>
      </c>
      <c r="E653" s="22" t="s">
        <v>747</v>
      </c>
      <c r="F653" s="22"/>
      <c r="G653" s="22" t="s">
        <v>736</v>
      </c>
      <c r="H653" s="22" t="s">
        <v>735</v>
      </c>
      <c r="I653" s="22" t="s">
        <v>376</v>
      </c>
      <c r="K653" s="22" t="s">
        <v>377</v>
      </c>
      <c r="L653" s="22" t="s">
        <v>747</v>
      </c>
      <c r="M653" s="22" t="s">
        <v>742</v>
      </c>
      <c r="N653" s="22" t="s">
        <v>743</v>
      </c>
      <c r="O653" s="22" t="s">
        <v>733</v>
      </c>
      <c r="P653" s="22" t="s">
        <v>2132</v>
      </c>
      <c r="Q653" t="s">
        <v>2138</v>
      </c>
      <c r="R653" s="22" t="s">
        <v>748</v>
      </c>
      <c r="S653" s="22" t="s">
        <v>2141</v>
      </c>
      <c r="T653" s="22" t="s">
        <v>3872</v>
      </c>
      <c r="U653" s="22" t="s">
        <v>385</v>
      </c>
      <c r="V653" s="22">
        <v>240</v>
      </c>
      <c r="W653" s="22" t="s">
        <v>378</v>
      </c>
      <c r="X653" s="22" t="s">
        <v>379</v>
      </c>
      <c r="Y653" s="22" t="s">
        <v>193</v>
      </c>
      <c r="Z653" s="22">
        <v>8303</v>
      </c>
      <c r="AA653" s="22" t="s">
        <v>3523</v>
      </c>
      <c r="AC653" t="str">
        <f>+Combinar1[[#This Row],[Descripción Filtro URL 1]]</f>
        <v>Cabrero</v>
      </c>
      <c r="AD653" t="str">
        <f>+Combinar1[[#This Row],[titulo]]&amp;AC653&amp;", "&amp;Combinar1[[#This Row],[temporalidad]]</f>
        <v>Número de permisos de circulación por tipo de vehículo en la comuna de Cabrero, Periodo 2008-2019</v>
      </c>
      <c r="AE653" t="str">
        <f>+Combinar1[[#This Row],[descripcion_larga]]&amp;AC653&amp;", según datos del "&amp;Combinar1[[#This Row],[fuente]]&amp;", "&amp;Combinar1[[#This Row],[temporalidad]]</f>
        <v>Ranking del número de permisos de circulación por tipo de vehículo en la comuna de Cabrero, según datos del Instituto Nacional de Estadísticas (INE), Periodo 2008-2019</v>
      </c>
      <c r="AF653" t="e">
        <f>+Combinar1[[#This Row],[url]]&amp;Combinar1[[#This Row],[Complemento Link]]&amp;Combinar1[[#This Row],[id_fil_url 1]]&amp;#REF!&amp;#REF!</f>
        <v>#REF!</v>
      </c>
    </row>
    <row r="654" spans="1:32" x14ac:dyDescent="0.3">
      <c r="A654" s="22">
        <v>1</v>
      </c>
      <c r="B654" s="22" t="s">
        <v>376</v>
      </c>
      <c r="C654">
        <v>1</v>
      </c>
      <c r="D654" s="22">
        <v>1</v>
      </c>
      <c r="E654" s="22" t="s">
        <v>737</v>
      </c>
      <c r="F654" s="22"/>
      <c r="G654" s="22" t="s">
        <v>734</v>
      </c>
      <c r="H654" s="22" t="s">
        <v>735</v>
      </c>
      <c r="I654" s="22" t="s">
        <v>376</v>
      </c>
      <c r="K654" s="22" t="s">
        <v>732</v>
      </c>
      <c r="L654" s="22" t="s">
        <v>737</v>
      </c>
      <c r="M654" s="22" t="s">
        <v>738</v>
      </c>
      <c r="N654" s="22" t="s">
        <v>739</v>
      </c>
      <c r="O654" s="22" t="s">
        <v>733</v>
      </c>
      <c r="P654" s="22" t="s">
        <v>2129</v>
      </c>
      <c r="Q654" t="s">
        <v>2133</v>
      </c>
      <c r="R654" s="22" t="s">
        <v>740</v>
      </c>
      <c r="S654" s="22" t="s">
        <v>2142</v>
      </c>
      <c r="T654" s="22" t="s">
        <v>3524</v>
      </c>
      <c r="U654" s="22" t="s">
        <v>385</v>
      </c>
      <c r="V654" s="22">
        <v>240</v>
      </c>
      <c r="W654" s="22" t="s">
        <v>378</v>
      </c>
      <c r="X654" s="22" t="s">
        <v>379</v>
      </c>
      <c r="Y654" s="22" t="s">
        <v>194</v>
      </c>
      <c r="Z654" s="22">
        <v>8304</v>
      </c>
      <c r="AA654" s="22" t="s">
        <v>3523</v>
      </c>
      <c r="AC654" t="str">
        <f>+Combinar1[[#This Row],[Descripción Filtro URL 1]]</f>
        <v>Laja</v>
      </c>
      <c r="AD654" t="str">
        <f>+Combinar1[[#This Row],[titulo]]&amp;AC654&amp;", "&amp;Combinar1[[#This Row],[temporalidad]]</f>
        <v>Evolución del número de licencias de conducir profesionales por clase en la comuna de Laja, Periodo 2011-2017</v>
      </c>
      <c r="AE654" t="str">
        <f>+Combinar1[[#This Row],[descripcion_larga]]&amp;AC654&amp;", según datos del "&amp;Combinar1[[#This Row],[fuente]]&amp;", "&amp;Combinar1[[#This Row],[temporalidad]]</f>
        <v>Gráfico que muestra la evolución del número de licencias de conducir profesionales por clase en la comuna de Laja, según datos del Instituto Nacional de Estadísticas (INE), Periodo 2011-2017</v>
      </c>
      <c r="AF654" t="e">
        <f>+Combinar1[[#This Row],[url]]&amp;Combinar1[[#This Row],[Complemento Link]]&amp;Combinar1[[#This Row],[id_fil_url 1]]&amp;#REF!&amp;#REF!</f>
        <v>#REF!</v>
      </c>
    </row>
    <row r="655" spans="1:32" x14ac:dyDescent="0.3">
      <c r="A655" s="22">
        <v>1</v>
      </c>
      <c r="B655" s="22" t="s">
        <v>376</v>
      </c>
      <c r="C655">
        <v>2</v>
      </c>
      <c r="D655" s="22">
        <v>2</v>
      </c>
      <c r="E655" s="22" t="s">
        <v>741</v>
      </c>
      <c r="F655" s="22"/>
      <c r="G655" s="22" t="s">
        <v>736</v>
      </c>
      <c r="H655" s="22" t="s">
        <v>735</v>
      </c>
      <c r="I655" s="22" t="s">
        <v>376</v>
      </c>
      <c r="K655" s="22" t="s">
        <v>732</v>
      </c>
      <c r="L655" s="22" t="s">
        <v>741</v>
      </c>
      <c r="M655" s="22" t="s">
        <v>742</v>
      </c>
      <c r="N655" s="22" t="s">
        <v>743</v>
      </c>
      <c r="O655" s="22" t="s">
        <v>733</v>
      </c>
      <c r="P655" s="22" t="s">
        <v>2130</v>
      </c>
      <c r="Q655" t="s">
        <v>2135</v>
      </c>
      <c r="R655" s="22" t="s">
        <v>740</v>
      </c>
      <c r="S655" s="22" t="s">
        <v>2139</v>
      </c>
      <c r="T655" s="22" t="s">
        <v>3870</v>
      </c>
      <c r="U655" s="22" t="s">
        <v>385</v>
      </c>
      <c r="V655" s="22">
        <v>240</v>
      </c>
      <c r="W655" s="22" t="s">
        <v>378</v>
      </c>
      <c r="X655" s="22" t="s">
        <v>379</v>
      </c>
      <c r="Y655" s="22" t="s">
        <v>194</v>
      </c>
      <c r="Z655" s="22">
        <v>8304</v>
      </c>
      <c r="AA655" s="22" t="s">
        <v>3523</v>
      </c>
      <c r="AC655" t="str">
        <f>+Combinar1[[#This Row],[Descripción Filtro URL 1]]</f>
        <v>Laja</v>
      </c>
      <c r="AD655" t="str">
        <f>+Combinar1[[#This Row],[titulo]]&amp;AC655&amp;", "&amp;Combinar1[[#This Row],[temporalidad]]</f>
        <v>Evolución del número de permisos de circulación por tipo de transporte en la comuna de Laja, Periodo 2008-2019</v>
      </c>
      <c r="AE655" t="str">
        <f>+Combinar1[[#This Row],[descripcion_larga]]&amp;AC655&amp;", según datos del "&amp;Combinar1[[#This Row],[fuente]]&amp;", "&amp;Combinar1[[#This Row],[temporalidad]]</f>
        <v>Gráfico que muestra la evolución del número de permisos de circulación por tipo de transporte en la comuna de Laja, según datos del Instituto Nacional de Estadísticas (INE), Periodo 2008-2019</v>
      </c>
      <c r="AF655" t="e">
        <f>+Combinar1[[#This Row],[url]]&amp;Combinar1[[#This Row],[Complemento Link]]&amp;Combinar1[[#This Row],[id_fil_url 1]]&amp;#REF!&amp;#REF!</f>
        <v>#REF!</v>
      </c>
    </row>
    <row r="656" spans="1:32" x14ac:dyDescent="0.3">
      <c r="A656" s="22">
        <v>1</v>
      </c>
      <c r="B656" s="22" t="s">
        <v>376</v>
      </c>
      <c r="C656">
        <v>3</v>
      </c>
      <c r="D656" s="22">
        <v>3</v>
      </c>
      <c r="E656" s="22" t="s">
        <v>744</v>
      </c>
      <c r="F656" s="22"/>
      <c r="G656" s="22" t="s">
        <v>734</v>
      </c>
      <c r="H656" s="22" t="s">
        <v>735</v>
      </c>
      <c r="I656" s="22" t="s">
        <v>376</v>
      </c>
      <c r="K656" s="22" t="s">
        <v>732</v>
      </c>
      <c r="L656" s="22" t="s">
        <v>744</v>
      </c>
      <c r="M656" s="22" t="s">
        <v>738</v>
      </c>
      <c r="N656" s="22" t="s">
        <v>745</v>
      </c>
      <c r="O656" s="22" t="s">
        <v>733</v>
      </c>
      <c r="P656" s="22" t="s">
        <v>2131</v>
      </c>
      <c r="Q656" t="s">
        <v>2137</v>
      </c>
      <c r="R656" s="22" t="s">
        <v>746</v>
      </c>
      <c r="S656" s="22" t="s">
        <v>2140</v>
      </c>
      <c r="T656" s="22" t="s">
        <v>3871</v>
      </c>
      <c r="U656" s="22" t="s">
        <v>385</v>
      </c>
      <c r="V656" s="22">
        <v>240</v>
      </c>
      <c r="W656" s="22" t="s">
        <v>378</v>
      </c>
      <c r="X656" s="22" t="s">
        <v>379</v>
      </c>
      <c r="Y656" s="22" t="s">
        <v>194</v>
      </c>
      <c r="Z656" s="22">
        <v>8304</v>
      </c>
      <c r="AA656" s="22" t="s">
        <v>3523</v>
      </c>
      <c r="AC656" t="str">
        <f>+Combinar1[[#This Row],[Descripción Filtro URL 1]]</f>
        <v>Laja</v>
      </c>
      <c r="AD656" t="str">
        <f>+Combinar1[[#This Row],[titulo]]&amp;AC656&amp;", "&amp;Combinar1[[#This Row],[temporalidad]]</f>
        <v>Número de licencias de conducir por tipo de clase en la comuna de Laja, Periodo 2011-2017</v>
      </c>
      <c r="AE656" t="str">
        <f>+Combinar1[[#This Row],[descripcion_larga]]&amp;AC656&amp;", según datos del "&amp;Combinar1[[#This Row],[fuente]]&amp;", "&amp;Combinar1[[#This Row],[temporalidad]]</f>
        <v>Gráfico que muestra el número de licencias de conducir por tipo de clase en la comuna de Laja, según datos del Instituto Nacional de Estadísticas (INE), Periodo 2011-2017</v>
      </c>
      <c r="AF656" t="e">
        <f>+Combinar1[[#This Row],[url]]&amp;Combinar1[[#This Row],[Complemento Link]]&amp;Combinar1[[#This Row],[id_fil_url 1]]&amp;#REF!&amp;#REF!</f>
        <v>#REF!</v>
      </c>
    </row>
    <row r="657" spans="1:32" x14ac:dyDescent="0.3">
      <c r="A657" s="22">
        <v>1</v>
      </c>
      <c r="B657" s="22" t="s">
        <v>376</v>
      </c>
      <c r="C657">
        <v>4</v>
      </c>
      <c r="D657" s="22">
        <v>4</v>
      </c>
      <c r="E657" s="22" t="s">
        <v>747</v>
      </c>
      <c r="F657" s="22"/>
      <c r="G657" s="22" t="s">
        <v>736</v>
      </c>
      <c r="H657" s="22" t="s">
        <v>735</v>
      </c>
      <c r="I657" s="22" t="s">
        <v>376</v>
      </c>
      <c r="K657" s="22" t="s">
        <v>377</v>
      </c>
      <c r="L657" s="22" t="s">
        <v>747</v>
      </c>
      <c r="M657" s="22" t="s">
        <v>742</v>
      </c>
      <c r="N657" s="22" t="s">
        <v>743</v>
      </c>
      <c r="O657" s="22" t="s">
        <v>733</v>
      </c>
      <c r="P657" s="22" t="s">
        <v>2132</v>
      </c>
      <c r="Q657" t="s">
        <v>2138</v>
      </c>
      <c r="R657" s="22" t="s">
        <v>748</v>
      </c>
      <c r="S657" s="22" t="s">
        <v>2141</v>
      </c>
      <c r="T657" s="22" t="s">
        <v>3872</v>
      </c>
      <c r="U657" s="22" t="s">
        <v>385</v>
      </c>
      <c r="V657" s="22">
        <v>240</v>
      </c>
      <c r="W657" s="22" t="s">
        <v>378</v>
      </c>
      <c r="X657" s="22" t="s">
        <v>379</v>
      </c>
      <c r="Y657" s="22" t="s">
        <v>194</v>
      </c>
      <c r="Z657" s="22">
        <v>8304</v>
      </c>
      <c r="AA657" s="22" t="s">
        <v>3523</v>
      </c>
      <c r="AC657" t="str">
        <f>+Combinar1[[#This Row],[Descripción Filtro URL 1]]</f>
        <v>Laja</v>
      </c>
      <c r="AD657" t="str">
        <f>+Combinar1[[#This Row],[titulo]]&amp;AC657&amp;", "&amp;Combinar1[[#This Row],[temporalidad]]</f>
        <v>Número de permisos de circulación por tipo de vehículo en la comuna de Laja, Periodo 2008-2019</v>
      </c>
      <c r="AE657" t="str">
        <f>+Combinar1[[#This Row],[descripcion_larga]]&amp;AC657&amp;", según datos del "&amp;Combinar1[[#This Row],[fuente]]&amp;", "&amp;Combinar1[[#This Row],[temporalidad]]</f>
        <v>Ranking del número de permisos de circulación por tipo de vehículo en la comuna de Laja, según datos del Instituto Nacional de Estadísticas (INE), Periodo 2008-2019</v>
      </c>
      <c r="AF657" t="e">
        <f>+Combinar1[[#This Row],[url]]&amp;Combinar1[[#This Row],[Complemento Link]]&amp;Combinar1[[#This Row],[id_fil_url 1]]&amp;#REF!&amp;#REF!</f>
        <v>#REF!</v>
      </c>
    </row>
    <row r="658" spans="1:32" x14ac:dyDescent="0.3">
      <c r="A658" s="22">
        <v>1</v>
      </c>
      <c r="B658" s="22" t="s">
        <v>376</v>
      </c>
      <c r="C658">
        <v>1</v>
      </c>
      <c r="D658" s="22">
        <v>1</v>
      </c>
      <c r="E658" s="22" t="s">
        <v>737</v>
      </c>
      <c r="F658" s="22"/>
      <c r="G658" s="22" t="s">
        <v>734</v>
      </c>
      <c r="H658" s="22" t="s">
        <v>735</v>
      </c>
      <c r="I658" s="22" t="s">
        <v>376</v>
      </c>
      <c r="K658" s="22" t="s">
        <v>732</v>
      </c>
      <c r="L658" s="22" t="s">
        <v>737</v>
      </c>
      <c r="M658" s="22" t="s">
        <v>738</v>
      </c>
      <c r="N658" s="22" t="s">
        <v>739</v>
      </c>
      <c r="O658" s="22" t="s">
        <v>733</v>
      </c>
      <c r="P658" s="22" t="s">
        <v>2129</v>
      </c>
      <c r="Q658" t="s">
        <v>2133</v>
      </c>
      <c r="R658" s="22" t="s">
        <v>740</v>
      </c>
      <c r="S658" s="22" t="s">
        <v>2142</v>
      </c>
      <c r="T658" s="22" t="s">
        <v>3524</v>
      </c>
      <c r="U658" s="22" t="s">
        <v>385</v>
      </c>
      <c r="V658" s="22">
        <v>240</v>
      </c>
      <c r="W658" s="22" t="s">
        <v>378</v>
      </c>
      <c r="X658" s="22" t="s">
        <v>379</v>
      </c>
      <c r="Y658" s="22" t="s">
        <v>195</v>
      </c>
      <c r="Z658" s="22">
        <v>8305</v>
      </c>
      <c r="AA658" s="22" t="s">
        <v>3523</v>
      </c>
      <c r="AC658" t="str">
        <f>+Combinar1[[#This Row],[Descripción Filtro URL 1]]</f>
        <v>Mulchén</v>
      </c>
      <c r="AD658" t="str">
        <f>+Combinar1[[#This Row],[titulo]]&amp;AC658&amp;", "&amp;Combinar1[[#This Row],[temporalidad]]</f>
        <v>Evolución del número de licencias de conducir profesionales por clase en la comuna de Mulchén, Periodo 2011-2017</v>
      </c>
      <c r="AE658" t="str">
        <f>+Combinar1[[#This Row],[descripcion_larga]]&amp;AC658&amp;", según datos del "&amp;Combinar1[[#This Row],[fuente]]&amp;", "&amp;Combinar1[[#This Row],[temporalidad]]</f>
        <v>Gráfico que muestra la evolución del número de licencias de conducir profesionales por clase en la comuna de Mulchén, según datos del Instituto Nacional de Estadísticas (INE), Periodo 2011-2017</v>
      </c>
      <c r="AF658" t="e">
        <f>+Combinar1[[#This Row],[url]]&amp;Combinar1[[#This Row],[Complemento Link]]&amp;Combinar1[[#This Row],[id_fil_url 1]]&amp;#REF!&amp;#REF!</f>
        <v>#REF!</v>
      </c>
    </row>
    <row r="659" spans="1:32" x14ac:dyDescent="0.3">
      <c r="A659" s="22">
        <v>1</v>
      </c>
      <c r="B659" s="22" t="s">
        <v>376</v>
      </c>
      <c r="C659">
        <v>2</v>
      </c>
      <c r="D659" s="22">
        <v>2</v>
      </c>
      <c r="E659" s="22" t="s">
        <v>741</v>
      </c>
      <c r="F659" s="22"/>
      <c r="G659" s="22" t="s">
        <v>736</v>
      </c>
      <c r="H659" s="22" t="s">
        <v>735</v>
      </c>
      <c r="I659" s="22" t="s">
        <v>376</v>
      </c>
      <c r="K659" s="22" t="s">
        <v>732</v>
      </c>
      <c r="L659" s="22" t="s">
        <v>741</v>
      </c>
      <c r="M659" s="22" t="s">
        <v>742</v>
      </c>
      <c r="N659" s="22" t="s">
        <v>743</v>
      </c>
      <c r="O659" s="22" t="s">
        <v>733</v>
      </c>
      <c r="P659" s="22" t="s">
        <v>2130</v>
      </c>
      <c r="Q659" t="s">
        <v>2135</v>
      </c>
      <c r="R659" s="22" t="s">
        <v>740</v>
      </c>
      <c r="S659" s="22" t="s">
        <v>2139</v>
      </c>
      <c r="T659" s="22" t="s">
        <v>3870</v>
      </c>
      <c r="U659" s="22" t="s">
        <v>385</v>
      </c>
      <c r="V659" s="22">
        <v>240</v>
      </c>
      <c r="W659" s="22" t="s">
        <v>378</v>
      </c>
      <c r="X659" s="22" t="s">
        <v>379</v>
      </c>
      <c r="Y659" s="22" t="s">
        <v>195</v>
      </c>
      <c r="Z659" s="22">
        <v>8305</v>
      </c>
      <c r="AA659" s="22" t="s">
        <v>3523</v>
      </c>
      <c r="AC659" t="str">
        <f>+Combinar1[[#This Row],[Descripción Filtro URL 1]]</f>
        <v>Mulchén</v>
      </c>
      <c r="AD659" t="str">
        <f>+Combinar1[[#This Row],[titulo]]&amp;AC659&amp;", "&amp;Combinar1[[#This Row],[temporalidad]]</f>
        <v>Evolución del número de permisos de circulación por tipo de transporte en la comuna de Mulchén, Periodo 2008-2019</v>
      </c>
      <c r="AE659" t="str">
        <f>+Combinar1[[#This Row],[descripcion_larga]]&amp;AC659&amp;", según datos del "&amp;Combinar1[[#This Row],[fuente]]&amp;", "&amp;Combinar1[[#This Row],[temporalidad]]</f>
        <v>Gráfico que muestra la evolución del número de permisos de circulación por tipo de transporte en la comuna de Mulchén, según datos del Instituto Nacional de Estadísticas (INE), Periodo 2008-2019</v>
      </c>
      <c r="AF659" t="e">
        <f>+Combinar1[[#This Row],[url]]&amp;Combinar1[[#This Row],[Complemento Link]]&amp;Combinar1[[#This Row],[id_fil_url 1]]&amp;#REF!&amp;#REF!</f>
        <v>#REF!</v>
      </c>
    </row>
    <row r="660" spans="1:32" x14ac:dyDescent="0.3">
      <c r="A660" s="22">
        <v>1</v>
      </c>
      <c r="B660" s="22" t="s">
        <v>376</v>
      </c>
      <c r="C660">
        <v>3</v>
      </c>
      <c r="D660" s="22">
        <v>3</v>
      </c>
      <c r="E660" s="22" t="s">
        <v>744</v>
      </c>
      <c r="F660" s="22"/>
      <c r="G660" s="22" t="s">
        <v>734</v>
      </c>
      <c r="H660" s="22" t="s">
        <v>735</v>
      </c>
      <c r="I660" s="22" t="s">
        <v>376</v>
      </c>
      <c r="K660" s="22" t="s">
        <v>732</v>
      </c>
      <c r="L660" s="22" t="s">
        <v>744</v>
      </c>
      <c r="M660" s="22" t="s">
        <v>738</v>
      </c>
      <c r="N660" s="22" t="s">
        <v>745</v>
      </c>
      <c r="O660" s="22" t="s">
        <v>733</v>
      </c>
      <c r="P660" s="22" t="s">
        <v>2131</v>
      </c>
      <c r="Q660" t="s">
        <v>2137</v>
      </c>
      <c r="R660" s="22" t="s">
        <v>746</v>
      </c>
      <c r="S660" s="22" t="s">
        <v>2140</v>
      </c>
      <c r="T660" s="22" t="s">
        <v>3871</v>
      </c>
      <c r="U660" s="22" t="s">
        <v>385</v>
      </c>
      <c r="V660" s="22">
        <v>240</v>
      </c>
      <c r="W660" s="22" t="s">
        <v>378</v>
      </c>
      <c r="X660" s="22" t="s">
        <v>379</v>
      </c>
      <c r="Y660" s="22" t="s">
        <v>195</v>
      </c>
      <c r="Z660" s="22">
        <v>8305</v>
      </c>
      <c r="AA660" s="22" t="s">
        <v>3523</v>
      </c>
      <c r="AC660" t="str">
        <f>+Combinar1[[#This Row],[Descripción Filtro URL 1]]</f>
        <v>Mulchén</v>
      </c>
      <c r="AD660" t="str">
        <f>+Combinar1[[#This Row],[titulo]]&amp;AC660&amp;", "&amp;Combinar1[[#This Row],[temporalidad]]</f>
        <v>Número de licencias de conducir por tipo de clase en la comuna de Mulchén, Periodo 2011-2017</v>
      </c>
      <c r="AE660" t="str">
        <f>+Combinar1[[#This Row],[descripcion_larga]]&amp;AC660&amp;", según datos del "&amp;Combinar1[[#This Row],[fuente]]&amp;", "&amp;Combinar1[[#This Row],[temporalidad]]</f>
        <v>Gráfico que muestra el número de licencias de conducir por tipo de clase en la comuna de Mulchén, según datos del Instituto Nacional de Estadísticas (INE), Periodo 2011-2017</v>
      </c>
      <c r="AF660" t="e">
        <f>+Combinar1[[#This Row],[url]]&amp;Combinar1[[#This Row],[Complemento Link]]&amp;Combinar1[[#This Row],[id_fil_url 1]]&amp;#REF!&amp;#REF!</f>
        <v>#REF!</v>
      </c>
    </row>
    <row r="661" spans="1:32" x14ac:dyDescent="0.3">
      <c r="A661" s="22">
        <v>1</v>
      </c>
      <c r="B661" s="22" t="s">
        <v>376</v>
      </c>
      <c r="C661">
        <v>4</v>
      </c>
      <c r="D661" s="22">
        <v>4</v>
      </c>
      <c r="E661" s="22" t="s">
        <v>747</v>
      </c>
      <c r="F661" s="22"/>
      <c r="G661" s="22" t="s">
        <v>736</v>
      </c>
      <c r="H661" s="22" t="s">
        <v>735</v>
      </c>
      <c r="I661" s="22" t="s">
        <v>376</v>
      </c>
      <c r="K661" s="22" t="s">
        <v>377</v>
      </c>
      <c r="L661" s="22" t="s">
        <v>747</v>
      </c>
      <c r="M661" s="22" t="s">
        <v>742</v>
      </c>
      <c r="N661" s="22" t="s">
        <v>743</v>
      </c>
      <c r="O661" s="22" t="s">
        <v>733</v>
      </c>
      <c r="P661" s="22" t="s">
        <v>2132</v>
      </c>
      <c r="Q661" t="s">
        <v>2138</v>
      </c>
      <c r="R661" s="22" t="s">
        <v>748</v>
      </c>
      <c r="S661" s="22" t="s">
        <v>2141</v>
      </c>
      <c r="T661" s="22" t="s">
        <v>3872</v>
      </c>
      <c r="U661" s="22" t="s">
        <v>385</v>
      </c>
      <c r="V661" s="22">
        <v>240</v>
      </c>
      <c r="W661" s="22" t="s">
        <v>378</v>
      </c>
      <c r="X661" s="22" t="s">
        <v>379</v>
      </c>
      <c r="Y661" s="22" t="s">
        <v>195</v>
      </c>
      <c r="Z661" s="22">
        <v>8305</v>
      </c>
      <c r="AA661" s="22" t="s">
        <v>3523</v>
      </c>
      <c r="AC661" t="str">
        <f>+Combinar1[[#This Row],[Descripción Filtro URL 1]]</f>
        <v>Mulchén</v>
      </c>
      <c r="AD661" t="str">
        <f>+Combinar1[[#This Row],[titulo]]&amp;AC661&amp;", "&amp;Combinar1[[#This Row],[temporalidad]]</f>
        <v>Número de permisos de circulación por tipo de vehículo en la comuna de Mulchén, Periodo 2008-2019</v>
      </c>
      <c r="AE661" t="str">
        <f>+Combinar1[[#This Row],[descripcion_larga]]&amp;AC661&amp;", según datos del "&amp;Combinar1[[#This Row],[fuente]]&amp;", "&amp;Combinar1[[#This Row],[temporalidad]]</f>
        <v>Ranking del número de permisos de circulación por tipo de vehículo en la comuna de Mulchén, según datos del Instituto Nacional de Estadísticas (INE), Periodo 2008-2019</v>
      </c>
      <c r="AF661" t="e">
        <f>+Combinar1[[#This Row],[url]]&amp;Combinar1[[#This Row],[Complemento Link]]&amp;Combinar1[[#This Row],[id_fil_url 1]]&amp;#REF!&amp;#REF!</f>
        <v>#REF!</v>
      </c>
    </row>
    <row r="662" spans="1:32" x14ac:dyDescent="0.3">
      <c r="A662" s="22">
        <v>1</v>
      </c>
      <c r="B662" s="22" t="s">
        <v>376</v>
      </c>
      <c r="C662">
        <v>1</v>
      </c>
      <c r="D662" s="22">
        <v>1</v>
      </c>
      <c r="E662" s="22" t="s">
        <v>737</v>
      </c>
      <c r="F662" s="22"/>
      <c r="G662" s="22" t="s">
        <v>734</v>
      </c>
      <c r="H662" s="22" t="s">
        <v>735</v>
      </c>
      <c r="I662" s="22" t="s">
        <v>376</v>
      </c>
      <c r="K662" s="22" t="s">
        <v>732</v>
      </c>
      <c r="L662" s="22" t="s">
        <v>737</v>
      </c>
      <c r="M662" s="22" t="s">
        <v>738</v>
      </c>
      <c r="N662" s="22" t="s">
        <v>739</v>
      </c>
      <c r="O662" s="22" t="s">
        <v>733</v>
      </c>
      <c r="P662" s="22" t="s">
        <v>2129</v>
      </c>
      <c r="Q662" t="s">
        <v>2133</v>
      </c>
      <c r="R662" s="22" t="s">
        <v>740</v>
      </c>
      <c r="S662" s="22" t="s">
        <v>2142</v>
      </c>
      <c r="T662" s="22" t="s">
        <v>3524</v>
      </c>
      <c r="U662" s="22" t="s">
        <v>385</v>
      </c>
      <c r="V662" s="22">
        <v>240</v>
      </c>
      <c r="W662" s="22" t="s">
        <v>378</v>
      </c>
      <c r="X662" s="22" t="s">
        <v>379</v>
      </c>
      <c r="Y662" s="22" t="s">
        <v>196</v>
      </c>
      <c r="Z662" s="22">
        <v>8306</v>
      </c>
      <c r="AA662" s="22" t="s">
        <v>3523</v>
      </c>
      <c r="AC662" t="str">
        <f>+Combinar1[[#This Row],[Descripción Filtro URL 1]]</f>
        <v>Nacimiento</v>
      </c>
      <c r="AD662" t="str">
        <f>+Combinar1[[#This Row],[titulo]]&amp;AC662&amp;", "&amp;Combinar1[[#This Row],[temporalidad]]</f>
        <v>Evolución del número de licencias de conducir profesionales por clase en la comuna de Nacimiento, Periodo 2011-2017</v>
      </c>
      <c r="AE662" t="str">
        <f>+Combinar1[[#This Row],[descripcion_larga]]&amp;AC662&amp;", según datos del "&amp;Combinar1[[#This Row],[fuente]]&amp;", "&amp;Combinar1[[#This Row],[temporalidad]]</f>
        <v>Gráfico que muestra la evolución del número de licencias de conducir profesionales por clase en la comuna de Nacimiento, según datos del Instituto Nacional de Estadísticas (INE), Periodo 2011-2017</v>
      </c>
      <c r="AF662" t="e">
        <f>+Combinar1[[#This Row],[url]]&amp;Combinar1[[#This Row],[Complemento Link]]&amp;Combinar1[[#This Row],[id_fil_url 1]]&amp;#REF!&amp;#REF!</f>
        <v>#REF!</v>
      </c>
    </row>
    <row r="663" spans="1:32" x14ac:dyDescent="0.3">
      <c r="A663" s="22">
        <v>1</v>
      </c>
      <c r="B663" s="22" t="s">
        <v>376</v>
      </c>
      <c r="C663">
        <v>2</v>
      </c>
      <c r="D663" s="22">
        <v>2</v>
      </c>
      <c r="E663" s="22" t="s">
        <v>741</v>
      </c>
      <c r="F663" s="22"/>
      <c r="G663" s="22" t="s">
        <v>736</v>
      </c>
      <c r="H663" s="22" t="s">
        <v>735</v>
      </c>
      <c r="I663" s="22" t="s">
        <v>376</v>
      </c>
      <c r="K663" s="22" t="s">
        <v>732</v>
      </c>
      <c r="L663" s="22" t="s">
        <v>741</v>
      </c>
      <c r="M663" s="22" t="s">
        <v>742</v>
      </c>
      <c r="N663" s="22" t="s">
        <v>743</v>
      </c>
      <c r="O663" s="22" t="s">
        <v>733</v>
      </c>
      <c r="P663" s="22" t="s">
        <v>2130</v>
      </c>
      <c r="Q663" t="s">
        <v>2135</v>
      </c>
      <c r="R663" s="22" t="s">
        <v>740</v>
      </c>
      <c r="S663" s="22" t="s">
        <v>2139</v>
      </c>
      <c r="T663" s="22" t="s">
        <v>3870</v>
      </c>
      <c r="U663" s="22" t="s">
        <v>385</v>
      </c>
      <c r="V663" s="22">
        <v>240</v>
      </c>
      <c r="W663" s="22" t="s">
        <v>378</v>
      </c>
      <c r="X663" s="22" t="s">
        <v>379</v>
      </c>
      <c r="Y663" s="22" t="s">
        <v>196</v>
      </c>
      <c r="Z663" s="22">
        <v>8306</v>
      </c>
      <c r="AA663" s="22" t="s">
        <v>3523</v>
      </c>
      <c r="AC663" t="str">
        <f>+Combinar1[[#This Row],[Descripción Filtro URL 1]]</f>
        <v>Nacimiento</v>
      </c>
      <c r="AD663" t="str">
        <f>+Combinar1[[#This Row],[titulo]]&amp;AC663&amp;", "&amp;Combinar1[[#This Row],[temporalidad]]</f>
        <v>Evolución del número de permisos de circulación por tipo de transporte en la comuna de Nacimiento, Periodo 2008-2019</v>
      </c>
      <c r="AE663" t="str">
        <f>+Combinar1[[#This Row],[descripcion_larga]]&amp;AC663&amp;", según datos del "&amp;Combinar1[[#This Row],[fuente]]&amp;", "&amp;Combinar1[[#This Row],[temporalidad]]</f>
        <v>Gráfico que muestra la evolución del número de permisos de circulación por tipo de transporte en la comuna de Nacimiento, según datos del Instituto Nacional de Estadísticas (INE), Periodo 2008-2019</v>
      </c>
      <c r="AF663" t="e">
        <f>+Combinar1[[#This Row],[url]]&amp;Combinar1[[#This Row],[Complemento Link]]&amp;Combinar1[[#This Row],[id_fil_url 1]]&amp;#REF!&amp;#REF!</f>
        <v>#REF!</v>
      </c>
    </row>
    <row r="664" spans="1:32" x14ac:dyDescent="0.3">
      <c r="A664" s="22">
        <v>1</v>
      </c>
      <c r="B664" s="22" t="s">
        <v>376</v>
      </c>
      <c r="C664">
        <v>3</v>
      </c>
      <c r="D664" s="22">
        <v>3</v>
      </c>
      <c r="E664" s="22" t="s">
        <v>744</v>
      </c>
      <c r="F664" s="22"/>
      <c r="G664" s="22" t="s">
        <v>734</v>
      </c>
      <c r="H664" s="22" t="s">
        <v>735</v>
      </c>
      <c r="I664" s="22" t="s">
        <v>376</v>
      </c>
      <c r="K664" s="22" t="s">
        <v>732</v>
      </c>
      <c r="L664" s="22" t="s">
        <v>744</v>
      </c>
      <c r="M664" s="22" t="s">
        <v>738</v>
      </c>
      <c r="N664" s="22" t="s">
        <v>745</v>
      </c>
      <c r="O664" s="22" t="s">
        <v>733</v>
      </c>
      <c r="P664" s="22" t="s">
        <v>2131</v>
      </c>
      <c r="Q664" t="s">
        <v>2137</v>
      </c>
      <c r="R664" s="22" t="s">
        <v>746</v>
      </c>
      <c r="S664" s="22" t="s">
        <v>2140</v>
      </c>
      <c r="T664" s="22" t="s">
        <v>3871</v>
      </c>
      <c r="U664" s="22" t="s">
        <v>385</v>
      </c>
      <c r="V664" s="22">
        <v>240</v>
      </c>
      <c r="W664" s="22" t="s">
        <v>378</v>
      </c>
      <c r="X664" s="22" t="s">
        <v>379</v>
      </c>
      <c r="Y664" s="22" t="s">
        <v>196</v>
      </c>
      <c r="Z664" s="22">
        <v>8306</v>
      </c>
      <c r="AA664" s="22" t="s">
        <v>3523</v>
      </c>
      <c r="AC664" t="str">
        <f>+Combinar1[[#This Row],[Descripción Filtro URL 1]]</f>
        <v>Nacimiento</v>
      </c>
      <c r="AD664" t="str">
        <f>+Combinar1[[#This Row],[titulo]]&amp;AC664&amp;", "&amp;Combinar1[[#This Row],[temporalidad]]</f>
        <v>Número de licencias de conducir por tipo de clase en la comuna de Nacimiento, Periodo 2011-2017</v>
      </c>
      <c r="AE664" t="str">
        <f>+Combinar1[[#This Row],[descripcion_larga]]&amp;AC664&amp;", según datos del "&amp;Combinar1[[#This Row],[fuente]]&amp;", "&amp;Combinar1[[#This Row],[temporalidad]]</f>
        <v>Gráfico que muestra el número de licencias de conducir por tipo de clase en la comuna de Nacimiento, según datos del Instituto Nacional de Estadísticas (INE), Periodo 2011-2017</v>
      </c>
      <c r="AF664" t="e">
        <f>+Combinar1[[#This Row],[url]]&amp;Combinar1[[#This Row],[Complemento Link]]&amp;Combinar1[[#This Row],[id_fil_url 1]]&amp;#REF!&amp;#REF!</f>
        <v>#REF!</v>
      </c>
    </row>
    <row r="665" spans="1:32" x14ac:dyDescent="0.3">
      <c r="A665" s="22">
        <v>1</v>
      </c>
      <c r="B665" s="22" t="s">
        <v>376</v>
      </c>
      <c r="C665">
        <v>4</v>
      </c>
      <c r="D665" s="22">
        <v>4</v>
      </c>
      <c r="E665" s="22" t="s">
        <v>747</v>
      </c>
      <c r="F665" s="22"/>
      <c r="G665" s="22" t="s">
        <v>736</v>
      </c>
      <c r="H665" s="22" t="s">
        <v>735</v>
      </c>
      <c r="I665" s="22" t="s">
        <v>376</v>
      </c>
      <c r="K665" s="22" t="s">
        <v>377</v>
      </c>
      <c r="L665" s="22" t="s">
        <v>747</v>
      </c>
      <c r="M665" s="22" t="s">
        <v>742</v>
      </c>
      <c r="N665" s="22" t="s">
        <v>743</v>
      </c>
      <c r="O665" s="22" t="s">
        <v>733</v>
      </c>
      <c r="P665" s="22" t="s">
        <v>2132</v>
      </c>
      <c r="Q665" t="s">
        <v>2138</v>
      </c>
      <c r="R665" s="22" t="s">
        <v>748</v>
      </c>
      <c r="S665" s="22" t="s">
        <v>2141</v>
      </c>
      <c r="T665" s="22" t="s">
        <v>3872</v>
      </c>
      <c r="U665" s="22" t="s">
        <v>385</v>
      </c>
      <c r="V665" s="22">
        <v>240</v>
      </c>
      <c r="W665" s="22" t="s">
        <v>378</v>
      </c>
      <c r="X665" s="22" t="s">
        <v>379</v>
      </c>
      <c r="Y665" s="22" t="s">
        <v>196</v>
      </c>
      <c r="Z665" s="22">
        <v>8306</v>
      </c>
      <c r="AA665" s="22" t="s">
        <v>3523</v>
      </c>
      <c r="AC665" t="str">
        <f>+Combinar1[[#This Row],[Descripción Filtro URL 1]]</f>
        <v>Nacimiento</v>
      </c>
      <c r="AD665" t="str">
        <f>+Combinar1[[#This Row],[titulo]]&amp;AC665&amp;", "&amp;Combinar1[[#This Row],[temporalidad]]</f>
        <v>Número de permisos de circulación por tipo de vehículo en la comuna de Nacimiento, Periodo 2008-2019</v>
      </c>
      <c r="AE665" t="str">
        <f>+Combinar1[[#This Row],[descripcion_larga]]&amp;AC665&amp;", según datos del "&amp;Combinar1[[#This Row],[fuente]]&amp;", "&amp;Combinar1[[#This Row],[temporalidad]]</f>
        <v>Ranking del número de permisos de circulación por tipo de vehículo en la comuna de Nacimiento, según datos del Instituto Nacional de Estadísticas (INE), Periodo 2008-2019</v>
      </c>
      <c r="AF665" t="e">
        <f>+Combinar1[[#This Row],[url]]&amp;Combinar1[[#This Row],[Complemento Link]]&amp;Combinar1[[#This Row],[id_fil_url 1]]&amp;#REF!&amp;#REF!</f>
        <v>#REF!</v>
      </c>
    </row>
    <row r="666" spans="1:32" x14ac:dyDescent="0.3">
      <c r="A666" s="22">
        <v>1</v>
      </c>
      <c r="B666" s="22" t="s">
        <v>376</v>
      </c>
      <c r="C666">
        <v>1</v>
      </c>
      <c r="D666" s="22">
        <v>1</v>
      </c>
      <c r="E666" s="22" t="s">
        <v>737</v>
      </c>
      <c r="F666" s="22"/>
      <c r="G666" s="22" t="s">
        <v>734</v>
      </c>
      <c r="H666" s="22" t="s">
        <v>735</v>
      </c>
      <c r="I666" s="22" t="s">
        <v>376</v>
      </c>
      <c r="K666" s="22" t="s">
        <v>732</v>
      </c>
      <c r="L666" s="22" t="s">
        <v>737</v>
      </c>
      <c r="M666" s="22" t="s">
        <v>738</v>
      </c>
      <c r="N666" s="22" t="s">
        <v>739</v>
      </c>
      <c r="O666" s="22" t="s">
        <v>733</v>
      </c>
      <c r="P666" s="22" t="s">
        <v>2129</v>
      </c>
      <c r="Q666" t="s">
        <v>2133</v>
      </c>
      <c r="R666" s="22" t="s">
        <v>740</v>
      </c>
      <c r="S666" s="22" t="s">
        <v>2142</v>
      </c>
      <c r="T666" s="22" t="s">
        <v>3524</v>
      </c>
      <c r="U666" s="22" t="s">
        <v>385</v>
      </c>
      <c r="V666" s="22">
        <v>240</v>
      </c>
      <c r="W666" s="22" t="s">
        <v>378</v>
      </c>
      <c r="X666" s="22" t="s">
        <v>379</v>
      </c>
      <c r="Y666" s="22" t="s">
        <v>197</v>
      </c>
      <c r="Z666" s="22">
        <v>8307</v>
      </c>
      <c r="AA666" s="22" t="s">
        <v>3523</v>
      </c>
      <c r="AC666" t="str">
        <f>+Combinar1[[#This Row],[Descripción Filtro URL 1]]</f>
        <v>Negrete</v>
      </c>
      <c r="AD666" t="str">
        <f>+Combinar1[[#This Row],[titulo]]&amp;AC666&amp;", "&amp;Combinar1[[#This Row],[temporalidad]]</f>
        <v>Evolución del número de licencias de conducir profesionales por clase en la comuna de Negrete, Periodo 2011-2017</v>
      </c>
      <c r="AE666" t="str">
        <f>+Combinar1[[#This Row],[descripcion_larga]]&amp;AC666&amp;", según datos del "&amp;Combinar1[[#This Row],[fuente]]&amp;", "&amp;Combinar1[[#This Row],[temporalidad]]</f>
        <v>Gráfico que muestra la evolución del número de licencias de conducir profesionales por clase en la comuna de Negrete, según datos del Instituto Nacional de Estadísticas (INE), Periodo 2011-2017</v>
      </c>
      <c r="AF666" t="e">
        <f>+Combinar1[[#This Row],[url]]&amp;Combinar1[[#This Row],[Complemento Link]]&amp;Combinar1[[#This Row],[id_fil_url 1]]&amp;#REF!&amp;#REF!</f>
        <v>#REF!</v>
      </c>
    </row>
    <row r="667" spans="1:32" x14ac:dyDescent="0.3">
      <c r="A667" s="22">
        <v>1</v>
      </c>
      <c r="B667" s="22" t="s">
        <v>376</v>
      </c>
      <c r="C667">
        <v>2</v>
      </c>
      <c r="D667" s="22">
        <v>2</v>
      </c>
      <c r="E667" s="22" t="s">
        <v>741</v>
      </c>
      <c r="F667" s="22"/>
      <c r="G667" s="22" t="s">
        <v>736</v>
      </c>
      <c r="H667" s="22" t="s">
        <v>735</v>
      </c>
      <c r="I667" s="22" t="s">
        <v>376</v>
      </c>
      <c r="K667" s="22" t="s">
        <v>732</v>
      </c>
      <c r="L667" s="22" t="s">
        <v>741</v>
      </c>
      <c r="M667" s="22" t="s">
        <v>742</v>
      </c>
      <c r="N667" s="22" t="s">
        <v>743</v>
      </c>
      <c r="O667" s="22" t="s">
        <v>733</v>
      </c>
      <c r="P667" s="22" t="s">
        <v>2130</v>
      </c>
      <c r="Q667" t="s">
        <v>2135</v>
      </c>
      <c r="R667" s="22" t="s">
        <v>740</v>
      </c>
      <c r="S667" s="22" t="s">
        <v>2139</v>
      </c>
      <c r="T667" s="22" t="s">
        <v>3870</v>
      </c>
      <c r="U667" s="22" t="s">
        <v>385</v>
      </c>
      <c r="V667" s="22">
        <v>240</v>
      </c>
      <c r="W667" s="22" t="s">
        <v>378</v>
      </c>
      <c r="X667" s="22" t="s">
        <v>379</v>
      </c>
      <c r="Y667" s="22" t="s">
        <v>197</v>
      </c>
      <c r="Z667" s="22">
        <v>8307</v>
      </c>
      <c r="AA667" s="22" t="s">
        <v>3523</v>
      </c>
      <c r="AC667" t="str">
        <f>+Combinar1[[#This Row],[Descripción Filtro URL 1]]</f>
        <v>Negrete</v>
      </c>
      <c r="AD667" t="str">
        <f>+Combinar1[[#This Row],[titulo]]&amp;AC667&amp;", "&amp;Combinar1[[#This Row],[temporalidad]]</f>
        <v>Evolución del número de permisos de circulación por tipo de transporte en la comuna de Negrete, Periodo 2008-2019</v>
      </c>
      <c r="AE667" t="str">
        <f>+Combinar1[[#This Row],[descripcion_larga]]&amp;AC667&amp;", según datos del "&amp;Combinar1[[#This Row],[fuente]]&amp;", "&amp;Combinar1[[#This Row],[temporalidad]]</f>
        <v>Gráfico que muestra la evolución del número de permisos de circulación por tipo de transporte en la comuna de Negrete, según datos del Instituto Nacional de Estadísticas (INE), Periodo 2008-2019</v>
      </c>
      <c r="AF667" t="e">
        <f>+Combinar1[[#This Row],[url]]&amp;Combinar1[[#This Row],[Complemento Link]]&amp;Combinar1[[#This Row],[id_fil_url 1]]&amp;#REF!&amp;#REF!</f>
        <v>#REF!</v>
      </c>
    </row>
    <row r="668" spans="1:32" x14ac:dyDescent="0.3">
      <c r="A668" s="22">
        <v>1</v>
      </c>
      <c r="B668" s="22" t="s">
        <v>376</v>
      </c>
      <c r="C668">
        <v>3</v>
      </c>
      <c r="D668" s="22">
        <v>3</v>
      </c>
      <c r="E668" s="22" t="s">
        <v>744</v>
      </c>
      <c r="F668" s="22"/>
      <c r="G668" s="22" t="s">
        <v>734</v>
      </c>
      <c r="H668" s="22" t="s">
        <v>735</v>
      </c>
      <c r="I668" s="22" t="s">
        <v>376</v>
      </c>
      <c r="K668" s="22" t="s">
        <v>732</v>
      </c>
      <c r="L668" s="22" t="s">
        <v>744</v>
      </c>
      <c r="M668" s="22" t="s">
        <v>738</v>
      </c>
      <c r="N668" s="22" t="s">
        <v>745</v>
      </c>
      <c r="O668" s="22" t="s">
        <v>733</v>
      </c>
      <c r="P668" s="22" t="s">
        <v>2131</v>
      </c>
      <c r="Q668" t="s">
        <v>2137</v>
      </c>
      <c r="R668" s="22" t="s">
        <v>746</v>
      </c>
      <c r="S668" s="22" t="s">
        <v>2140</v>
      </c>
      <c r="T668" s="22" t="s">
        <v>3871</v>
      </c>
      <c r="U668" s="22" t="s">
        <v>385</v>
      </c>
      <c r="V668" s="22">
        <v>240</v>
      </c>
      <c r="W668" s="22" t="s">
        <v>378</v>
      </c>
      <c r="X668" s="22" t="s">
        <v>379</v>
      </c>
      <c r="Y668" s="22" t="s">
        <v>197</v>
      </c>
      <c r="Z668" s="22">
        <v>8307</v>
      </c>
      <c r="AA668" s="22" t="s">
        <v>3523</v>
      </c>
      <c r="AC668" t="str">
        <f>+Combinar1[[#This Row],[Descripción Filtro URL 1]]</f>
        <v>Negrete</v>
      </c>
      <c r="AD668" t="str">
        <f>+Combinar1[[#This Row],[titulo]]&amp;AC668&amp;", "&amp;Combinar1[[#This Row],[temporalidad]]</f>
        <v>Número de licencias de conducir por tipo de clase en la comuna de Negrete, Periodo 2011-2017</v>
      </c>
      <c r="AE668" t="str">
        <f>+Combinar1[[#This Row],[descripcion_larga]]&amp;AC668&amp;", según datos del "&amp;Combinar1[[#This Row],[fuente]]&amp;", "&amp;Combinar1[[#This Row],[temporalidad]]</f>
        <v>Gráfico que muestra el número de licencias de conducir por tipo de clase en la comuna de Negrete, según datos del Instituto Nacional de Estadísticas (INE), Periodo 2011-2017</v>
      </c>
      <c r="AF668" t="e">
        <f>+Combinar1[[#This Row],[url]]&amp;Combinar1[[#This Row],[Complemento Link]]&amp;Combinar1[[#This Row],[id_fil_url 1]]&amp;#REF!&amp;#REF!</f>
        <v>#REF!</v>
      </c>
    </row>
    <row r="669" spans="1:32" x14ac:dyDescent="0.3">
      <c r="A669" s="22">
        <v>1</v>
      </c>
      <c r="B669" s="22" t="s">
        <v>376</v>
      </c>
      <c r="C669">
        <v>4</v>
      </c>
      <c r="D669" s="22">
        <v>4</v>
      </c>
      <c r="E669" s="22" t="s">
        <v>747</v>
      </c>
      <c r="F669" s="22"/>
      <c r="G669" s="22" t="s">
        <v>736</v>
      </c>
      <c r="H669" s="22" t="s">
        <v>735</v>
      </c>
      <c r="I669" s="22" t="s">
        <v>376</v>
      </c>
      <c r="K669" s="22" t="s">
        <v>377</v>
      </c>
      <c r="L669" s="22" t="s">
        <v>747</v>
      </c>
      <c r="M669" s="22" t="s">
        <v>742</v>
      </c>
      <c r="N669" s="22" t="s">
        <v>743</v>
      </c>
      <c r="O669" s="22" t="s">
        <v>733</v>
      </c>
      <c r="P669" s="22" t="s">
        <v>2132</v>
      </c>
      <c r="Q669" t="s">
        <v>2138</v>
      </c>
      <c r="R669" s="22" t="s">
        <v>748</v>
      </c>
      <c r="S669" s="22" t="s">
        <v>2141</v>
      </c>
      <c r="T669" s="22" t="s">
        <v>3872</v>
      </c>
      <c r="U669" s="22" t="s">
        <v>385</v>
      </c>
      <c r="V669" s="22">
        <v>240</v>
      </c>
      <c r="W669" s="22" t="s">
        <v>378</v>
      </c>
      <c r="X669" s="22" t="s">
        <v>379</v>
      </c>
      <c r="Y669" s="22" t="s">
        <v>197</v>
      </c>
      <c r="Z669" s="22">
        <v>8307</v>
      </c>
      <c r="AA669" s="22" t="s">
        <v>3523</v>
      </c>
      <c r="AC669" t="str">
        <f>+Combinar1[[#This Row],[Descripción Filtro URL 1]]</f>
        <v>Negrete</v>
      </c>
      <c r="AD669" t="str">
        <f>+Combinar1[[#This Row],[titulo]]&amp;AC669&amp;", "&amp;Combinar1[[#This Row],[temporalidad]]</f>
        <v>Número de permisos de circulación por tipo de vehículo en la comuna de Negrete, Periodo 2008-2019</v>
      </c>
      <c r="AE669" t="str">
        <f>+Combinar1[[#This Row],[descripcion_larga]]&amp;AC669&amp;", según datos del "&amp;Combinar1[[#This Row],[fuente]]&amp;", "&amp;Combinar1[[#This Row],[temporalidad]]</f>
        <v>Ranking del número de permisos de circulación por tipo de vehículo en la comuna de Negrete, según datos del Instituto Nacional de Estadísticas (INE), Periodo 2008-2019</v>
      </c>
      <c r="AF669" t="e">
        <f>+Combinar1[[#This Row],[url]]&amp;Combinar1[[#This Row],[Complemento Link]]&amp;Combinar1[[#This Row],[id_fil_url 1]]&amp;#REF!&amp;#REF!</f>
        <v>#REF!</v>
      </c>
    </row>
    <row r="670" spans="1:32" x14ac:dyDescent="0.3">
      <c r="A670" s="22">
        <v>1</v>
      </c>
      <c r="B670" s="22" t="s">
        <v>376</v>
      </c>
      <c r="C670">
        <v>1</v>
      </c>
      <c r="D670" s="22">
        <v>1</v>
      </c>
      <c r="E670" s="22" t="s">
        <v>737</v>
      </c>
      <c r="F670" s="22"/>
      <c r="G670" s="22" t="s">
        <v>734</v>
      </c>
      <c r="H670" s="22" t="s">
        <v>735</v>
      </c>
      <c r="I670" s="22" t="s">
        <v>376</v>
      </c>
      <c r="K670" s="22" t="s">
        <v>732</v>
      </c>
      <c r="L670" s="22" t="s">
        <v>737</v>
      </c>
      <c r="M670" s="22" t="s">
        <v>738</v>
      </c>
      <c r="N670" s="22" t="s">
        <v>739</v>
      </c>
      <c r="O670" s="22" t="s">
        <v>733</v>
      </c>
      <c r="P670" s="22" t="s">
        <v>2129</v>
      </c>
      <c r="Q670" t="s">
        <v>2133</v>
      </c>
      <c r="R670" s="22" t="s">
        <v>740</v>
      </c>
      <c r="S670" s="22" t="s">
        <v>2142</v>
      </c>
      <c r="T670" s="22" t="s">
        <v>3524</v>
      </c>
      <c r="U670" s="22" t="s">
        <v>385</v>
      </c>
      <c r="V670" s="22">
        <v>240</v>
      </c>
      <c r="W670" s="22" t="s">
        <v>378</v>
      </c>
      <c r="X670" s="22" t="s">
        <v>379</v>
      </c>
      <c r="Y670" s="22" t="s">
        <v>198</v>
      </c>
      <c r="Z670" s="22">
        <v>8308</v>
      </c>
      <c r="AA670" s="22" t="s">
        <v>3523</v>
      </c>
      <c r="AC670" t="str">
        <f>+Combinar1[[#This Row],[Descripción Filtro URL 1]]</f>
        <v>Quilaco</v>
      </c>
      <c r="AD670" t="str">
        <f>+Combinar1[[#This Row],[titulo]]&amp;AC670&amp;", "&amp;Combinar1[[#This Row],[temporalidad]]</f>
        <v>Evolución del número de licencias de conducir profesionales por clase en la comuna de Quilaco, Periodo 2011-2017</v>
      </c>
      <c r="AE670" t="str">
        <f>+Combinar1[[#This Row],[descripcion_larga]]&amp;AC670&amp;", según datos del "&amp;Combinar1[[#This Row],[fuente]]&amp;", "&amp;Combinar1[[#This Row],[temporalidad]]</f>
        <v>Gráfico que muestra la evolución del número de licencias de conducir profesionales por clase en la comuna de Quilaco, según datos del Instituto Nacional de Estadísticas (INE), Periodo 2011-2017</v>
      </c>
      <c r="AF670" t="e">
        <f>+Combinar1[[#This Row],[url]]&amp;Combinar1[[#This Row],[Complemento Link]]&amp;Combinar1[[#This Row],[id_fil_url 1]]&amp;#REF!&amp;#REF!</f>
        <v>#REF!</v>
      </c>
    </row>
    <row r="671" spans="1:32" x14ac:dyDescent="0.3">
      <c r="A671" s="22">
        <v>1</v>
      </c>
      <c r="B671" s="22" t="s">
        <v>376</v>
      </c>
      <c r="C671">
        <v>2</v>
      </c>
      <c r="D671" s="22">
        <v>2</v>
      </c>
      <c r="E671" s="22" t="s">
        <v>741</v>
      </c>
      <c r="F671" s="22"/>
      <c r="G671" s="22" t="s">
        <v>736</v>
      </c>
      <c r="H671" s="22" t="s">
        <v>735</v>
      </c>
      <c r="I671" s="22" t="s">
        <v>376</v>
      </c>
      <c r="K671" s="22" t="s">
        <v>732</v>
      </c>
      <c r="L671" s="22" t="s">
        <v>741</v>
      </c>
      <c r="M671" s="22" t="s">
        <v>742</v>
      </c>
      <c r="N671" s="22" t="s">
        <v>743</v>
      </c>
      <c r="O671" s="22" t="s">
        <v>733</v>
      </c>
      <c r="P671" s="22" t="s">
        <v>2130</v>
      </c>
      <c r="Q671" t="s">
        <v>2135</v>
      </c>
      <c r="R671" s="22" t="s">
        <v>740</v>
      </c>
      <c r="S671" s="22" t="s">
        <v>2139</v>
      </c>
      <c r="T671" s="22" t="s">
        <v>3870</v>
      </c>
      <c r="U671" s="22" t="s">
        <v>385</v>
      </c>
      <c r="V671" s="22">
        <v>240</v>
      </c>
      <c r="W671" s="22" t="s">
        <v>378</v>
      </c>
      <c r="X671" s="22" t="s">
        <v>379</v>
      </c>
      <c r="Y671" s="22" t="s">
        <v>198</v>
      </c>
      <c r="Z671" s="22">
        <v>8308</v>
      </c>
      <c r="AA671" s="22" t="s">
        <v>3523</v>
      </c>
      <c r="AC671" t="str">
        <f>+Combinar1[[#This Row],[Descripción Filtro URL 1]]</f>
        <v>Quilaco</v>
      </c>
      <c r="AD671" t="str">
        <f>+Combinar1[[#This Row],[titulo]]&amp;AC671&amp;", "&amp;Combinar1[[#This Row],[temporalidad]]</f>
        <v>Evolución del número de permisos de circulación por tipo de transporte en la comuna de Quilaco, Periodo 2008-2019</v>
      </c>
      <c r="AE671" t="str">
        <f>+Combinar1[[#This Row],[descripcion_larga]]&amp;AC671&amp;", según datos del "&amp;Combinar1[[#This Row],[fuente]]&amp;", "&amp;Combinar1[[#This Row],[temporalidad]]</f>
        <v>Gráfico que muestra la evolución del número de permisos de circulación por tipo de transporte en la comuna de Quilaco, según datos del Instituto Nacional de Estadísticas (INE), Periodo 2008-2019</v>
      </c>
      <c r="AF671" t="e">
        <f>+Combinar1[[#This Row],[url]]&amp;Combinar1[[#This Row],[Complemento Link]]&amp;Combinar1[[#This Row],[id_fil_url 1]]&amp;#REF!&amp;#REF!</f>
        <v>#REF!</v>
      </c>
    </row>
    <row r="672" spans="1:32" x14ac:dyDescent="0.3">
      <c r="A672" s="22">
        <v>1</v>
      </c>
      <c r="B672" s="22" t="s">
        <v>376</v>
      </c>
      <c r="C672">
        <v>3</v>
      </c>
      <c r="D672" s="22">
        <v>3</v>
      </c>
      <c r="E672" s="22" t="s">
        <v>744</v>
      </c>
      <c r="F672" s="22"/>
      <c r="G672" s="22" t="s">
        <v>734</v>
      </c>
      <c r="H672" s="22" t="s">
        <v>735</v>
      </c>
      <c r="I672" s="22" t="s">
        <v>376</v>
      </c>
      <c r="K672" s="22" t="s">
        <v>732</v>
      </c>
      <c r="L672" s="22" t="s">
        <v>744</v>
      </c>
      <c r="M672" s="22" t="s">
        <v>738</v>
      </c>
      <c r="N672" s="22" t="s">
        <v>745</v>
      </c>
      <c r="O672" s="22" t="s">
        <v>733</v>
      </c>
      <c r="P672" s="22" t="s">
        <v>2131</v>
      </c>
      <c r="Q672" t="s">
        <v>2137</v>
      </c>
      <c r="R672" s="22" t="s">
        <v>746</v>
      </c>
      <c r="S672" s="22" t="s">
        <v>2140</v>
      </c>
      <c r="T672" s="22" t="s">
        <v>3871</v>
      </c>
      <c r="U672" s="22" t="s">
        <v>385</v>
      </c>
      <c r="V672" s="22">
        <v>240</v>
      </c>
      <c r="W672" s="22" t="s">
        <v>378</v>
      </c>
      <c r="X672" s="22" t="s">
        <v>379</v>
      </c>
      <c r="Y672" s="22" t="s">
        <v>198</v>
      </c>
      <c r="Z672" s="22">
        <v>8308</v>
      </c>
      <c r="AA672" s="22" t="s">
        <v>3523</v>
      </c>
      <c r="AC672" t="str">
        <f>+Combinar1[[#This Row],[Descripción Filtro URL 1]]</f>
        <v>Quilaco</v>
      </c>
      <c r="AD672" t="str">
        <f>+Combinar1[[#This Row],[titulo]]&amp;AC672&amp;", "&amp;Combinar1[[#This Row],[temporalidad]]</f>
        <v>Número de licencias de conducir por tipo de clase en la comuna de Quilaco, Periodo 2011-2017</v>
      </c>
      <c r="AE672" t="str">
        <f>+Combinar1[[#This Row],[descripcion_larga]]&amp;AC672&amp;", según datos del "&amp;Combinar1[[#This Row],[fuente]]&amp;", "&amp;Combinar1[[#This Row],[temporalidad]]</f>
        <v>Gráfico que muestra el número de licencias de conducir por tipo de clase en la comuna de Quilaco, según datos del Instituto Nacional de Estadísticas (INE), Periodo 2011-2017</v>
      </c>
      <c r="AF672" t="e">
        <f>+Combinar1[[#This Row],[url]]&amp;Combinar1[[#This Row],[Complemento Link]]&amp;Combinar1[[#This Row],[id_fil_url 1]]&amp;#REF!&amp;#REF!</f>
        <v>#REF!</v>
      </c>
    </row>
    <row r="673" spans="1:32" x14ac:dyDescent="0.3">
      <c r="A673" s="22">
        <v>1</v>
      </c>
      <c r="B673" s="22" t="s">
        <v>376</v>
      </c>
      <c r="C673">
        <v>4</v>
      </c>
      <c r="D673" s="22">
        <v>4</v>
      </c>
      <c r="E673" s="22" t="s">
        <v>747</v>
      </c>
      <c r="F673" s="22"/>
      <c r="G673" s="22" t="s">
        <v>736</v>
      </c>
      <c r="H673" s="22" t="s">
        <v>735</v>
      </c>
      <c r="I673" s="22" t="s">
        <v>376</v>
      </c>
      <c r="K673" s="22" t="s">
        <v>377</v>
      </c>
      <c r="L673" s="22" t="s">
        <v>747</v>
      </c>
      <c r="M673" s="22" t="s">
        <v>742</v>
      </c>
      <c r="N673" s="22" t="s">
        <v>743</v>
      </c>
      <c r="O673" s="22" t="s">
        <v>733</v>
      </c>
      <c r="P673" s="22" t="s">
        <v>2132</v>
      </c>
      <c r="Q673" t="s">
        <v>2138</v>
      </c>
      <c r="R673" s="22" t="s">
        <v>748</v>
      </c>
      <c r="S673" s="22" t="s">
        <v>2141</v>
      </c>
      <c r="T673" s="22" t="s">
        <v>3872</v>
      </c>
      <c r="U673" s="22" t="s">
        <v>385</v>
      </c>
      <c r="V673" s="22">
        <v>240</v>
      </c>
      <c r="W673" s="22" t="s">
        <v>378</v>
      </c>
      <c r="X673" s="22" t="s">
        <v>379</v>
      </c>
      <c r="Y673" s="22" t="s">
        <v>198</v>
      </c>
      <c r="Z673" s="22">
        <v>8308</v>
      </c>
      <c r="AA673" s="22" t="s">
        <v>3523</v>
      </c>
      <c r="AC673" t="str">
        <f>+Combinar1[[#This Row],[Descripción Filtro URL 1]]</f>
        <v>Quilaco</v>
      </c>
      <c r="AD673" t="str">
        <f>+Combinar1[[#This Row],[titulo]]&amp;AC673&amp;", "&amp;Combinar1[[#This Row],[temporalidad]]</f>
        <v>Número de permisos de circulación por tipo de vehículo en la comuna de Quilaco, Periodo 2008-2019</v>
      </c>
      <c r="AE673" t="str">
        <f>+Combinar1[[#This Row],[descripcion_larga]]&amp;AC673&amp;", según datos del "&amp;Combinar1[[#This Row],[fuente]]&amp;", "&amp;Combinar1[[#This Row],[temporalidad]]</f>
        <v>Ranking del número de permisos de circulación por tipo de vehículo en la comuna de Quilaco, según datos del Instituto Nacional de Estadísticas (INE), Periodo 2008-2019</v>
      </c>
      <c r="AF673" t="e">
        <f>+Combinar1[[#This Row],[url]]&amp;Combinar1[[#This Row],[Complemento Link]]&amp;Combinar1[[#This Row],[id_fil_url 1]]&amp;#REF!&amp;#REF!</f>
        <v>#REF!</v>
      </c>
    </row>
    <row r="674" spans="1:32" x14ac:dyDescent="0.3">
      <c r="A674" s="22">
        <v>1</v>
      </c>
      <c r="B674" s="22" t="s">
        <v>376</v>
      </c>
      <c r="C674">
        <v>1</v>
      </c>
      <c r="D674" s="22">
        <v>1</v>
      </c>
      <c r="E674" s="22" t="s">
        <v>737</v>
      </c>
      <c r="F674" s="22"/>
      <c r="G674" s="22" t="s">
        <v>734</v>
      </c>
      <c r="H674" s="22" t="s">
        <v>735</v>
      </c>
      <c r="I674" s="22" t="s">
        <v>376</v>
      </c>
      <c r="K674" s="22" t="s">
        <v>732</v>
      </c>
      <c r="L674" s="22" t="s">
        <v>737</v>
      </c>
      <c r="M674" s="22" t="s">
        <v>738</v>
      </c>
      <c r="N674" s="22" t="s">
        <v>739</v>
      </c>
      <c r="O674" s="22" t="s">
        <v>733</v>
      </c>
      <c r="P674" s="22" t="s">
        <v>2129</v>
      </c>
      <c r="Q674" t="s">
        <v>2133</v>
      </c>
      <c r="R674" s="22" t="s">
        <v>740</v>
      </c>
      <c r="S674" s="22" t="s">
        <v>2142</v>
      </c>
      <c r="T674" s="22" t="s">
        <v>3524</v>
      </c>
      <c r="U674" s="22" t="s">
        <v>385</v>
      </c>
      <c r="V674" s="22">
        <v>240</v>
      </c>
      <c r="W674" s="22" t="s">
        <v>378</v>
      </c>
      <c r="X674" s="22" t="s">
        <v>379</v>
      </c>
      <c r="Y674" s="22" t="s">
        <v>199</v>
      </c>
      <c r="Z674" s="22">
        <v>8309</v>
      </c>
      <c r="AA674" s="22" t="s">
        <v>3523</v>
      </c>
      <c r="AC674" t="str">
        <f>+Combinar1[[#This Row],[Descripción Filtro URL 1]]</f>
        <v>Quilleco</v>
      </c>
      <c r="AD674" t="str">
        <f>+Combinar1[[#This Row],[titulo]]&amp;AC674&amp;", "&amp;Combinar1[[#This Row],[temporalidad]]</f>
        <v>Evolución del número de licencias de conducir profesionales por clase en la comuna de Quilleco, Periodo 2011-2017</v>
      </c>
      <c r="AE674" t="str">
        <f>+Combinar1[[#This Row],[descripcion_larga]]&amp;AC674&amp;", según datos del "&amp;Combinar1[[#This Row],[fuente]]&amp;", "&amp;Combinar1[[#This Row],[temporalidad]]</f>
        <v>Gráfico que muestra la evolución del número de licencias de conducir profesionales por clase en la comuna de Quilleco, según datos del Instituto Nacional de Estadísticas (INE), Periodo 2011-2017</v>
      </c>
      <c r="AF674" t="e">
        <f>+Combinar1[[#This Row],[url]]&amp;Combinar1[[#This Row],[Complemento Link]]&amp;Combinar1[[#This Row],[id_fil_url 1]]&amp;#REF!&amp;#REF!</f>
        <v>#REF!</v>
      </c>
    </row>
    <row r="675" spans="1:32" x14ac:dyDescent="0.3">
      <c r="A675" s="22">
        <v>1</v>
      </c>
      <c r="B675" s="22" t="s">
        <v>376</v>
      </c>
      <c r="C675">
        <v>2</v>
      </c>
      <c r="D675" s="22">
        <v>2</v>
      </c>
      <c r="E675" s="22" t="s">
        <v>741</v>
      </c>
      <c r="F675" s="22"/>
      <c r="G675" s="22" t="s">
        <v>736</v>
      </c>
      <c r="H675" s="22" t="s">
        <v>735</v>
      </c>
      <c r="I675" s="22" t="s">
        <v>376</v>
      </c>
      <c r="K675" s="22" t="s">
        <v>732</v>
      </c>
      <c r="L675" s="22" t="s">
        <v>741</v>
      </c>
      <c r="M675" s="22" t="s">
        <v>742</v>
      </c>
      <c r="N675" s="22" t="s">
        <v>743</v>
      </c>
      <c r="O675" s="22" t="s">
        <v>733</v>
      </c>
      <c r="P675" s="22" t="s">
        <v>2130</v>
      </c>
      <c r="Q675" t="s">
        <v>2135</v>
      </c>
      <c r="R675" s="22" t="s">
        <v>740</v>
      </c>
      <c r="S675" s="22" t="s">
        <v>2139</v>
      </c>
      <c r="T675" s="22" t="s">
        <v>3870</v>
      </c>
      <c r="U675" s="22" t="s">
        <v>385</v>
      </c>
      <c r="V675" s="22">
        <v>240</v>
      </c>
      <c r="W675" s="22" t="s">
        <v>378</v>
      </c>
      <c r="X675" s="22" t="s">
        <v>379</v>
      </c>
      <c r="Y675" s="22" t="s">
        <v>199</v>
      </c>
      <c r="Z675" s="22">
        <v>8309</v>
      </c>
      <c r="AA675" s="22" t="s">
        <v>3523</v>
      </c>
      <c r="AC675" t="str">
        <f>+Combinar1[[#This Row],[Descripción Filtro URL 1]]</f>
        <v>Quilleco</v>
      </c>
      <c r="AD675" t="str">
        <f>+Combinar1[[#This Row],[titulo]]&amp;AC675&amp;", "&amp;Combinar1[[#This Row],[temporalidad]]</f>
        <v>Evolución del número de permisos de circulación por tipo de transporte en la comuna de Quilleco, Periodo 2008-2019</v>
      </c>
      <c r="AE675" t="str">
        <f>+Combinar1[[#This Row],[descripcion_larga]]&amp;AC675&amp;", según datos del "&amp;Combinar1[[#This Row],[fuente]]&amp;", "&amp;Combinar1[[#This Row],[temporalidad]]</f>
        <v>Gráfico que muestra la evolución del número de permisos de circulación por tipo de transporte en la comuna de Quilleco, según datos del Instituto Nacional de Estadísticas (INE), Periodo 2008-2019</v>
      </c>
      <c r="AF675" t="e">
        <f>+Combinar1[[#This Row],[url]]&amp;Combinar1[[#This Row],[Complemento Link]]&amp;Combinar1[[#This Row],[id_fil_url 1]]&amp;#REF!&amp;#REF!</f>
        <v>#REF!</v>
      </c>
    </row>
    <row r="676" spans="1:32" x14ac:dyDescent="0.3">
      <c r="A676" s="22">
        <v>1</v>
      </c>
      <c r="B676" s="22" t="s">
        <v>376</v>
      </c>
      <c r="C676">
        <v>3</v>
      </c>
      <c r="D676" s="22">
        <v>3</v>
      </c>
      <c r="E676" s="22" t="s">
        <v>744</v>
      </c>
      <c r="F676" s="22"/>
      <c r="G676" s="22" t="s">
        <v>734</v>
      </c>
      <c r="H676" s="22" t="s">
        <v>735</v>
      </c>
      <c r="I676" s="22" t="s">
        <v>376</v>
      </c>
      <c r="K676" s="22" t="s">
        <v>732</v>
      </c>
      <c r="L676" s="22" t="s">
        <v>744</v>
      </c>
      <c r="M676" s="22" t="s">
        <v>738</v>
      </c>
      <c r="N676" s="22" t="s">
        <v>745</v>
      </c>
      <c r="O676" s="22" t="s">
        <v>733</v>
      </c>
      <c r="P676" s="22" t="s">
        <v>2131</v>
      </c>
      <c r="Q676" t="s">
        <v>2137</v>
      </c>
      <c r="R676" s="22" t="s">
        <v>746</v>
      </c>
      <c r="S676" s="22" t="s">
        <v>2140</v>
      </c>
      <c r="T676" s="22" t="s">
        <v>3871</v>
      </c>
      <c r="U676" s="22" t="s">
        <v>385</v>
      </c>
      <c r="V676" s="22">
        <v>240</v>
      </c>
      <c r="W676" s="22" t="s">
        <v>378</v>
      </c>
      <c r="X676" s="22" t="s">
        <v>379</v>
      </c>
      <c r="Y676" s="22" t="s">
        <v>199</v>
      </c>
      <c r="Z676" s="22">
        <v>8309</v>
      </c>
      <c r="AA676" s="22" t="s">
        <v>3523</v>
      </c>
      <c r="AC676" t="str">
        <f>+Combinar1[[#This Row],[Descripción Filtro URL 1]]</f>
        <v>Quilleco</v>
      </c>
      <c r="AD676" t="str">
        <f>+Combinar1[[#This Row],[titulo]]&amp;AC676&amp;", "&amp;Combinar1[[#This Row],[temporalidad]]</f>
        <v>Número de licencias de conducir por tipo de clase en la comuna de Quilleco, Periodo 2011-2017</v>
      </c>
      <c r="AE676" t="str">
        <f>+Combinar1[[#This Row],[descripcion_larga]]&amp;AC676&amp;", según datos del "&amp;Combinar1[[#This Row],[fuente]]&amp;", "&amp;Combinar1[[#This Row],[temporalidad]]</f>
        <v>Gráfico que muestra el número de licencias de conducir por tipo de clase en la comuna de Quilleco, según datos del Instituto Nacional de Estadísticas (INE), Periodo 2011-2017</v>
      </c>
      <c r="AF676" t="e">
        <f>+Combinar1[[#This Row],[url]]&amp;Combinar1[[#This Row],[Complemento Link]]&amp;Combinar1[[#This Row],[id_fil_url 1]]&amp;#REF!&amp;#REF!</f>
        <v>#REF!</v>
      </c>
    </row>
    <row r="677" spans="1:32" x14ac:dyDescent="0.3">
      <c r="A677" s="22">
        <v>1</v>
      </c>
      <c r="B677" s="22" t="s">
        <v>376</v>
      </c>
      <c r="C677">
        <v>4</v>
      </c>
      <c r="D677" s="22">
        <v>4</v>
      </c>
      <c r="E677" s="22" t="s">
        <v>747</v>
      </c>
      <c r="F677" s="22"/>
      <c r="G677" s="22" t="s">
        <v>736</v>
      </c>
      <c r="H677" s="22" t="s">
        <v>735</v>
      </c>
      <c r="I677" s="22" t="s">
        <v>376</v>
      </c>
      <c r="K677" s="22" t="s">
        <v>377</v>
      </c>
      <c r="L677" s="22" t="s">
        <v>747</v>
      </c>
      <c r="M677" s="22" t="s">
        <v>742</v>
      </c>
      <c r="N677" s="22" t="s">
        <v>743</v>
      </c>
      <c r="O677" s="22" t="s">
        <v>733</v>
      </c>
      <c r="P677" s="22" t="s">
        <v>2132</v>
      </c>
      <c r="Q677" t="s">
        <v>2138</v>
      </c>
      <c r="R677" s="22" t="s">
        <v>748</v>
      </c>
      <c r="S677" s="22" t="s">
        <v>2141</v>
      </c>
      <c r="T677" s="22" t="s">
        <v>3872</v>
      </c>
      <c r="U677" s="22" t="s">
        <v>385</v>
      </c>
      <c r="V677" s="22">
        <v>240</v>
      </c>
      <c r="W677" s="22" t="s">
        <v>378</v>
      </c>
      <c r="X677" s="22" t="s">
        <v>379</v>
      </c>
      <c r="Y677" s="22" t="s">
        <v>199</v>
      </c>
      <c r="Z677" s="22">
        <v>8309</v>
      </c>
      <c r="AA677" s="22" t="s">
        <v>3523</v>
      </c>
      <c r="AC677" t="str">
        <f>+Combinar1[[#This Row],[Descripción Filtro URL 1]]</f>
        <v>Quilleco</v>
      </c>
      <c r="AD677" t="str">
        <f>+Combinar1[[#This Row],[titulo]]&amp;AC677&amp;", "&amp;Combinar1[[#This Row],[temporalidad]]</f>
        <v>Número de permisos de circulación por tipo de vehículo en la comuna de Quilleco, Periodo 2008-2019</v>
      </c>
      <c r="AE677" t="str">
        <f>+Combinar1[[#This Row],[descripcion_larga]]&amp;AC677&amp;", según datos del "&amp;Combinar1[[#This Row],[fuente]]&amp;", "&amp;Combinar1[[#This Row],[temporalidad]]</f>
        <v>Ranking del número de permisos de circulación por tipo de vehículo en la comuna de Quilleco, según datos del Instituto Nacional de Estadísticas (INE), Periodo 2008-2019</v>
      </c>
      <c r="AF677" t="e">
        <f>+Combinar1[[#This Row],[url]]&amp;Combinar1[[#This Row],[Complemento Link]]&amp;Combinar1[[#This Row],[id_fil_url 1]]&amp;#REF!&amp;#REF!</f>
        <v>#REF!</v>
      </c>
    </row>
    <row r="678" spans="1:32" x14ac:dyDescent="0.3">
      <c r="A678" s="22">
        <v>1</v>
      </c>
      <c r="B678" s="22" t="s">
        <v>376</v>
      </c>
      <c r="C678">
        <v>1</v>
      </c>
      <c r="D678" s="22">
        <v>1</v>
      </c>
      <c r="E678" s="22" t="s">
        <v>737</v>
      </c>
      <c r="F678" s="22"/>
      <c r="G678" s="22" t="s">
        <v>734</v>
      </c>
      <c r="H678" s="22" t="s">
        <v>735</v>
      </c>
      <c r="I678" s="22" t="s">
        <v>376</v>
      </c>
      <c r="K678" s="22" t="s">
        <v>732</v>
      </c>
      <c r="L678" s="22" t="s">
        <v>737</v>
      </c>
      <c r="M678" s="22" t="s">
        <v>738</v>
      </c>
      <c r="N678" s="22" t="s">
        <v>739</v>
      </c>
      <c r="O678" s="22" t="s">
        <v>733</v>
      </c>
      <c r="P678" s="22" t="s">
        <v>2129</v>
      </c>
      <c r="Q678" t="s">
        <v>2133</v>
      </c>
      <c r="R678" s="22" t="s">
        <v>740</v>
      </c>
      <c r="S678" s="22" t="s">
        <v>2142</v>
      </c>
      <c r="T678" s="22" t="s">
        <v>3524</v>
      </c>
      <c r="U678" s="22" t="s">
        <v>385</v>
      </c>
      <c r="V678" s="22">
        <v>240</v>
      </c>
      <c r="W678" s="22" t="s">
        <v>378</v>
      </c>
      <c r="X678" s="22" t="s">
        <v>379</v>
      </c>
      <c r="Y678" s="22" t="s">
        <v>200</v>
      </c>
      <c r="Z678" s="22">
        <v>8310</v>
      </c>
      <c r="AA678" s="22" t="s">
        <v>3523</v>
      </c>
      <c r="AC678" t="str">
        <f>+Combinar1[[#This Row],[Descripción Filtro URL 1]]</f>
        <v>San Rosendo</v>
      </c>
      <c r="AD678" t="str">
        <f>+Combinar1[[#This Row],[titulo]]&amp;AC678&amp;", "&amp;Combinar1[[#This Row],[temporalidad]]</f>
        <v>Evolución del número de licencias de conducir profesionales por clase en la comuna de San Rosendo, Periodo 2011-2017</v>
      </c>
      <c r="AE678" t="str">
        <f>+Combinar1[[#This Row],[descripcion_larga]]&amp;AC678&amp;", según datos del "&amp;Combinar1[[#This Row],[fuente]]&amp;", "&amp;Combinar1[[#This Row],[temporalidad]]</f>
        <v>Gráfico que muestra la evolución del número de licencias de conducir profesionales por clase en la comuna de San Rosendo, según datos del Instituto Nacional de Estadísticas (INE), Periodo 2011-2017</v>
      </c>
      <c r="AF678" t="e">
        <f>+Combinar1[[#This Row],[url]]&amp;Combinar1[[#This Row],[Complemento Link]]&amp;Combinar1[[#This Row],[id_fil_url 1]]&amp;#REF!&amp;#REF!</f>
        <v>#REF!</v>
      </c>
    </row>
    <row r="679" spans="1:32" x14ac:dyDescent="0.3">
      <c r="A679" s="22">
        <v>1</v>
      </c>
      <c r="B679" s="22" t="s">
        <v>376</v>
      </c>
      <c r="C679">
        <v>2</v>
      </c>
      <c r="D679" s="22">
        <v>2</v>
      </c>
      <c r="E679" s="22" t="s">
        <v>741</v>
      </c>
      <c r="F679" s="22"/>
      <c r="G679" s="22" t="s">
        <v>736</v>
      </c>
      <c r="H679" s="22" t="s">
        <v>735</v>
      </c>
      <c r="I679" s="22" t="s">
        <v>376</v>
      </c>
      <c r="K679" s="22" t="s">
        <v>732</v>
      </c>
      <c r="L679" s="22" t="s">
        <v>741</v>
      </c>
      <c r="M679" s="22" t="s">
        <v>742</v>
      </c>
      <c r="N679" s="22" t="s">
        <v>743</v>
      </c>
      <c r="O679" s="22" t="s">
        <v>733</v>
      </c>
      <c r="P679" s="22" t="s">
        <v>2130</v>
      </c>
      <c r="Q679" t="s">
        <v>2135</v>
      </c>
      <c r="R679" s="22" t="s">
        <v>740</v>
      </c>
      <c r="S679" s="22" t="s">
        <v>2139</v>
      </c>
      <c r="T679" s="22" t="s">
        <v>3870</v>
      </c>
      <c r="U679" s="22" t="s">
        <v>385</v>
      </c>
      <c r="V679" s="22">
        <v>240</v>
      </c>
      <c r="W679" s="22" t="s">
        <v>378</v>
      </c>
      <c r="X679" s="22" t="s">
        <v>379</v>
      </c>
      <c r="Y679" s="22" t="s">
        <v>200</v>
      </c>
      <c r="Z679" s="22">
        <v>8310</v>
      </c>
      <c r="AA679" s="22" t="s">
        <v>3523</v>
      </c>
      <c r="AC679" t="str">
        <f>+Combinar1[[#This Row],[Descripción Filtro URL 1]]</f>
        <v>San Rosendo</v>
      </c>
      <c r="AD679" t="str">
        <f>+Combinar1[[#This Row],[titulo]]&amp;AC679&amp;", "&amp;Combinar1[[#This Row],[temporalidad]]</f>
        <v>Evolución del número de permisos de circulación por tipo de transporte en la comuna de San Rosendo, Periodo 2008-2019</v>
      </c>
      <c r="AE679" t="str">
        <f>+Combinar1[[#This Row],[descripcion_larga]]&amp;AC679&amp;", según datos del "&amp;Combinar1[[#This Row],[fuente]]&amp;", "&amp;Combinar1[[#This Row],[temporalidad]]</f>
        <v>Gráfico que muestra la evolución del número de permisos de circulación por tipo de transporte en la comuna de San Rosendo, según datos del Instituto Nacional de Estadísticas (INE), Periodo 2008-2019</v>
      </c>
      <c r="AF679" t="e">
        <f>+Combinar1[[#This Row],[url]]&amp;Combinar1[[#This Row],[Complemento Link]]&amp;Combinar1[[#This Row],[id_fil_url 1]]&amp;#REF!&amp;#REF!</f>
        <v>#REF!</v>
      </c>
    </row>
    <row r="680" spans="1:32" x14ac:dyDescent="0.3">
      <c r="A680" s="22">
        <v>1</v>
      </c>
      <c r="B680" s="22" t="s">
        <v>376</v>
      </c>
      <c r="C680">
        <v>3</v>
      </c>
      <c r="D680" s="22">
        <v>3</v>
      </c>
      <c r="E680" s="22" t="s">
        <v>744</v>
      </c>
      <c r="F680" s="22"/>
      <c r="G680" s="22" t="s">
        <v>734</v>
      </c>
      <c r="H680" s="22" t="s">
        <v>735</v>
      </c>
      <c r="I680" s="22" t="s">
        <v>376</v>
      </c>
      <c r="K680" s="22" t="s">
        <v>732</v>
      </c>
      <c r="L680" s="22" t="s">
        <v>744</v>
      </c>
      <c r="M680" s="22" t="s">
        <v>738</v>
      </c>
      <c r="N680" s="22" t="s">
        <v>745</v>
      </c>
      <c r="O680" s="22" t="s">
        <v>733</v>
      </c>
      <c r="P680" s="22" t="s">
        <v>2131</v>
      </c>
      <c r="Q680" t="s">
        <v>2137</v>
      </c>
      <c r="R680" s="22" t="s">
        <v>746</v>
      </c>
      <c r="S680" s="22" t="s">
        <v>2140</v>
      </c>
      <c r="T680" s="22" t="s">
        <v>3871</v>
      </c>
      <c r="U680" s="22" t="s">
        <v>385</v>
      </c>
      <c r="V680" s="22">
        <v>240</v>
      </c>
      <c r="W680" s="22" t="s">
        <v>378</v>
      </c>
      <c r="X680" s="22" t="s">
        <v>379</v>
      </c>
      <c r="Y680" s="22" t="s">
        <v>200</v>
      </c>
      <c r="Z680" s="22">
        <v>8310</v>
      </c>
      <c r="AA680" s="22" t="s">
        <v>3523</v>
      </c>
      <c r="AC680" t="str">
        <f>+Combinar1[[#This Row],[Descripción Filtro URL 1]]</f>
        <v>San Rosendo</v>
      </c>
      <c r="AD680" t="str">
        <f>+Combinar1[[#This Row],[titulo]]&amp;AC680&amp;", "&amp;Combinar1[[#This Row],[temporalidad]]</f>
        <v>Número de licencias de conducir por tipo de clase en la comuna de San Rosendo, Periodo 2011-2017</v>
      </c>
      <c r="AE680" t="str">
        <f>+Combinar1[[#This Row],[descripcion_larga]]&amp;AC680&amp;", según datos del "&amp;Combinar1[[#This Row],[fuente]]&amp;", "&amp;Combinar1[[#This Row],[temporalidad]]</f>
        <v>Gráfico que muestra el número de licencias de conducir por tipo de clase en la comuna de San Rosendo, según datos del Instituto Nacional de Estadísticas (INE), Periodo 2011-2017</v>
      </c>
      <c r="AF680" t="e">
        <f>+Combinar1[[#This Row],[url]]&amp;Combinar1[[#This Row],[Complemento Link]]&amp;Combinar1[[#This Row],[id_fil_url 1]]&amp;#REF!&amp;#REF!</f>
        <v>#REF!</v>
      </c>
    </row>
    <row r="681" spans="1:32" x14ac:dyDescent="0.3">
      <c r="A681" s="22">
        <v>1</v>
      </c>
      <c r="B681" s="22" t="s">
        <v>376</v>
      </c>
      <c r="C681">
        <v>4</v>
      </c>
      <c r="D681" s="22">
        <v>4</v>
      </c>
      <c r="E681" s="22" t="s">
        <v>747</v>
      </c>
      <c r="F681" s="22"/>
      <c r="G681" s="22" t="s">
        <v>736</v>
      </c>
      <c r="H681" s="22" t="s">
        <v>735</v>
      </c>
      <c r="I681" s="22" t="s">
        <v>376</v>
      </c>
      <c r="K681" s="22" t="s">
        <v>377</v>
      </c>
      <c r="L681" s="22" t="s">
        <v>747</v>
      </c>
      <c r="M681" s="22" t="s">
        <v>742</v>
      </c>
      <c r="N681" s="22" t="s">
        <v>743</v>
      </c>
      <c r="O681" s="22" t="s">
        <v>733</v>
      </c>
      <c r="P681" s="22" t="s">
        <v>2132</v>
      </c>
      <c r="Q681" t="s">
        <v>2138</v>
      </c>
      <c r="R681" s="22" t="s">
        <v>748</v>
      </c>
      <c r="S681" s="22" t="s">
        <v>2141</v>
      </c>
      <c r="T681" s="22" t="s">
        <v>3872</v>
      </c>
      <c r="U681" s="22" t="s">
        <v>385</v>
      </c>
      <c r="V681" s="22">
        <v>240</v>
      </c>
      <c r="W681" s="22" t="s">
        <v>378</v>
      </c>
      <c r="X681" s="22" t="s">
        <v>379</v>
      </c>
      <c r="Y681" s="22" t="s">
        <v>200</v>
      </c>
      <c r="Z681" s="22">
        <v>8310</v>
      </c>
      <c r="AA681" s="22" t="s">
        <v>3523</v>
      </c>
      <c r="AC681" t="str">
        <f>+Combinar1[[#This Row],[Descripción Filtro URL 1]]</f>
        <v>San Rosendo</v>
      </c>
      <c r="AD681" t="str">
        <f>+Combinar1[[#This Row],[titulo]]&amp;AC681&amp;", "&amp;Combinar1[[#This Row],[temporalidad]]</f>
        <v>Número de permisos de circulación por tipo de vehículo en la comuna de San Rosendo, Periodo 2008-2019</v>
      </c>
      <c r="AE681" t="str">
        <f>+Combinar1[[#This Row],[descripcion_larga]]&amp;AC681&amp;", según datos del "&amp;Combinar1[[#This Row],[fuente]]&amp;", "&amp;Combinar1[[#This Row],[temporalidad]]</f>
        <v>Ranking del número de permisos de circulación por tipo de vehículo en la comuna de San Rosendo, según datos del Instituto Nacional de Estadísticas (INE), Periodo 2008-2019</v>
      </c>
      <c r="AF681" t="e">
        <f>+Combinar1[[#This Row],[url]]&amp;Combinar1[[#This Row],[Complemento Link]]&amp;Combinar1[[#This Row],[id_fil_url 1]]&amp;#REF!&amp;#REF!</f>
        <v>#REF!</v>
      </c>
    </row>
    <row r="682" spans="1:32" x14ac:dyDescent="0.3">
      <c r="A682" s="22">
        <v>1</v>
      </c>
      <c r="B682" s="22" t="s">
        <v>376</v>
      </c>
      <c r="C682">
        <v>1</v>
      </c>
      <c r="D682" s="22">
        <v>1</v>
      </c>
      <c r="E682" s="22" t="s">
        <v>737</v>
      </c>
      <c r="F682" s="22"/>
      <c r="G682" s="22" t="s">
        <v>734</v>
      </c>
      <c r="H682" s="22" t="s">
        <v>735</v>
      </c>
      <c r="I682" s="22" t="s">
        <v>376</v>
      </c>
      <c r="K682" s="22" t="s">
        <v>732</v>
      </c>
      <c r="L682" s="22" t="s">
        <v>737</v>
      </c>
      <c r="M682" s="22" t="s">
        <v>738</v>
      </c>
      <c r="N682" s="22" t="s">
        <v>739</v>
      </c>
      <c r="O682" s="22" t="s">
        <v>733</v>
      </c>
      <c r="P682" s="22" t="s">
        <v>2129</v>
      </c>
      <c r="Q682" t="s">
        <v>2133</v>
      </c>
      <c r="R682" s="22" t="s">
        <v>740</v>
      </c>
      <c r="S682" s="22" t="s">
        <v>2142</v>
      </c>
      <c r="T682" s="22" t="s">
        <v>3524</v>
      </c>
      <c r="U682" s="22" t="s">
        <v>385</v>
      </c>
      <c r="V682" s="22">
        <v>240</v>
      </c>
      <c r="W682" s="22" t="s">
        <v>378</v>
      </c>
      <c r="X682" s="22" t="s">
        <v>379</v>
      </c>
      <c r="Y682" s="22" t="s">
        <v>201</v>
      </c>
      <c r="Z682" s="22">
        <v>8311</v>
      </c>
      <c r="AA682" s="22" t="s">
        <v>3523</v>
      </c>
      <c r="AC682" t="str">
        <f>+Combinar1[[#This Row],[Descripción Filtro URL 1]]</f>
        <v>Santa Bárbara</v>
      </c>
      <c r="AD682" t="str">
        <f>+Combinar1[[#This Row],[titulo]]&amp;AC682&amp;", "&amp;Combinar1[[#This Row],[temporalidad]]</f>
        <v>Evolución del número de licencias de conducir profesionales por clase en la comuna de Santa Bárbara, Periodo 2011-2017</v>
      </c>
      <c r="AE682" t="str">
        <f>+Combinar1[[#This Row],[descripcion_larga]]&amp;AC682&amp;", según datos del "&amp;Combinar1[[#This Row],[fuente]]&amp;", "&amp;Combinar1[[#This Row],[temporalidad]]</f>
        <v>Gráfico que muestra la evolución del número de licencias de conducir profesionales por clase en la comuna de Santa Bárbara, según datos del Instituto Nacional de Estadísticas (INE), Periodo 2011-2017</v>
      </c>
      <c r="AF682" t="e">
        <f>+Combinar1[[#This Row],[url]]&amp;Combinar1[[#This Row],[Complemento Link]]&amp;Combinar1[[#This Row],[id_fil_url 1]]&amp;#REF!&amp;#REF!</f>
        <v>#REF!</v>
      </c>
    </row>
    <row r="683" spans="1:32" x14ac:dyDescent="0.3">
      <c r="A683" s="22">
        <v>1</v>
      </c>
      <c r="B683" s="22" t="s">
        <v>376</v>
      </c>
      <c r="C683">
        <v>2</v>
      </c>
      <c r="D683" s="22">
        <v>2</v>
      </c>
      <c r="E683" s="22" t="s">
        <v>741</v>
      </c>
      <c r="F683" s="22"/>
      <c r="G683" s="22" t="s">
        <v>736</v>
      </c>
      <c r="H683" s="22" t="s">
        <v>735</v>
      </c>
      <c r="I683" s="22" t="s">
        <v>376</v>
      </c>
      <c r="K683" s="22" t="s">
        <v>732</v>
      </c>
      <c r="L683" s="22" t="s">
        <v>741</v>
      </c>
      <c r="M683" s="22" t="s">
        <v>742</v>
      </c>
      <c r="N683" s="22" t="s">
        <v>743</v>
      </c>
      <c r="O683" s="22" t="s">
        <v>733</v>
      </c>
      <c r="P683" s="22" t="s">
        <v>2130</v>
      </c>
      <c r="Q683" t="s">
        <v>2135</v>
      </c>
      <c r="R683" s="22" t="s">
        <v>740</v>
      </c>
      <c r="S683" s="22" t="s">
        <v>2139</v>
      </c>
      <c r="T683" s="22" t="s">
        <v>3870</v>
      </c>
      <c r="U683" s="22" t="s">
        <v>385</v>
      </c>
      <c r="V683" s="22">
        <v>240</v>
      </c>
      <c r="W683" s="22" t="s">
        <v>378</v>
      </c>
      <c r="X683" s="22" t="s">
        <v>379</v>
      </c>
      <c r="Y683" s="22" t="s">
        <v>201</v>
      </c>
      <c r="Z683" s="22">
        <v>8311</v>
      </c>
      <c r="AA683" s="22" t="s">
        <v>3523</v>
      </c>
      <c r="AC683" t="str">
        <f>+Combinar1[[#This Row],[Descripción Filtro URL 1]]</f>
        <v>Santa Bárbara</v>
      </c>
      <c r="AD683" t="str">
        <f>+Combinar1[[#This Row],[titulo]]&amp;AC683&amp;", "&amp;Combinar1[[#This Row],[temporalidad]]</f>
        <v>Evolución del número de permisos de circulación por tipo de transporte en la comuna de Santa Bárbara, Periodo 2008-2019</v>
      </c>
      <c r="AE683" t="str">
        <f>+Combinar1[[#This Row],[descripcion_larga]]&amp;AC683&amp;", según datos del "&amp;Combinar1[[#This Row],[fuente]]&amp;", "&amp;Combinar1[[#This Row],[temporalidad]]</f>
        <v>Gráfico que muestra la evolución del número de permisos de circulación por tipo de transporte en la comuna de Santa Bárbara, según datos del Instituto Nacional de Estadísticas (INE), Periodo 2008-2019</v>
      </c>
      <c r="AF683" t="e">
        <f>+Combinar1[[#This Row],[url]]&amp;Combinar1[[#This Row],[Complemento Link]]&amp;Combinar1[[#This Row],[id_fil_url 1]]&amp;#REF!&amp;#REF!</f>
        <v>#REF!</v>
      </c>
    </row>
    <row r="684" spans="1:32" x14ac:dyDescent="0.3">
      <c r="A684" s="22">
        <v>1</v>
      </c>
      <c r="B684" s="22" t="s">
        <v>376</v>
      </c>
      <c r="C684">
        <v>3</v>
      </c>
      <c r="D684" s="22">
        <v>3</v>
      </c>
      <c r="E684" s="22" t="s">
        <v>744</v>
      </c>
      <c r="F684" s="22"/>
      <c r="G684" s="22" t="s">
        <v>734</v>
      </c>
      <c r="H684" s="22" t="s">
        <v>735</v>
      </c>
      <c r="I684" s="22" t="s">
        <v>376</v>
      </c>
      <c r="K684" s="22" t="s">
        <v>732</v>
      </c>
      <c r="L684" s="22" t="s">
        <v>744</v>
      </c>
      <c r="M684" s="22" t="s">
        <v>738</v>
      </c>
      <c r="N684" s="22" t="s">
        <v>745</v>
      </c>
      <c r="O684" s="22" t="s">
        <v>733</v>
      </c>
      <c r="P684" s="22" t="s">
        <v>2131</v>
      </c>
      <c r="Q684" t="s">
        <v>2137</v>
      </c>
      <c r="R684" s="22" t="s">
        <v>746</v>
      </c>
      <c r="S684" s="22" t="s">
        <v>2140</v>
      </c>
      <c r="T684" s="22" t="s">
        <v>3871</v>
      </c>
      <c r="U684" s="22" t="s">
        <v>385</v>
      </c>
      <c r="V684" s="22">
        <v>240</v>
      </c>
      <c r="W684" s="22" t="s">
        <v>378</v>
      </c>
      <c r="X684" s="22" t="s">
        <v>379</v>
      </c>
      <c r="Y684" s="22" t="s">
        <v>201</v>
      </c>
      <c r="Z684" s="22">
        <v>8311</v>
      </c>
      <c r="AA684" s="22" t="s">
        <v>3523</v>
      </c>
      <c r="AC684" t="str">
        <f>+Combinar1[[#This Row],[Descripción Filtro URL 1]]</f>
        <v>Santa Bárbara</v>
      </c>
      <c r="AD684" t="str">
        <f>+Combinar1[[#This Row],[titulo]]&amp;AC684&amp;", "&amp;Combinar1[[#This Row],[temporalidad]]</f>
        <v>Número de licencias de conducir por tipo de clase en la comuna de Santa Bárbara, Periodo 2011-2017</v>
      </c>
      <c r="AE684" t="str">
        <f>+Combinar1[[#This Row],[descripcion_larga]]&amp;AC684&amp;", según datos del "&amp;Combinar1[[#This Row],[fuente]]&amp;", "&amp;Combinar1[[#This Row],[temporalidad]]</f>
        <v>Gráfico que muestra el número de licencias de conducir por tipo de clase en la comuna de Santa Bárbara, según datos del Instituto Nacional de Estadísticas (INE), Periodo 2011-2017</v>
      </c>
      <c r="AF684" t="e">
        <f>+Combinar1[[#This Row],[url]]&amp;Combinar1[[#This Row],[Complemento Link]]&amp;Combinar1[[#This Row],[id_fil_url 1]]&amp;#REF!&amp;#REF!</f>
        <v>#REF!</v>
      </c>
    </row>
    <row r="685" spans="1:32" x14ac:dyDescent="0.3">
      <c r="A685" s="22">
        <v>1</v>
      </c>
      <c r="B685" s="22" t="s">
        <v>376</v>
      </c>
      <c r="C685">
        <v>4</v>
      </c>
      <c r="D685" s="22">
        <v>4</v>
      </c>
      <c r="E685" s="22" t="s">
        <v>747</v>
      </c>
      <c r="F685" s="22"/>
      <c r="G685" s="22" t="s">
        <v>736</v>
      </c>
      <c r="H685" s="22" t="s">
        <v>735</v>
      </c>
      <c r="I685" s="22" t="s">
        <v>376</v>
      </c>
      <c r="K685" s="22" t="s">
        <v>377</v>
      </c>
      <c r="L685" s="22" t="s">
        <v>747</v>
      </c>
      <c r="M685" s="22" t="s">
        <v>742</v>
      </c>
      <c r="N685" s="22" t="s">
        <v>743</v>
      </c>
      <c r="O685" s="22" t="s">
        <v>733</v>
      </c>
      <c r="P685" s="22" t="s">
        <v>2132</v>
      </c>
      <c r="Q685" t="s">
        <v>2138</v>
      </c>
      <c r="R685" s="22" t="s">
        <v>748</v>
      </c>
      <c r="S685" s="22" t="s">
        <v>2141</v>
      </c>
      <c r="T685" s="22" t="s">
        <v>3872</v>
      </c>
      <c r="U685" s="22" t="s">
        <v>385</v>
      </c>
      <c r="V685" s="22">
        <v>240</v>
      </c>
      <c r="W685" s="22" t="s">
        <v>378</v>
      </c>
      <c r="X685" s="22" t="s">
        <v>379</v>
      </c>
      <c r="Y685" s="22" t="s">
        <v>201</v>
      </c>
      <c r="Z685" s="22">
        <v>8311</v>
      </c>
      <c r="AA685" s="22" t="s">
        <v>3523</v>
      </c>
      <c r="AC685" t="str">
        <f>+Combinar1[[#This Row],[Descripción Filtro URL 1]]</f>
        <v>Santa Bárbara</v>
      </c>
      <c r="AD685" t="str">
        <f>+Combinar1[[#This Row],[titulo]]&amp;AC685&amp;", "&amp;Combinar1[[#This Row],[temporalidad]]</f>
        <v>Número de permisos de circulación por tipo de vehículo en la comuna de Santa Bárbara, Periodo 2008-2019</v>
      </c>
      <c r="AE685" t="str">
        <f>+Combinar1[[#This Row],[descripcion_larga]]&amp;AC685&amp;", según datos del "&amp;Combinar1[[#This Row],[fuente]]&amp;", "&amp;Combinar1[[#This Row],[temporalidad]]</f>
        <v>Ranking del número de permisos de circulación por tipo de vehículo en la comuna de Santa Bárbara, según datos del Instituto Nacional de Estadísticas (INE), Periodo 2008-2019</v>
      </c>
      <c r="AF685" t="e">
        <f>+Combinar1[[#This Row],[url]]&amp;Combinar1[[#This Row],[Complemento Link]]&amp;Combinar1[[#This Row],[id_fil_url 1]]&amp;#REF!&amp;#REF!</f>
        <v>#REF!</v>
      </c>
    </row>
    <row r="686" spans="1:32" x14ac:dyDescent="0.3">
      <c r="A686" s="22">
        <v>1</v>
      </c>
      <c r="B686" s="22" t="s">
        <v>376</v>
      </c>
      <c r="C686">
        <v>1</v>
      </c>
      <c r="D686" s="22">
        <v>1</v>
      </c>
      <c r="E686" s="22" t="s">
        <v>737</v>
      </c>
      <c r="F686" s="22"/>
      <c r="G686" s="22" t="s">
        <v>734</v>
      </c>
      <c r="H686" s="22" t="s">
        <v>735</v>
      </c>
      <c r="I686" s="22" t="s">
        <v>376</v>
      </c>
      <c r="K686" s="22" t="s">
        <v>732</v>
      </c>
      <c r="L686" s="22" t="s">
        <v>737</v>
      </c>
      <c r="M686" s="22" t="s">
        <v>738</v>
      </c>
      <c r="N686" s="22" t="s">
        <v>739</v>
      </c>
      <c r="O686" s="22" t="s">
        <v>733</v>
      </c>
      <c r="P686" s="22" t="s">
        <v>2129</v>
      </c>
      <c r="Q686" t="s">
        <v>2133</v>
      </c>
      <c r="R686" s="22" t="s">
        <v>740</v>
      </c>
      <c r="S686" s="22" t="s">
        <v>2142</v>
      </c>
      <c r="T686" s="22" t="s">
        <v>3524</v>
      </c>
      <c r="U686" s="22" t="s">
        <v>385</v>
      </c>
      <c r="V686" s="22">
        <v>240</v>
      </c>
      <c r="W686" s="22" t="s">
        <v>378</v>
      </c>
      <c r="X686" s="22" t="s">
        <v>379</v>
      </c>
      <c r="Y686" s="22" t="s">
        <v>202</v>
      </c>
      <c r="Z686" s="22">
        <v>8312</v>
      </c>
      <c r="AA686" s="22" t="s">
        <v>3523</v>
      </c>
      <c r="AC686" t="str">
        <f>+Combinar1[[#This Row],[Descripción Filtro URL 1]]</f>
        <v>Tucapel</v>
      </c>
      <c r="AD686" t="str">
        <f>+Combinar1[[#This Row],[titulo]]&amp;AC686&amp;", "&amp;Combinar1[[#This Row],[temporalidad]]</f>
        <v>Evolución del número de licencias de conducir profesionales por clase en la comuna de Tucapel, Periodo 2011-2017</v>
      </c>
      <c r="AE686" t="str">
        <f>+Combinar1[[#This Row],[descripcion_larga]]&amp;AC686&amp;", según datos del "&amp;Combinar1[[#This Row],[fuente]]&amp;", "&amp;Combinar1[[#This Row],[temporalidad]]</f>
        <v>Gráfico que muestra la evolución del número de licencias de conducir profesionales por clase en la comuna de Tucapel, según datos del Instituto Nacional de Estadísticas (INE), Periodo 2011-2017</v>
      </c>
      <c r="AF686" t="e">
        <f>+Combinar1[[#This Row],[url]]&amp;Combinar1[[#This Row],[Complemento Link]]&amp;Combinar1[[#This Row],[id_fil_url 1]]&amp;#REF!&amp;#REF!</f>
        <v>#REF!</v>
      </c>
    </row>
    <row r="687" spans="1:32" x14ac:dyDescent="0.3">
      <c r="A687" s="22">
        <v>1</v>
      </c>
      <c r="B687" s="22" t="s">
        <v>376</v>
      </c>
      <c r="C687">
        <v>2</v>
      </c>
      <c r="D687" s="22">
        <v>2</v>
      </c>
      <c r="E687" s="22" t="s">
        <v>741</v>
      </c>
      <c r="F687" s="22"/>
      <c r="G687" s="22" t="s">
        <v>736</v>
      </c>
      <c r="H687" s="22" t="s">
        <v>735</v>
      </c>
      <c r="I687" s="22" t="s">
        <v>376</v>
      </c>
      <c r="K687" s="22" t="s">
        <v>732</v>
      </c>
      <c r="L687" s="22" t="s">
        <v>741</v>
      </c>
      <c r="M687" s="22" t="s">
        <v>742</v>
      </c>
      <c r="N687" s="22" t="s">
        <v>743</v>
      </c>
      <c r="O687" s="22" t="s">
        <v>733</v>
      </c>
      <c r="P687" s="22" t="s">
        <v>2130</v>
      </c>
      <c r="Q687" t="s">
        <v>2135</v>
      </c>
      <c r="R687" s="22" t="s">
        <v>740</v>
      </c>
      <c r="S687" s="22" t="s">
        <v>2139</v>
      </c>
      <c r="T687" s="22" t="s">
        <v>3870</v>
      </c>
      <c r="U687" s="22" t="s">
        <v>385</v>
      </c>
      <c r="V687" s="22">
        <v>240</v>
      </c>
      <c r="W687" s="22" t="s">
        <v>378</v>
      </c>
      <c r="X687" s="22" t="s">
        <v>379</v>
      </c>
      <c r="Y687" s="22" t="s">
        <v>202</v>
      </c>
      <c r="Z687" s="22">
        <v>8312</v>
      </c>
      <c r="AA687" s="22" t="s">
        <v>3523</v>
      </c>
      <c r="AC687" t="str">
        <f>+Combinar1[[#This Row],[Descripción Filtro URL 1]]</f>
        <v>Tucapel</v>
      </c>
      <c r="AD687" t="str">
        <f>+Combinar1[[#This Row],[titulo]]&amp;AC687&amp;", "&amp;Combinar1[[#This Row],[temporalidad]]</f>
        <v>Evolución del número de permisos de circulación por tipo de transporte en la comuna de Tucapel, Periodo 2008-2019</v>
      </c>
      <c r="AE687" t="str">
        <f>+Combinar1[[#This Row],[descripcion_larga]]&amp;AC687&amp;", según datos del "&amp;Combinar1[[#This Row],[fuente]]&amp;", "&amp;Combinar1[[#This Row],[temporalidad]]</f>
        <v>Gráfico que muestra la evolución del número de permisos de circulación por tipo de transporte en la comuna de Tucapel, según datos del Instituto Nacional de Estadísticas (INE), Periodo 2008-2019</v>
      </c>
      <c r="AF687" t="e">
        <f>+Combinar1[[#This Row],[url]]&amp;Combinar1[[#This Row],[Complemento Link]]&amp;Combinar1[[#This Row],[id_fil_url 1]]&amp;#REF!&amp;#REF!</f>
        <v>#REF!</v>
      </c>
    </row>
    <row r="688" spans="1:32" x14ac:dyDescent="0.3">
      <c r="A688" s="22">
        <v>1</v>
      </c>
      <c r="B688" s="22" t="s">
        <v>376</v>
      </c>
      <c r="C688">
        <v>3</v>
      </c>
      <c r="D688" s="22">
        <v>3</v>
      </c>
      <c r="E688" s="22" t="s">
        <v>744</v>
      </c>
      <c r="F688" s="22"/>
      <c r="G688" s="22" t="s">
        <v>734</v>
      </c>
      <c r="H688" s="22" t="s">
        <v>735</v>
      </c>
      <c r="I688" s="22" t="s">
        <v>376</v>
      </c>
      <c r="K688" s="22" t="s">
        <v>732</v>
      </c>
      <c r="L688" s="22" t="s">
        <v>744</v>
      </c>
      <c r="M688" s="22" t="s">
        <v>738</v>
      </c>
      <c r="N688" s="22" t="s">
        <v>745</v>
      </c>
      <c r="O688" s="22" t="s">
        <v>733</v>
      </c>
      <c r="P688" s="22" t="s">
        <v>2131</v>
      </c>
      <c r="Q688" t="s">
        <v>2137</v>
      </c>
      <c r="R688" s="22" t="s">
        <v>746</v>
      </c>
      <c r="S688" s="22" t="s">
        <v>2140</v>
      </c>
      <c r="T688" s="22" t="s">
        <v>3871</v>
      </c>
      <c r="U688" s="22" t="s">
        <v>385</v>
      </c>
      <c r="V688" s="22">
        <v>240</v>
      </c>
      <c r="W688" s="22" t="s">
        <v>378</v>
      </c>
      <c r="X688" s="22" t="s">
        <v>379</v>
      </c>
      <c r="Y688" s="22" t="s">
        <v>202</v>
      </c>
      <c r="Z688" s="22">
        <v>8312</v>
      </c>
      <c r="AA688" s="22" t="s">
        <v>3523</v>
      </c>
      <c r="AC688" t="str">
        <f>+Combinar1[[#This Row],[Descripción Filtro URL 1]]</f>
        <v>Tucapel</v>
      </c>
      <c r="AD688" t="str">
        <f>+Combinar1[[#This Row],[titulo]]&amp;AC688&amp;", "&amp;Combinar1[[#This Row],[temporalidad]]</f>
        <v>Número de licencias de conducir por tipo de clase en la comuna de Tucapel, Periodo 2011-2017</v>
      </c>
      <c r="AE688" t="str">
        <f>+Combinar1[[#This Row],[descripcion_larga]]&amp;AC688&amp;", según datos del "&amp;Combinar1[[#This Row],[fuente]]&amp;", "&amp;Combinar1[[#This Row],[temporalidad]]</f>
        <v>Gráfico que muestra el número de licencias de conducir por tipo de clase en la comuna de Tucapel, según datos del Instituto Nacional de Estadísticas (INE), Periodo 2011-2017</v>
      </c>
      <c r="AF688" t="e">
        <f>+Combinar1[[#This Row],[url]]&amp;Combinar1[[#This Row],[Complemento Link]]&amp;Combinar1[[#This Row],[id_fil_url 1]]&amp;#REF!&amp;#REF!</f>
        <v>#REF!</v>
      </c>
    </row>
    <row r="689" spans="1:32" x14ac:dyDescent="0.3">
      <c r="A689" s="22">
        <v>1</v>
      </c>
      <c r="B689" s="22" t="s">
        <v>376</v>
      </c>
      <c r="C689">
        <v>4</v>
      </c>
      <c r="D689" s="22">
        <v>4</v>
      </c>
      <c r="E689" s="22" t="s">
        <v>747</v>
      </c>
      <c r="F689" s="22"/>
      <c r="G689" s="22" t="s">
        <v>736</v>
      </c>
      <c r="H689" s="22" t="s">
        <v>735</v>
      </c>
      <c r="I689" s="22" t="s">
        <v>376</v>
      </c>
      <c r="K689" s="22" t="s">
        <v>377</v>
      </c>
      <c r="L689" s="22" t="s">
        <v>747</v>
      </c>
      <c r="M689" s="22" t="s">
        <v>742</v>
      </c>
      <c r="N689" s="22" t="s">
        <v>743</v>
      </c>
      <c r="O689" s="22" t="s">
        <v>733</v>
      </c>
      <c r="P689" s="22" t="s">
        <v>2132</v>
      </c>
      <c r="Q689" t="s">
        <v>2138</v>
      </c>
      <c r="R689" s="22" t="s">
        <v>748</v>
      </c>
      <c r="S689" s="22" t="s">
        <v>2141</v>
      </c>
      <c r="T689" s="22" t="s">
        <v>3872</v>
      </c>
      <c r="U689" s="22" t="s">
        <v>385</v>
      </c>
      <c r="V689" s="22">
        <v>240</v>
      </c>
      <c r="W689" s="22" t="s">
        <v>378</v>
      </c>
      <c r="X689" s="22" t="s">
        <v>379</v>
      </c>
      <c r="Y689" s="22" t="s">
        <v>202</v>
      </c>
      <c r="Z689" s="22">
        <v>8312</v>
      </c>
      <c r="AA689" s="22" t="s">
        <v>3523</v>
      </c>
      <c r="AC689" t="str">
        <f>+Combinar1[[#This Row],[Descripción Filtro URL 1]]</f>
        <v>Tucapel</v>
      </c>
      <c r="AD689" t="str">
        <f>+Combinar1[[#This Row],[titulo]]&amp;AC689&amp;", "&amp;Combinar1[[#This Row],[temporalidad]]</f>
        <v>Número de permisos de circulación por tipo de vehículo en la comuna de Tucapel, Periodo 2008-2019</v>
      </c>
      <c r="AE689" t="str">
        <f>+Combinar1[[#This Row],[descripcion_larga]]&amp;AC689&amp;", según datos del "&amp;Combinar1[[#This Row],[fuente]]&amp;", "&amp;Combinar1[[#This Row],[temporalidad]]</f>
        <v>Ranking del número de permisos de circulación por tipo de vehículo en la comuna de Tucapel, según datos del Instituto Nacional de Estadísticas (INE), Periodo 2008-2019</v>
      </c>
      <c r="AF689" t="e">
        <f>+Combinar1[[#This Row],[url]]&amp;Combinar1[[#This Row],[Complemento Link]]&amp;Combinar1[[#This Row],[id_fil_url 1]]&amp;#REF!&amp;#REF!</f>
        <v>#REF!</v>
      </c>
    </row>
    <row r="690" spans="1:32" x14ac:dyDescent="0.3">
      <c r="A690" s="22">
        <v>1</v>
      </c>
      <c r="B690" s="22" t="s">
        <v>376</v>
      </c>
      <c r="C690">
        <v>1</v>
      </c>
      <c r="D690" s="22">
        <v>1</v>
      </c>
      <c r="E690" s="22" t="s">
        <v>737</v>
      </c>
      <c r="F690" s="22"/>
      <c r="G690" s="22" t="s">
        <v>734</v>
      </c>
      <c r="H690" s="22" t="s">
        <v>735</v>
      </c>
      <c r="I690" s="22" t="s">
        <v>376</v>
      </c>
      <c r="K690" s="22" t="s">
        <v>732</v>
      </c>
      <c r="L690" s="22" t="s">
        <v>737</v>
      </c>
      <c r="M690" s="22" t="s">
        <v>738</v>
      </c>
      <c r="N690" s="22" t="s">
        <v>739</v>
      </c>
      <c r="O690" s="22" t="s">
        <v>733</v>
      </c>
      <c r="P690" s="22" t="s">
        <v>2129</v>
      </c>
      <c r="Q690" t="s">
        <v>2133</v>
      </c>
      <c r="R690" s="22" t="s">
        <v>740</v>
      </c>
      <c r="S690" s="22" t="s">
        <v>2142</v>
      </c>
      <c r="T690" s="22" t="s">
        <v>3524</v>
      </c>
      <c r="U690" s="22" t="s">
        <v>385</v>
      </c>
      <c r="V690" s="22">
        <v>240</v>
      </c>
      <c r="W690" s="22" t="s">
        <v>378</v>
      </c>
      <c r="X690" s="22" t="s">
        <v>379</v>
      </c>
      <c r="Y690" s="22" t="s">
        <v>203</v>
      </c>
      <c r="Z690" s="22">
        <v>8313</v>
      </c>
      <c r="AA690" s="22" t="s">
        <v>3523</v>
      </c>
      <c r="AC690" t="str">
        <f>+Combinar1[[#This Row],[Descripción Filtro URL 1]]</f>
        <v>Yumbel</v>
      </c>
      <c r="AD690" t="str">
        <f>+Combinar1[[#This Row],[titulo]]&amp;AC690&amp;", "&amp;Combinar1[[#This Row],[temporalidad]]</f>
        <v>Evolución del número de licencias de conducir profesionales por clase en la comuna de Yumbel, Periodo 2011-2017</v>
      </c>
      <c r="AE690" t="str">
        <f>+Combinar1[[#This Row],[descripcion_larga]]&amp;AC690&amp;", según datos del "&amp;Combinar1[[#This Row],[fuente]]&amp;", "&amp;Combinar1[[#This Row],[temporalidad]]</f>
        <v>Gráfico que muestra la evolución del número de licencias de conducir profesionales por clase en la comuna de Yumbel, según datos del Instituto Nacional de Estadísticas (INE), Periodo 2011-2017</v>
      </c>
      <c r="AF690" t="e">
        <f>+Combinar1[[#This Row],[url]]&amp;Combinar1[[#This Row],[Complemento Link]]&amp;Combinar1[[#This Row],[id_fil_url 1]]&amp;#REF!&amp;#REF!</f>
        <v>#REF!</v>
      </c>
    </row>
    <row r="691" spans="1:32" x14ac:dyDescent="0.3">
      <c r="A691" s="22">
        <v>1</v>
      </c>
      <c r="B691" s="22" t="s">
        <v>376</v>
      </c>
      <c r="C691">
        <v>2</v>
      </c>
      <c r="D691" s="22">
        <v>2</v>
      </c>
      <c r="E691" s="22" t="s">
        <v>741</v>
      </c>
      <c r="F691" s="22"/>
      <c r="G691" s="22" t="s">
        <v>736</v>
      </c>
      <c r="H691" s="22" t="s">
        <v>735</v>
      </c>
      <c r="I691" s="22" t="s">
        <v>376</v>
      </c>
      <c r="K691" s="22" t="s">
        <v>732</v>
      </c>
      <c r="L691" s="22" t="s">
        <v>741</v>
      </c>
      <c r="M691" s="22" t="s">
        <v>742</v>
      </c>
      <c r="N691" s="22" t="s">
        <v>743</v>
      </c>
      <c r="O691" s="22" t="s">
        <v>733</v>
      </c>
      <c r="P691" s="22" t="s">
        <v>2130</v>
      </c>
      <c r="Q691" t="s">
        <v>2135</v>
      </c>
      <c r="R691" s="22" t="s">
        <v>740</v>
      </c>
      <c r="S691" s="22" t="s">
        <v>2139</v>
      </c>
      <c r="T691" s="22" t="s">
        <v>3870</v>
      </c>
      <c r="U691" s="22" t="s">
        <v>385</v>
      </c>
      <c r="V691" s="22">
        <v>240</v>
      </c>
      <c r="W691" s="22" t="s">
        <v>378</v>
      </c>
      <c r="X691" s="22" t="s">
        <v>379</v>
      </c>
      <c r="Y691" s="22" t="s">
        <v>203</v>
      </c>
      <c r="Z691" s="22">
        <v>8313</v>
      </c>
      <c r="AA691" s="22" t="s">
        <v>3523</v>
      </c>
      <c r="AC691" t="str">
        <f>+Combinar1[[#This Row],[Descripción Filtro URL 1]]</f>
        <v>Yumbel</v>
      </c>
      <c r="AD691" t="str">
        <f>+Combinar1[[#This Row],[titulo]]&amp;AC691&amp;", "&amp;Combinar1[[#This Row],[temporalidad]]</f>
        <v>Evolución del número de permisos de circulación por tipo de transporte en la comuna de Yumbel, Periodo 2008-2019</v>
      </c>
      <c r="AE691" t="str">
        <f>+Combinar1[[#This Row],[descripcion_larga]]&amp;AC691&amp;", según datos del "&amp;Combinar1[[#This Row],[fuente]]&amp;", "&amp;Combinar1[[#This Row],[temporalidad]]</f>
        <v>Gráfico que muestra la evolución del número de permisos de circulación por tipo de transporte en la comuna de Yumbel, según datos del Instituto Nacional de Estadísticas (INE), Periodo 2008-2019</v>
      </c>
      <c r="AF691" t="e">
        <f>+Combinar1[[#This Row],[url]]&amp;Combinar1[[#This Row],[Complemento Link]]&amp;Combinar1[[#This Row],[id_fil_url 1]]&amp;#REF!&amp;#REF!</f>
        <v>#REF!</v>
      </c>
    </row>
    <row r="692" spans="1:32" x14ac:dyDescent="0.3">
      <c r="A692" s="22">
        <v>1</v>
      </c>
      <c r="B692" s="22" t="s">
        <v>376</v>
      </c>
      <c r="C692">
        <v>3</v>
      </c>
      <c r="D692" s="22">
        <v>3</v>
      </c>
      <c r="E692" s="22" t="s">
        <v>744</v>
      </c>
      <c r="F692" s="22"/>
      <c r="G692" s="22" t="s">
        <v>734</v>
      </c>
      <c r="H692" s="22" t="s">
        <v>735</v>
      </c>
      <c r="I692" s="22" t="s">
        <v>376</v>
      </c>
      <c r="K692" s="22" t="s">
        <v>732</v>
      </c>
      <c r="L692" s="22" t="s">
        <v>744</v>
      </c>
      <c r="M692" s="22" t="s">
        <v>738</v>
      </c>
      <c r="N692" s="22" t="s">
        <v>745</v>
      </c>
      <c r="O692" s="22" t="s">
        <v>733</v>
      </c>
      <c r="P692" s="22" t="s">
        <v>2131</v>
      </c>
      <c r="Q692" t="s">
        <v>2137</v>
      </c>
      <c r="R692" s="22" t="s">
        <v>746</v>
      </c>
      <c r="S692" s="22" t="s">
        <v>2140</v>
      </c>
      <c r="T692" s="22" t="s">
        <v>3871</v>
      </c>
      <c r="U692" s="22" t="s">
        <v>385</v>
      </c>
      <c r="V692" s="22">
        <v>240</v>
      </c>
      <c r="W692" s="22" t="s">
        <v>378</v>
      </c>
      <c r="X692" s="22" t="s">
        <v>379</v>
      </c>
      <c r="Y692" s="22" t="s">
        <v>203</v>
      </c>
      <c r="Z692" s="22">
        <v>8313</v>
      </c>
      <c r="AA692" s="22" t="s">
        <v>3523</v>
      </c>
      <c r="AC692" t="str">
        <f>+Combinar1[[#This Row],[Descripción Filtro URL 1]]</f>
        <v>Yumbel</v>
      </c>
      <c r="AD692" t="str">
        <f>+Combinar1[[#This Row],[titulo]]&amp;AC692&amp;", "&amp;Combinar1[[#This Row],[temporalidad]]</f>
        <v>Número de licencias de conducir por tipo de clase en la comuna de Yumbel, Periodo 2011-2017</v>
      </c>
      <c r="AE692" t="str">
        <f>+Combinar1[[#This Row],[descripcion_larga]]&amp;AC692&amp;", según datos del "&amp;Combinar1[[#This Row],[fuente]]&amp;", "&amp;Combinar1[[#This Row],[temporalidad]]</f>
        <v>Gráfico que muestra el número de licencias de conducir por tipo de clase en la comuna de Yumbel, según datos del Instituto Nacional de Estadísticas (INE), Periodo 2011-2017</v>
      </c>
      <c r="AF692" t="e">
        <f>+Combinar1[[#This Row],[url]]&amp;Combinar1[[#This Row],[Complemento Link]]&amp;Combinar1[[#This Row],[id_fil_url 1]]&amp;#REF!&amp;#REF!</f>
        <v>#REF!</v>
      </c>
    </row>
    <row r="693" spans="1:32" x14ac:dyDescent="0.3">
      <c r="A693" s="22">
        <v>1</v>
      </c>
      <c r="B693" s="22" t="s">
        <v>376</v>
      </c>
      <c r="C693">
        <v>4</v>
      </c>
      <c r="D693" s="22">
        <v>4</v>
      </c>
      <c r="E693" s="22" t="s">
        <v>747</v>
      </c>
      <c r="F693" s="22"/>
      <c r="G693" s="22" t="s">
        <v>736</v>
      </c>
      <c r="H693" s="22" t="s">
        <v>735</v>
      </c>
      <c r="I693" s="22" t="s">
        <v>376</v>
      </c>
      <c r="K693" s="22" t="s">
        <v>377</v>
      </c>
      <c r="L693" s="22" t="s">
        <v>747</v>
      </c>
      <c r="M693" s="22" t="s">
        <v>742</v>
      </c>
      <c r="N693" s="22" t="s">
        <v>743</v>
      </c>
      <c r="O693" s="22" t="s">
        <v>733</v>
      </c>
      <c r="P693" s="22" t="s">
        <v>2132</v>
      </c>
      <c r="Q693" t="s">
        <v>2138</v>
      </c>
      <c r="R693" s="22" t="s">
        <v>748</v>
      </c>
      <c r="S693" s="22" t="s">
        <v>2141</v>
      </c>
      <c r="T693" s="22" t="s">
        <v>3872</v>
      </c>
      <c r="U693" s="22" t="s">
        <v>385</v>
      </c>
      <c r="V693" s="22">
        <v>240</v>
      </c>
      <c r="W693" s="22" t="s">
        <v>378</v>
      </c>
      <c r="X693" s="22" t="s">
        <v>379</v>
      </c>
      <c r="Y693" s="22" t="s">
        <v>203</v>
      </c>
      <c r="Z693" s="22">
        <v>8313</v>
      </c>
      <c r="AA693" s="22" t="s">
        <v>3523</v>
      </c>
      <c r="AC693" t="str">
        <f>+Combinar1[[#This Row],[Descripción Filtro URL 1]]</f>
        <v>Yumbel</v>
      </c>
      <c r="AD693" t="str">
        <f>+Combinar1[[#This Row],[titulo]]&amp;AC693&amp;", "&amp;Combinar1[[#This Row],[temporalidad]]</f>
        <v>Número de permisos de circulación por tipo de vehículo en la comuna de Yumbel, Periodo 2008-2019</v>
      </c>
      <c r="AE693" t="str">
        <f>+Combinar1[[#This Row],[descripcion_larga]]&amp;AC693&amp;", según datos del "&amp;Combinar1[[#This Row],[fuente]]&amp;", "&amp;Combinar1[[#This Row],[temporalidad]]</f>
        <v>Ranking del número de permisos de circulación por tipo de vehículo en la comuna de Yumbel, según datos del Instituto Nacional de Estadísticas (INE), Periodo 2008-2019</v>
      </c>
      <c r="AF693" t="e">
        <f>+Combinar1[[#This Row],[url]]&amp;Combinar1[[#This Row],[Complemento Link]]&amp;Combinar1[[#This Row],[id_fil_url 1]]&amp;#REF!&amp;#REF!</f>
        <v>#REF!</v>
      </c>
    </row>
    <row r="694" spans="1:32" x14ac:dyDescent="0.3">
      <c r="A694" s="22">
        <v>1</v>
      </c>
      <c r="B694" s="22" t="s">
        <v>376</v>
      </c>
      <c r="C694">
        <v>1</v>
      </c>
      <c r="D694" s="22">
        <v>1</v>
      </c>
      <c r="E694" s="22" t="s">
        <v>737</v>
      </c>
      <c r="F694" s="22"/>
      <c r="G694" s="22" t="s">
        <v>734</v>
      </c>
      <c r="H694" s="22" t="s">
        <v>735</v>
      </c>
      <c r="I694" s="22" t="s">
        <v>376</v>
      </c>
      <c r="K694" s="22" t="s">
        <v>732</v>
      </c>
      <c r="L694" s="22" t="s">
        <v>737</v>
      </c>
      <c r="M694" s="22" t="s">
        <v>738</v>
      </c>
      <c r="N694" s="22" t="s">
        <v>739</v>
      </c>
      <c r="O694" s="22" t="s">
        <v>733</v>
      </c>
      <c r="P694" s="22" t="s">
        <v>2129</v>
      </c>
      <c r="Q694" t="s">
        <v>2133</v>
      </c>
      <c r="R694" s="22" t="s">
        <v>740</v>
      </c>
      <c r="S694" s="22" t="s">
        <v>2142</v>
      </c>
      <c r="T694" s="22" t="s">
        <v>3524</v>
      </c>
      <c r="U694" s="22" t="s">
        <v>385</v>
      </c>
      <c r="V694" s="22">
        <v>240</v>
      </c>
      <c r="W694" s="22" t="s">
        <v>378</v>
      </c>
      <c r="X694" s="22" t="s">
        <v>379</v>
      </c>
      <c r="Y694" s="22" t="s">
        <v>204</v>
      </c>
      <c r="Z694" s="22">
        <v>8314</v>
      </c>
      <c r="AA694" s="22" t="s">
        <v>3523</v>
      </c>
      <c r="AC694" t="str">
        <f>+Combinar1[[#This Row],[Descripción Filtro URL 1]]</f>
        <v>Alto Biobío</v>
      </c>
      <c r="AD694" t="str">
        <f>+Combinar1[[#This Row],[titulo]]&amp;AC694&amp;", "&amp;Combinar1[[#This Row],[temporalidad]]</f>
        <v>Evolución del número de licencias de conducir profesionales por clase en la comuna de Alto Biobío, Periodo 2011-2017</v>
      </c>
      <c r="AE694" t="str">
        <f>+Combinar1[[#This Row],[descripcion_larga]]&amp;AC694&amp;", según datos del "&amp;Combinar1[[#This Row],[fuente]]&amp;", "&amp;Combinar1[[#This Row],[temporalidad]]</f>
        <v>Gráfico que muestra la evolución del número de licencias de conducir profesionales por clase en la comuna de Alto Biobío, según datos del Instituto Nacional de Estadísticas (INE), Periodo 2011-2017</v>
      </c>
      <c r="AF694" t="e">
        <f>+Combinar1[[#This Row],[url]]&amp;Combinar1[[#This Row],[Complemento Link]]&amp;Combinar1[[#This Row],[id_fil_url 1]]&amp;#REF!&amp;#REF!</f>
        <v>#REF!</v>
      </c>
    </row>
    <row r="695" spans="1:32" x14ac:dyDescent="0.3">
      <c r="A695" s="22">
        <v>1</v>
      </c>
      <c r="B695" s="22" t="s">
        <v>376</v>
      </c>
      <c r="C695">
        <v>2</v>
      </c>
      <c r="D695" s="22">
        <v>2</v>
      </c>
      <c r="E695" s="22" t="s">
        <v>741</v>
      </c>
      <c r="F695" s="22"/>
      <c r="G695" s="22" t="s">
        <v>736</v>
      </c>
      <c r="H695" s="22" t="s">
        <v>735</v>
      </c>
      <c r="I695" s="22" t="s">
        <v>376</v>
      </c>
      <c r="K695" s="22" t="s">
        <v>732</v>
      </c>
      <c r="L695" s="22" t="s">
        <v>741</v>
      </c>
      <c r="M695" s="22" t="s">
        <v>742</v>
      </c>
      <c r="N695" s="22" t="s">
        <v>743</v>
      </c>
      <c r="O695" s="22" t="s">
        <v>733</v>
      </c>
      <c r="P695" s="22" t="s">
        <v>2130</v>
      </c>
      <c r="Q695" t="s">
        <v>2135</v>
      </c>
      <c r="R695" s="22" t="s">
        <v>740</v>
      </c>
      <c r="S695" s="22" t="s">
        <v>2139</v>
      </c>
      <c r="T695" s="22" t="s">
        <v>3870</v>
      </c>
      <c r="U695" s="22" t="s">
        <v>385</v>
      </c>
      <c r="V695" s="22">
        <v>240</v>
      </c>
      <c r="W695" s="22" t="s">
        <v>378</v>
      </c>
      <c r="X695" s="22" t="s">
        <v>379</v>
      </c>
      <c r="Y695" s="22" t="s">
        <v>204</v>
      </c>
      <c r="Z695" s="22">
        <v>8314</v>
      </c>
      <c r="AA695" s="22" t="s">
        <v>3523</v>
      </c>
      <c r="AC695" t="str">
        <f>+Combinar1[[#This Row],[Descripción Filtro URL 1]]</f>
        <v>Alto Biobío</v>
      </c>
      <c r="AD695" t="str">
        <f>+Combinar1[[#This Row],[titulo]]&amp;AC695&amp;", "&amp;Combinar1[[#This Row],[temporalidad]]</f>
        <v>Evolución del número de permisos de circulación por tipo de transporte en la comuna de Alto Biobío, Periodo 2008-2019</v>
      </c>
      <c r="AE695" t="str">
        <f>+Combinar1[[#This Row],[descripcion_larga]]&amp;AC695&amp;", según datos del "&amp;Combinar1[[#This Row],[fuente]]&amp;", "&amp;Combinar1[[#This Row],[temporalidad]]</f>
        <v>Gráfico que muestra la evolución del número de permisos de circulación por tipo de transporte en la comuna de Alto Biobío, según datos del Instituto Nacional de Estadísticas (INE), Periodo 2008-2019</v>
      </c>
      <c r="AF695" t="e">
        <f>+Combinar1[[#This Row],[url]]&amp;Combinar1[[#This Row],[Complemento Link]]&amp;Combinar1[[#This Row],[id_fil_url 1]]&amp;#REF!&amp;#REF!</f>
        <v>#REF!</v>
      </c>
    </row>
    <row r="696" spans="1:32" x14ac:dyDescent="0.3">
      <c r="A696" s="22">
        <v>1</v>
      </c>
      <c r="B696" s="22" t="s">
        <v>376</v>
      </c>
      <c r="C696">
        <v>3</v>
      </c>
      <c r="D696" s="22">
        <v>3</v>
      </c>
      <c r="E696" s="22" t="s">
        <v>744</v>
      </c>
      <c r="F696" s="22"/>
      <c r="G696" s="22" t="s">
        <v>734</v>
      </c>
      <c r="H696" s="22" t="s">
        <v>735</v>
      </c>
      <c r="I696" s="22" t="s">
        <v>376</v>
      </c>
      <c r="K696" s="22" t="s">
        <v>732</v>
      </c>
      <c r="L696" s="22" t="s">
        <v>744</v>
      </c>
      <c r="M696" s="22" t="s">
        <v>738</v>
      </c>
      <c r="N696" s="22" t="s">
        <v>745</v>
      </c>
      <c r="O696" s="22" t="s">
        <v>733</v>
      </c>
      <c r="P696" s="22" t="s">
        <v>2131</v>
      </c>
      <c r="Q696" t="s">
        <v>2137</v>
      </c>
      <c r="R696" s="22" t="s">
        <v>746</v>
      </c>
      <c r="S696" s="22" t="s">
        <v>2140</v>
      </c>
      <c r="T696" s="22" t="s">
        <v>3871</v>
      </c>
      <c r="U696" s="22" t="s">
        <v>385</v>
      </c>
      <c r="V696" s="22">
        <v>240</v>
      </c>
      <c r="W696" s="22" t="s">
        <v>378</v>
      </c>
      <c r="X696" s="22" t="s">
        <v>379</v>
      </c>
      <c r="Y696" s="22" t="s">
        <v>204</v>
      </c>
      <c r="Z696" s="22">
        <v>8314</v>
      </c>
      <c r="AA696" s="22" t="s">
        <v>3523</v>
      </c>
      <c r="AC696" t="str">
        <f>+Combinar1[[#This Row],[Descripción Filtro URL 1]]</f>
        <v>Alto Biobío</v>
      </c>
      <c r="AD696" t="str">
        <f>+Combinar1[[#This Row],[titulo]]&amp;AC696&amp;", "&amp;Combinar1[[#This Row],[temporalidad]]</f>
        <v>Número de licencias de conducir por tipo de clase en la comuna de Alto Biobío, Periodo 2011-2017</v>
      </c>
      <c r="AE696" t="str">
        <f>+Combinar1[[#This Row],[descripcion_larga]]&amp;AC696&amp;", según datos del "&amp;Combinar1[[#This Row],[fuente]]&amp;", "&amp;Combinar1[[#This Row],[temporalidad]]</f>
        <v>Gráfico que muestra el número de licencias de conducir por tipo de clase en la comuna de Alto Biobío, según datos del Instituto Nacional de Estadísticas (INE), Periodo 2011-2017</v>
      </c>
      <c r="AF696" t="e">
        <f>+Combinar1[[#This Row],[url]]&amp;Combinar1[[#This Row],[Complemento Link]]&amp;Combinar1[[#This Row],[id_fil_url 1]]&amp;#REF!&amp;#REF!</f>
        <v>#REF!</v>
      </c>
    </row>
    <row r="697" spans="1:32" x14ac:dyDescent="0.3">
      <c r="A697" s="22">
        <v>1</v>
      </c>
      <c r="B697" s="22" t="s">
        <v>376</v>
      </c>
      <c r="C697">
        <v>4</v>
      </c>
      <c r="D697" s="22">
        <v>4</v>
      </c>
      <c r="E697" s="22" t="s">
        <v>747</v>
      </c>
      <c r="F697" s="22"/>
      <c r="G697" s="22" t="s">
        <v>736</v>
      </c>
      <c r="H697" s="22" t="s">
        <v>735</v>
      </c>
      <c r="I697" s="22" t="s">
        <v>376</v>
      </c>
      <c r="K697" s="22" t="s">
        <v>377</v>
      </c>
      <c r="L697" s="22" t="s">
        <v>747</v>
      </c>
      <c r="M697" s="22" t="s">
        <v>742</v>
      </c>
      <c r="N697" s="22" t="s">
        <v>743</v>
      </c>
      <c r="O697" s="22" t="s">
        <v>733</v>
      </c>
      <c r="P697" s="22" t="s">
        <v>2132</v>
      </c>
      <c r="Q697" t="s">
        <v>2138</v>
      </c>
      <c r="R697" s="22" t="s">
        <v>748</v>
      </c>
      <c r="S697" s="22" t="s">
        <v>2141</v>
      </c>
      <c r="T697" s="22" t="s">
        <v>3872</v>
      </c>
      <c r="U697" s="22" t="s">
        <v>385</v>
      </c>
      <c r="V697" s="22">
        <v>240</v>
      </c>
      <c r="W697" s="22" t="s">
        <v>378</v>
      </c>
      <c r="X697" s="22" t="s">
        <v>379</v>
      </c>
      <c r="Y697" s="22" t="s">
        <v>204</v>
      </c>
      <c r="Z697" s="22">
        <v>8314</v>
      </c>
      <c r="AA697" s="22" t="s">
        <v>3523</v>
      </c>
      <c r="AC697" t="str">
        <f>+Combinar1[[#This Row],[Descripción Filtro URL 1]]</f>
        <v>Alto Biobío</v>
      </c>
      <c r="AD697" t="str">
        <f>+Combinar1[[#This Row],[titulo]]&amp;AC697&amp;", "&amp;Combinar1[[#This Row],[temporalidad]]</f>
        <v>Número de permisos de circulación por tipo de vehículo en la comuna de Alto Biobío, Periodo 2008-2019</v>
      </c>
      <c r="AE697" t="str">
        <f>+Combinar1[[#This Row],[descripcion_larga]]&amp;AC697&amp;", según datos del "&amp;Combinar1[[#This Row],[fuente]]&amp;", "&amp;Combinar1[[#This Row],[temporalidad]]</f>
        <v>Ranking del número de permisos de circulación por tipo de vehículo en la comuna de Alto Biobío, según datos del Instituto Nacional de Estadísticas (INE), Periodo 2008-2019</v>
      </c>
      <c r="AF697" t="e">
        <f>+Combinar1[[#This Row],[url]]&amp;Combinar1[[#This Row],[Complemento Link]]&amp;Combinar1[[#This Row],[id_fil_url 1]]&amp;#REF!&amp;#REF!</f>
        <v>#REF!</v>
      </c>
    </row>
    <row r="698" spans="1:32" x14ac:dyDescent="0.3">
      <c r="A698" s="22">
        <v>1</v>
      </c>
      <c r="B698" s="22" t="s">
        <v>376</v>
      </c>
      <c r="C698">
        <v>1</v>
      </c>
      <c r="D698" s="22">
        <v>1</v>
      </c>
      <c r="E698" s="22" t="s">
        <v>737</v>
      </c>
      <c r="F698" s="22"/>
      <c r="G698" s="22" t="s">
        <v>734</v>
      </c>
      <c r="H698" s="22" t="s">
        <v>735</v>
      </c>
      <c r="I698" s="22" t="s">
        <v>376</v>
      </c>
      <c r="K698" s="22" t="s">
        <v>732</v>
      </c>
      <c r="L698" s="22" t="s">
        <v>737</v>
      </c>
      <c r="M698" s="22" t="s">
        <v>738</v>
      </c>
      <c r="N698" s="22" t="s">
        <v>739</v>
      </c>
      <c r="O698" s="22" t="s">
        <v>733</v>
      </c>
      <c r="P698" s="22" t="s">
        <v>2129</v>
      </c>
      <c r="Q698" t="s">
        <v>2133</v>
      </c>
      <c r="R698" s="22" t="s">
        <v>740</v>
      </c>
      <c r="S698" s="22" t="s">
        <v>2142</v>
      </c>
      <c r="T698" s="22" t="s">
        <v>3524</v>
      </c>
      <c r="U698" s="22" t="s">
        <v>385</v>
      </c>
      <c r="V698" s="22">
        <v>240</v>
      </c>
      <c r="W698" s="22" t="s">
        <v>378</v>
      </c>
      <c r="X698" s="22" t="s">
        <v>379</v>
      </c>
      <c r="Y698" s="22" t="s">
        <v>205</v>
      </c>
      <c r="Z698" s="22">
        <v>9101</v>
      </c>
      <c r="AA698" s="22" t="s">
        <v>3523</v>
      </c>
      <c r="AC698" t="str">
        <f>+Combinar1[[#This Row],[Descripción Filtro URL 1]]</f>
        <v>Temuco</v>
      </c>
      <c r="AD698" t="str">
        <f>+Combinar1[[#This Row],[titulo]]&amp;AC698&amp;", "&amp;Combinar1[[#This Row],[temporalidad]]</f>
        <v>Evolución del número de licencias de conducir profesionales por clase en la comuna de Temuco, Periodo 2011-2017</v>
      </c>
      <c r="AE698" t="str">
        <f>+Combinar1[[#This Row],[descripcion_larga]]&amp;AC698&amp;", según datos del "&amp;Combinar1[[#This Row],[fuente]]&amp;", "&amp;Combinar1[[#This Row],[temporalidad]]</f>
        <v>Gráfico que muestra la evolución del número de licencias de conducir profesionales por clase en la comuna de Temuco, según datos del Instituto Nacional de Estadísticas (INE), Periodo 2011-2017</v>
      </c>
      <c r="AF698" t="e">
        <f>+Combinar1[[#This Row],[url]]&amp;Combinar1[[#This Row],[Complemento Link]]&amp;Combinar1[[#This Row],[id_fil_url 1]]&amp;#REF!&amp;#REF!</f>
        <v>#REF!</v>
      </c>
    </row>
    <row r="699" spans="1:32" x14ac:dyDescent="0.3">
      <c r="A699" s="22">
        <v>1</v>
      </c>
      <c r="B699" s="22" t="s">
        <v>376</v>
      </c>
      <c r="C699">
        <v>2</v>
      </c>
      <c r="D699" s="22">
        <v>2</v>
      </c>
      <c r="E699" s="22" t="s">
        <v>741</v>
      </c>
      <c r="F699" s="22"/>
      <c r="G699" s="22" t="s">
        <v>736</v>
      </c>
      <c r="H699" s="22" t="s">
        <v>735</v>
      </c>
      <c r="I699" s="22" t="s">
        <v>376</v>
      </c>
      <c r="K699" s="22" t="s">
        <v>732</v>
      </c>
      <c r="L699" s="22" t="s">
        <v>741</v>
      </c>
      <c r="M699" s="22" t="s">
        <v>742</v>
      </c>
      <c r="N699" s="22" t="s">
        <v>743</v>
      </c>
      <c r="O699" s="22" t="s">
        <v>733</v>
      </c>
      <c r="P699" s="22" t="s">
        <v>2130</v>
      </c>
      <c r="Q699" t="s">
        <v>2135</v>
      </c>
      <c r="R699" s="22" t="s">
        <v>740</v>
      </c>
      <c r="S699" s="22" t="s">
        <v>2139</v>
      </c>
      <c r="T699" s="22" t="s">
        <v>3870</v>
      </c>
      <c r="U699" s="22" t="s">
        <v>385</v>
      </c>
      <c r="V699" s="22">
        <v>240</v>
      </c>
      <c r="W699" s="22" t="s">
        <v>378</v>
      </c>
      <c r="X699" s="22" t="s">
        <v>379</v>
      </c>
      <c r="Y699" s="22" t="s">
        <v>205</v>
      </c>
      <c r="Z699" s="22">
        <v>9101</v>
      </c>
      <c r="AA699" s="22" t="s">
        <v>3523</v>
      </c>
      <c r="AC699" t="str">
        <f>+Combinar1[[#This Row],[Descripción Filtro URL 1]]</f>
        <v>Temuco</v>
      </c>
      <c r="AD699" t="str">
        <f>+Combinar1[[#This Row],[titulo]]&amp;AC699&amp;", "&amp;Combinar1[[#This Row],[temporalidad]]</f>
        <v>Evolución del número de permisos de circulación por tipo de transporte en la comuna de Temuco, Periodo 2008-2019</v>
      </c>
      <c r="AE699" t="str">
        <f>+Combinar1[[#This Row],[descripcion_larga]]&amp;AC699&amp;", según datos del "&amp;Combinar1[[#This Row],[fuente]]&amp;", "&amp;Combinar1[[#This Row],[temporalidad]]</f>
        <v>Gráfico que muestra la evolución del número de permisos de circulación por tipo de transporte en la comuna de Temuco, según datos del Instituto Nacional de Estadísticas (INE), Periodo 2008-2019</v>
      </c>
      <c r="AF699" t="e">
        <f>+Combinar1[[#This Row],[url]]&amp;Combinar1[[#This Row],[Complemento Link]]&amp;Combinar1[[#This Row],[id_fil_url 1]]&amp;#REF!&amp;#REF!</f>
        <v>#REF!</v>
      </c>
    </row>
    <row r="700" spans="1:32" x14ac:dyDescent="0.3">
      <c r="A700" s="22">
        <v>1</v>
      </c>
      <c r="B700" s="22" t="s">
        <v>376</v>
      </c>
      <c r="C700">
        <v>3</v>
      </c>
      <c r="D700" s="22">
        <v>3</v>
      </c>
      <c r="E700" s="22" t="s">
        <v>744</v>
      </c>
      <c r="F700" s="22"/>
      <c r="G700" s="22" t="s">
        <v>734</v>
      </c>
      <c r="H700" s="22" t="s">
        <v>735</v>
      </c>
      <c r="I700" s="22" t="s">
        <v>376</v>
      </c>
      <c r="K700" s="22" t="s">
        <v>732</v>
      </c>
      <c r="L700" s="22" t="s">
        <v>744</v>
      </c>
      <c r="M700" s="22" t="s">
        <v>738</v>
      </c>
      <c r="N700" s="22" t="s">
        <v>745</v>
      </c>
      <c r="O700" s="22" t="s">
        <v>733</v>
      </c>
      <c r="P700" s="22" t="s">
        <v>2131</v>
      </c>
      <c r="Q700" t="s">
        <v>2137</v>
      </c>
      <c r="R700" s="22" t="s">
        <v>746</v>
      </c>
      <c r="S700" s="22" t="s">
        <v>2140</v>
      </c>
      <c r="T700" s="22" t="s">
        <v>3871</v>
      </c>
      <c r="U700" s="22" t="s">
        <v>385</v>
      </c>
      <c r="V700" s="22">
        <v>240</v>
      </c>
      <c r="W700" s="22" t="s">
        <v>378</v>
      </c>
      <c r="X700" s="22" t="s">
        <v>379</v>
      </c>
      <c r="Y700" s="22" t="s">
        <v>205</v>
      </c>
      <c r="Z700" s="22">
        <v>9101</v>
      </c>
      <c r="AA700" s="22" t="s">
        <v>3523</v>
      </c>
      <c r="AC700" t="str">
        <f>+Combinar1[[#This Row],[Descripción Filtro URL 1]]</f>
        <v>Temuco</v>
      </c>
      <c r="AD700" t="str">
        <f>+Combinar1[[#This Row],[titulo]]&amp;AC700&amp;", "&amp;Combinar1[[#This Row],[temporalidad]]</f>
        <v>Número de licencias de conducir por tipo de clase en la comuna de Temuco, Periodo 2011-2017</v>
      </c>
      <c r="AE700" t="str">
        <f>+Combinar1[[#This Row],[descripcion_larga]]&amp;AC700&amp;", según datos del "&amp;Combinar1[[#This Row],[fuente]]&amp;", "&amp;Combinar1[[#This Row],[temporalidad]]</f>
        <v>Gráfico que muestra el número de licencias de conducir por tipo de clase en la comuna de Temuco, según datos del Instituto Nacional de Estadísticas (INE), Periodo 2011-2017</v>
      </c>
      <c r="AF700" t="e">
        <f>+Combinar1[[#This Row],[url]]&amp;Combinar1[[#This Row],[Complemento Link]]&amp;Combinar1[[#This Row],[id_fil_url 1]]&amp;#REF!&amp;#REF!</f>
        <v>#REF!</v>
      </c>
    </row>
    <row r="701" spans="1:32" x14ac:dyDescent="0.3">
      <c r="A701" s="22">
        <v>1</v>
      </c>
      <c r="B701" s="22" t="s">
        <v>376</v>
      </c>
      <c r="C701">
        <v>4</v>
      </c>
      <c r="D701" s="22">
        <v>4</v>
      </c>
      <c r="E701" s="22" t="s">
        <v>747</v>
      </c>
      <c r="F701" s="22"/>
      <c r="G701" s="22" t="s">
        <v>736</v>
      </c>
      <c r="H701" s="22" t="s">
        <v>735</v>
      </c>
      <c r="I701" s="22" t="s">
        <v>376</v>
      </c>
      <c r="K701" s="22" t="s">
        <v>377</v>
      </c>
      <c r="L701" s="22" t="s">
        <v>747</v>
      </c>
      <c r="M701" s="22" t="s">
        <v>742</v>
      </c>
      <c r="N701" s="22" t="s">
        <v>743</v>
      </c>
      <c r="O701" s="22" t="s">
        <v>733</v>
      </c>
      <c r="P701" s="22" t="s">
        <v>2132</v>
      </c>
      <c r="Q701" t="s">
        <v>2138</v>
      </c>
      <c r="R701" s="22" t="s">
        <v>748</v>
      </c>
      <c r="S701" s="22" t="s">
        <v>2141</v>
      </c>
      <c r="T701" s="22" t="s">
        <v>3872</v>
      </c>
      <c r="U701" s="22" t="s">
        <v>385</v>
      </c>
      <c r="V701" s="22">
        <v>240</v>
      </c>
      <c r="W701" s="22" t="s">
        <v>378</v>
      </c>
      <c r="X701" s="22" t="s">
        <v>379</v>
      </c>
      <c r="Y701" s="22" t="s">
        <v>205</v>
      </c>
      <c r="Z701" s="22">
        <v>9101</v>
      </c>
      <c r="AA701" s="22" t="s">
        <v>3523</v>
      </c>
      <c r="AC701" t="str">
        <f>+Combinar1[[#This Row],[Descripción Filtro URL 1]]</f>
        <v>Temuco</v>
      </c>
      <c r="AD701" t="str">
        <f>+Combinar1[[#This Row],[titulo]]&amp;AC701&amp;", "&amp;Combinar1[[#This Row],[temporalidad]]</f>
        <v>Número de permisos de circulación por tipo de vehículo en la comuna de Temuco, Periodo 2008-2019</v>
      </c>
      <c r="AE701" t="str">
        <f>+Combinar1[[#This Row],[descripcion_larga]]&amp;AC701&amp;", según datos del "&amp;Combinar1[[#This Row],[fuente]]&amp;", "&amp;Combinar1[[#This Row],[temporalidad]]</f>
        <v>Ranking del número de permisos de circulación por tipo de vehículo en la comuna de Temuco, según datos del Instituto Nacional de Estadísticas (INE), Periodo 2008-2019</v>
      </c>
      <c r="AF701" t="e">
        <f>+Combinar1[[#This Row],[url]]&amp;Combinar1[[#This Row],[Complemento Link]]&amp;Combinar1[[#This Row],[id_fil_url 1]]&amp;#REF!&amp;#REF!</f>
        <v>#REF!</v>
      </c>
    </row>
    <row r="702" spans="1:32" x14ac:dyDescent="0.3">
      <c r="A702" s="22">
        <v>1</v>
      </c>
      <c r="B702" s="22" t="s">
        <v>376</v>
      </c>
      <c r="C702">
        <v>1</v>
      </c>
      <c r="D702" s="22">
        <v>1</v>
      </c>
      <c r="E702" s="22" t="s">
        <v>737</v>
      </c>
      <c r="F702" s="22"/>
      <c r="G702" s="22" t="s">
        <v>734</v>
      </c>
      <c r="H702" s="22" t="s">
        <v>735</v>
      </c>
      <c r="I702" s="22" t="s">
        <v>376</v>
      </c>
      <c r="K702" s="22" t="s">
        <v>732</v>
      </c>
      <c r="L702" s="22" t="s">
        <v>737</v>
      </c>
      <c r="M702" s="22" t="s">
        <v>738</v>
      </c>
      <c r="N702" s="22" t="s">
        <v>739</v>
      </c>
      <c r="O702" s="22" t="s">
        <v>733</v>
      </c>
      <c r="P702" s="22" t="s">
        <v>2129</v>
      </c>
      <c r="Q702" t="s">
        <v>2133</v>
      </c>
      <c r="R702" s="22" t="s">
        <v>740</v>
      </c>
      <c r="S702" s="22" t="s">
        <v>2142</v>
      </c>
      <c r="T702" s="22" t="s">
        <v>3524</v>
      </c>
      <c r="U702" s="22" t="s">
        <v>385</v>
      </c>
      <c r="V702" s="22">
        <v>240</v>
      </c>
      <c r="W702" s="22" t="s">
        <v>378</v>
      </c>
      <c r="X702" s="22" t="s">
        <v>379</v>
      </c>
      <c r="Y702" s="22" t="s">
        <v>206</v>
      </c>
      <c r="Z702" s="22">
        <v>9102</v>
      </c>
      <c r="AA702" s="22" t="s">
        <v>3523</v>
      </c>
      <c r="AC702" t="str">
        <f>+Combinar1[[#This Row],[Descripción Filtro URL 1]]</f>
        <v>Carahue</v>
      </c>
      <c r="AD702" t="str">
        <f>+Combinar1[[#This Row],[titulo]]&amp;AC702&amp;", "&amp;Combinar1[[#This Row],[temporalidad]]</f>
        <v>Evolución del número de licencias de conducir profesionales por clase en la comuna de Carahue, Periodo 2011-2017</v>
      </c>
      <c r="AE702" t="str">
        <f>+Combinar1[[#This Row],[descripcion_larga]]&amp;AC702&amp;", según datos del "&amp;Combinar1[[#This Row],[fuente]]&amp;", "&amp;Combinar1[[#This Row],[temporalidad]]</f>
        <v>Gráfico que muestra la evolución del número de licencias de conducir profesionales por clase en la comuna de Carahue, según datos del Instituto Nacional de Estadísticas (INE), Periodo 2011-2017</v>
      </c>
      <c r="AF702" t="e">
        <f>+Combinar1[[#This Row],[url]]&amp;Combinar1[[#This Row],[Complemento Link]]&amp;Combinar1[[#This Row],[id_fil_url 1]]&amp;#REF!&amp;#REF!</f>
        <v>#REF!</v>
      </c>
    </row>
    <row r="703" spans="1:32" x14ac:dyDescent="0.3">
      <c r="A703" s="22">
        <v>1</v>
      </c>
      <c r="B703" s="22" t="s">
        <v>376</v>
      </c>
      <c r="C703">
        <v>2</v>
      </c>
      <c r="D703" s="22">
        <v>2</v>
      </c>
      <c r="E703" s="22" t="s">
        <v>741</v>
      </c>
      <c r="F703" s="22"/>
      <c r="G703" s="22" t="s">
        <v>736</v>
      </c>
      <c r="H703" s="22" t="s">
        <v>735</v>
      </c>
      <c r="I703" s="22" t="s">
        <v>376</v>
      </c>
      <c r="K703" s="22" t="s">
        <v>732</v>
      </c>
      <c r="L703" s="22" t="s">
        <v>741</v>
      </c>
      <c r="M703" s="22" t="s">
        <v>742</v>
      </c>
      <c r="N703" s="22" t="s">
        <v>743</v>
      </c>
      <c r="O703" s="22" t="s">
        <v>733</v>
      </c>
      <c r="P703" s="22" t="s">
        <v>2130</v>
      </c>
      <c r="Q703" t="s">
        <v>2135</v>
      </c>
      <c r="R703" s="22" t="s">
        <v>740</v>
      </c>
      <c r="S703" s="22" t="s">
        <v>2139</v>
      </c>
      <c r="T703" s="22" t="s">
        <v>3870</v>
      </c>
      <c r="U703" s="22" t="s">
        <v>385</v>
      </c>
      <c r="V703" s="22">
        <v>240</v>
      </c>
      <c r="W703" s="22" t="s">
        <v>378</v>
      </c>
      <c r="X703" s="22" t="s">
        <v>379</v>
      </c>
      <c r="Y703" s="22" t="s">
        <v>206</v>
      </c>
      <c r="Z703" s="22">
        <v>9102</v>
      </c>
      <c r="AA703" s="22" t="s">
        <v>3523</v>
      </c>
      <c r="AC703" t="str">
        <f>+Combinar1[[#This Row],[Descripción Filtro URL 1]]</f>
        <v>Carahue</v>
      </c>
      <c r="AD703" t="str">
        <f>+Combinar1[[#This Row],[titulo]]&amp;AC703&amp;", "&amp;Combinar1[[#This Row],[temporalidad]]</f>
        <v>Evolución del número de permisos de circulación por tipo de transporte en la comuna de Carahue, Periodo 2008-2019</v>
      </c>
      <c r="AE703" t="str">
        <f>+Combinar1[[#This Row],[descripcion_larga]]&amp;AC703&amp;", según datos del "&amp;Combinar1[[#This Row],[fuente]]&amp;", "&amp;Combinar1[[#This Row],[temporalidad]]</f>
        <v>Gráfico que muestra la evolución del número de permisos de circulación por tipo de transporte en la comuna de Carahue, según datos del Instituto Nacional de Estadísticas (INE), Periodo 2008-2019</v>
      </c>
      <c r="AF703" t="e">
        <f>+Combinar1[[#This Row],[url]]&amp;Combinar1[[#This Row],[Complemento Link]]&amp;Combinar1[[#This Row],[id_fil_url 1]]&amp;#REF!&amp;#REF!</f>
        <v>#REF!</v>
      </c>
    </row>
    <row r="704" spans="1:32" x14ac:dyDescent="0.3">
      <c r="A704" s="22">
        <v>1</v>
      </c>
      <c r="B704" s="22" t="s">
        <v>376</v>
      </c>
      <c r="C704">
        <v>3</v>
      </c>
      <c r="D704" s="22">
        <v>3</v>
      </c>
      <c r="E704" s="22" t="s">
        <v>744</v>
      </c>
      <c r="F704" s="22"/>
      <c r="G704" s="22" t="s">
        <v>734</v>
      </c>
      <c r="H704" s="22" t="s">
        <v>735</v>
      </c>
      <c r="I704" s="22" t="s">
        <v>376</v>
      </c>
      <c r="K704" s="22" t="s">
        <v>732</v>
      </c>
      <c r="L704" s="22" t="s">
        <v>744</v>
      </c>
      <c r="M704" s="22" t="s">
        <v>738</v>
      </c>
      <c r="N704" s="22" t="s">
        <v>745</v>
      </c>
      <c r="O704" s="22" t="s">
        <v>733</v>
      </c>
      <c r="P704" s="22" t="s">
        <v>2131</v>
      </c>
      <c r="Q704" t="s">
        <v>2137</v>
      </c>
      <c r="R704" s="22" t="s">
        <v>746</v>
      </c>
      <c r="S704" s="22" t="s">
        <v>2140</v>
      </c>
      <c r="T704" s="22" t="s">
        <v>3871</v>
      </c>
      <c r="U704" s="22" t="s">
        <v>385</v>
      </c>
      <c r="V704" s="22">
        <v>240</v>
      </c>
      <c r="W704" s="22" t="s">
        <v>378</v>
      </c>
      <c r="X704" s="22" t="s">
        <v>379</v>
      </c>
      <c r="Y704" s="22" t="s">
        <v>206</v>
      </c>
      <c r="Z704" s="22">
        <v>9102</v>
      </c>
      <c r="AA704" s="22" t="s">
        <v>3523</v>
      </c>
      <c r="AC704" t="str">
        <f>+Combinar1[[#This Row],[Descripción Filtro URL 1]]</f>
        <v>Carahue</v>
      </c>
      <c r="AD704" t="str">
        <f>+Combinar1[[#This Row],[titulo]]&amp;AC704&amp;", "&amp;Combinar1[[#This Row],[temporalidad]]</f>
        <v>Número de licencias de conducir por tipo de clase en la comuna de Carahue, Periodo 2011-2017</v>
      </c>
      <c r="AE704" t="str">
        <f>+Combinar1[[#This Row],[descripcion_larga]]&amp;AC704&amp;", según datos del "&amp;Combinar1[[#This Row],[fuente]]&amp;", "&amp;Combinar1[[#This Row],[temporalidad]]</f>
        <v>Gráfico que muestra el número de licencias de conducir por tipo de clase en la comuna de Carahue, según datos del Instituto Nacional de Estadísticas (INE), Periodo 2011-2017</v>
      </c>
      <c r="AF704" t="e">
        <f>+Combinar1[[#This Row],[url]]&amp;Combinar1[[#This Row],[Complemento Link]]&amp;Combinar1[[#This Row],[id_fil_url 1]]&amp;#REF!&amp;#REF!</f>
        <v>#REF!</v>
      </c>
    </row>
    <row r="705" spans="1:32" x14ac:dyDescent="0.3">
      <c r="A705" s="22">
        <v>1</v>
      </c>
      <c r="B705" s="22" t="s">
        <v>376</v>
      </c>
      <c r="C705">
        <v>4</v>
      </c>
      <c r="D705" s="22">
        <v>4</v>
      </c>
      <c r="E705" s="22" t="s">
        <v>747</v>
      </c>
      <c r="F705" s="22"/>
      <c r="G705" s="22" t="s">
        <v>736</v>
      </c>
      <c r="H705" s="22" t="s">
        <v>735</v>
      </c>
      <c r="I705" s="22" t="s">
        <v>376</v>
      </c>
      <c r="K705" s="22" t="s">
        <v>377</v>
      </c>
      <c r="L705" s="22" t="s">
        <v>747</v>
      </c>
      <c r="M705" s="22" t="s">
        <v>742</v>
      </c>
      <c r="N705" s="22" t="s">
        <v>743</v>
      </c>
      <c r="O705" s="22" t="s">
        <v>733</v>
      </c>
      <c r="P705" s="22" t="s">
        <v>2132</v>
      </c>
      <c r="Q705" t="s">
        <v>2138</v>
      </c>
      <c r="R705" s="22" t="s">
        <v>748</v>
      </c>
      <c r="S705" s="22" t="s">
        <v>2141</v>
      </c>
      <c r="T705" s="22" t="s">
        <v>3872</v>
      </c>
      <c r="U705" s="22" t="s">
        <v>385</v>
      </c>
      <c r="V705" s="22">
        <v>240</v>
      </c>
      <c r="W705" s="22" t="s">
        <v>378</v>
      </c>
      <c r="X705" s="22" t="s">
        <v>379</v>
      </c>
      <c r="Y705" s="22" t="s">
        <v>206</v>
      </c>
      <c r="Z705" s="22">
        <v>9102</v>
      </c>
      <c r="AA705" s="22" t="s">
        <v>3523</v>
      </c>
      <c r="AC705" t="str">
        <f>+Combinar1[[#This Row],[Descripción Filtro URL 1]]</f>
        <v>Carahue</v>
      </c>
      <c r="AD705" t="str">
        <f>+Combinar1[[#This Row],[titulo]]&amp;AC705&amp;", "&amp;Combinar1[[#This Row],[temporalidad]]</f>
        <v>Número de permisos de circulación por tipo de vehículo en la comuna de Carahue, Periodo 2008-2019</v>
      </c>
      <c r="AE705" t="str">
        <f>+Combinar1[[#This Row],[descripcion_larga]]&amp;AC705&amp;", según datos del "&amp;Combinar1[[#This Row],[fuente]]&amp;", "&amp;Combinar1[[#This Row],[temporalidad]]</f>
        <v>Ranking del número de permisos de circulación por tipo de vehículo en la comuna de Carahue, según datos del Instituto Nacional de Estadísticas (INE), Periodo 2008-2019</v>
      </c>
      <c r="AF705" t="e">
        <f>+Combinar1[[#This Row],[url]]&amp;Combinar1[[#This Row],[Complemento Link]]&amp;Combinar1[[#This Row],[id_fil_url 1]]&amp;#REF!&amp;#REF!</f>
        <v>#REF!</v>
      </c>
    </row>
    <row r="706" spans="1:32" x14ac:dyDescent="0.3">
      <c r="A706" s="22">
        <v>1</v>
      </c>
      <c r="B706" s="22" t="s">
        <v>376</v>
      </c>
      <c r="C706">
        <v>1</v>
      </c>
      <c r="D706" s="22">
        <v>1</v>
      </c>
      <c r="E706" s="22" t="s">
        <v>737</v>
      </c>
      <c r="F706" s="22"/>
      <c r="G706" s="22" t="s">
        <v>734</v>
      </c>
      <c r="H706" s="22" t="s">
        <v>735</v>
      </c>
      <c r="I706" s="22" t="s">
        <v>376</v>
      </c>
      <c r="K706" s="22" t="s">
        <v>732</v>
      </c>
      <c r="L706" s="22" t="s">
        <v>737</v>
      </c>
      <c r="M706" s="22" t="s">
        <v>738</v>
      </c>
      <c r="N706" s="22" t="s">
        <v>739</v>
      </c>
      <c r="O706" s="22" t="s">
        <v>733</v>
      </c>
      <c r="P706" s="22" t="s">
        <v>2129</v>
      </c>
      <c r="Q706" t="s">
        <v>2133</v>
      </c>
      <c r="R706" s="22" t="s">
        <v>740</v>
      </c>
      <c r="S706" s="22" t="s">
        <v>2142</v>
      </c>
      <c r="T706" s="22" t="s">
        <v>3524</v>
      </c>
      <c r="U706" s="22" t="s">
        <v>385</v>
      </c>
      <c r="V706" s="22">
        <v>240</v>
      </c>
      <c r="W706" s="22" t="s">
        <v>378</v>
      </c>
      <c r="X706" s="22" t="s">
        <v>379</v>
      </c>
      <c r="Y706" s="22" t="s">
        <v>207</v>
      </c>
      <c r="Z706" s="22">
        <v>9103</v>
      </c>
      <c r="AA706" s="22" t="s">
        <v>3523</v>
      </c>
      <c r="AC706" t="str">
        <f>+Combinar1[[#This Row],[Descripción Filtro URL 1]]</f>
        <v>Cunco</v>
      </c>
      <c r="AD706" t="str">
        <f>+Combinar1[[#This Row],[titulo]]&amp;AC706&amp;", "&amp;Combinar1[[#This Row],[temporalidad]]</f>
        <v>Evolución del número de licencias de conducir profesionales por clase en la comuna de Cunco, Periodo 2011-2017</v>
      </c>
      <c r="AE706" t="str">
        <f>+Combinar1[[#This Row],[descripcion_larga]]&amp;AC706&amp;", según datos del "&amp;Combinar1[[#This Row],[fuente]]&amp;", "&amp;Combinar1[[#This Row],[temporalidad]]</f>
        <v>Gráfico que muestra la evolución del número de licencias de conducir profesionales por clase en la comuna de Cunco, según datos del Instituto Nacional de Estadísticas (INE), Periodo 2011-2017</v>
      </c>
      <c r="AF706" t="e">
        <f>+Combinar1[[#This Row],[url]]&amp;Combinar1[[#This Row],[Complemento Link]]&amp;Combinar1[[#This Row],[id_fil_url 1]]&amp;#REF!&amp;#REF!</f>
        <v>#REF!</v>
      </c>
    </row>
    <row r="707" spans="1:32" x14ac:dyDescent="0.3">
      <c r="A707" s="22">
        <v>1</v>
      </c>
      <c r="B707" s="22" t="s">
        <v>376</v>
      </c>
      <c r="C707">
        <v>2</v>
      </c>
      <c r="D707" s="22">
        <v>2</v>
      </c>
      <c r="E707" s="22" t="s">
        <v>741</v>
      </c>
      <c r="F707" s="22"/>
      <c r="G707" s="22" t="s">
        <v>736</v>
      </c>
      <c r="H707" s="22" t="s">
        <v>735</v>
      </c>
      <c r="I707" s="22" t="s">
        <v>376</v>
      </c>
      <c r="K707" s="22" t="s">
        <v>732</v>
      </c>
      <c r="L707" s="22" t="s">
        <v>741</v>
      </c>
      <c r="M707" s="22" t="s">
        <v>742</v>
      </c>
      <c r="N707" s="22" t="s">
        <v>743</v>
      </c>
      <c r="O707" s="22" t="s">
        <v>733</v>
      </c>
      <c r="P707" s="22" t="s">
        <v>2130</v>
      </c>
      <c r="Q707" t="s">
        <v>2135</v>
      </c>
      <c r="R707" s="22" t="s">
        <v>740</v>
      </c>
      <c r="S707" s="22" t="s">
        <v>2139</v>
      </c>
      <c r="T707" s="22" t="s">
        <v>3870</v>
      </c>
      <c r="U707" s="22" t="s">
        <v>385</v>
      </c>
      <c r="V707" s="22">
        <v>240</v>
      </c>
      <c r="W707" s="22" t="s">
        <v>378</v>
      </c>
      <c r="X707" s="22" t="s">
        <v>379</v>
      </c>
      <c r="Y707" s="22" t="s">
        <v>207</v>
      </c>
      <c r="Z707" s="22">
        <v>9103</v>
      </c>
      <c r="AA707" s="22" t="s">
        <v>3523</v>
      </c>
      <c r="AC707" t="str">
        <f>+Combinar1[[#This Row],[Descripción Filtro URL 1]]</f>
        <v>Cunco</v>
      </c>
      <c r="AD707" t="str">
        <f>+Combinar1[[#This Row],[titulo]]&amp;AC707&amp;", "&amp;Combinar1[[#This Row],[temporalidad]]</f>
        <v>Evolución del número de permisos de circulación por tipo de transporte en la comuna de Cunco, Periodo 2008-2019</v>
      </c>
      <c r="AE707" t="str">
        <f>+Combinar1[[#This Row],[descripcion_larga]]&amp;AC707&amp;", según datos del "&amp;Combinar1[[#This Row],[fuente]]&amp;", "&amp;Combinar1[[#This Row],[temporalidad]]</f>
        <v>Gráfico que muestra la evolución del número de permisos de circulación por tipo de transporte en la comuna de Cunco, según datos del Instituto Nacional de Estadísticas (INE), Periodo 2008-2019</v>
      </c>
      <c r="AF707" t="e">
        <f>+Combinar1[[#This Row],[url]]&amp;Combinar1[[#This Row],[Complemento Link]]&amp;Combinar1[[#This Row],[id_fil_url 1]]&amp;#REF!&amp;#REF!</f>
        <v>#REF!</v>
      </c>
    </row>
    <row r="708" spans="1:32" x14ac:dyDescent="0.3">
      <c r="A708" s="22">
        <v>1</v>
      </c>
      <c r="B708" s="22" t="s">
        <v>376</v>
      </c>
      <c r="C708">
        <v>3</v>
      </c>
      <c r="D708" s="22">
        <v>3</v>
      </c>
      <c r="E708" s="22" t="s">
        <v>744</v>
      </c>
      <c r="F708" s="22"/>
      <c r="G708" s="22" t="s">
        <v>734</v>
      </c>
      <c r="H708" s="22" t="s">
        <v>735</v>
      </c>
      <c r="I708" s="22" t="s">
        <v>376</v>
      </c>
      <c r="K708" s="22" t="s">
        <v>732</v>
      </c>
      <c r="L708" s="22" t="s">
        <v>744</v>
      </c>
      <c r="M708" s="22" t="s">
        <v>738</v>
      </c>
      <c r="N708" s="22" t="s">
        <v>745</v>
      </c>
      <c r="O708" s="22" t="s">
        <v>733</v>
      </c>
      <c r="P708" s="22" t="s">
        <v>2131</v>
      </c>
      <c r="Q708" t="s">
        <v>2137</v>
      </c>
      <c r="R708" s="22" t="s">
        <v>746</v>
      </c>
      <c r="S708" s="22" t="s">
        <v>2140</v>
      </c>
      <c r="T708" s="22" t="s">
        <v>3871</v>
      </c>
      <c r="U708" s="22" t="s">
        <v>385</v>
      </c>
      <c r="V708" s="22">
        <v>240</v>
      </c>
      <c r="W708" s="22" t="s">
        <v>378</v>
      </c>
      <c r="X708" s="22" t="s">
        <v>379</v>
      </c>
      <c r="Y708" s="22" t="s">
        <v>207</v>
      </c>
      <c r="Z708" s="22">
        <v>9103</v>
      </c>
      <c r="AA708" s="22" t="s">
        <v>3523</v>
      </c>
      <c r="AC708" t="str">
        <f>+Combinar1[[#This Row],[Descripción Filtro URL 1]]</f>
        <v>Cunco</v>
      </c>
      <c r="AD708" t="str">
        <f>+Combinar1[[#This Row],[titulo]]&amp;AC708&amp;", "&amp;Combinar1[[#This Row],[temporalidad]]</f>
        <v>Número de licencias de conducir por tipo de clase en la comuna de Cunco, Periodo 2011-2017</v>
      </c>
      <c r="AE708" t="str">
        <f>+Combinar1[[#This Row],[descripcion_larga]]&amp;AC708&amp;", según datos del "&amp;Combinar1[[#This Row],[fuente]]&amp;", "&amp;Combinar1[[#This Row],[temporalidad]]</f>
        <v>Gráfico que muestra el número de licencias de conducir por tipo de clase en la comuna de Cunco, según datos del Instituto Nacional de Estadísticas (INE), Periodo 2011-2017</v>
      </c>
      <c r="AF708" t="e">
        <f>+Combinar1[[#This Row],[url]]&amp;Combinar1[[#This Row],[Complemento Link]]&amp;Combinar1[[#This Row],[id_fil_url 1]]&amp;#REF!&amp;#REF!</f>
        <v>#REF!</v>
      </c>
    </row>
    <row r="709" spans="1:32" x14ac:dyDescent="0.3">
      <c r="A709" s="22">
        <v>1</v>
      </c>
      <c r="B709" s="22" t="s">
        <v>376</v>
      </c>
      <c r="C709">
        <v>4</v>
      </c>
      <c r="D709" s="22">
        <v>4</v>
      </c>
      <c r="E709" s="22" t="s">
        <v>747</v>
      </c>
      <c r="F709" s="22"/>
      <c r="G709" s="22" t="s">
        <v>736</v>
      </c>
      <c r="H709" s="22" t="s">
        <v>735</v>
      </c>
      <c r="I709" s="22" t="s">
        <v>376</v>
      </c>
      <c r="K709" s="22" t="s">
        <v>377</v>
      </c>
      <c r="L709" s="22" t="s">
        <v>747</v>
      </c>
      <c r="M709" s="22" t="s">
        <v>742</v>
      </c>
      <c r="N709" s="22" t="s">
        <v>743</v>
      </c>
      <c r="O709" s="22" t="s">
        <v>733</v>
      </c>
      <c r="P709" s="22" t="s">
        <v>2132</v>
      </c>
      <c r="Q709" t="s">
        <v>2138</v>
      </c>
      <c r="R709" s="22" t="s">
        <v>748</v>
      </c>
      <c r="S709" s="22" t="s">
        <v>2141</v>
      </c>
      <c r="T709" s="22" t="s">
        <v>3872</v>
      </c>
      <c r="U709" s="22" t="s">
        <v>385</v>
      </c>
      <c r="V709" s="22">
        <v>240</v>
      </c>
      <c r="W709" s="22" t="s">
        <v>378</v>
      </c>
      <c r="X709" s="22" t="s">
        <v>379</v>
      </c>
      <c r="Y709" s="22" t="s">
        <v>207</v>
      </c>
      <c r="Z709" s="22">
        <v>9103</v>
      </c>
      <c r="AA709" s="22" t="s">
        <v>3523</v>
      </c>
      <c r="AC709" t="str">
        <f>+Combinar1[[#This Row],[Descripción Filtro URL 1]]</f>
        <v>Cunco</v>
      </c>
      <c r="AD709" t="str">
        <f>+Combinar1[[#This Row],[titulo]]&amp;AC709&amp;", "&amp;Combinar1[[#This Row],[temporalidad]]</f>
        <v>Número de permisos de circulación por tipo de vehículo en la comuna de Cunco, Periodo 2008-2019</v>
      </c>
      <c r="AE709" t="str">
        <f>+Combinar1[[#This Row],[descripcion_larga]]&amp;AC709&amp;", según datos del "&amp;Combinar1[[#This Row],[fuente]]&amp;", "&amp;Combinar1[[#This Row],[temporalidad]]</f>
        <v>Ranking del número de permisos de circulación por tipo de vehículo en la comuna de Cunco, según datos del Instituto Nacional de Estadísticas (INE), Periodo 2008-2019</v>
      </c>
      <c r="AF709" t="e">
        <f>+Combinar1[[#This Row],[url]]&amp;Combinar1[[#This Row],[Complemento Link]]&amp;Combinar1[[#This Row],[id_fil_url 1]]&amp;#REF!&amp;#REF!</f>
        <v>#REF!</v>
      </c>
    </row>
    <row r="710" spans="1:32" x14ac:dyDescent="0.3">
      <c r="A710" s="22">
        <v>1</v>
      </c>
      <c r="B710" s="22" t="s">
        <v>376</v>
      </c>
      <c r="C710">
        <v>1</v>
      </c>
      <c r="D710" s="22">
        <v>1</v>
      </c>
      <c r="E710" s="22" t="s">
        <v>737</v>
      </c>
      <c r="F710" s="22"/>
      <c r="G710" s="22" t="s">
        <v>734</v>
      </c>
      <c r="H710" s="22" t="s">
        <v>735</v>
      </c>
      <c r="I710" s="22" t="s">
        <v>376</v>
      </c>
      <c r="K710" s="22" t="s">
        <v>732</v>
      </c>
      <c r="L710" s="22" t="s">
        <v>737</v>
      </c>
      <c r="M710" s="22" t="s">
        <v>738</v>
      </c>
      <c r="N710" s="22" t="s">
        <v>739</v>
      </c>
      <c r="O710" s="22" t="s">
        <v>733</v>
      </c>
      <c r="P710" s="22" t="s">
        <v>2129</v>
      </c>
      <c r="Q710" t="s">
        <v>2133</v>
      </c>
      <c r="R710" s="22" t="s">
        <v>740</v>
      </c>
      <c r="S710" s="22" t="s">
        <v>2142</v>
      </c>
      <c r="T710" s="22" t="s">
        <v>3524</v>
      </c>
      <c r="U710" s="22" t="s">
        <v>385</v>
      </c>
      <c r="V710" s="22">
        <v>240</v>
      </c>
      <c r="W710" s="22" t="s">
        <v>378</v>
      </c>
      <c r="X710" s="22" t="s">
        <v>379</v>
      </c>
      <c r="Y710" s="22" t="s">
        <v>208</v>
      </c>
      <c r="Z710" s="22">
        <v>9104</v>
      </c>
      <c r="AA710" s="22" t="s">
        <v>3523</v>
      </c>
      <c r="AC710" t="str">
        <f>+Combinar1[[#This Row],[Descripción Filtro URL 1]]</f>
        <v>Curarrehue</v>
      </c>
      <c r="AD710" t="str">
        <f>+Combinar1[[#This Row],[titulo]]&amp;AC710&amp;", "&amp;Combinar1[[#This Row],[temporalidad]]</f>
        <v>Evolución del número de licencias de conducir profesionales por clase en la comuna de Curarrehue, Periodo 2011-2017</v>
      </c>
      <c r="AE710" t="str">
        <f>+Combinar1[[#This Row],[descripcion_larga]]&amp;AC710&amp;", según datos del "&amp;Combinar1[[#This Row],[fuente]]&amp;", "&amp;Combinar1[[#This Row],[temporalidad]]</f>
        <v>Gráfico que muestra la evolución del número de licencias de conducir profesionales por clase en la comuna de Curarrehue, según datos del Instituto Nacional de Estadísticas (INE), Periodo 2011-2017</v>
      </c>
      <c r="AF710" t="e">
        <f>+Combinar1[[#This Row],[url]]&amp;Combinar1[[#This Row],[Complemento Link]]&amp;Combinar1[[#This Row],[id_fil_url 1]]&amp;#REF!&amp;#REF!</f>
        <v>#REF!</v>
      </c>
    </row>
    <row r="711" spans="1:32" x14ac:dyDescent="0.3">
      <c r="A711" s="22">
        <v>1</v>
      </c>
      <c r="B711" s="22" t="s">
        <v>376</v>
      </c>
      <c r="C711">
        <v>2</v>
      </c>
      <c r="D711" s="22">
        <v>2</v>
      </c>
      <c r="E711" s="22" t="s">
        <v>741</v>
      </c>
      <c r="F711" s="22"/>
      <c r="G711" s="22" t="s">
        <v>736</v>
      </c>
      <c r="H711" s="22" t="s">
        <v>735</v>
      </c>
      <c r="I711" s="22" t="s">
        <v>376</v>
      </c>
      <c r="K711" s="22" t="s">
        <v>732</v>
      </c>
      <c r="L711" s="22" t="s">
        <v>741</v>
      </c>
      <c r="M711" s="22" t="s">
        <v>742</v>
      </c>
      <c r="N711" s="22" t="s">
        <v>743</v>
      </c>
      <c r="O711" s="22" t="s">
        <v>733</v>
      </c>
      <c r="P711" s="22" t="s">
        <v>2130</v>
      </c>
      <c r="Q711" t="s">
        <v>2135</v>
      </c>
      <c r="R711" s="22" t="s">
        <v>740</v>
      </c>
      <c r="S711" s="22" t="s">
        <v>2139</v>
      </c>
      <c r="T711" s="22" t="s">
        <v>3870</v>
      </c>
      <c r="U711" s="22" t="s">
        <v>385</v>
      </c>
      <c r="V711" s="22">
        <v>240</v>
      </c>
      <c r="W711" s="22" t="s">
        <v>378</v>
      </c>
      <c r="X711" s="22" t="s">
        <v>379</v>
      </c>
      <c r="Y711" s="22" t="s">
        <v>208</v>
      </c>
      <c r="Z711" s="22">
        <v>9104</v>
      </c>
      <c r="AA711" s="22" t="s">
        <v>3523</v>
      </c>
      <c r="AC711" t="str">
        <f>+Combinar1[[#This Row],[Descripción Filtro URL 1]]</f>
        <v>Curarrehue</v>
      </c>
      <c r="AD711" t="str">
        <f>+Combinar1[[#This Row],[titulo]]&amp;AC711&amp;", "&amp;Combinar1[[#This Row],[temporalidad]]</f>
        <v>Evolución del número de permisos de circulación por tipo de transporte en la comuna de Curarrehue, Periodo 2008-2019</v>
      </c>
      <c r="AE711" t="str">
        <f>+Combinar1[[#This Row],[descripcion_larga]]&amp;AC711&amp;", según datos del "&amp;Combinar1[[#This Row],[fuente]]&amp;", "&amp;Combinar1[[#This Row],[temporalidad]]</f>
        <v>Gráfico que muestra la evolución del número de permisos de circulación por tipo de transporte en la comuna de Curarrehue, según datos del Instituto Nacional de Estadísticas (INE), Periodo 2008-2019</v>
      </c>
      <c r="AF711" t="e">
        <f>+Combinar1[[#This Row],[url]]&amp;Combinar1[[#This Row],[Complemento Link]]&amp;Combinar1[[#This Row],[id_fil_url 1]]&amp;#REF!&amp;#REF!</f>
        <v>#REF!</v>
      </c>
    </row>
    <row r="712" spans="1:32" x14ac:dyDescent="0.3">
      <c r="A712" s="22">
        <v>1</v>
      </c>
      <c r="B712" s="22" t="s">
        <v>376</v>
      </c>
      <c r="C712">
        <v>3</v>
      </c>
      <c r="D712" s="22">
        <v>3</v>
      </c>
      <c r="E712" s="22" t="s">
        <v>744</v>
      </c>
      <c r="F712" s="22"/>
      <c r="G712" s="22" t="s">
        <v>734</v>
      </c>
      <c r="H712" s="22" t="s">
        <v>735</v>
      </c>
      <c r="I712" s="22" t="s">
        <v>376</v>
      </c>
      <c r="K712" s="22" t="s">
        <v>732</v>
      </c>
      <c r="L712" s="22" t="s">
        <v>744</v>
      </c>
      <c r="M712" s="22" t="s">
        <v>738</v>
      </c>
      <c r="N712" s="22" t="s">
        <v>745</v>
      </c>
      <c r="O712" s="22" t="s">
        <v>733</v>
      </c>
      <c r="P712" s="22" t="s">
        <v>2131</v>
      </c>
      <c r="Q712" t="s">
        <v>2137</v>
      </c>
      <c r="R712" s="22" t="s">
        <v>746</v>
      </c>
      <c r="S712" s="22" t="s">
        <v>2140</v>
      </c>
      <c r="T712" s="22" t="s">
        <v>3871</v>
      </c>
      <c r="U712" s="22" t="s">
        <v>385</v>
      </c>
      <c r="V712" s="22">
        <v>240</v>
      </c>
      <c r="W712" s="22" t="s">
        <v>378</v>
      </c>
      <c r="X712" s="22" t="s">
        <v>379</v>
      </c>
      <c r="Y712" s="22" t="s">
        <v>208</v>
      </c>
      <c r="Z712" s="22">
        <v>9104</v>
      </c>
      <c r="AA712" s="22" t="s">
        <v>3523</v>
      </c>
      <c r="AC712" t="str">
        <f>+Combinar1[[#This Row],[Descripción Filtro URL 1]]</f>
        <v>Curarrehue</v>
      </c>
      <c r="AD712" t="str">
        <f>+Combinar1[[#This Row],[titulo]]&amp;AC712&amp;", "&amp;Combinar1[[#This Row],[temporalidad]]</f>
        <v>Número de licencias de conducir por tipo de clase en la comuna de Curarrehue, Periodo 2011-2017</v>
      </c>
      <c r="AE712" t="str">
        <f>+Combinar1[[#This Row],[descripcion_larga]]&amp;AC712&amp;", según datos del "&amp;Combinar1[[#This Row],[fuente]]&amp;", "&amp;Combinar1[[#This Row],[temporalidad]]</f>
        <v>Gráfico que muestra el número de licencias de conducir por tipo de clase en la comuna de Curarrehue, según datos del Instituto Nacional de Estadísticas (INE), Periodo 2011-2017</v>
      </c>
      <c r="AF712" t="e">
        <f>+Combinar1[[#This Row],[url]]&amp;Combinar1[[#This Row],[Complemento Link]]&amp;Combinar1[[#This Row],[id_fil_url 1]]&amp;#REF!&amp;#REF!</f>
        <v>#REF!</v>
      </c>
    </row>
    <row r="713" spans="1:32" x14ac:dyDescent="0.3">
      <c r="A713" s="22">
        <v>1</v>
      </c>
      <c r="B713" s="22" t="s">
        <v>376</v>
      </c>
      <c r="C713">
        <v>4</v>
      </c>
      <c r="D713" s="22">
        <v>4</v>
      </c>
      <c r="E713" s="22" t="s">
        <v>747</v>
      </c>
      <c r="F713" s="22"/>
      <c r="G713" s="22" t="s">
        <v>736</v>
      </c>
      <c r="H713" s="22" t="s">
        <v>735</v>
      </c>
      <c r="I713" s="22" t="s">
        <v>376</v>
      </c>
      <c r="K713" s="22" t="s">
        <v>377</v>
      </c>
      <c r="L713" s="22" t="s">
        <v>747</v>
      </c>
      <c r="M713" s="22" t="s">
        <v>742</v>
      </c>
      <c r="N713" s="22" t="s">
        <v>743</v>
      </c>
      <c r="O713" s="22" t="s">
        <v>733</v>
      </c>
      <c r="P713" s="22" t="s">
        <v>2132</v>
      </c>
      <c r="Q713" t="s">
        <v>2138</v>
      </c>
      <c r="R713" s="22" t="s">
        <v>748</v>
      </c>
      <c r="S713" s="22" t="s">
        <v>2141</v>
      </c>
      <c r="T713" s="22" t="s">
        <v>3872</v>
      </c>
      <c r="U713" s="22" t="s">
        <v>385</v>
      </c>
      <c r="V713" s="22">
        <v>240</v>
      </c>
      <c r="W713" s="22" t="s">
        <v>378</v>
      </c>
      <c r="X713" s="22" t="s">
        <v>379</v>
      </c>
      <c r="Y713" s="22" t="s">
        <v>208</v>
      </c>
      <c r="Z713" s="22">
        <v>9104</v>
      </c>
      <c r="AA713" s="22" t="s">
        <v>3523</v>
      </c>
      <c r="AC713" t="str">
        <f>+Combinar1[[#This Row],[Descripción Filtro URL 1]]</f>
        <v>Curarrehue</v>
      </c>
      <c r="AD713" t="str">
        <f>+Combinar1[[#This Row],[titulo]]&amp;AC713&amp;", "&amp;Combinar1[[#This Row],[temporalidad]]</f>
        <v>Número de permisos de circulación por tipo de vehículo en la comuna de Curarrehue, Periodo 2008-2019</v>
      </c>
      <c r="AE713" t="str">
        <f>+Combinar1[[#This Row],[descripcion_larga]]&amp;AC713&amp;", según datos del "&amp;Combinar1[[#This Row],[fuente]]&amp;", "&amp;Combinar1[[#This Row],[temporalidad]]</f>
        <v>Ranking del número de permisos de circulación por tipo de vehículo en la comuna de Curarrehue, según datos del Instituto Nacional de Estadísticas (INE), Periodo 2008-2019</v>
      </c>
      <c r="AF713" t="e">
        <f>+Combinar1[[#This Row],[url]]&amp;Combinar1[[#This Row],[Complemento Link]]&amp;Combinar1[[#This Row],[id_fil_url 1]]&amp;#REF!&amp;#REF!</f>
        <v>#REF!</v>
      </c>
    </row>
    <row r="714" spans="1:32" x14ac:dyDescent="0.3">
      <c r="A714" s="22">
        <v>1</v>
      </c>
      <c r="B714" s="22" t="s">
        <v>376</v>
      </c>
      <c r="C714">
        <v>1</v>
      </c>
      <c r="D714" s="22">
        <v>1</v>
      </c>
      <c r="E714" s="22" t="s">
        <v>737</v>
      </c>
      <c r="F714" s="22"/>
      <c r="G714" s="22" t="s">
        <v>734</v>
      </c>
      <c r="H714" s="22" t="s">
        <v>735</v>
      </c>
      <c r="I714" s="22" t="s">
        <v>376</v>
      </c>
      <c r="K714" s="22" t="s">
        <v>732</v>
      </c>
      <c r="L714" s="22" t="s">
        <v>737</v>
      </c>
      <c r="M714" s="22" t="s">
        <v>738</v>
      </c>
      <c r="N714" s="22" t="s">
        <v>739</v>
      </c>
      <c r="O714" s="22" t="s">
        <v>733</v>
      </c>
      <c r="P714" s="22" t="s">
        <v>2129</v>
      </c>
      <c r="Q714" t="s">
        <v>2133</v>
      </c>
      <c r="R714" s="22" t="s">
        <v>740</v>
      </c>
      <c r="S714" s="22" t="s">
        <v>2142</v>
      </c>
      <c r="T714" s="22" t="s">
        <v>3524</v>
      </c>
      <c r="U714" s="22" t="s">
        <v>385</v>
      </c>
      <c r="V714" s="22">
        <v>240</v>
      </c>
      <c r="W714" s="22" t="s">
        <v>378</v>
      </c>
      <c r="X714" s="22" t="s">
        <v>379</v>
      </c>
      <c r="Y714" s="22" t="s">
        <v>209</v>
      </c>
      <c r="Z714" s="22">
        <v>9105</v>
      </c>
      <c r="AA714" s="22" t="s">
        <v>3523</v>
      </c>
      <c r="AC714" t="str">
        <f>+Combinar1[[#This Row],[Descripción Filtro URL 1]]</f>
        <v>Freire</v>
      </c>
      <c r="AD714" t="str">
        <f>+Combinar1[[#This Row],[titulo]]&amp;AC714&amp;", "&amp;Combinar1[[#This Row],[temporalidad]]</f>
        <v>Evolución del número de licencias de conducir profesionales por clase en la comuna de Freire, Periodo 2011-2017</v>
      </c>
      <c r="AE714" t="str">
        <f>+Combinar1[[#This Row],[descripcion_larga]]&amp;AC714&amp;", según datos del "&amp;Combinar1[[#This Row],[fuente]]&amp;", "&amp;Combinar1[[#This Row],[temporalidad]]</f>
        <v>Gráfico que muestra la evolución del número de licencias de conducir profesionales por clase en la comuna de Freire, según datos del Instituto Nacional de Estadísticas (INE), Periodo 2011-2017</v>
      </c>
      <c r="AF714" t="e">
        <f>+Combinar1[[#This Row],[url]]&amp;Combinar1[[#This Row],[Complemento Link]]&amp;Combinar1[[#This Row],[id_fil_url 1]]&amp;#REF!&amp;#REF!</f>
        <v>#REF!</v>
      </c>
    </row>
    <row r="715" spans="1:32" x14ac:dyDescent="0.3">
      <c r="A715" s="22">
        <v>1</v>
      </c>
      <c r="B715" s="22" t="s">
        <v>376</v>
      </c>
      <c r="C715">
        <v>2</v>
      </c>
      <c r="D715" s="22">
        <v>2</v>
      </c>
      <c r="E715" s="22" t="s">
        <v>741</v>
      </c>
      <c r="F715" s="22"/>
      <c r="G715" s="22" t="s">
        <v>736</v>
      </c>
      <c r="H715" s="22" t="s">
        <v>735</v>
      </c>
      <c r="I715" s="22" t="s">
        <v>376</v>
      </c>
      <c r="K715" s="22" t="s">
        <v>732</v>
      </c>
      <c r="L715" s="22" t="s">
        <v>741</v>
      </c>
      <c r="M715" s="22" t="s">
        <v>742</v>
      </c>
      <c r="N715" s="22" t="s">
        <v>743</v>
      </c>
      <c r="O715" s="22" t="s">
        <v>733</v>
      </c>
      <c r="P715" s="22" t="s">
        <v>2130</v>
      </c>
      <c r="Q715" t="s">
        <v>2135</v>
      </c>
      <c r="R715" s="22" t="s">
        <v>740</v>
      </c>
      <c r="S715" s="22" t="s">
        <v>2139</v>
      </c>
      <c r="T715" s="22" t="s">
        <v>3870</v>
      </c>
      <c r="U715" s="22" t="s">
        <v>385</v>
      </c>
      <c r="V715" s="22">
        <v>240</v>
      </c>
      <c r="W715" s="22" t="s">
        <v>378</v>
      </c>
      <c r="X715" s="22" t="s">
        <v>379</v>
      </c>
      <c r="Y715" s="22" t="s">
        <v>209</v>
      </c>
      <c r="Z715" s="22">
        <v>9105</v>
      </c>
      <c r="AA715" s="22" t="s">
        <v>3523</v>
      </c>
      <c r="AC715" t="str">
        <f>+Combinar1[[#This Row],[Descripción Filtro URL 1]]</f>
        <v>Freire</v>
      </c>
      <c r="AD715" t="str">
        <f>+Combinar1[[#This Row],[titulo]]&amp;AC715&amp;", "&amp;Combinar1[[#This Row],[temporalidad]]</f>
        <v>Evolución del número de permisos de circulación por tipo de transporte en la comuna de Freire, Periodo 2008-2019</v>
      </c>
      <c r="AE715" t="str">
        <f>+Combinar1[[#This Row],[descripcion_larga]]&amp;AC715&amp;", según datos del "&amp;Combinar1[[#This Row],[fuente]]&amp;", "&amp;Combinar1[[#This Row],[temporalidad]]</f>
        <v>Gráfico que muestra la evolución del número de permisos de circulación por tipo de transporte en la comuna de Freire, según datos del Instituto Nacional de Estadísticas (INE), Periodo 2008-2019</v>
      </c>
      <c r="AF715" t="e">
        <f>+Combinar1[[#This Row],[url]]&amp;Combinar1[[#This Row],[Complemento Link]]&amp;Combinar1[[#This Row],[id_fil_url 1]]&amp;#REF!&amp;#REF!</f>
        <v>#REF!</v>
      </c>
    </row>
    <row r="716" spans="1:32" x14ac:dyDescent="0.3">
      <c r="A716" s="22">
        <v>1</v>
      </c>
      <c r="B716" s="22" t="s">
        <v>376</v>
      </c>
      <c r="C716">
        <v>3</v>
      </c>
      <c r="D716" s="22">
        <v>3</v>
      </c>
      <c r="E716" s="22" t="s">
        <v>744</v>
      </c>
      <c r="F716" s="22"/>
      <c r="G716" s="22" t="s">
        <v>734</v>
      </c>
      <c r="H716" s="22" t="s">
        <v>735</v>
      </c>
      <c r="I716" s="22" t="s">
        <v>376</v>
      </c>
      <c r="K716" s="22" t="s">
        <v>732</v>
      </c>
      <c r="L716" s="22" t="s">
        <v>744</v>
      </c>
      <c r="M716" s="22" t="s">
        <v>738</v>
      </c>
      <c r="N716" s="22" t="s">
        <v>745</v>
      </c>
      <c r="O716" s="22" t="s">
        <v>733</v>
      </c>
      <c r="P716" s="22" t="s">
        <v>2131</v>
      </c>
      <c r="Q716" t="s">
        <v>2137</v>
      </c>
      <c r="R716" s="22" t="s">
        <v>746</v>
      </c>
      <c r="S716" s="22" t="s">
        <v>2140</v>
      </c>
      <c r="T716" s="22" t="s">
        <v>3871</v>
      </c>
      <c r="U716" s="22" t="s">
        <v>385</v>
      </c>
      <c r="V716" s="22">
        <v>240</v>
      </c>
      <c r="W716" s="22" t="s">
        <v>378</v>
      </c>
      <c r="X716" s="22" t="s">
        <v>379</v>
      </c>
      <c r="Y716" s="22" t="s">
        <v>209</v>
      </c>
      <c r="Z716" s="22">
        <v>9105</v>
      </c>
      <c r="AA716" s="22" t="s">
        <v>3523</v>
      </c>
      <c r="AC716" t="str">
        <f>+Combinar1[[#This Row],[Descripción Filtro URL 1]]</f>
        <v>Freire</v>
      </c>
      <c r="AD716" t="str">
        <f>+Combinar1[[#This Row],[titulo]]&amp;AC716&amp;", "&amp;Combinar1[[#This Row],[temporalidad]]</f>
        <v>Número de licencias de conducir por tipo de clase en la comuna de Freire, Periodo 2011-2017</v>
      </c>
      <c r="AE716" t="str">
        <f>+Combinar1[[#This Row],[descripcion_larga]]&amp;AC716&amp;", según datos del "&amp;Combinar1[[#This Row],[fuente]]&amp;", "&amp;Combinar1[[#This Row],[temporalidad]]</f>
        <v>Gráfico que muestra el número de licencias de conducir por tipo de clase en la comuna de Freire, según datos del Instituto Nacional de Estadísticas (INE), Periodo 2011-2017</v>
      </c>
      <c r="AF716" t="e">
        <f>+Combinar1[[#This Row],[url]]&amp;Combinar1[[#This Row],[Complemento Link]]&amp;Combinar1[[#This Row],[id_fil_url 1]]&amp;#REF!&amp;#REF!</f>
        <v>#REF!</v>
      </c>
    </row>
    <row r="717" spans="1:32" x14ac:dyDescent="0.3">
      <c r="A717" s="22">
        <v>1</v>
      </c>
      <c r="B717" s="22" t="s">
        <v>376</v>
      </c>
      <c r="C717">
        <v>4</v>
      </c>
      <c r="D717" s="22">
        <v>4</v>
      </c>
      <c r="E717" s="22" t="s">
        <v>747</v>
      </c>
      <c r="F717" s="22"/>
      <c r="G717" s="22" t="s">
        <v>736</v>
      </c>
      <c r="H717" s="22" t="s">
        <v>735</v>
      </c>
      <c r="I717" s="22" t="s">
        <v>376</v>
      </c>
      <c r="K717" s="22" t="s">
        <v>377</v>
      </c>
      <c r="L717" s="22" t="s">
        <v>747</v>
      </c>
      <c r="M717" s="22" t="s">
        <v>742</v>
      </c>
      <c r="N717" s="22" t="s">
        <v>743</v>
      </c>
      <c r="O717" s="22" t="s">
        <v>733</v>
      </c>
      <c r="P717" s="22" t="s">
        <v>2132</v>
      </c>
      <c r="Q717" t="s">
        <v>2138</v>
      </c>
      <c r="R717" s="22" t="s">
        <v>748</v>
      </c>
      <c r="S717" s="22" t="s">
        <v>2141</v>
      </c>
      <c r="T717" s="22" t="s">
        <v>3872</v>
      </c>
      <c r="U717" s="22" t="s">
        <v>385</v>
      </c>
      <c r="V717" s="22">
        <v>240</v>
      </c>
      <c r="W717" s="22" t="s">
        <v>378</v>
      </c>
      <c r="X717" s="22" t="s">
        <v>379</v>
      </c>
      <c r="Y717" s="22" t="s">
        <v>209</v>
      </c>
      <c r="Z717" s="22">
        <v>9105</v>
      </c>
      <c r="AA717" s="22" t="s">
        <v>3523</v>
      </c>
      <c r="AC717" t="str">
        <f>+Combinar1[[#This Row],[Descripción Filtro URL 1]]</f>
        <v>Freire</v>
      </c>
      <c r="AD717" t="str">
        <f>+Combinar1[[#This Row],[titulo]]&amp;AC717&amp;", "&amp;Combinar1[[#This Row],[temporalidad]]</f>
        <v>Número de permisos de circulación por tipo de vehículo en la comuna de Freire, Periodo 2008-2019</v>
      </c>
      <c r="AE717" t="str">
        <f>+Combinar1[[#This Row],[descripcion_larga]]&amp;AC717&amp;", según datos del "&amp;Combinar1[[#This Row],[fuente]]&amp;", "&amp;Combinar1[[#This Row],[temporalidad]]</f>
        <v>Ranking del número de permisos de circulación por tipo de vehículo en la comuna de Freire, según datos del Instituto Nacional de Estadísticas (INE), Periodo 2008-2019</v>
      </c>
      <c r="AF717" t="e">
        <f>+Combinar1[[#This Row],[url]]&amp;Combinar1[[#This Row],[Complemento Link]]&amp;Combinar1[[#This Row],[id_fil_url 1]]&amp;#REF!&amp;#REF!</f>
        <v>#REF!</v>
      </c>
    </row>
    <row r="718" spans="1:32" x14ac:dyDescent="0.3">
      <c r="A718" s="22">
        <v>1</v>
      </c>
      <c r="B718" s="22" t="s">
        <v>376</v>
      </c>
      <c r="C718">
        <v>1</v>
      </c>
      <c r="D718" s="22">
        <v>1</v>
      </c>
      <c r="E718" s="22" t="s">
        <v>737</v>
      </c>
      <c r="F718" s="22"/>
      <c r="G718" s="22" t="s">
        <v>734</v>
      </c>
      <c r="H718" s="22" t="s">
        <v>735</v>
      </c>
      <c r="I718" s="22" t="s">
        <v>376</v>
      </c>
      <c r="K718" s="22" t="s">
        <v>732</v>
      </c>
      <c r="L718" s="22" t="s">
        <v>737</v>
      </c>
      <c r="M718" s="22" t="s">
        <v>738</v>
      </c>
      <c r="N718" s="22" t="s">
        <v>739</v>
      </c>
      <c r="O718" s="22" t="s">
        <v>733</v>
      </c>
      <c r="P718" s="22" t="s">
        <v>2129</v>
      </c>
      <c r="Q718" t="s">
        <v>2133</v>
      </c>
      <c r="R718" s="22" t="s">
        <v>740</v>
      </c>
      <c r="S718" s="22" t="s">
        <v>2142</v>
      </c>
      <c r="T718" s="22" t="s">
        <v>3524</v>
      </c>
      <c r="U718" s="22" t="s">
        <v>385</v>
      </c>
      <c r="V718" s="22">
        <v>240</v>
      </c>
      <c r="W718" s="22" t="s">
        <v>378</v>
      </c>
      <c r="X718" s="22" t="s">
        <v>379</v>
      </c>
      <c r="Y718" s="22" t="s">
        <v>210</v>
      </c>
      <c r="Z718" s="22">
        <v>9106</v>
      </c>
      <c r="AA718" s="22" t="s">
        <v>3523</v>
      </c>
      <c r="AC718" t="str">
        <f>+Combinar1[[#This Row],[Descripción Filtro URL 1]]</f>
        <v>Galvarino</v>
      </c>
      <c r="AD718" t="str">
        <f>+Combinar1[[#This Row],[titulo]]&amp;AC718&amp;", "&amp;Combinar1[[#This Row],[temporalidad]]</f>
        <v>Evolución del número de licencias de conducir profesionales por clase en la comuna de Galvarino, Periodo 2011-2017</v>
      </c>
      <c r="AE718" t="str">
        <f>+Combinar1[[#This Row],[descripcion_larga]]&amp;AC718&amp;", según datos del "&amp;Combinar1[[#This Row],[fuente]]&amp;", "&amp;Combinar1[[#This Row],[temporalidad]]</f>
        <v>Gráfico que muestra la evolución del número de licencias de conducir profesionales por clase en la comuna de Galvarino, según datos del Instituto Nacional de Estadísticas (INE), Periodo 2011-2017</v>
      </c>
      <c r="AF718" t="e">
        <f>+Combinar1[[#This Row],[url]]&amp;Combinar1[[#This Row],[Complemento Link]]&amp;Combinar1[[#This Row],[id_fil_url 1]]&amp;#REF!&amp;#REF!</f>
        <v>#REF!</v>
      </c>
    </row>
    <row r="719" spans="1:32" x14ac:dyDescent="0.3">
      <c r="A719" s="22">
        <v>1</v>
      </c>
      <c r="B719" s="22" t="s">
        <v>376</v>
      </c>
      <c r="C719">
        <v>2</v>
      </c>
      <c r="D719" s="22">
        <v>2</v>
      </c>
      <c r="E719" s="22" t="s">
        <v>741</v>
      </c>
      <c r="F719" s="22"/>
      <c r="G719" s="22" t="s">
        <v>736</v>
      </c>
      <c r="H719" s="22" t="s">
        <v>735</v>
      </c>
      <c r="I719" s="22" t="s">
        <v>376</v>
      </c>
      <c r="K719" s="22" t="s">
        <v>732</v>
      </c>
      <c r="L719" s="22" t="s">
        <v>741</v>
      </c>
      <c r="M719" s="22" t="s">
        <v>742</v>
      </c>
      <c r="N719" s="22" t="s">
        <v>743</v>
      </c>
      <c r="O719" s="22" t="s">
        <v>733</v>
      </c>
      <c r="P719" s="22" t="s">
        <v>2130</v>
      </c>
      <c r="Q719" t="s">
        <v>2135</v>
      </c>
      <c r="R719" s="22" t="s">
        <v>740</v>
      </c>
      <c r="S719" s="22" t="s">
        <v>2139</v>
      </c>
      <c r="T719" s="22" t="s">
        <v>3870</v>
      </c>
      <c r="U719" s="22" t="s">
        <v>385</v>
      </c>
      <c r="V719" s="22">
        <v>240</v>
      </c>
      <c r="W719" s="22" t="s">
        <v>378</v>
      </c>
      <c r="X719" s="22" t="s">
        <v>379</v>
      </c>
      <c r="Y719" s="22" t="s">
        <v>210</v>
      </c>
      <c r="Z719" s="22">
        <v>9106</v>
      </c>
      <c r="AA719" s="22" t="s">
        <v>3523</v>
      </c>
      <c r="AC719" t="str">
        <f>+Combinar1[[#This Row],[Descripción Filtro URL 1]]</f>
        <v>Galvarino</v>
      </c>
      <c r="AD719" t="str">
        <f>+Combinar1[[#This Row],[titulo]]&amp;AC719&amp;", "&amp;Combinar1[[#This Row],[temporalidad]]</f>
        <v>Evolución del número de permisos de circulación por tipo de transporte en la comuna de Galvarino, Periodo 2008-2019</v>
      </c>
      <c r="AE719" t="str">
        <f>+Combinar1[[#This Row],[descripcion_larga]]&amp;AC719&amp;", según datos del "&amp;Combinar1[[#This Row],[fuente]]&amp;", "&amp;Combinar1[[#This Row],[temporalidad]]</f>
        <v>Gráfico que muestra la evolución del número de permisos de circulación por tipo de transporte en la comuna de Galvarino, según datos del Instituto Nacional de Estadísticas (INE), Periodo 2008-2019</v>
      </c>
      <c r="AF719" t="e">
        <f>+Combinar1[[#This Row],[url]]&amp;Combinar1[[#This Row],[Complemento Link]]&amp;Combinar1[[#This Row],[id_fil_url 1]]&amp;#REF!&amp;#REF!</f>
        <v>#REF!</v>
      </c>
    </row>
    <row r="720" spans="1:32" x14ac:dyDescent="0.3">
      <c r="A720" s="22">
        <v>1</v>
      </c>
      <c r="B720" s="22" t="s">
        <v>376</v>
      </c>
      <c r="C720">
        <v>3</v>
      </c>
      <c r="D720" s="22">
        <v>3</v>
      </c>
      <c r="E720" s="22" t="s">
        <v>744</v>
      </c>
      <c r="F720" s="22"/>
      <c r="G720" s="22" t="s">
        <v>734</v>
      </c>
      <c r="H720" s="22" t="s">
        <v>735</v>
      </c>
      <c r="I720" s="22" t="s">
        <v>376</v>
      </c>
      <c r="K720" s="22" t="s">
        <v>732</v>
      </c>
      <c r="L720" s="22" t="s">
        <v>744</v>
      </c>
      <c r="M720" s="22" t="s">
        <v>738</v>
      </c>
      <c r="N720" s="22" t="s">
        <v>745</v>
      </c>
      <c r="O720" s="22" t="s">
        <v>733</v>
      </c>
      <c r="P720" s="22" t="s">
        <v>2131</v>
      </c>
      <c r="Q720" t="s">
        <v>2137</v>
      </c>
      <c r="R720" s="22" t="s">
        <v>746</v>
      </c>
      <c r="S720" s="22" t="s">
        <v>2140</v>
      </c>
      <c r="T720" s="22" t="s">
        <v>3871</v>
      </c>
      <c r="U720" s="22" t="s">
        <v>385</v>
      </c>
      <c r="V720" s="22">
        <v>240</v>
      </c>
      <c r="W720" s="22" t="s">
        <v>378</v>
      </c>
      <c r="X720" s="22" t="s">
        <v>379</v>
      </c>
      <c r="Y720" s="22" t="s">
        <v>210</v>
      </c>
      <c r="Z720" s="22">
        <v>9106</v>
      </c>
      <c r="AA720" s="22" t="s">
        <v>3523</v>
      </c>
      <c r="AC720" t="str">
        <f>+Combinar1[[#This Row],[Descripción Filtro URL 1]]</f>
        <v>Galvarino</v>
      </c>
      <c r="AD720" t="str">
        <f>+Combinar1[[#This Row],[titulo]]&amp;AC720&amp;", "&amp;Combinar1[[#This Row],[temporalidad]]</f>
        <v>Número de licencias de conducir por tipo de clase en la comuna de Galvarino, Periodo 2011-2017</v>
      </c>
      <c r="AE720" t="str">
        <f>+Combinar1[[#This Row],[descripcion_larga]]&amp;AC720&amp;", según datos del "&amp;Combinar1[[#This Row],[fuente]]&amp;", "&amp;Combinar1[[#This Row],[temporalidad]]</f>
        <v>Gráfico que muestra el número de licencias de conducir por tipo de clase en la comuna de Galvarino, según datos del Instituto Nacional de Estadísticas (INE), Periodo 2011-2017</v>
      </c>
      <c r="AF720" t="e">
        <f>+Combinar1[[#This Row],[url]]&amp;Combinar1[[#This Row],[Complemento Link]]&amp;Combinar1[[#This Row],[id_fil_url 1]]&amp;#REF!&amp;#REF!</f>
        <v>#REF!</v>
      </c>
    </row>
    <row r="721" spans="1:32" x14ac:dyDescent="0.3">
      <c r="A721" s="22">
        <v>1</v>
      </c>
      <c r="B721" s="22" t="s">
        <v>376</v>
      </c>
      <c r="C721">
        <v>4</v>
      </c>
      <c r="D721" s="22">
        <v>4</v>
      </c>
      <c r="E721" s="22" t="s">
        <v>747</v>
      </c>
      <c r="F721" s="22"/>
      <c r="G721" s="22" t="s">
        <v>736</v>
      </c>
      <c r="H721" s="22" t="s">
        <v>735</v>
      </c>
      <c r="I721" s="22" t="s">
        <v>376</v>
      </c>
      <c r="K721" s="22" t="s">
        <v>377</v>
      </c>
      <c r="L721" s="22" t="s">
        <v>747</v>
      </c>
      <c r="M721" s="22" t="s">
        <v>742</v>
      </c>
      <c r="N721" s="22" t="s">
        <v>743</v>
      </c>
      <c r="O721" s="22" t="s">
        <v>733</v>
      </c>
      <c r="P721" s="22" t="s">
        <v>2132</v>
      </c>
      <c r="Q721" t="s">
        <v>2138</v>
      </c>
      <c r="R721" s="22" t="s">
        <v>748</v>
      </c>
      <c r="S721" s="22" t="s">
        <v>2141</v>
      </c>
      <c r="T721" s="22" t="s">
        <v>3872</v>
      </c>
      <c r="U721" s="22" t="s">
        <v>385</v>
      </c>
      <c r="V721" s="22">
        <v>240</v>
      </c>
      <c r="W721" s="22" t="s">
        <v>378</v>
      </c>
      <c r="X721" s="22" t="s">
        <v>379</v>
      </c>
      <c r="Y721" s="22" t="s">
        <v>210</v>
      </c>
      <c r="Z721" s="22">
        <v>9106</v>
      </c>
      <c r="AA721" s="22" t="s">
        <v>3523</v>
      </c>
      <c r="AC721" t="str">
        <f>+Combinar1[[#This Row],[Descripción Filtro URL 1]]</f>
        <v>Galvarino</v>
      </c>
      <c r="AD721" t="str">
        <f>+Combinar1[[#This Row],[titulo]]&amp;AC721&amp;", "&amp;Combinar1[[#This Row],[temporalidad]]</f>
        <v>Número de permisos de circulación por tipo de vehículo en la comuna de Galvarino, Periodo 2008-2019</v>
      </c>
      <c r="AE721" t="str">
        <f>+Combinar1[[#This Row],[descripcion_larga]]&amp;AC721&amp;", según datos del "&amp;Combinar1[[#This Row],[fuente]]&amp;", "&amp;Combinar1[[#This Row],[temporalidad]]</f>
        <v>Ranking del número de permisos de circulación por tipo de vehículo en la comuna de Galvarino, según datos del Instituto Nacional de Estadísticas (INE), Periodo 2008-2019</v>
      </c>
      <c r="AF721" t="e">
        <f>+Combinar1[[#This Row],[url]]&amp;Combinar1[[#This Row],[Complemento Link]]&amp;Combinar1[[#This Row],[id_fil_url 1]]&amp;#REF!&amp;#REF!</f>
        <v>#REF!</v>
      </c>
    </row>
    <row r="722" spans="1:32" x14ac:dyDescent="0.3">
      <c r="A722" s="22">
        <v>1</v>
      </c>
      <c r="B722" s="22" t="s">
        <v>376</v>
      </c>
      <c r="C722">
        <v>1</v>
      </c>
      <c r="D722" s="22">
        <v>1</v>
      </c>
      <c r="E722" s="22" t="s">
        <v>737</v>
      </c>
      <c r="F722" s="22"/>
      <c r="G722" s="22" t="s">
        <v>734</v>
      </c>
      <c r="H722" s="22" t="s">
        <v>735</v>
      </c>
      <c r="I722" s="22" t="s">
        <v>376</v>
      </c>
      <c r="K722" s="22" t="s">
        <v>732</v>
      </c>
      <c r="L722" s="22" t="s">
        <v>737</v>
      </c>
      <c r="M722" s="22" t="s">
        <v>738</v>
      </c>
      <c r="N722" s="22" t="s">
        <v>739</v>
      </c>
      <c r="O722" s="22" t="s">
        <v>733</v>
      </c>
      <c r="P722" s="22" t="s">
        <v>2129</v>
      </c>
      <c r="Q722" t="s">
        <v>2133</v>
      </c>
      <c r="R722" s="22" t="s">
        <v>740</v>
      </c>
      <c r="S722" s="22" t="s">
        <v>2142</v>
      </c>
      <c r="T722" s="22" t="s">
        <v>3524</v>
      </c>
      <c r="U722" s="22" t="s">
        <v>385</v>
      </c>
      <c r="V722" s="22">
        <v>240</v>
      </c>
      <c r="W722" s="22" t="s">
        <v>378</v>
      </c>
      <c r="X722" s="22" t="s">
        <v>379</v>
      </c>
      <c r="Y722" s="22" t="s">
        <v>211</v>
      </c>
      <c r="Z722" s="22">
        <v>9107</v>
      </c>
      <c r="AA722" s="22" t="s">
        <v>3523</v>
      </c>
      <c r="AC722" t="str">
        <f>+Combinar1[[#This Row],[Descripción Filtro URL 1]]</f>
        <v>Gorbea</v>
      </c>
      <c r="AD722" t="str">
        <f>+Combinar1[[#This Row],[titulo]]&amp;AC722&amp;", "&amp;Combinar1[[#This Row],[temporalidad]]</f>
        <v>Evolución del número de licencias de conducir profesionales por clase en la comuna de Gorbea, Periodo 2011-2017</v>
      </c>
      <c r="AE722" t="str">
        <f>+Combinar1[[#This Row],[descripcion_larga]]&amp;AC722&amp;", según datos del "&amp;Combinar1[[#This Row],[fuente]]&amp;", "&amp;Combinar1[[#This Row],[temporalidad]]</f>
        <v>Gráfico que muestra la evolución del número de licencias de conducir profesionales por clase en la comuna de Gorbea, según datos del Instituto Nacional de Estadísticas (INE), Periodo 2011-2017</v>
      </c>
      <c r="AF722" t="e">
        <f>+Combinar1[[#This Row],[url]]&amp;Combinar1[[#This Row],[Complemento Link]]&amp;Combinar1[[#This Row],[id_fil_url 1]]&amp;#REF!&amp;#REF!</f>
        <v>#REF!</v>
      </c>
    </row>
    <row r="723" spans="1:32" x14ac:dyDescent="0.3">
      <c r="A723" s="22">
        <v>1</v>
      </c>
      <c r="B723" s="22" t="s">
        <v>376</v>
      </c>
      <c r="C723">
        <v>2</v>
      </c>
      <c r="D723" s="22">
        <v>2</v>
      </c>
      <c r="E723" s="22" t="s">
        <v>741</v>
      </c>
      <c r="F723" s="22"/>
      <c r="G723" s="22" t="s">
        <v>736</v>
      </c>
      <c r="H723" s="22" t="s">
        <v>735</v>
      </c>
      <c r="I723" s="22" t="s">
        <v>376</v>
      </c>
      <c r="K723" s="22" t="s">
        <v>732</v>
      </c>
      <c r="L723" s="22" t="s">
        <v>741</v>
      </c>
      <c r="M723" s="22" t="s">
        <v>742</v>
      </c>
      <c r="N723" s="22" t="s">
        <v>743</v>
      </c>
      <c r="O723" s="22" t="s">
        <v>733</v>
      </c>
      <c r="P723" s="22" t="s">
        <v>2130</v>
      </c>
      <c r="Q723" t="s">
        <v>2135</v>
      </c>
      <c r="R723" s="22" t="s">
        <v>740</v>
      </c>
      <c r="S723" s="22" t="s">
        <v>2139</v>
      </c>
      <c r="T723" s="22" t="s">
        <v>3870</v>
      </c>
      <c r="U723" s="22" t="s">
        <v>385</v>
      </c>
      <c r="V723" s="22">
        <v>240</v>
      </c>
      <c r="W723" s="22" t="s">
        <v>378</v>
      </c>
      <c r="X723" s="22" t="s">
        <v>379</v>
      </c>
      <c r="Y723" s="22" t="s">
        <v>211</v>
      </c>
      <c r="Z723" s="22">
        <v>9107</v>
      </c>
      <c r="AA723" s="22" t="s">
        <v>3523</v>
      </c>
      <c r="AC723" t="str">
        <f>+Combinar1[[#This Row],[Descripción Filtro URL 1]]</f>
        <v>Gorbea</v>
      </c>
      <c r="AD723" t="str">
        <f>+Combinar1[[#This Row],[titulo]]&amp;AC723&amp;", "&amp;Combinar1[[#This Row],[temporalidad]]</f>
        <v>Evolución del número de permisos de circulación por tipo de transporte en la comuna de Gorbea, Periodo 2008-2019</v>
      </c>
      <c r="AE723" t="str">
        <f>+Combinar1[[#This Row],[descripcion_larga]]&amp;AC723&amp;", según datos del "&amp;Combinar1[[#This Row],[fuente]]&amp;", "&amp;Combinar1[[#This Row],[temporalidad]]</f>
        <v>Gráfico que muestra la evolución del número de permisos de circulación por tipo de transporte en la comuna de Gorbea, según datos del Instituto Nacional de Estadísticas (INE), Periodo 2008-2019</v>
      </c>
      <c r="AF723" t="e">
        <f>+Combinar1[[#This Row],[url]]&amp;Combinar1[[#This Row],[Complemento Link]]&amp;Combinar1[[#This Row],[id_fil_url 1]]&amp;#REF!&amp;#REF!</f>
        <v>#REF!</v>
      </c>
    </row>
    <row r="724" spans="1:32" x14ac:dyDescent="0.3">
      <c r="A724" s="22">
        <v>1</v>
      </c>
      <c r="B724" s="22" t="s">
        <v>376</v>
      </c>
      <c r="C724">
        <v>3</v>
      </c>
      <c r="D724" s="22">
        <v>3</v>
      </c>
      <c r="E724" s="22" t="s">
        <v>744</v>
      </c>
      <c r="F724" s="22"/>
      <c r="G724" s="22" t="s">
        <v>734</v>
      </c>
      <c r="H724" s="22" t="s">
        <v>735</v>
      </c>
      <c r="I724" s="22" t="s">
        <v>376</v>
      </c>
      <c r="K724" s="22" t="s">
        <v>732</v>
      </c>
      <c r="L724" s="22" t="s">
        <v>744</v>
      </c>
      <c r="M724" s="22" t="s">
        <v>738</v>
      </c>
      <c r="N724" s="22" t="s">
        <v>745</v>
      </c>
      <c r="O724" s="22" t="s">
        <v>733</v>
      </c>
      <c r="P724" s="22" t="s">
        <v>2131</v>
      </c>
      <c r="Q724" t="s">
        <v>2137</v>
      </c>
      <c r="R724" s="22" t="s">
        <v>746</v>
      </c>
      <c r="S724" s="22" t="s">
        <v>2140</v>
      </c>
      <c r="T724" s="22" t="s">
        <v>3871</v>
      </c>
      <c r="U724" s="22" t="s">
        <v>385</v>
      </c>
      <c r="V724" s="22">
        <v>240</v>
      </c>
      <c r="W724" s="22" t="s">
        <v>378</v>
      </c>
      <c r="X724" s="22" t="s">
        <v>379</v>
      </c>
      <c r="Y724" s="22" t="s">
        <v>211</v>
      </c>
      <c r="Z724" s="22">
        <v>9107</v>
      </c>
      <c r="AA724" s="22" t="s">
        <v>3523</v>
      </c>
      <c r="AC724" t="str">
        <f>+Combinar1[[#This Row],[Descripción Filtro URL 1]]</f>
        <v>Gorbea</v>
      </c>
      <c r="AD724" t="str">
        <f>+Combinar1[[#This Row],[titulo]]&amp;AC724&amp;", "&amp;Combinar1[[#This Row],[temporalidad]]</f>
        <v>Número de licencias de conducir por tipo de clase en la comuna de Gorbea, Periodo 2011-2017</v>
      </c>
      <c r="AE724" t="str">
        <f>+Combinar1[[#This Row],[descripcion_larga]]&amp;AC724&amp;", según datos del "&amp;Combinar1[[#This Row],[fuente]]&amp;", "&amp;Combinar1[[#This Row],[temporalidad]]</f>
        <v>Gráfico que muestra el número de licencias de conducir por tipo de clase en la comuna de Gorbea, según datos del Instituto Nacional de Estadísticas (INE), Periodo 2011-2017</v>
      </c>
      <c r="AF724" t="e">
        <f>+Combinar1[[#This Row],[url]]&amp;Combinar1[[#This Row],[Complemento Link]]&amp;Combinar1[[#This Row],[id_fil_url 1]]&amp;#REF!&amp;#REF!</f>
        <v>#REF!</v>
      </c>
    </row>
    <row r="725" spans="1:32" x14ac:dyDescent="0.3">
      <c r="A725" s="22">
        <v>1</v>
      </c>
      <c r="B725" s="22" t="s">
        <v>376</v>
      </c>
      <c r="C725">
        <v>4</v>
      </c>
      <c r="D725" s="22">
        <v>4</v>
      </c>
      <c r="E725" s="22" t="s">
        <v>747</v>
      </c>
      <c r="F725" s="22"/>
      <c r="G725" s="22" t="s">
        <v>736</v>
      </c>
      <c r="H725" s="22" t="s">
        <v>735</v>
      </c>
      <c r="I725" s="22" t="s">
        <v>376</v>
      </c>
      <c r="K725" s="22" t="s">
        <v>377</v>
      </c>
      <c r="L725" s="22" t="s">
        <v>747</v>
      </c>
      <c r="M725" s="22" t="s">
        <v>742</v>
      </c>
      <c r="N725" s="22" t="s">
        <v>743</v>
      </c>
      <c r="O725" s="22" t="s">
        <v>733</v>
      </c>
      <c r="P725" s="22" t="s">
        <v>2132</v>
      </c>
      <c r="Q725" t="s">
        <v>2138</v>
      </c>
      <c r="R725" s="22" t="s">
        <v>748</v>
      </c>
      <c r="S725" s="22" t="s">
        <v>2141</v>
      </c>
      <c r="T725" s="22" t="s">
        <v>3872</v>
      </c>
      <c r="U725" s="22" t="s">
        <v>385</v>
      </c>
      <c r="V725" s="22">
        <v>240</v>
      </c>
      <c r="W725" s="22" t="s">
        <v>378</v>
      </c>
      <c r="X725" s="22" t="s">
        <v>379</v>
      </c>
      <c r="Y725" s="22" t="s">
        <v>211</v>
      </c>
      <c r="Z725" s="22">
        <v>9107</v>
      </c>
      <c r="AA725" s="22" t="s">
        <v>3523</v>
      </c>
      <c r="AC725" t="str">
        <f>+Combinar1[[#This Row],[Descripción Filtro URL 1]]</f>
        <v>Gorbea</v>
      </c>
      <c r="AD725" t="str">
        <f>+Combinar1[[#This Row],[titulo]]&amp;AC725&amp;", "&amp;Combinar1[[#This Row],[temporalidad]]</f>
        <v>Número de permisos de circulación por tipo de vehículo en la comuna de Gorbea, Periodo 2008-2019</v>
      </c>
      <c r="AE725" t="str">
        <f>+Combinar1[[#This Row],[descripcion_larga]]&amp;AC725&amp;", según datos del "&amp;Combinar1[[#This Row],[fuente]]&amp;", "&amp;Combinar1[[#This Row],[temporalidad]]</f>
        <v>Ranking del número de permisos de circulación por tipo de vehículo en la comuna de Gorbea, según datos del Instituto Nacional de Estadísticas (INE), Periodo 2008-2019</v>
      </c>
      <c r="AF725" t="e">
        <f>+Combinar1[[#This Row],[url]]&amp;Combinar1[[#This Row],[Complemento Link]]&amp;Combinar1[[#This Row],[id_fil_url 1]]&amp;#REF!&amp;#REF!</f>
        <v>#REF!</v>
      </c>
    </row>
    <row r="726" spans="1:32" x14ac:dyDescent="0.3">
      <c r="A726" s="22">
        <v>1</v>
      </c>
      <c r="B726" s="22" t="s">
        <v>376</v>
      </c>
      <c r="C726">
        <v>1</v>
      </c>
      <c r="D726" s="22">
        <v>1</v>
      </c>
      <c r="E726" s="22" t="s">
        <v>737</v>
      </c>
      <c r="F726" s="22"/>
      <c r="G726" s="22" t="s">
        <v>734</v>
      </c>
      <c r="H726" s="22" t="s">
        <v>735</v>
      </c>
      <c r="I726" s="22" t="s">
        <v>376</v>
      </c>
      <c r="K726" s="22" t="s">
        <v>732</v>
      </c>
      <c r="L726" s="22" t="s">
        <v>737</v>
      </c>
      <c r="M726" s="22" t="s">
        <v>738</v>
      </c>
      <c r="N726" s="22" t="s">
        <v>739</v>
      </c>
      <c r="O726" s="22" t="s">
        <v>733</v>
      </c>
      <c r="P726" s="22" t="s">
        <v>2129</v>
      </c>
      <c r="Q726" t="s">
        <v>2133</v>
      </c>
      <c r="R726" s="22" t="s">
        <v>740</v>
      </c>
      <c r="S726" s="22" t="s">
        <v>2142</v>
      </c>
      <c r="T726" s="22" t="s">
        <v>3524</v>
      </c>
      <c r="U726" s="22" t="s">
        <v>385</v>
      </c>
      <c r="V726" s="22">
        <v>240</v>
      </c>
      <c r="W726" s="22" t="s">
        <v>378</v>
      </c>
      <c r="X726" s="22" t="s">
        <v>379</v>
      </c>
      <c r="Y726" s="22" t="s">
        <v>212</v>
      </c>
      <c r="Z726" s="22">
        <v>9108</v>
      </c>
      <c r="AA726" s="22" t="s">
        <v>3523</v>
      </c>
      <c r="AC726" t="str">
        <f>+Combinar1[[#This Row],[Descripción Filtro URL 1]]</f>
        <v>Lautaro</v>
      </c>
      <c r="AD726" t="str">
        <f>+Combinar1[[#This Row],[titulo]]&amp;AC726&amp;", "&amp;Combinar1[[#This Row],[temporalidad]]</f>
        <v>Evolución del número de licencias de conducir profesionales por clase en la comuna de Lautaro, Periodo 2011-2017</v>
      </c>
      <c r="AE726" t="str">
        <f>+Combinar1[[#This Row],[descripcion_larga]]&amp;AC726&amp;", según datos del "&amp;Combinar1[[#This Row],[fuente]]&amp;", "&amp;Combinar1[[#This Row],[temporalidad]]</f>
        <v>Gráfico que muestra la evolución del número de licencias de conducir profesionales por clase en la comuna de Lautaro, según datos del Instituto Nacional de Estadísticas (INE), Periodo 2011-2017</v>
      </c>
      <c r="AF726" t="e">
        <f>+Combinar1[[#This Row],[url]]&amp;Combinar1[[#This Row],[Complemento Link]]&amp;Combinar1[[#This Row],[id_fil_url 1]]&amp;#REF!&amp;#REF!</f>
        <v>#REF!</v>
      </c>
    </row>
    <row r="727" spans="1:32" x14ac:dyDescent="0.3">
      <c r="A727" s="22">
        <v>1</v>
      </c>
      <c r="B727" s="22" t="s">
        <v>376</v>
      </c>
      <c r="C727">
        <v>2</v>
      </c>
      <c r="D727" s="22">
        <v>2</v>
      </c>
      <c r="E727" s="22" t="s">
        <v>741</v>
      </c>
      <c r="F727" s="22"/>
      <c r="G727" s="22" t="s">
        <v>736</v>
      </c>
      <c r="H727" s="22" t="s">
        <v>735</v>
      </c>
      <c r="I727" s="22" t="s">
        <v>376</v>
      </c>
      <c r="K727" s="22" t="s">
        <v>732</v>
      </c>
      <c r="L727" s="22" t="s">
        <v>741</v>
      </c>
      <c r="M727" s="22" t="s">
        <v>742</v>
      </c>
      <c r="N727" s="22" t="s">
        <v>743</v>
      </c>
      <c r="O727" s="22" t="s">
        <v>733</v>
      </c>
      <c r="P727" s="22" t="s">
        <v>2130</v>
      </c>
      <c r="Q727" t="s">
        <v>2135</v>
      </c>
      <c r="R727" s="22" t="s">
        <v>740</v>
      </c>
      <c r="S727" s="22" t="s">
        <v>2139</v>
      </c>
      <c r="T727" s="22" t="s">
        <v>3870</v>
      </c>
      <c r="U727" s="22" t="s">
        <v>385</v>
      </c>
      <c r="V727" s="22">
        <v>240</v>
      </c>
      <c r="W727" s="22" t="s">
        <v>378</v>
      </c>
      <c r="X727" s="22" t="s">
        <v>379</v>
      </c>
      <c r="Y727" s="22" t="s">
        <v>212</v>
      </c>
      <c r="Z727" s="22">
        <v>9108</v>
      </c>
      <c r="AA727" s="22" t="s">
        <v>3523</v>
      </c>
      <c r="AC727" t="str">
        <f>+Combinar1[[#This Row],[Descripción Filtro URL 1]]</f>
        <v>Lautaro</v>
      </c>
      <c r="AD727" t="str">
        <f>+Combinar1[[#This Row],[titulo]]&amp;AC727&amp;", "&amp;Combinar1[[#This Row],[temporalidad]]</f>
        <v>Evolución del número de permisos de circulación por tipo de transporte en la comuna de Lautaro, Periodo 2008-2019</v>
      </c>
      <c r="AE727" t="str">
        <f>+Combinar1[[#This Row],[descripcion_larga]]&amp;AC727&amp;", según datos del "&amp;Combinar1[[#This Row],[fuente]]&amp;", "&amp;Combinar1[[#This Row],[temporalidad]]</f>
        <v>Gráfico que muestra la evolución del número de permisos de circulación por tipo de transporte en la comuna de Lautaro, según datos del Instituto Nacional de Estadísticas (INE), Periodo 2008-2019</v>
      </c>
      <c r="AF727" t="e">
        <f>+Combinar1[[#This Row],[url]]&amp;Combinar1[[#This Row],[Complemento Link]]&amp;Combinar1[[#This Row],[id_fil_url 1]]&amp;#REF!&amp;#REF!</f>
        <v>#REF!</v>
      </c>
    </row>
    <row r="728" spans="1:32" x14ac:dyDescent="0.3">
      <c r="A728" s="22">
        <v>1</v>
      </c>
      <c r="B728" s="22" t="s">
        <v>376</v>
      </c>
      <c r="C728">
        <v>3</v>
      </c>
      <c r="D728" s="22">
        <v>3</v>
      </c>
      <c r="E728" s="22" t="s">
        <v>744</v>
      </c>
      <c r="F728" s="22"/>
      <c r="G728" s="22" t="s">
        <v>734</v>
      </c>
      <c r="H728" s="22" t="s">
        <v>735</v>
      </c>
      <c r="I728" s="22" t="s">
        <v>376</v>
      </c>
      <c r="K728" s="22" t="s">
        <v>732</v>
      </c>
      <c r="L728" s="22" t="s">
        <v>744</v>
      </c>
      <c r="M728" s="22" t="s">
        <v>738</v>
      </c>
      <c r="N728" s="22" t="s">
        <v>745</v>
      </c>
      <c r="O728" s="22" t="s">
        <v>733</v>
      </c>
      <c r="P728" s="22" t="s">
        <v>2131</v>
      </c>
      <c r="Q728" t="s">
        <v>2137</v>
      </c>
      <c r="R728" s="22" t="s">
        <v>746</v>
      </c>
      <c r="S728" s="22" t="s">
        <v>2140</v>
      </c>
      <c r="T728" s="22" t="s">
        <v>3871</v>
      </c>
      <c r="U728" s="22" t="s">
        <v>385</v>
      </c>
      <c r="V728" s="22">
        <v>240</v>
      </c>
      <c r="W728" s="22" t="s">
        <v>378</v>
      </c>
      <c r="X728" s="22" t="s">
        <v>379</v>
      </c>
      <c r="Y728" s="22" t="s">
        <v>212</v>
      </c>
      <c r="Z728" s="22">
        <v>9108</v>
      </c>
      <c r="AA728" s="22" t="s">
        <v>3523</v>
      </c>
      <c r="AC728" t="str">
        <f>+Combinar1[[#This Row],[Descripción Filtro URL 1]]</f>
        <v>Lautaro</v>
      </c>
      <c r="AD728" t="str">
        <f>+Combinar1[[#This Row],[titulo]]&amp;AC728&amp;", "&amp;Combinar1[[#This Row],[temporalidad]]</f>
        <v>Número de licencias de conducir por tipo de clase en la comuna de Lautaro, Periodo 2011-2017</v>
      </c>
      <c r="AE728" t="str">
        <f>+Combinar1[[#This Row],[descripcion_larga]]&amp;AC728&amp;", según datos del "&amp;Combinar1[[#This Row],[fuente]]&amp;", "&amp;Combinar1[[#This Row],[temporalidad]]</f>
        <v>Gráfico que muestra el número de licencias de conducir por tipo de clase en la comuna de Lautaro, según datos del Instituto Nacional de Estadísticas (INE), Periodo 2011-2017</v>
      </c>
      <c r="AF728" t="e">
        <f>+Combinar1[[#This Row],[url]]&amp;Combinar1[[#This Row],[Complemento Link]]&amp;Combinar1[[#This Row],[id_fil_url 1]]&amp;#REF!&amp;#REF!</f>
        <v>#REF!</v>
      </c>
    </row>
    <row r="729" spans="1:32" x14ac:dyDescent="0.3">
      <c r="A729" s="22">
        <v>1</v>
      </c>
      <c r="B729" s="22" t="s">
        <v>376</v>
      </c>
      <c r="C729">
        <v>4</v>
      </c>
      <c r="D729" s="22">
        <v>4</v>
      </c>
      <c r="E729" s="22" t="s">
        <v>747</v>
      </c>
      <c r="F729" s="22"/>
      <c r="G729" s="22" t="s">
        <v>736</v>
      </c>
      <c r="H729" s="22" t="s">
        <v>735</v>
      </c>
      <c r="I729" s="22" t="s">
        <v>376</v>
      </c>
      <c r="K729" s="22" t="s">
        <v>377</v>
      </c>
      <c r="L729" s="22" t="s">
        <v>747</v>
      </c>
      <c r="M729" s="22" t="s">
        <v>742</v>
      </c>
      <c r="N729" s="22" t="s">
        <v>743</v>
      </c>
      <c r="O729" s="22" t="s">
        <v>733</v>
      </c>
      <c r="P729" s="22" t="s">
        <v>2132</v>
      </c>
      <c r="Q729" t="s">
        <v>2138</v>
      </c>
      <c r="R729" s="22" t="s">
        <v>748</v>
      </c>
      <c r="S729" s="22" t="s">
        <v>2141</v>
      </c>
      <c r="T729" s="22" t="s">
        <v>3872</v>
      </c>
      <c r="U729" s="22" t="s">
        <v>385</v>
      </c>
      <c r="V729" s="22">
        <v>240</v>
      </c>
      <c r="W729" s="22" t="s">
        <v>378</v>
      </c>
      <c r="X729" s="22" t="s">
        <v>379</v>
      </c>
      <c r="Y729" s="22" t="s">
        <v>212</v>
      </c>
      <c r="Z729" s="22">
        <v>9108</v>
      </c>
      <c r="AA729" s="22" t="s">
        <v>3523</v>
      </c>
      <c r="AC729" t="str">
        <f>+Combinar1[[#This Row],[Descripción Filtro URL 1]]</f>
        <v>Lautaro</v>
      </c>
      <c r="AD729" t="str">
        <f>+Combinar1[[#This Row],[titulo]]&amp;AC729&amp;", "&amp;Combinar1[[#This Row],[temporalidad]]</f>
        <v>Número de permisos de circulación por tipo de vehículo en la comuna de Lautaro, Periodo 2008-2019</v>
      </c>
      <c r="AE729" t="str">
        <f>+Combinar1[[#This Row],[descripcion_larga]]&amp;AC729&amp;", según datos del "&amp;Combinar1[[#This Row],[fuente]]&amp;", "&amp;Combinar1[[#This Row],[temporalidad]]</f>
        <v>Ranking del número de permisos de circulación por tipo de vehículo en la comuna de Lautaro, según datos del Instituto Nacional de Estadísticas (INE), Periodo 2008-2019</v>
      </c>
      <c r="AF729" t="e">
        <f>+Combinar1[[#This Row],[url]]&amp;Combinar1[[#This Row],[Complemento Link]]&amp;Combinar1[[#This Row],[id_fil_url 1]]&amp;#REF!&amp;#REF!</f>
        <v>#REF!</v>
      </c>
    </row>
    <row r="730" spans="1:32" x14ac:dyDescent="0.3">
      <c r="A730" s="22">
        <v>1</v>
      </c>
      <c r="B730" s="22" t="s">
        <v>376</v>
      </c>
      <c r="C730">
        <v>1</v>
      </c>
      <c r="D730" s="22">
        <v>1</v>
      </c>
      <c r="E730" s="22" t="s">
        <v>737</v>
      </c>
      <c r="F730" s="22"/>
      <c r="G730" s="22" t="s">
        <v>734</v>
      </c>
      <c r="H730" s="22" t="s">
        <v>735</v>
      </c>
      <c r="I730" s="22" t="s">
        <v>376</v>
      </c>
      <c r="K730" s="22" t="s">
        <v>732</v>
      </c>
      <c r="L730" s="22" t="s">
        <v>737</v>
      </c>
      <c r="M730" s="22" t="s">
        <v>738</v>
      </c>
      <c r="N730" s="22" t="s">
        <v>739</v>
      </c>
      <c r="O730" s="22" t="s">
        <v>733</v>
      </c>
      <c r="P730" s="22" t="s">
        <v>2129</v>
      </c>
      <c r="Q730" t="s">
        <v>2133</v>
      </c>
      <c r="R730" s="22" t="s">
        <v>740</v>
      </c>
      <c r="S730" s="22" t="s">
        <v>2142</v>
      </c>
      <c r="T730" s="22" t="s">
        <v>3524</v>
      </c>
      <c r="U730" s="22" t="s">
        <v>385</v>
      </c>
      <c r="V730" s="22">
        <v>240</v>
      </c>
      <c r="W730" s="22" t="s">
        <v>378</v>
      </c>
      <c r="X730" s="22" t="s">
        <v>379</v>
      </c>
      <c r="Y730" s="22" t="s">
        <v>213</v>
      </c>
      <c r="Z730" s="22">
        <v>9109</v>
      </c>
      <c r="AA730" s="22" t="s">
        <v>3523</v>
      </c>
      <c r="AC730" t="str">
        <f>+Combinar1[[#This Row],[Descripción Filtro URL 1]]</f>
        <v>Loncoche</v>
      </c>
      <c r="AD730" t="str">
        <f>+Combinar1[[#This Row],[titulo]]&amp;AC730&amp;", "&amp;Combinar1[[#This Row],[temporalidad]]</f>
        <v>Evolución del número de licencias de conducir profesionales por clase en la comuna de Loncoche, Periodo 2011-2017</v>
      </c>
      <c r="AE730" t="str">
        <f>+Combinar1[[#This Row],[descripcion_larga]]&amp;AC730&amp;", según datos del "&amp;Combinar1[[#This Row],[fuente]]&amp;", "&amp;Combinar1[[#This Row],[temporalidad]]</f>
        <v>Gráfico que muestra la evolución del número de licencias de conducir profesionales por clase en la comuna de Loncoche, según datos del Instituto Nacional de Estadísticas (INE), Periodo 2011-2017</v>
      </c>
      <c r="AF730" t="e">
        <f>+Combinar1[[#This Row],[url]]&amp;Combinar1[[#This Row],[Complemento Link]]&amp;Combinar1[[#This Row],[id_fil_url 1]]&amp;#REF!&amp;#REF!</f>
        <v>#REF!</v>
      </c>
    </row>
    <row r="731" spans="1:32" x14ac:dyDescent="0.3">
      <c r="A731" s="22">
        <v>1</v>
      </c>
      <c r="B731" s="22" t="s">
        <v>376</v>
      </c>
      <c r="C731">
        <v>2</v>
      </c>
      <c r="D731" s="22">
        <v>2</v>
      </c>
      <c r="E731" s="22" t="s">
        <v>741</v>
      </c>
      <c r="F731" s="22"/>
      <c r="G731" s="22" t="s">
        <v>736</v>
      </c>
      <c r="H731" s="22" t="s">
        <v>735</v>
      </c>
      <c r="I731" s="22" t="s">
        <v>376</v>
      </c>
      <c r="K731" s="22" t="s">
        <v>732</v>
      </c>
      <c r="L731" s="22" t="s">
        <v>741</v>
      </c>
      <c r="M731" s="22" t="s">
        <v>742</v>
      </c>
      <c r="N731" s="22" t="s">
        <v>743</v>
      </c>
      <c r="O731" s="22" t="s">
        <v>733</v>
      </c>
      <c r="P731" s="22" t="s">
        <v>2130</v>
      </c>
      <c r="Q731" t="s">
        <v>2135</v>
      </c>
      <c r="R731" s="22" t="s">
        <v>740</v>
      </c>
      <c r="S731" s="22" t="s">
        <v>2139</v>
      </c>
      <c r="T731" s="22" t="s">
        <v>3870</v>
      </c>
      <c r="U731" s="22" t="s">
        <v>385</v>
      </c>
      <c r="V731" s="22">
        <v>240</v>
      </c>
      <c r="W731" s="22" t="s">
        <v>378</v>
      </c>
      <c r="X731" s="22" t="s">
        <v>379</v>
      </c>
      <c r="Y731" s="22" t="s">
        <v>213</v>
      </c>
      <c r="Z731" s="22">
        <v>9109</v>
      </c>
      <c r="AA731" s="22" t="s">
        <v>3523</v>
      </c>
      <c r="AC731" t="str">
        <f>+Combinar1[[#This Row],[Descripción Filtro URL 1]]</f>
        <v>Loncoche</v>
      </c>
      <c r="AD731" t="str">
        <f>+Combinar1[[#This Row],[titulo]]&amp;AC731&amp;", "&amp;Combinar1[[#This Row],[temporalidad]]</f>
        <v>Evolución del número de permisos de circulación por tipo de transporte en la comuna de Loncoche, Periodo 2008-2019</v>
      </c>
      <c r="AE731" t="str">
        <f>+Combinar1[[#This Row],[descripcion_larga]]&amp;AC731&amp;", según datos del "&amp;Combinar1[[#This Row],[fuente]]&amp;", "&amp;Combinar1[[#This Row],[temporalidad]]</f>
        <v>Gráfico que muestra la evolución del número de permisos de circulación por tipo de transporte en la comuna de Loncoche, según datos del Instituto Nacional de Estadísticas (INE), Periodo 2008-2019</v>
      </c>
      <c r="AF731" t="e">
        <f>+Combinar1[[#This Row],[url]]&amp;Combinar1[[#This Row],[Complemento Link]]&amp;Combinar1[[#This Row],[id_fil_url 1]]&amp;#REF!&amp;#REF!</f>
        <v>#REF!</v>
      </c>
    </row>
    <row r="732" spans="1:32" x14ac:dyDescent="0.3">
      <c r="A732" s="22">
        <v>1</v>
      </c>
      <c r="B732" s="22" t="s">
        <v>376</v>
      </c>
      <c r="C732">
        <v>3</v>
      </c>
      <c r="D732" s="22">
        <v>3</v>
      </c>
      <c r="E732" s="22" t="s">
        <v>744</v>
      </c>
      <c r="F732" s="22"/>
      <c r="G732" s="22" t="s">
        <v>734</v>
      </c>
      <c r="H732" s="22" t="s">
        <v>735</v>
      </c>
      <c r="I732" s="22" t="s">
        <v>376</v>
      </c>
      <c r="K732" s="22" t="s">
        <v>732</v>
      </c>
      <c r="L732" s="22" t="s">
        <v>744</v>
      </c>
      <c r="M732" s="22" t="s">
        <v>738</v>
      </c>
      <c r="N732" s="22" t="s">
        <v>745</v>
      </c>
      <c r="O732" s="22" t="s">
        <v>733</v>
      </c>
      <c r="P732" s="22" t="s">
        <v>2131</v>
      </c>
      <c r="Q732" t="s">
        <v>2137</v>
      </c>
      <c r="R732" s="22" t="s">
        <v>746</v>
      </c>
      <c r="S732" s="22" t="s">
        <v>2140</v>
      </c>
      <c r="T732" s="22" t="s">
        <v>3871</v>
      </c>
      <c r="U732" s="22" t="s">
        <v>385</v>
      </c>
      <c r="V732" s="22">
        <v>240</v>
      </c>
      <c r="W732" s="22" t="s">
        <v>378</v>
      </c>
      <c r="X732" s="22" t="s">
        <v>379</v>
      </c>
      <c r="Y732" s="22" t="s">
        <v>213</v>
      </c>
      <c r="Z732" s="22">
        <v>9109</v>
      </c>
      <c r="AA732" s="22" t="s">
        <v>3523</v>
      </c>
      <c r="AC732" t="str">
        <f>+Combinar1[[#This Row],[Descripción Filtro URL 1]]</f>
        <v>Loncoche</v>
      </c>
      <c r="AD732" t="str">
        <f>+Combinar1[[#This Row],[titulo]]&amp;AC732&amp;", "&amp;Combinar1[[#This Row],[temporalidad]]</f>
        <v>Número de licencias de conducir por tipo de clase en la comuna de Loncoche, Periodo 2011-2017</v>
      </c>
      <c r="AE732" t="str">
        <f>+Combinar1[[#This Row],[descripcion_larga]]&amp;AC732&amp;", según datos del "&amp;Combinar1[[#This Row],[fuente]]&amp;", "&amp;Combinar1[[#This Row],[temporalidad]]</f>
        <v>Gráfico que muestra el número de licencias de conducir por tipo de clase en la comuna de Loncoche, según datos del Instituto Nacional de Estadísticas (INE), Periodo 2011-2017</v>
      </c>
      <c r="AF732" t="e">
        <f>+Combinar1[[#This Row],[url]]&amp;Combinar1[[#This Row],[Complemento Link]]&amp;Combinar1[[#This Row],[id_fil_url 1]]&amp;#REF!&amp;#REF!</f>
        <v>#REF!</v>
      </c>
    </row>
    <row r="733" spans="1:32" x14ac:dyDescent="0.3">
      <c r="A733" s="22">
        <v>1</v>
      </c>
      <c r="B733" s="22" t="s">
        <v>376</v>
      </c>
      <c r="C733">
        <v>4</v>
      </c>
      <c r="D733" s="22">
        <v>4</v>
      </c>
      <c r="E733" s="22" t="s">
        <v>747</v>
      </c>
      <c r="F733" s="22"/>
      <c r="G733" s="22" t="s">
        <v>736</v>
      </c>
      <c r="H733" s="22" t="s">
        <v>735</v>
      </c>
      <c r="I733" s="22" t="s">
        <v>376</v>
      </c>
      <c r="K733" s="22" t="s">
        <v>377</v>
      </c>
      <c r="L733" s="22" t="s">
        <v>747</v>
      </c>
      <c r="M733" s="22" t="s">
        <v>742</v>
      </c>
      <c r="N733" s="22" t="s">
        <v>743</v>
      </c>
      <c r="O733" s="22" t="s">
        <v>733</v>
      </c>
      <c r="P733" s="22" t="s">
        <v>2132</v>
      </c>
      <c r="Q733" t="s">
        <v>2138</v>
      </c>
      <c r="R733" s="22" t="s">
        <v>748</v>
      </c>
      <c r="S733" s="22" t="s">
        <v>2141</v>
      </c>
      <c r="T733" s="22" t="s">
        <v>3872</v>
      </c>
      <c r="U733" s="22" t="s">
        <v>385</v>
      </c>
      <c r="V733" s="22">
        <v>240</v>
      </c>
      <c r="W733" s="22" t="s">
        <v>378</v>
      </c>
      <c r="X733" s="22" t="s">
        <v>379</v>
      </c>
      <c r="Y733" s="22" t="s">
        <v>213</v>
      </c>
      <c r="Z733" s="22">
        <v>9109</v>
      </c>
      <c r="AA733" s="22" t="s">
        <v>3523</v>
      </c>
      <c r="AC733" t="str">
        <f>+Combinar1[[#This Row],[Descripción Filtro URL 1]]</f>
        <v>Loncoche</v>
      </c>
      <c r="AD733" t="str">
        <f>+Combinar1[[#This Row],[titulo]]&amp;AC733&amp;", "&amp;Combinar1[[#This Row],[temporalidad]]</f>
        <v>Número de permisos de circulación por tipo de vehículo en la comuna de Loncoche, Periodo 2008-2019</v>
      </c>
      <c r="AE733" t="str">
        <f>+Combinar1[[#This Row],[descripcion_larga]]&amp;AC733&amp;", según datos del "&amp;Combinar1[[#This Row],[fuente]]&amp;", "&amp;Combinar1[[#This Row],[temporalidad]]</f>
        <v>Ranking del número de permisos de circulación por tipo de vehículo en la comuna de Loncoche, según datos del Instituto Nacional de Estadísticas (INE), Periodo 2008-2019</v>
      </c>
      <c r="AF733" t="e">
        <f>+Combinar1[[#This Row],[url]]&amp;Combinar1[[#This Row],[Complemento Link]]&amp;Combinar1[[#This Row],[id_fil_url 1]]&amp;#REF!&amp;#REF!</f>
        <v>#REF!</v>
      </c>
    </row>
    <row r="734" spans="1:32" x14ac:dyDescent="0.3">
      <c r="A734" s="22">
        <v>1</v>
      </c>
      <c r="B734" s="22" t="s">
        <v>376</v>
      </c>
      <c r="C734">
        <v>1</v>
      </c>
      <c r="D734" s="22">
        <v>1</v>
      </c>
      <c r="E734" s="22" t="s">
        <v>737</v>
      </c>
      <c r="F734" s="22"/>
      <c r="G734" s="22" t="s">
        <v>734</v>
      </c>
      <c r="H734" s="22" t="s">
        <v>735</v>
      </c>
      <c r="I734" s="22" t="s">
        <v>376</v>
      </c>
      <c r="K734" s="22" t="s">
        <v>732</v>
      </c>
      <c r="L734" s="22" t="s">
        <v>737</v>
      </c>
      <c r="M734" s="22" t="s">
        <v>738</v>
      </c>
      <c r="N734" s="22" t="s">
        <v>739</v>
      </c>
      <c r="O734" s="22" t="s">
        <v>733</v>
      </c>
      <c r="P734" s="22" t="s">
        <v>2129</v>
      </c>
      <c r="Q734" t="s">
        <v>2133</v>
      </c>
      <c r="R734" s="22" t="s">
        <v>740</v>
      </c>
      <c r="S734" s="22" t="s">
        <v>2142</v>
      </c>
      <c r="T734" s="22" t="s">
        <v>3524</v>
      </c>
      <c r="U734" s="22" t="s">
        <v>385</v>
      </c>
      <c r="V734" s="22">
        <v>240</v>
      </c>
      <c r="W734" s="22" t="s">
        <v>378</v>
      </c>
      <c r="X734" s="22" t="s">
        <v>379</v>
      </c>
      <c r="Y734" s="22" t="s">
        <v>214</v>
      </c>
      <c r="Z734" s="22">
        <v>9110</v>
      </c>
      <c r="AA734" s="22" t="s">
        <v>3523</v>
      </c>
      <c r="AC734" t="str">
        <f>+Combinar1[[#This Row],[Descripción Filtro URL 1]]</f>
        <v>Melipeuco</v>
      </c>
      <c r="AD734" t="str">
        <f>+Combinar1[[#This Row],[titulo]]&amp;AC734&amp;", "&amp;Combinar1[[#This Row],[temporalidad]]</f>
        <v>Evolución del número de licencias de conducir profesionales por clase en la comuna de Melipeuco, Periodo 2011-2017</v>
      </c>
      <c r="AE734" t="str">
        <f>+Combinar1[[#This Row],[descripcion_larga]]&amp;AC734&amp;", según datos del "&amp;Combinar1[[#This Row],[fuente]]&amp;", "&amp;Combinar1[[#This Row],[temporalidad]]</f>
        <v>Gráfico que muestra la evolución del número de licencias de conducir profesionales por clase en la comuna de Melipeuco, según datos del Instituto Nacional de Estadísticas (INE), Periodo 2011-2017</v>
      </c>
      <c r="AF734" t="e">
        <f>+Combinar1[[#This Row],[url]]&amp;Combinar1[[#This Row],[Complemento Link]]&amp;Combinar1[[#This Row],[id_fil_url 1]]&amp;#REF!&amp;#REF!</f>
        <v>#REF!</v>
      </c>
    </row>
    <row r="735" spans="1:32" x14ac:dyDescent="0.3">
      <c r="A735" s="22">
        <v>1</v>
      </c>
      <c r="B735" s="22" t="s">
        <v>376</v>
      </c>
      <c r="C735">
        <v>2</v>
      </c>
      <c r="D735" s="22">
        <v>2</v>
      </c>
      <c r="E735" s="22" t="s">
        <v>741</v>
      </c>
      <c r="F735" s="22"/>
      <c r="G735" s="22" t="s">
        <v>736</v>
      </c>
      <c r="H735" s="22" t="s">
        <v>735</v>
      </c>
      <c r="I735" s="22" t="s">
        <v>376</v>
      </c>
      <c r="K735" s="22" t="s">
        <v>732</v>
      </c>
      <c r="L735" s="22" t="s">
        <v>741</v>
      </c>
      <c r="M735" s="22" t="s">
        <v>742</v>
      </c>
      <c r="N735" s="22" t="s">
        <v>743</v>
      </c>
      <c r="O735" s="22" t="s">
        <v>733</v>
      </c>
      <c r="P735" s="22" t="s">
        <v>2130</v>
      </c>
      <c r="Q735" t="s">
        <v>2135</v>
      </c>
      <c r="R735" s="22" t="s">
        <v>740</v>
      </c>
      <c r="S735" s="22" t="s">
        <v>2139</v>
      </c>
      <c r="T735" s="22" t="s">
        <v>3870</v>
      </c>
      <c r="U735" s="22" t="s">
        <v>385</v>
      </c>
      <c r="V735" s="22">
        <v>240</v>
      </c>
      <c r="W735" s="22" t="s">
        <v>378</v>
      </c>
      <c r="X735" s="22" t="s">
        <v>379</v>
      </c>
      <c r="Y735" s="22" t="s">
        <v>214</v>
      </c>
      <c r="Z735" s="22">
        <v>9110</v>
      </c>
      <c r="AA735" s="22" t="s">
        <v>3523</v>
      </c>
      <c r="AC735" t="str">
        <f>+Combinar1[[#This Row],[Descripción Filtro URL 1]]</f>
        <v>Melipeuco</v>
      </c>
      <c r="AD735" t="str">
        <f>+Combinar1[[#This Row],[titulo]]&amp;AC735&amp;", "&amp;Combinar1[[#This Row],[temporalidad]]</f>
        <v>Evolución del número de permisos de circulación por tipo de transporte en la comuna de Melipeuco, Periodo 2008-2019</v>
      </c>
      <c r="AE735" t="str">
        <f>+Combinar1[[#This Row],[descripcion_larga]]&amp;AC735&amp;", según datos del "&amp;Combinar1[[#This Row],[fuente]]&amp;", "&amp;Combinar1[[#This Row],[temporalidad]]</f>
        <v>Gráfico que muestra la evolución del número de permisos de circulación por tipo de transporte en la comuna de Melipeuco, según datos del Instituto Nacional de Estadísticas (INE), Periodo 2008-2019</v>
      </c>
      <c r="AF735" t="e">
        <f>+Combinar1[[#This Row],[url]]&amp;Combinar1[[#This Row],[Complemento Link]]&amp;Combinar1[[#This Row],[id_fil_url 1]]&amp;#REF!&amp;#REF!</f>
        <v>#REF!</v>
      </c>
    </row>
    <row r="736" spans="1:32" x14ac:dyDescent="0.3">
      <c r="A736" s="22">
        <v>1</v>
      </c>
      <c r="B736" s="22" t="s">
        <v>376</v>
      </c>
      <c r="C736">
        <v>3</v>
      </c>
      <c r="D736" s="22">
        <v>3</v>
      </c>
      <c r="E736" s="22" t="s">
        <v>744</v>
      </c>
      <c r="F736" s="22"/>
      <c r="G736" s="22" t="s">
        <v>734</v>
      </c>
      <c r="H736" s="22" t="s">
        <v>735</v>
      </c>
      <c r="I736" s="22" t="s">
        <v>376</v>
      </c>
      <c r="K736" s="22" t="s">
        <v>732</v>
      </c>
      <c r="L736" s="22" t="s">
        <v>744</v>
      </c>
      <c r="M736" s="22" t="s">
        <v>738</v>
      </c>
      <c r="N736" s="22" t="s">
        <v>745</v>
      </c>
      <c r="O736" s="22" t="s">
        <v>733</v>
      </c>
      <c r="P736" s="22" t="s">
        <v>2131</v>
      </c>
      <c r="Q736" t="s">
        <v>2137</v>
      </c>
      <c r="R736" s="22" t="s">
        <v>746</v>
      </c>
      <c r="S736" s="22" t="s">
        <v>2140</v>
      </c>
      <c r="T736" s="22" t="s">
        <v>3871</v>
      </c>
      <c r="U736" s="22" t="s">
        <v>385</v>
      </c>
      <c r="V736" s="22">
        <v>240</v>
      </c>
      <c r="W736" s="22" t="s">
        <v>378</v>
      </c>
      <c r="X736" s="22" t="s">
        <v>379</v>
      </c>
      <c r="Y736" s="22" t="s">
        <v>214</v>
      </c>
      <c r="Z736" s="22">
        <v>9110</v>
      </c>
      <c r="AA736" s="22" t="s">
        <v>3523</v>
      </c>
      <c r="AC736" t="str">
        <f>+Combinar1[[#This Row],[Descripción Filtro URL 1]]</f>
        <v>Melipeuco</v>
      </c>
      <c r="AD736" t="str">
        <f>+Combinar1[[#This Row],[titulo]]&amp;AC736&amp;", "&amp;Combinar1[[#This Row],[temporalidad]]</f>
        <v>Número de licencias de conducir por tipo de clase en la comuna de Melipeuco, Periodo 2011-2017</v>
      </c>
      <c r="AE736" t="str">
        <f>+Combinar1[[#This Row],[descripcion_larga]]&amp;AC736&amp;", según datos del "&amp;Combinar1[[#This Row],[fuente]]&amp;", "&amp;Combinar1[[#This Row],[temporalidad]]</f>
        <v>Gráfico que muestra el número de licencias de conducir por tipo de clase en la comuna de Melipeuco, según datos del Instituto Nacional de Estadísticas (INE), Periodo 2011-2017</v>
      </c>
      <c r="AF736" t="e">
        <f>+Combinar1[[#This Row],[url]]&amp;Combinar1[[#This Row],[Complemento Link]]&amp;Combinar1[[#This Row],[id_fil_url 1]]&amp;#REF!&amp;#REF!</f>
        <v>#REF!</v>
      </c>
    </row>
    <row r="737" spans="1:32" x14ac:dyDescent="0.3">
      <c r="A737" s="22">
        <v>1</v>
      </c>
      <c r="B737" s="22" t="s">
        <v>376</v>
      </c>
      <c r="C737">
        <v>4</v>
      </c>
      <c r="D737" s="22">
        <v>4</v>
      </c>
      <c r="E737" s="22" t="s">
        <v>747</v>
      </c>
      <c r="F737" s="22"/>
      <c r="G737" s="22" t="s">
        <v>736</v>
      </c>
      <c r="H737" s="22" t="s">
        <v>735</v>
      </c>
      <c r="I737" s="22" t="s">
        <v>376</v>
      </c>
      <c r="K737" s="22" t="s">
        <v>377</v>
      </c>
      <c r="L737" s="22" t="s">
        <v>747</v>
      </c>
      <c r="M737" s="22" t="s">
        <v>742</v>
      </c>
      <c r="N737" s="22" t="s">
        <v>743</v>
      </c>
      <c r="O737" s="22" t="s">
        <v>733</v>
      </c>
      <c r="P737" s="22" t="s">
        <v>2132</v>
      </c>
      <c r="Q737" t="s">
        <v>2138</v>
      </c>
      <c r="R737" s="22" t="s">
        <v>748</v>
      </c>
      <c r="S737" s="22" t="s">
        <v>2141</v>
      </c>
      <c r="T737" s="22" t="s">
        <v>3872</v>
      </c>
      <c r="U737" s="22" t="s">
        <v>385</v>
      </c>
      <c r="V737" s="22">
        <v>240</v>
      </c>
      <c r="W737" s="22" t="s">
        <v>378</v>
      </c>
      <c r="X737" s="22" t="s">
        <v>379</v>
      </c>
      <c r="Y737" s="22" t="s">
        <v>214</v>
      </c>
      <c r="Z737" s="22">
        <v>9110</v>
      </c>
      <c r="AA737" s="22" t="s">
        <v>3523</v>
      </c>
      <c r="AC737" t="str">
        <f>+Combinar1[[#This Row],[Descripción Filtro URL 1]]</f>
        <v>Melipeuco</v>
      </c>
      <c r="AD737" t="str">
        <f>+Combinar1[[#This Row],[titulo]]&amp;AC737&amp;", "&amp;Combinar1[[#This Row],[temporalidad]]</f>
        <v>Número de permisos de circulación por tipo de vehículo en la comuna de Melipeuco, Periodo 2008-2019</v>
      </c>
      <c r="AE737" t="str">
        <f>+Combinar1[[#This Row],[descripcion_larga]]&amp;AC737&amp;", según datos del "&amp;Combinar1[[#This Row],[fuente]]&amp;", "&amp;Combinar1[[#This Row],[temporalidad]]</f>
        <v>Ranking del número de permisos de circulación por tipo de vehículo en la comuna de Melipeuco, según datos del Instituto Nacional de Estadísticas (INE), Periodo 2008-2019</v>
      </c>
      <c r="AF737" t="e">
        <f>+Combinar1[[#This Row],[url]]&amp;Combinar1[[#This Row],[Complemento Link]]&amp;Combinar1[[#This Row],[id_fil_url 1]]&amp;#REF!&amp;#REF!</f>
        <v>#REF!</v>
      </c>
    </row>
    <row r="738" spans="1:32" x14ac:dyDescent="0.3">
      <c r="A738" s="22">
        <v>1</v>
      </c>
      <c r="B738" s="22" t="s">
        <v>376</v>
      </c>
      <c r="C738">
        <v>1</v>
      </c>
      <c r="D738" s="22">
        <v>1</v>
      </c>
      <c r="E738" s="22" t="s">
        <v>737</v>
      </c>
      <c r="F738" s="22"/>
      <c r="G738" s="22" t="s">
        <v>734</v>
      </c>
      <c r="H738" s="22" t="s">
        <v>735</v>
      </c>
      <c r="I738" s="22" t="s">
        <v>376</v>
      </c>
      <c r="K738" s="22" t="s">
        <v>732</v>
      </c>
      <c r="L738" s="22" t="s">
        <v>737</v>
      </c>
      <c r="M738" s="22" t="s">
        <v>738</v>
      </c>
      <c r="N738" s="22" t="s">
        <v>739</v>
      </c>
      <c r="O738" s="22" t="s">
        <v>733</v>
      </c>
      <c r="P738" s="22" t="s">
        <v>2129</v>
      </c>
      <c r="Q738" t="s">
        <v>2133</v>
      </c>
      <c r="R738" s="22" t="s">
        <v>740</v>
      </c>
      <c r="S738" s="22" t="s">
        <v>2142</v>
      </c>
      <c r="T738" s="22" t="s">
        <v>3524</v>
      </c>
      <c r="U738" s="22" t="s">
        <v>385</v>
      </c>
      <c r="V738" s="22">
        <v>240</v>
      </c>
      <c r="W738" s="22" t="s">
        <v>378</v>
      </c>
      <c r="X738" s="22" t="s">
        <v>379</v>
      </c>
      <c r="Y738" s="22" t="s">
        <v>215</v>
      </c>
      <c r="Z738" s="22">
        <v>9111</v>
      </c>
      <c r="AA738" s="22" t="s">
        <v>3523</v>
      </c>
      <c r="AC738" t="str">
        <f>+Combinar1[[#This Row],[Descripción Filtro URL 1]]</f>
        <v>Nueva Imperial</v>
      </c>
      <c r="AD738" t="str">
        <f>+Combinar1[[#This Row],[titulo]]&amp;AC738&amp;", "&amp;Combinar1[[#This Row],[temporalidad]]</f>
        <v>Evolución del número de licencias de conducir profesionales por clase en la comuna de Nueva Imperial, Periodo 2011-2017</v>
      </c>
      <c r="AE738" t="str">
        <f>+Combinar1[[#This Row],[descripcion_larga]]&amp;AC738&amp;", según datos del "&amp;Combinar1[[#This Row],[fuente]]&amp;", "&amp;Combinar1[[#This Row],[temporalidad]]</f>
        <v>Gráfico que muestra la evolución del número de licencias de conducir profesionales por clase en la comuna de Nueva Imperial, según datos del Instituto Nacional de Estadísticas (INE), Periodo 2011-2017</v>
      </c>
      <c r="AF738" t="e">
        <f>+Combinar1[[#This Row],[url]]&amp;Combinar1[[#This Row],[Complemento Link]]&amp;Combinar1[[#This Row],[id_fil_url 1]]&amp;#REF!&amp;#REF!</f>
        <v>#REF!</v>
      </c>
    </row>
    <row r="739" spans="1:32" x14ac:dyDescent="0.3">
      <c r="A739" s="22">
        <v>1</v>
      </c>
      <c r="B739" s="22" t="s">
        <v>376</v>
      </c>
      <c r="C739">
        <v>2</v>
      </c>
      <c r="D739" s="22">
        <v>2</v>
      </c>
      <c r="E739" s="22" t="s">
        <v>741</v>
      </c>
      <c r="F739" s="22"/>
      <c r="G739" s="22" t="s">
        <v>736</v>
      </c>
      <c r="H739" s="22" t="s">
        <v>735</v>
      </c>
      <c r="I739" s="22" t="s">
        <v>376</v>
      </c>
      <c r="K739" s="22" t="s">
        <v>732</v>
      </c>
      <c r="L739" s="22" t="s">
        <v>741</v>
      </c>
      <c r="M739" s="22" t="s">
        <v>742</v>
      </c>
      <c r="N739" s="22" t="s">
        <v>743</v>
      </c>
      <c r="O739" s="22" t="s">
        <v>733</v>
      </c>
      <c r="P739" s="22" t="s">
        <v>2130</v>
      </c>
      <c r="Q739" t="s">
        <v>2135</v>
      </c>
      <c r="R739" s="22" t="s">
        <v>740</v>
      </c>
      <c r="S739" s="22" t="s">
        <v>2139</v>
      </c>
      <c r="T739" s="22" t="s">
        <v>3870</v>
      </c>
      <c r="U739" s="22" t="s">
        <v>385</v>
      </c>
      <c r="V739" s="22">
        <v>240</v>
      </c>
      <c r="W739" s="22" t="s">
        <v>378</v>
      </c>
      <c r="X739" s="22" t="s">
        <v>379</v>
      </c>
      <c r="Y739" s="22" t="s">
        <v>215</v>
      </c>
      <c r="Z739" s="22">
        <v>9111</v>
      </c>
      <c r="AA739" s="22" t="s">
        <v>3523</v>
      </c>
      <c r="AC739" t="str">
        <f>+Combinar1[[#This Row],[Descripción Filtro URL 1]]</f>
        <v>Nueva Imperial</v>
      </c>
      <c r="AD739" t="str">
        <f>+Combinar1[[#This Row],[titulo]]&amp;AC739&amp;", "&amp;Combinar1[[#This Row],[temporalidad]]</f>
        <v>Evolución del número de permisos de circulación por tipo de transporte en la comuna de Nueva Imperial, Periodo 2008-2019</v>
      </c>
      <c r="AE739" t="str">
        <f>+Combinar1[[#This Row],[descripcion_larga]]&amp;AC739&amp;", según datos del "&amp;Combinar1[[#This Row],[fuente]]&amp;", "&amp;Combinar1[[#This Row],[temporalidad]]</f>
        <v>Gráfico que muestra la evolución del número de permisos de circulación por tipo de transporte en la comuna de Nueva Imperial, según datos del Instituto Nacional de Estadísticas (INE), Periodo 2008-2019</v>
      </c>
      <c r="AF739" t="e">
        <f>+Combinar1[[#This Row],[url]]&amp;Combinar1[[#This Row],[Complemento Link]]&amp;Combinar1[[#This Row],[id_fil_url 1]]&amp;#REF!&amp;#REF!</f>
        <v>#REF!</v>
      </c>
    </row>
    <row r="740" spans="1:32" x14ac:dyDescent="0.3">
      <c r="A740" s="22">
        <v>1</v>
      </c>
      <c r="B740" s="22" t="s">
        <v>376</v>
      </c>
      <c r="C740">
        <v>3</v>
      </c>
      <c r="D740" s="22">
        <v>3</v>
      </c>
      <c r="E740" s="22" t="s">
        <v>744</v>
      </c>
      <c r="F740" s="22"/>
      <c r="G740" s="22" t="s">
        <v>734</v>
      </c>
      <c r="H740" s="22" t="s">
        <v>735</v>
      </c>
      <c r="I740" s="22" t="s">
        <v>376</v>
      </c>
      <c r="K740" s="22" t="s">
        <v>732</v>
      </c>
      <c r="L740" s="22" t="s">
        <v>744</v>
      </c>
      <c r="M740" s="22" t="s">
        <v>738</v>
      </c>
      <c r="N740" s="22" t="s">
        <v>745</v>
      </c>
      <c r="O740" s="22" t="s">
        <v>733</v>
      </c>
      <c r="P740" s="22" t="s">
        <v>2131</v>
      </c>
      <c r="Q740" t="s">
        <v>2137</v>
      </c>
      <c r="R740" s="22" t="s">
        <v>746</v>
      </c>
      <c r="S740" s="22" t="s">
        <v>2140</v>
      </c>
      <c r="T740" s="22" t="s">
        <v>3871</v>
      </c>
      <c r="U740" s="22" t="s">
        <v>385</v>
      </c>
      <c r="V740" s="22">
        <v>240</v>
      </c>
      <c r="W740" s="22" t="s">
        <v>378</v>
      </c>
      <c r="X740" s="22" t="s">
        <v>379</v>
      </c>
      <c r="Y740" s="22" t="s">
        <v>215</v>
      </c>
      <c r="Z740" s="22">
        <v>9111</v>
      </c>
      <c r="AA740" s="22" t="s">
        <v>3523</v>
      </c>
      <c r="AC740" t="str">
        <f>+Combinar1[[#This Row],[Descripción Filtro URL 1]]</f>
        <v>Nueva Imperial</v>
      </c>
      <c r="AD740" t="str">
        <f>+Combinar1[[#This Row],[titulo]]&amp;AC740&amp;", "&amp;Combinar1[[#This Row],[temporalidad]]</f>
        <v>Número de licencias de conducir por tipo de clase en la comuna de Nueva Imperial, Periodo 2011-2017</v>
      </c>
      <c r="AE740" t="str">
        <f>+Combinar1[[#This Row],[descripcion_larga]]&amp;AC740&amp;", según datos del "&amp;Combinar1[[#This Row],[fuente]]&amp;", "&amp;Combinar1[[#This Row],[temporalidad]]</f>
        <v>Gráfico que muestra el número de licencias de conducir por tipo de clase en la comuna de Nueva Imperial, según datos del Instituto Nacional de Estadísticas (INE), Periodo 2011-2017</v>
      </c>
      <c r="AF740" t="e">
        <f>+Combinar1[[#This Row],[url]]&amp;Combinar1[[#This Row],[Complemento Link]]&amp;Combinar1[[#This Row],[id_fil_url 1]]&amp;#REF!&amp;#REF!</f>
        <v>#REF!</v>
      </c>
    </row>
    <row r="741" spans="1:32" x14ac:dyDescent="0.3">
      <c r="A741" s="22">
        <v>1</v>
      </c>
      <c r="B741" s="22" t="s">
        <v>376</v>
      </c>
      <c r="C741">
        <v>4</v>
      </c>
      <c r="D741" s="22">
        <v>4</v>
      </c>
      <c r="E741" s="22" t="s">
        <v>747</v>
      </c>
      <c r="F741" s="22"/>
      <c r="G741" s="22" t="s">
        <v>736</v>
      </c>
      <c r="H741" s="22" t="s">
        <v>735</v>
      </c>
      <c r="I741" s="22" t="s">
        <v>376</v>
      </c>
      <c r="K741" s="22" t="s">
        <v>377</v>
      </c>
      <c r="L741" s="22" t="s">
        <v>747</v>
      </c>
      <c r="M741" s="22" t="s">
        <v>742</v>
      </c>
      <c r="N741" s="22" t="s">
        <v>743</v>
      </c>
      <c r="O741" s="22" t="s">
        <v>733</v>
      </c>
      <c r="P741" s="22" t="s">
        <v>2132</v>
      </c>
      <c r="Q741" t="s">
        <v>2138</v>
      </c>
      <c r="R741" s="22" t="s">
        <v>748</v>
      </c>
      <c r="S741" s="22" t="s">
        <v>2141</v>
      </c>
      <c r="T741" s="22" t="s">
        <v>3872</v>
      </c>
      <c r="U741" s="22" t="s">
        <v>385</v>
      </c>
      <c r="V741" s="22">
        <v>240</v>
      </c>
      <c r="W741" s="22" t="s">
        <v>378</v>
      </c>
      <c r="X741" s="22" t="s">
        <v>379</v>
      </c>
      <c r="Y741" s="22" t="s">
        <v>215</v>
      </c>
      <c r="Z741" s="22">
        <v>9111</v>
      </c>
      <c r="AA741" s="22" t="s">
        <v>3523</v>
      </c>
      <c r="AC741" t="str">
        <f>+Combinar1[[#This Row],[Descripción Filtro URL 1]]</f>
        <v>Nueva Imperial</v>
      </c>
      <c r="AD741" t="str">
        <f>+Combinar1[[#This Row],[titulo]]&amp;AC741&amp;", "&amp;Combinar1[[#This Row],[temporalidad]]</f>
        <v>Número de permisos de circulación por tipo de vehículo en la comuna de Nueva Imperial, Periodo 2008-2019</v>
      </c>
      <c r="AE741" t="str">
        <f>+Combinar1[[#This Row],[descripcion_larga]]&amp;AC741&amp;", según datos del "&amp;Combinar1[[#This Row],[fuente]]&amp;", "&amp;Combinar1[[#This Row],[temporalidad]]</f>
        <v>Ranking del número de permisos de circulación por tipo de vehículo en la comuna de Nueva Imperial, según datos del Instituto Nacional de Estadísticas (INE), Periodo 2008-2019</v>
      </c>
      <c r="AF741" t="e">
        <f>+Combinar1[[#This Row],[url]]&amp;Combinar1[[#This Row],[Complemento Link]]&amp;Combinar1[[#This Row],[id_fil_url 1]]&amp;#REF!&amp;#REF!</f>
        <v>#REF!</v>
      </c>
    </row>
    <row r="742" spans="1:32" x14ac:dyDescent="0.3">
      <c r="A742" s="22">
        <v>1</v>
      </c>
      <c r="B742" s="22" t="s">
        <v>376</v>
      </c>
      <c r="C742">
        <v>1</v>
      </c>
      <c r="D742" s="22">
        <v>1</v>
      </c>
      <c r="E742" s="22" t="s">
        <v>737</v>
      </c>
      <c r="F742" s="22"/>
      <c r="G742" s="22" t="s">
        <v>734</v>
      </c>
      <c r="H742" s="22" t="s">
        <v>735</v>
      </c>
      <c r="I742" s="22" t="s">
        <v>376</v>
      </c>
      <c r="K742" s="22" t="s">
        <v>732</v>
      </c>
      <c r="L742" s="22" t="s">
        <v>737</v>
      </c>
      <c r="M742" s="22" t="s">
        <v>738</v>
      </c>
      <c r="N742" s="22" t="s">
        <v>739</v>
      </c>
      <c r="O742" s="22" t="s">
        <v>733</v>
      </c>
      <c r="P742" s="22" t="s">
        <v>2129</v>
      </c>
      <c r="Q742" t="s">
        <v>2133</v>
      </c>
      <c r="R742" s="22" t="s">
        <v>740</v>
      </c>
      <c r="S742" s="22" t="s">
        <v>2142</v>
      </c>
      <c r="T742" s="22" t="s">
        <v>3524</v>
      </c>
      <c r="U742" s="22" t="s">
        <v>385</v>
      </c>
      <c r="V742" s="22">
        <v>240</v>
      </c>
      <c r="W742" s="22" t="s">
        <v>378</v>
      </c>
      <c r="X742" s="22" t="s">
        <v>379</v>
      </c>
      <c r="Y742" s="22" t="s">
        <v>216</v>
      </c>
      <c r="Z742" s="22">
        <v>9112</v>
      </c>
      <c r="AA742" s="22" t="s">
        <v>3523</v>
      </c>
      <c r="AC742" t="str">
        <f>+Combinar1[[#This Row],[Descripción Filtro URL 1]]</f>
        <v>Padre las Casas</v>
      </c>
      <c r="AD742" t="str">
        <f>+Combinar1[[#This Row],[titulo]]&amp;AC742&amp;", "&amp;Combinar1[[#This Row],[temporalidad]]</f>
        <v>Evolución del número de licencias de conducir profesionales por clase en la comuna de Padre las Casas, Periodo 2011-2017</v>
      </c>
      <c r="AE742" t="str">
        <f>+Combinar1[[#This Row],[descripcion_larga]]&amp;AC742&amp;", según datos del "&amp;Combinar1[[#This Row],[fuente]]&amp;", "&amp;Combinar1[[#This Row],[temporalidad]]</f>
        <v>Gráfico que muestra la evolución del número de licencias de conducir profesionales por clase en la comuna de Padre las Casas, según datos del Instituto Nacional de Estadísticas (INE), Periodo 2011-2017</v>
      </c>
      <c r="AF742" t="e">
        <f>+Combinar1[[#This Row],[url]]&amp;Combinar1[[#This Row],[Complemento Link]]&amp;Combinar1[[#This Row],[id_fil_url 1]]&amp;#REF!&amp;#REF!</f>
        <v>#REF!</v>
      </c>
    </row>
    <row r="743" spans="1:32" x14ac:dyDescent="0.3">
      <c r="A743" s="22">
        <v>1</v>
      </c>
      <c r="B743" s="22" t="s">
        <v>376</v>
      </c>
      <c r="C743">
        <v>2</v>
      </c>
      <c r="D743" s="22">
        <v>2</v>
      </c>
      <c r="E743" s="22" t="s">
        <v>741</v>
      </c>
      <c r="F743" s="22"/>
      <c r="G743" s="22" t="s">
        <v>736</v>
      </c>
      <c r="H743" s="22" t="s">
        <v>735</v>
      </c>
      <c r="I743" s="22" t="s">
        <v>376</v>
      </c>
      <c r="K743" s="22" t="s">
        <v>732</v>
      </c>
      <c r="L743" s="22" t="s">
        <v>741</v>
      </c>
      <c r="M743" s="22" t="s">
        <v>742</v>
      </c>
      <c r="N743" s="22" t="s">
        <v>743</v>
      </c>
      <c r="O743" s="22" t="s">
        <v>733</v>
      </c>
      <c r="P743" s="22" t="s">
        <v>2130</v>
      </c>
      <c r="Q743" t="s">
        <v>2135</v>
      </c>
      <c r="R743" s="22" t="s">
        <v>740</v>
      </c>
      <c r="S743" s="22" t="s">
        <v>2139</v>
      </c>
      <c r="T743" s="22" t="s">
        <v>3870</v>
      </c>
      <c r="U743" s="22" t="s">
        <v>385</v>
      </c>
      <c r="V743" s="22">
        <v>240</v>
      </c>
      <c r="W743" s="22" t="s">
        <v>378</v>
      </c>
      <c r="X743" s="22" t="s">
        <v>379</v>
      </c>
      <c r="Y743" s="22" t="s">
        <v>216</v>
      </c>
      <c r="Z743" s="22">
        <v>9112</v>
      </c>
      <c r="AA743" s="22" t="s">
        <v>3523</v>
      </c>
      <c r="AC743" t="str">
        <f>+Combinar1[[#This Row],[Descripción Filtro URL 1]]</f>
        <v>Padre las Casas</v>
      </c>
      <c r="AD743" t="str">
        <f>+Combinar1[[#This Row],[titulo]]&amp;AC743&amp;", "&amp;Combinar1[[#This Row],[temporalidad]]</f>
        <v>Evolución del número de permisos de circulación por tipo de transporte en la comuna de Padre las Casas, Periodo 2008-2019</v>
      </c>
      <c r="AE743" t="str">
        <f>+Combinar1[[#This Row],[descripcion_larga]]&amp;AC743&amp;", según datos del "&amp;Combinar1[[#This Row],[fuente]]&amp;", "&amp;Combinar1[[#This Row],[temporalidad]]</f>
        <v>Gráfico que muestra la evolución del número de permisos de circulación por tipo de transporte en la comuna de Padre las Casas, según datos del Instituto Nacional de Estadísticas (INE), Periodo 2008-2019</v>
      </c>
      <c r="AF743" t="e">
        <f>+Combinar1[[#This Row],[url]]&amp;Combinar1[[#This Row],[Complemento Link]]&amp;Combinar1[[#This Row],[id_fil_url 1]]&amp;#REF!&amp;#REF!</f>
        <v>#REF!</v>
      </c>
    </row>
    <row r="744" spans="1:32" x14ac:dyDescent="0.3">
      <c r="A744" s="22">
        <v>1</v>
      </c>
      <c r="B744" s="22" t="s">
        <v>376</v>
      </c>
      <c r="C744">
        <v>3</v>
      </c>
      <c r="D744" s="22">
        <v>3</v>
      </c>
      <c r="E744" s="22" t="s">
        <v>744</v>
      </c>
      <c r="F744" s="22"/>
      <c r="G744" s="22" t="s">
        <v>734</v>
      </c>
      <c r="H744" s="22" t="s">
        <v>735</v>
      </c>
      <c r="I744" s="22" t="s">
        <v>376</v>
      </c>
      <c r="K744" s="22" t="s">
        <v>732</v>
      </c>
      <c r="L744" s="22" t="s">
        <v>744</v>
      </c>
      <c r="M744" s="22" t="s">
        <v>738</v>
      </c>
      <c r="N744" s="22" t="s">
        <v>745</v>
      </c>
      <c r="O744" s="22" t="s">
        <v>733</v>
      </c>
      <c r="P744" s="22" t="s">
        <v>2131</v>
      </c>
      <c r="Q744" t="s">
        <v>2137</v>
      </c>
      <c r="R744" s="22" t="s">
        <v>746</v>
      </c>
      <c r="S744" s="22" t="s">
        <v>2140</v>
      </c>
      <c r="T744" s="22" t="s">
        <v>3871</v>
      </c>
      <c r="U744" s="22" t="s">
        <v>385</v>
      </c>
      <c r="V744" s="22">
        <v>240</v>
      </c>
      <c r="W744" s="22" t="s">
        <v>378</v>
      </c>
      <c r="X744" s="22" t="s">
        <v>379</v>
      </c>
      <c r="Y744" s="22" t="s">
        <v>216</v>
      </c>
      <c r="Z744" s="22">
        <v>9112</v>
      </c>
      <c r="AA744" s="22" t="s">
        <v>3523</v>
      </c>
      <c r="AC744" t="str">
        <f>+Combinar1[[#This Row],[Descripción Filtro URL 1]]</f>
        <v>Padre las Casas</v>
      </c>
      <c r="AD744" t="str">
        <f>+Combinar1[[#This Row],[titulo]]&amp;AC744&amp;", "&amp;Combinar1[[#This Row],[temporalidad]]</f>
        <v>Número de licencias de conducir por tipo de clase en la comuna de Padre las Casas, Periodo 2011-2017</v>
      </c>
      <c r="AE744" t="str">
        <f>+Combinar1[[#This Row],[descripcion_larga]]&amp;AC744&amp;", según datos del "&amp;Combinar1[[#This Row],[fuente]]&amp;", "&amp;Combinar1[[#This Row],[temporalidad]]</f>
        <v>Gráfico que muestra el número de licencias de conducir por tipo de clase en la comuna de Padre las Casas, según datos del Instituto Nacional de Estadísticas (INE), Periodo 2011-2017</v>
      </c>
      <c r="AF744" t="e">
        <f>+Combinar1[[#This Row],[url]]&amp;Combinar1[[#This Row],[Complemento Link]]&amp;Combinar1[[#This Row],[id_fil_url 1]]&amp;#REF!&amp;#REF!</f>
        <v>#REF!</v>
      </c>
    </row>
    <row r="745" spans="1:32" x14ac:dyDescent="0.3">
      <c r="A745" s="22">
        <v>1</v>
      </c>
      <c r="B745" s="22" t="s">
        <v>376</v>
      </c>
      <c r="C745">
        <v>4</v>
      </c>
      <c r="D745" s="22">
        <v>4</v>
      </c>
      <c r="E745" s="22" t="s">
        <v>747</v>
      </c>
      <c r="F745" s="22"/>
      <c r="G745" s="22" t="s">
        <v>736</v>
      </c>
      <c r="H745" s="22" t="s">
        <v>735</v>
      </c>
      <c r="I745" s="22" t="s">
        <v>376</v>
      </c>
      <c r="K745" s="22" t="s">
        <v>377</v>
      </c>
      <c r="L745" s="22" t="s">
        <v>747</v>
      </c>
      <c r="M745" s="22" t="s">
        <v>742</v>
      </c>
      <c r="N745" s="22" t="s">
        <v>743</v>
      </c>
      <c r="O745" s="22" t="s">
        <v>733</v>
      </c>
      <c r="P745" s="22" t="s">
        <v>2132</v>
      </c>
      <c r="Q745" t="s">
        <v>2138</v>
      </c>
      <c r="R745" s="22" t="s">
        <v>748</v>
      </c>
      <c r="S745" s="22" t="s">
        <v>2141</v>
      </c>
      <c r="T745" s="22" t="s">
        <v>3872</v>
      </c>
      <c r="U745" s="22" t="s">
        <v>385</v>
      </c>
      <c r="V745" s="22">
        <v>240</v>
      </c>
      <c r="W745" s="22" t="s">
        <v>378</v>
      </c>
      <c r="X745" s="22" t="s">
        <v>379</v>
      </c>
      <c r="Y745" s="22" t="s">
        <v>216</v>
      </c>
      <c r="Z745" s="22">
        <v>9112</v>
      </c>
      <c r="AA745" s="22" t="s">
        <v>3523</v>
      </c>
      <c r="AC745" t="str">
        <f>+Combinar1[[#This Row],[Descripción Filtro URL 1]]</f>
        <v>Padre las Casas</v>
      </c>
      <c r="AD745" t="str">
        <f>+Combinar1[[#This Row],[titulo]]&amp;AC745&amp;", "&amp;Combinar1[[#This Row],[temporalidad]]</f>
        <v>Número de permisos de circulación por tipo de vehículo en la comuna de Padre las Casas, Periodo 2008-2019</v>
      </c>
      <c r="AE745" t="str">
        <f>+Combinar1[[#This Row],[descripcion_larga]]&amp;AC745&amp;", según datos del "&amp;Combinar1[[#This Row],[fuente]]&amp;", "&amp;Combinar1[[#This Row],[temporalidad]]</f>
        <v>Ranking del número de permisos de circulación por tipo de vehículo en la comuna de Padre las Casas, según datos del Instituto Nacional de Estadísticas (INE), Periodo 2008-2019</v>
      </c>
      <c r="AF745" t="e">
        <f>+Combinar1[[#This Row],[url]]&amp;Combinar1[[#This Row],[Complemento Link]]&amp;Combinar1[[#This Row],[id_fil_url 1]]&amp;#REF!&amp;#REF!</f>
        <v>#REF!</v>
      </c>
    </row>
    <row r="746" spans="1:32" x14ac:dyDescent="0.3">
      <c r="A746" s="22">
        <v>1</v>
      </c>
      <c r="B746" s="22" t="s">
        <v>376</v>
      </c>
      <c r="C746">
        <v>1</v>
      </c>
      <c r="D746" s="22">
        <v>1</v>
      </c>
      <c r="E746" s="22" t="s">
        <v>737</v>
      </c>
      <c r="F746" s="22"/>
      <c r="G746" s="22" t="s">
        <v>734</v>
      </c>
      <c r="H746" s="22" t="s">
        <v>735</v>
      </c>
      <c r="I746" s="22" t="s">
        <v>376</v>
      </c>
      <c r="K746" s="22" t="s">
        <v>732</v>
      </c>
      <c r="L746" s="22" t="s">
        <v>737</v>
      </c>
      <c r="M746" s="22" t="s">
        <v>738</v>
      </c>
      <c r="N746" s="22" t="s">
        <v>739</v>
      </c>
      <c r="O746" s="22" t="s">
        <v>733</v>
      </c>
      <c r="P746" s="22" t="s">
        <v>2129</v>
      </c>
      <c r="Q746" t="s">
        <v>2133</v>
      </c>
      <c r="R746" s="22" t="s">
        <v>740</v>
      </c>
      <c r="S746" s="22" t="s">
        <v>2142</v>
      </c>
      <c r="T746" s="22" t="s">
        <v>3524</v>
      </c>
      <c r="U746" s="22" t="s">
        <v>385</v>
      </c>
      <c r="V746" s="22">
        <v>240</v>
      </c>
      <c r="W746" s="22" t="s">
        <v>378</v>
      </c>
      <c r="X746" s="22" t="s">
        <v>379</v>
      </c>
      <c r="Y746" s="22" t="s">
        <v>217</v>
      </c>
      <c r="Z746" s="22">
        <v>9113</v>
      </c>
      <c r="AA746" s="22" t="s">
        <v>3523</v>
      </c>
      <c r="AC746" t="str">
        <f>+Combinar1[[#This Row],[Descripción Filtro URL 1]]</f>
        <v>Perquenco</v>
      </c>
      <c r="AD746" t="str">
        <f>+Combinar1[[#This Row],[titulo]]&amp;AC746&amp;", "&amp;Combinar1[[#This Row],[temporalidad]]</f>
        <v>Evolución del número de licencias de conducir profesionales por clase en la comuna de Perquenco, Periodo 2011-2017</v>
      </c>
      <c r="AE746" t="str">
        <f>+Combinar1[[#This Row],[descripcion_larga]]&amp;AC746&amp;", según datos del "&amp;Combinar1[[#This Row],[fuente]]&amp;", "&amp;Combinar1[[#This Row],[temporalidad]]</f>
        <v>Gráfico que muestra la evolución del número de licencias de conducir profesionales por clase en la comuna de Perquenco, según datos del Instituto Nacional de Estadísticas (INE), Periodo 2011-2017</v>
      </c>
      <c r="AF746" t="e">
        <f>+Combinar1[[#This Row],[url]]&amp;Combinar1[[#This Row],[Complemento Link]]&amp;Combinar1[[#This Row],[id_fil_url 1]]&amp;#REF!&amp;#REF!</f>
        <v>#REF!</v>
      </c>
    </row>
    <row r="747" spans="1:32" x14ac:dyDescent="0.3">
      <c r="A747" s="22">
        <v>1</v>
      </c>
      <c r="B747" s="22" t="s">
        <v>376</v>
      </c>
      <c r="C747">
        <v>2</v>
      </c>
      <c r="D747" s="22">
        <v>2</v>
      </c>
      <c r="E747" s="22" t="s">
        <v>741</v>
      </c>
      <c r="F747" s="22"/>
      <c r="G747" s="22" t="s">
        <v>736</v>
      </c>
      <c r="H747" s="22" t="s">
        <v>735</v>
      </c>
      <c r="I747" s="22" t="s">
        <v>376</v>
      </c>
      <c r="K747" s="22" t="s">
        <v>732</v>
      </c>
      <c r="L747" s="22" t="s">
        <v>741</v>
      </c>
      <c r="M747" s="22" t="s">
        <v>742</v>
      </c>
      <c r="N747" s="22" t="s">
        <v>743</v>
      </c>
      <c r="O747" s="22" t="s">
        <v>733</v>
      </c>
      <c r="P747" s="22" t="s">
        <v>2130</v>
      </c>
      <c r="Q747" t="s">
        <v>2135</v>
      </c>
      <c r="R747" s="22" t="s">
        <v>740</v>
      </c>
      <c r="S747" s="22" t="s">
        <v>2139</v>
      </c>
      <c r="T747" s="22" t="s">
        <v>3870</v>
      </c>
      <c r="U747" s="22" t="s">
        <v>385</v>
      </c>
      <c r="V747" s="22">
        <v>240</v>
      </c>
      <c r="W747" s="22" t="s">
        <v>378</v>
      </c>
      <c r="X747" s="22" t="s">
        <v>379</v>
      </c>
      <c r="Y747" s="22" t="s">
        <v>217</v>
      </c>
      <c r="Z747" s="22">
        <v>9113</v>
      </c>
      <c r="AA747" s="22" t="s">
        <v>3523</v>
      </c>
      <c r="AC747" t="str">
        <f>+Combinar1[[#This Row],[Descripción Filtro URL 1]]</f>
        <v>Perquenco</v>
      </c>
      <c r="AD747" t="str">
        <f>+Combinar1[[#This Row],[titulo]]&amp;AC747&amp;", "&amp;Combinar1[[#This Row],[temporalidad]]</f>
        <v>Evolución del número de permisos de circulación por tipo de transporte en la comuna de Perquenco, Periodo 2008-2019</v>
      </c>
      <c r="AE747" t="str">
        <f>+Combinar1[[#This Row],[descripcion_larga]]&amp;AC747&amp;", según datos del "&amp;Combinar1[[#This Row],[fuente]]&amp;", "&amp;Combinar1[[#This Row],[temporalidad]]</f>
        <v>Gráfico que muestra la evolución del número de permisos de circulación por tipo de transporte en la comuna de Perquenco, según datos del Instituto Nacional de Estadísticas (INE), Periodo 2008-2019</v>
      </c>
      <c r="AF747" t="e">
        <f>+Combinar1[[#This Row],[url]]&amp;Combinar1[[#This Row],[Complemento Link]]&amp;Combinar1[[#This Row],[id_fil_url 1]]&amp;#REF!&amp;#REF!</f>
        <v>#REF!</v>
      </c>
    </row>
    <row r="748" spans="1:32" x14ac:dyDescent="0.3">
      <c r="A748" s="22">
        <v>1</v>
      </c>
      <c r="B748" s="22" t="s">
        <v>376</v>
      </c>
      <c r="C748">
        <v>3</v>
      </c>
      <c r="D748" s="22">
        <v>3</v>
      </c>
      <c r="E748" s="22" t="s">
        <v>744</v>
      </c>
      <c r="F748" s="22"/>
      <c r="G748" s="22" t="s">
        <v>734</v>
      </c>
      <c r="H748" s="22" t="s">
        <v>735</v>
      </c>
      <c r="I748" s="22" t="s">
        <v>376</v>
      </c>
      <c r="K748" s="22" t="s">
        <v>732</v>
      </c>
      <c r="L748" s="22" t="s">
        <v>744</v>
      </c>
      <c r="M748" s="22" t="s">
        <v>738</v>
      </c>
      <c r="N748" s="22" t="s">
        <v>745</v>
      </c>
      <c r="O748" s="22" t="s">
        <v>733</v>
      </c>
      <c r="P748" s="22" t="s">
        <v>2131</v>
      </c>
      <c r="Q748" t="s">
        <v>2137</v>
      </c>
      <c r="R748" s="22" t="s">
        <v>746</v>
      </c>
      <c r="S748" s="22" t="s">
        <v>2140</v>
      </c>
      <c r="T748" s="22" t="s">
        <v>3871</v>
      </c>
      <c r="U748" s="22" t="s">
        <v>385</v>
      </c>
      <c r="V748" s="22">
        <v>240</v>
      </c>
      <c r="W748" s="22" t="s">
        <v>378</v>
      </c>
      <c r="X748" s="22" t="s">
        <v>379</v>
      </c>
      <c r="Y748" s="22" t="s">
        <v>217</v>
      </c>
      <c r="Z748" s="22">
        <v>9113</v>
      </c>
      <c r="AA748" s="22" t="s">
        <v>3523</v>
      </c>
      <c r="AC748" t="str">
        <f>+Combinar1[[#This Row],[Descripción Filtro URL 1]]</f>
        <v>Perquenco</v>
      </c>
      <c r="AD748" t="str">
        <f>+Combinar1[[#This Row],[titulo]]&amp;AC748&amp;", "&amp;Combinar1[[#This Row],[temporalidad]]</f>
        <v>Número de licencias de conducir por tipo de clase en la comuna de Perquenco, Periodo 2011-2017</v>
      </c>
      <c r="AE748" t="str">
        <f>+Combinar1[[#This Row],[descripcion_larga]]&amp;AC748&amp;", según datos del "&amp;Combinar1[[#This Row],[fuente]]&amp;", "&amp;Combinar1[[#This Row],[temporalidad]]</f>
        <v>Gráfico que muestra el número de licencias de conducir por tipo de clase en la comuna de Perquenco, según datos del Instituto Nacional de Estadísticas (INE), Periodo 2011-2017</v>
      </c>
      <c r="AF748" t="e">
        <f>+Combinar1[[#This Row],[url]]&amp;Combinar1[[#This Row],[Complemento Link]]&amp;Combinar1[[#This Row],[id_fil_url 1]]&amp;#REF!&amp;#REF!</f>
        <v>#REF!</v>
      </c>
    </row>
    <row r="749" spans="1:32" x14ac:dyDescent="0.3">
      <c r="A749" s="22">
        <v>1</v>
      </c>
      <c r="B749" s="22" t="s">
        <v>376</v>
      </c>
      <c r="C749">
        <v>4</v>
      </c>
      <c r="D749" s="22">
        <v>4</v>
      </c>
      <c r="E749" s="22" t="s">
        <v>747</v>
      </c>
      <c r="F749" s="22"/>
      <c r="G749" s="22" t="s">
        <v>736</v>
      </c>
      <c r="H749" s="22" t="s">
        <v>735</v>
      </c>
      <c r="I749" s="22" t="s">
        <v>376</v>
      </c>
      <c r="K749" s="22" t="s">
        <v>377</v>
      </c>
      <c r="L749" s="22" t="s">
        <v>747</v>
      </c>
      <c r="M749" s="22" t="s">
        <v>742</v>
      </c>
      <c r="N749" s="22" t="s">
        <v>743</v>
      </c>
      <c r="O749" s="22" t="s">
        <v>733</v>
      </c>
      <c r="P749" s="22" t="s">
        <v>2132</v>
      </c>
      <c r="Q749" t="s">
        <v>2138</v>
      </c>
      <c r="R749" s="22" t="s">
        <v>748</v>
      </c>
      <c r="S749" s="22" t="s">
        <v>2141</v>
      </c>
      <c r="T749" s="22" t="s">
        <v>3872</v>
      </c>
      <c r="U749" s="22" t="s">
        <v>385</v>
      </c>
      <c r="V749" s="22">
        <v>240</v>
      </c>
      <c r="W749" s="22" t="s">
        <v>378</v>
      </c>
      <c r="X749" s="22" t="s">
        <v>379</v>
      </c>
      <c r="Y749" s="22" t="s">
        <v>217</v>
      </c>
      <c r="Z749" s="22">
        <v>9113</v>
      </c>
      <c r="AA749" s="22" t="s">
        <v>3523</v>
      </c>
      <c r="AC749" t="str">
        <f>+Combinar1[[#This Row],[Descripción Filtro URL 1]]</f>
        <v>Perquenco</v>
      </c>
      <c r="AD749" t="str">
        <f>+Combinar1[[#This Row],[titulo]]&amp;AC749&amp;", "&amp;Combinar1[[#This Row],[temporalidad]]</f>
        <v>Número de permisos de circulación por tipo de vehículo en la comuna de Perquenco, Periodo 2008-2019</v>
      </c>
      <c r="AE749" t="str">
        <f>+Combinar1[[#This Row],[descripcion_larga]]&amp;AC749&amp;", según datos del "&amp;Combinar1[[#This Row],[fuente]]&amp;", "&amp;Combinar1[[#This Row],[temporalidad]]</f>
        <v>Ranking del número de permisos de circulación por tipo de vehículo en la comuna de Perquenco, según datos del Instituto Nacional de Estadísticas (INE), Periodo 2008-2019</v>
      </c>
      <c r="AF749" t="e">
        <f>+Combinar1[[#This Row],[url]]&amp;Combinar1[[#This Row],[Complemento Link]]&amp;Combinar1[[#This Row],[id_fil_url 1]]&amp;#REF!&amp;#REF!</f>
        <v>#REF!</v>
      </c>
    </row>
    <row r="750" spans="1:32" x14ac:dyDescent="0.3">
      <c r="A750" s="22">
        <v>1</v>
      </c>
      <c r="B750" s="22" t="s">
        <v>376</v>
      </c>
      <c r="C750">
        <v>1</v>
      </c>
      <c r="D750" s="22">
        <v>1</v>
      </c>
      <c r="E750" s="22" t="s">
        <v>737</v>
      </c>
      <c r="F750" s="22"/>
      <c r="G750" s="22" t="s">
        <v>734</v>
      </c>
      <c r="H750" s="22" t="s">
        <v>735</v>
      </c>
      <c r="I750" s="22" t="s">
        <v>376</v>
      </c>
      <c r="K750" s="22" t="s">
        <v>732</v>
      </c>
      <c r="L750" s="22" t="s">
        <v>737</v>
      </c>
      <c r="M750" s="22" t="s">
        <v>738</v>
      </c>
      <c r="N750" s="22" t="s">
        <v>739</v>
      </c>
      <c r="O750" s="22" t="s">
        <v>733</v>
      </c>
      <c r="P750" s="22" t="s">
        <v>2129</v>
      </c>
      <c r="Q750" t="s">
        <v>2133</v>
      </c>
      <c r="R750" s="22" t="s">
        <v>740</v>
      </c>
      <c r="S750" s="22" t="s">
        <v>2142</v>
      </c>
      <c r="T750" s="22" t="s">
        <v>3524</v>
      </c>
      <c r="U750" s="22" t="s">
        <v>385</v>
      </c>
      <c r="V750" s="22">
        <v>240</v>
      </c>
      <c r="W750" s="22" t="s">
        <v>378</v>
      </c>
      <c r="X750" s="22" t="s">
        <v>379</v>
      </c>
      <c r="Y750" s="22" t="s">
        <v>218</v>
      </c>
      <c r="Z750" s="22">
        <v>9114</v>
      </c>
      <c r="AA750" s="22" t="s">
        <v>3523</v>
      </c>
      <c r="AC750" t="str">
        <f>+Combinar1[[#This Row],[Descripción Filtro URL 1]]</f>
        <v>Pitrufquén</v>
      </c>
      <c r="AD750" t="str">
        <f>+Combinar1[[#This Row],[titulo]]&amp;AC750&amp;", "&amp;Combinar1[[#This Row],[temporalidad]]</f>
        <v>Evolución del número de licencias de conducir profesionales por clase en la comuna de Pitrufquén, Periodo 2011-2017</v>
      </c>
      <c r="AE750" t="str">
        <f>+Combinar1[[#This Row],[descripcion_larga]]&amp;AC750&amp;", según datos del "&amp;Combinar1[[#This Row],[fuente]]&amp;", "&amp;Combinar1[[#This Row],[temporalidad]]</f>
        <v>Gráfico que muestra la evolución del número de licencias de conducir profesionales por clase en la comuna de Pitrufquén, según datos del Instituto Nacional de Estadísticas (INE), Periodo 2011-2017</v>
      </c>
      <c r="AF750" t="e">
        <f>+Combinar1[[#This Row],[url]]&amp;Combinar1[[#This Row],[Complemento Link]]&amp;Combinar1[[#This Row],[id_fil_url 1]]&amp;#REF!&amp;#REF!</f>
        <v>#REF!</v>
      </c>
    </row>
    <row r="751" spans="1:32" x14ac:dyDescent="0.3">
      <c r="A751" s="22">
        <v>1</v>
      </c>
      <c r="B751" s="22" t="s">
        <v>376</v>
      </c>
      <c r="C751">
        <v>2</v>
      </c>
      <c r="D751" s="22">
        <v>2</v>
      </c>
      <c r="E751" s="22" t="s">
        <v>741</v>
      </c>
      <c r="F751" s="22"/>
      <c r="G751" s="22" t="s">
        <v>736</v>
      </c>
      <c r="H751" s="22" t="s">
        <v>735</v>
      </c>
      <c r="I751" s="22" t="s">
        <v>376</v>
      </c>
      <c r="K751" s="22" t="s">
        <v>732</v>
      </c>
      <c r="L751" s="22" t="s">
        <v>741</v>
      </c>
      <c r="M751" s="22" t="s">
        <v>742</v>
      </c>
      <c r="N751" s="22" t="s">
        <v>743</v>
      </c>
      <c r="O751" s="22" t="s">
        <v>733</v>
      </c>
      <c r="P751" s="22" t="s">
        <v>2130</v>
      </c>
      <c r="Q751" t="s">
        <v>2135</v>
      </c>
      <c r="R751" s="22" t="s">
        <v>740</v>
      </c>
      <c r="S751" s="22" t="s">
        <v>2139</v>
      </c>
      <c r="T751" s="22" t="s">
        <v>3870</v>
      </c>
      <c r="U751" s="22" t="s">
        <v>385</v>
      </c>
      <c r="V751" s="22">
        <v>240</v>
      </c>
      <c r="W751" s="22" t="s">
        <v>378</v>
      </c>
      <c r="X751" s="22" t="s">
        <v>379</v>
      </c>
      <c r="Y751" s="22" t="s">
        <v>218</v>
      </c>
      <c r="Z751" s="22">
        <v>9114</v>
      </c>
      <c r="AA751" s="22" t="s">
        <v>3523</v>
      </c>
      <c r="AC751" t="str">
        <f>+Combinar1[[#This Row],[Descripción Filtro URL 1]]</f>
        <v>Pitrufquén</v>
      </c>
      <c r="AD751" t="str">
        <f>+Combinar1[[#This Row],[titulo]]&amp;AC751&amp;", "&amp;Combinar1[[#This Row],[temporalidad]]</f>
        <v>Evolución del número de permisos de circulación por tipo de transporte en la comuna de Pitrufquén, Periodo 2008-2019</v>
      </c>
      <c r="AE751" t="str">
        <f>+Combinar1[[#This Row],[descripcion_larga]]&amp;AC751&amp;", según datos del "&amp;Combinar1[[#This Row],[fuente]]&amp;", "&amp;Combinar1[[#This Row],[temporalidad]]</f>
        <v>Gráfico que muestra la evolución del número de permisos de circulación por tipo de transporte en la comuna de Pitrufquén, según datos del Instituto Nacional de Estadísticas (INE), Periodo 2008-2019</v>
      </c>
      <c r="AF751" t="e">
        <f>+Combinar1[[#This Row],[url]]&amp;Combinar1[[#This Row],[Complemento Link]]&amp;Combinar1[[#This Row],[id_fil_url 1]]&amp;#REF!&amp;#REF!</f>
        <v>#REF!</v>
      </c>
    </row>
    <row r="752" spans="1:32" x14ac:dyDescent="0.3">
      <c r="A752" s="22">
        <v>1</v>
      </c>
      <c r="B752" s="22" t="s">
        <v>376</v>
      </c>
      <c r="C752">
        <v>3</v>
      </c>
      <c r="D752" s="22">
        <v>3</v>
      </c>
      <c r="E752" s="22" t="s">
        <v>744</v>
      </c>
      <c r="F752" s="22"/>
      <c r="G752" s="22" t="s">
        <v>734</v>
      </c>
      <c r="H752" s="22" t="s">
        <v>735</v>
      </c>
      <c r="I752" s="22" t="s">
        <v>376</v>
      </c>
      <c r="K752" s="22" t="s">
        <v>732</v>
      </c>
      <c r="L752" s="22" t="s">
        <v>744</v>
      </c>
      <c r="M752" s="22" t="s">
        <v>738</v>
      </c>
      <c r="N752" s="22" t="s">
        <v>745</v>
      </c>
      <c r="O752" s="22" t="s">
        <v>733</v>
      </c>
      <c r="P752" s="22" t="s">
        <v>2131</v>
      </c>
      <c r="Q752" t="s">
        <v>2137</v>
      </c>
      <c r="R752" s="22" t="s">
        <v>746</v>
      </c>
      <c r="S752" s="22" t="s">
        <v>2140</v>
      </c>
      <c r="T752" s="22" t="s">
        <v>3871</v>
      </c>
      <c r="U752" s="22" t="s">
        <v>385</v>
      </c>
      <c r="V752" s="22">
        <v>240</v>
      </c>
      <c r="W752" s="22" t="s">
        <v>378</v>
      </c>
      <c r="X752" s="22" t="s">
        <v>379</v>
      </c>
      <c r="Y752" s="22" t="s">
        <v>218</v>
      </c>
      <c r="Z752" s="22">
        <v>9114</v>
      </c>
      <c r="AA752" s="22" t="s">
        <v>3523</v>
      </c>
      <c r="AC752" t="str">
        <f>+Combinar1[[#This Row],[Descripción Filtro URL 1]]</f>
        <v>Pitrufquén</v>
      </c>
      <c r="AD752" t="str">
        <f>+Combinar1[[#This Row],[titulo]]&amp;AC752&amp;", "&amp;Combinar1[[#This Row],[temporalidad]]</f>
        <v>Número de licencias de conducir por tipo de clase en la comuna de Pitrufquén, Periodo 2011-2017</v>
      </c>
      <c r="AE752" t="str">
        <f>+Combinar1[[#This Row],[descripcion_larga]]&amp;AC752&amp;", según datos del "&amp;Combinar1[[#This Row],[fuente]]&amp;", "&amp;Combinar1[[#This Row],[temporalidad]]</f>
        <v>Gráfico que muestra el número de licencias de conducir por tipo de clase en la comuna de Pitrufquén, según datos del Instituto Nacional de Estadísticas (INE), Periodo 2011-2017</v>
      </c>
      <c r="AF752" t="e">
        <f>+Combinar1[[#This Row],[url]]&amp;Combinar1[[#This Row],[Complemento Link]]&amp;Combinar1[[#This Row],[id_fil_url 1]]&amp;#REF!&amp;#REF!</f>
        <v>#REF!</v>
      </c>
    </row>
    <row r="753" spans="1:32" x14ac:dyDescent="0.3">
      <c r="A753" s="22">
        <v>1</v>
      </c>
      <c r="B753" s="22" t="s">
        <v>376</v>
      </c>
      <c r="C753">
        <v>4</v>
      </c>
      <c r="D753" s="22">
        <v>4</v>
      </c>
      <c r="E753" s="22" t="s">
        <v>747</v>
      </c>
      <c r="F753" s="22"/>
      <c r="G753" s="22" t="s">
        <v>736</v>
      </c>
      <c r="H753" s="22" t="s">
        <v>735</v>
      </c>
      <c r="I753" s="22" t="s">
        <v>376</v>
      </c>
      <c r="K753" s="22" t="s">
        <v>377</v>
      </c>
      <c r="L753" s="22" t="s">
        <v>747</v>
      </c>
      <c r="M753" s="22" t="s">
        <v>742</v>
      </c>
      <c r="N753" s="22" t="s">
        <v>743</v>
      </c>
      <c r="O753" s="22" t="s">
        <v>733</v>
      </c>
      <c r="P753" s="22" t="s">
        <v>2132</v>
      </c>
      <c r="Q753" t="s">
        <v>2138</v>
      </c>
      <c r="R753" s="22" t="s">
        <v>748</v>
      </c>
      <c r="S753" s="22" t="s">
        <v>2141</v>
      </c>
      <c r="T753" s="22" t="s">
        <v>3872</v>
      </c>
      <c r="U753" s="22" t="s">
        <v>385</v>
      </c>
      <c r="V753" s="22">
        <v>240</v>
      </c>
      <c r="W753" s="22" t="s">
        <v>378</v>
      </c>
      <c r="X753" s="22" t="s">
        <v>379</v>
      </c>
      <c r="Y753" s="22" t="s">
        <v>218</v>
      </c>
      <c r="Z753" s="22">
        <v>9114</v>
      </c>
      <c r="AA753" s="22" t="s">
        <v>3523</v>
      </c>
      <c r="AC753" t="str">
        <f>+Combinar1[[#This Row],[Descripción Filtro URL 1]]</f>
        <v>Pitrufquén</v>
      </c>
      <c r="AD753" t="str">
        <f>+Combinar1[[#This Row],[titulo]]&amp;AC753&amp;", "&amp;Combinar1[[#This Row],[temporalidad]]</f>
        <v>Número de permisos de circulación por tipo de vehículo en la comuna de Pitrufquén, Periodo 2008-2019</v>
      </c>
      <c r="AE753" t="str">
        <f>+Combinar1[[#This Row],[descripcion_larga]]&amp;AC753&amp;", según datos del "&amp;Combinar1[[#This Row],[fuente]]&amp;", "&amp;Combinar1[[#This Row],[temporalidad]]</f>
        <v>Ranking del número de permisos de circulación por tipo de vehículo en la comuna de Pitrufquén, según datos del Instituto Nacional de Estadísticas (INE), Periodo 2008-2019</v>
      </c>
      <c r="AF753" t="e">
        <f>+Combinar1[[#This Row],[url]]&amp;Combinar1[[#This Row],[Complemento Link]]&amp;Combinar1[[#This Row],[id_fil_url 1]]&amp;#REF!&amp;#REF!</f>
        <v>#REF!</v>
      </c>
    </row>
    <row r="754" spans="1:32" x14ac:dyDescent="0.3">
      <c r="A754" s="22">
        <v>1</v>
      </c>
      <c r="B754" s="22" t="s">
        <v>376</v>
      </c>
      <c r="C754">
        <v>1</v>
      </c>
      <c r="D754" s="22">
        <v>1</v>
      </c>
      <c r="E754" s="22" t="s">
        <v>737</v>
      </c>
      <c r="F754" s="22"/>
      <c r="G754" s="22" t="s">
        <v>734</v>
      </c>
      <c r="H754" s="22" t="s">
        <v>735</v>
      </c>
      <c r="I754" s="22" t="s">
        <v>376</v>
      </c>
      <c r="K754" s="22" t="s">
        <v>732</v>
      </c>
      <c r="L754" s="22" t="s">
        <v>737</v>
      </c>
      <c r="M754" s="22" t="s">
        <v>738</v>
      </c>
      <c r="N754" s="22" t="s">
        <v>739</v>
      </c>
      <c r="O754" s="22" t="s">
        <v>733</v>
      </c>
      <c r="P754" s="22" t="s">
        <v>2129</v>
      </c>
      <c r="Q754" t="s">
        <v>2133</v>
      </c>
      <c r="R754" s="22" t="s">
        <v>740</v>
      </c>
      <c r="S754" s="22" t="s">
        <v>2142</v>
      </c>
      <c r="T754" s="22" t="s">
        <v>3524</v>
      </c>
      <c r="U754" s="22" t="s">
        <v>385</v>
      </c>
      <c r="V754" s="22">
        <v>240</v>
      </c>
      <c r="W754" s="22" t="s">
        <v>378</v>
      </c>
      <c r="X754" s="22" t="s">
        <v>379</v>
      </c>
      <c r="Y754" s="22" t="s">
        <v>219</v>
      </c>
      <c r="Z754" s="22">
        <v>9115</v>
      </c>
      <c r="AA754" s="22" t="s">
        <v>3523</v>
      </c>
      <c r="AC754" t="str">
        <f>+Combinar1[[#This Row],[Descripción Filtro URL 1]]</f>
        <v>Pucón</v>
      </c>
      <c r="AD754" t="str">
        <f>+Combinar1[[#This Row],[titulo]]&amp;AC754&amp;", "&amp;Combinar1[[#This Row],[temporalidad]]</f>
        <v>Evolución del número de licencias de conducir profesionales por clase en la comuna de Pucón, Periodo 2011-2017</v>
      </c>
      <c r="AE754" t="str">
        <f>+Combinar1[[#This Row],[descripcion_larga]]&amp;AC754&amp;", según datos del "&amp;Combinar1[[#This Row],[fuente]]&amp;", "&amp;Combinar1[[#This Row],[temporalidad]]</f>
        <v>Gráfico que muestra la evolución del número de licencias de conducir profesionales por clase en la comuna de Pucón, según datos del Instituto Nacional de Estadísticas (INE), Periodo 2011-2017</v>
      </c>
      <c r="AF754" t="e">
        <f>+Combinar1[[#This Row],[url]]&amp;Combinar1[[#This Row],[Complemento Link]]&amp;Combinar1[[#This Row],[id_fil_url 1]]&amp;#REF!&amp;#REF!</f>
        <v>#REF!</v>
      </c>
    </row>
    <row r="755" spans="1:32" x14ac:dyDescent="0.3">
      <c r="A755" s="22">
        <v>1</v>
      </c>
      <c r="B755" s="22" t="s">
        <v>376</v>
      </c>
      <c r="C755">
        <v>2</v>
      </c>
      <c r="D755" s="22">
        <v>2</v>
      </c>
      <c r="E755" s="22" t="s">
        <v>741</v>
      </c>
      <c r="F755" s="22"/>
      <c r="G755" s="22" t="s">
        <v>736</v>
      </c>
      <c r="H755" s="22" t="s">
        <v>735</v>
      </c>
      <c r="I755" s="22" t="s">
        <v>376</v>
      </c>
      <c r="K755" s="22" t="s">
        <v>732</v>
      </c>
      <c r="L755" s="22" t="s">
        <v>741</v>
      </c>
      <c r="M755" s="22" t="s">
        <v>742</v>
      </c>
      <c r="N755" s="22" t="s">
        <v>743</v>
      </c>
      <c r="O755" s="22" t="s">
        <v>733</v>
      </c>
      <c r="P755" s="22" t="s">
        <v>2130</v>
      </c>
      <c r="Q755" t="s">
        <v>2135</v>
      </c>
      <c r="R755" s="22" t="s">
        <v>740</v>
      </c>
      <c r="S755" s="22" t="s">
        <v>2139</v>
      </c>
      <c r="T755" s="22" t="s">
        <v>3870</v>
      </c>
      <c r="U755" s="22" t="s">
        <v>385</v>
      </c>
      <c r="V755" s="22">
        <v>240</v>
      </c>
      <c r="W755" s="22" t="s">
        <v>378</v>
      </c>
      <c r="X755" s="22" t="s">
        <v>379</v>
      </c>
      <c r="Y755" s="22" t="s">
        <v>219</v>
      </c>
      <c r="Z755" s="22">
        <v>9115</v>
      </c>
      <c r="AA755" s="22" t="s">
        <v>3523</v>
      </c>
      <c r="AC755" t="str">
        <f>+Combinar1[[#This Row],[Descripción Filtro URL 1]]</f>
        <v>Pucón</v>
      </c>
      <c r="AD755" t="str">
        <f>+Combinar1[[#This Row],[titulo]]&amp;AC755&amp;", "&amp;Combinar1[[#This Row],[temporalidad]]</f>
        <v>Evolución del número de permisos de circulación por tipo de transporte en la comuna de Pucón, Periodo 2008-2019</v>
      </c>
      <c r="AE755" t="str">
        <f>+Combinar1[[#This Row],[descripcion_larga]]&amp;AC755&amp;", según datos del "&amp;Combinar1[[#This Row],[fuente]]&amp;", "&amp;Combinar1[[#This Row],[temporalidad]]</f>
        <v>Gráfico que muestra la evolución del número de permisos de circulación por tipo de transporte en la comuna de Pucón, según datos del Instituto Nacional de Estadísticas (INE), Periodo 2008-2019</v>
      </c>
      <c r="AF755" t="e">
        <f>+Combinar1[[#This Row],[url]]&amp;Combinar1[[#This Row],[Complemento Link]]&amp;Combinar1[[#This Row],[id_fil_url 1]]&amp;#REF!&amp;#REF!</f>
        <v>#REF!</v>
      </c>
    </row>
    <row r="756" spans="1:32" x14ac:dyDescent="0.3">
      <c r="A756" s="22">
        <v>1</v>
      </c>
      <c r="B756" s="22" t="s">
        <v>376</v>
      </c>
      <c r="C756">
        <v>3</v>
      </c>
      <c r="D756" s="22">
        <v>3</v>
      </c>
      <c r="E756" s="22" t="s">
        <v>744</v>
      </c>
      <c r="F756" s="22"/>
      <c r="G756" s="22" t="s">
        <v>734</v>
      </c>
      <c r="H756" s="22" t="s">
        <v>735</v>
      </c>
      <c r="I756" s="22" t="s">
        <v>376</v>
      </c>
      <c r="K756" s="22" t="s">
        <v>732</v>
      </c>
      <c r="L756" s="22" t="s">
        <v>744</v>
      </c>
      <c r="M756" s="22" t="s">
        <v>738</v>
      </c>
      <c r="N756" s="22" t="s">
        <v>745</v>
      </c>
      <c r="O756" s="22" t="s">
        <v>733</v>
      </c>
      <c r="P756" s="22" t="s">
        <v>2131</v>
      </c>
      <c r="Q756" t="s">
        <v>2137</v>
      </c>
      <c r="R756" s="22" t="s">
        <v>746</v>
      </c>
      <c r="S756" s="22" t="s">
        <v>2140</v>
      </c>
      <c r="T756" s="22" t="s">
        <v>3871</v>
      </c>
      <c r="U756" s="22" t="s">
        <v>385</v>
      </c>
      <c r="V756" s="22">
        <v>240</v>
      </c>
      <c r="W756" s="22" t="s">
        <v>378</v>
      </c>
      <c r="X756" s="22" t="s">
        <v>379</v>
      </c>
      <c r="Y756" s="22" t="s">
        <v>219</v>
      </c>
      <c r="Z756" s="22">
        <v>9115</v>
      </c>
      <c r="AA756" s="22" t="s">
        <v>3523</v>
      </c>
      <c r="AC756" t="str">
        <f>+Combinar1[[#This Row],[Descripción Filtro URL 1]]</f>
        <v>Pucón</v>
      </c>
      <c r="AD756" t="str">
        <f>+Combinar1[[#This Row],[titulo]]&amp;AC756&amp;", "&amp;Combinar1[[#This Row],[temporalidad]]</f>
        <v>Número de licencias de conducir por tipo de clase en la comuna de Pucón, Periodo 2011-2017</v>
      </c>
      <c r="AE756" t="str">
        <f>+Combinar1[[#This Row],[descripcion_larga]]&amp;AC756&amp;", según datos del "&amp;Combinar1[[#This Row],[fuente]]&amp;", "&amp;Combinar1[[#This Row],[temporalidad]]</f>
        <v>Gráfico que muestra el número de licencias de conducir por tipo de clase en la comuna de Pucón, según datos del Instituto Nacional de Estadísticas (INE), Periodo 2011-2017</v>
      </c>
      <c r="AF756" t="e">
        <f>+Combinar1[[#This Row],[url]]&amp;Combinar1[[#This Row],[Complemento Link]]&amp;Combinar1[[#This Row],[id_fil_url 1]]&amp;#REF!&amp;#REF!</f>
        <v>#REF!</v>
      </c>
    </row>
    <row r="757" spans="1:32" x14ac:dyDescent="0.3">
      <c r="A757" s="22">
        <v>1</v>
      </c>
      <c r="B757" s="22" t="s">
        <v>376</v>
      </c>
      <c r="C757">
        <v>4</v>
      </c>
      <c r="D757" s="22">
        <v>4</v>
      </c>
      <c r="E757" s="22" t="s">
        <v>747</v>
      </c>
      <c r="F757" s="22"/>
      <c r="G757" s="22" t="s">
        <v>736</v>
      </c>
      <c r="H757" s="22" t="s">
        <v>735</v>
      </c>
      <c r="I757" s="22" t="s">
        <v>376</v>
      </c>
      <c r="K757" s="22" t="s">
        <v>377</v>
      </c>
      <c r="L757" s="22" t="s">
        <v>747</v>
      </c>
      <c r="M757" s="22" t="s">
        <v>742</v>
      </c>
      <c r="N757" s="22" t="s">
        <v>743</v>
      </c>
      <c r="O757" s="22" t="s">
        <v>733</v>
      </c>
      <c r="P757" s="22" t="s">
        <v>2132</v>
      </c>
      <c r="Q757" t="s">
        <v>2138</v>
      </c>
      <c r="R757" s="22" t="s">
        <v>748</v>
      </c>
      <c r="S757" s="22" t="s">
        <v>2141</v>
      </c>
      <c r="T757" s="22" t="s">
        <v>3872</v>
      </c>
      <c r="U757" s="22" t="s">
        <v>385</v>
      </c>
      <c r="V757" s="22">
        <v>240</v>
      </c>
      <c r="W757" s="22" t="s">
        <v>378</v>
      </c>
      <c r="X757" s="22" t="s">
        <v>379</v>
      </c>
      <c r="Y757" s="22" t="s">
        <v>219</v>
      </c>
      <c r="Z757" s="22">
        <v>9115</v>
      </c>
      <c r="AA757" s="22" t="s">
        <v>3523</v>
      </c>
      <c r="AC757" t="str">
        <f>+Combinar1[[#This Row],[Descripción Filtro URL 1]]</f>
        <v>Pucón</v>
      </c>
      <c r="AD757" t="str">
        <f>+Combinar1[[#This Row],[titulo]]&amp;AC757&amp;", "&amp;Combinar1[[#This Row],[temporalidad]]</f>
        <v>Número de permisos de circulación por tipo de vehículo en la comuna de Pucón, Periodo 2008-2019</v>
      </c>
      <c r="AE757" t="str">
        <f>+Combinar1[[#This Row],[descripcion_larga]]&amp;AC757&amp;", según datos del "&amp;Combinar1[[#This Row],[fuente]]&amp;", "&amp;Combinar1[[#This Row],[temporalidad]]</f>
        <v>Ranking del número de permisos de circulación por tipo de vehículo en la comuna de Pucón, según datos del Instituto Nacional de Estadísticas (INE), Periodo 2008-2019</v>
      </c>
      <c r="AF757" t="e">
        <f>+Combinar1[[#This Row],[url]]&amp;Combinar1[[#This Row],[Complemento Link]]&amp;Combinar1[[#This Row],[id_fil_url 1]]&amp;#REF!&amp;#REF!</f>
        <v>#REF!</v>
      </c>
    </row>
    <row r="758" spans="1:32" x14ac:dyDescent="0.3">
      <c r="A758" s="22">
        <v>1</v>
      </c>
      <c r="B758" s="22" t="s">
        <v>376</v>
      </c>
      <c r="C758">
        <v>1</v>
      </c>
      <c r="D758" s="22">
        <v>1</v>
      </c>
      <c r="E758" s="22" t="s">
        <v>737</v>
      </c>
      <c r="F758" s="22"/>
      <c r="G758" s="22" t="s">
        <v>734</v>
      </c>
      <c r="H758" s="22" t="s">
        <v>735</v>
      </c>
      <c r="I758" s="22" t="s">
        <v>376</v>
      </c>
      <c r="K758" s="22" t="s">
        <v>732</v>
      </c>
      <c r="L758" s="22" t="s">
        <v>737</v>
      </c>
      <c r="M758" s="22" t="s">
        <v>738</v>
      </c>
      <c r="N758" s="22" t="s">
        <v>739</v>
      </c>
      <c r="O758" s="22" t="s">
        <v>733</v>
      </c>
      <c r="P758" s="22" t="s">
        <v>2129</v>
      </c>
      <c r="Q758" t="s">
        <v>2133</v>
      </c>
      <c r="R758" s="22" t="s">
        <v>740</v>
      </c>
      <c r="S758" s="22" t="s">
        <v>2142</v>
      </c>
      <c r="T758" s="22" t="s">
        <v>3524</v>
      </c>
      <c r="U758" s="22" t="s">
        <v>385</v>
      </c>
      <c r="V758" s="22">
        <v>240</v>
      </c>
      <c r="W758" s="22" t="s">
        <v>378</v>
      </c>
      <c r="X758" s="22" t="s">
        <v>379</v>
      </c>
      <c r="Y758" s="22" t="s">
        <v>220</v>
      </c>
      <c r="Z758" s="22">
        <v>9116</v>
      </c>
      <c r="AA758" s="22" t="s">
        <v>3523</v>
      </c>
      <c r="AC758" t="str">
        <f>+Combinar1[[#This Row],[Descripción Filtro URL 1]]</f>
        <v>Saavedra</v>
      </c>
      <c r="AD758" t="str">
        <f>+Combinar1[[#This Row],[titulo]]&amp;AC758&amp;", "&amp;Combinar1[[#This Row],[temporalidad]]</f>
        <v>Evolución del número de licencias de conducir profesionales por clase en la comuna de Saavedra, Periodo 2011-2017</v>
      </c>
      <c r="AE758" t="str">
        <f>+Combinar1[[#This Row],[descripcion_larga]]&amp;AC758&amp;", según datos del "&amp;Combinar1[[#This Row],[fuente]]&amp;", "&amp;Combinar1[[#This Row],[temporalidad]]</f>
        <v>Gráfico que muestra la evolución del número de licencias de conducir profesionales por clase en la comuna de Saavedra, según datos del Instituto Nacional de Estadísticas (INE), Periodo 2011-2017</v>
      </c>
      <c r="AF758" t="e">
        <f>+Combinar1[[#This Row],[url]]&amp;Combinar1[[#This Row],[Complemento Link]]&amp;Combinar1[[#This Row],[id_fil_url 1]]&amp;#REF!&amp;#REF!</f>
        <v>#REF!</v>
      </c>
    </row>
    <row r="759" spans="1:32" x14ac:dyDescent="0.3">
      <c r="A759" s="22">
        <v>1</v>
      </c>
      <c r="B759" s="22" t="s">
        <v>376</v>
      </c>
      <c r="C759">
        <v>2</v>
      </c>
      <c r="D759" s="22">
        <v>2</v>
      </c>
      <c r="E759" s="22" t="s">
        <v>741</v>
      </c>
      <c r="F759" s="22"/>
      <c r="G759" s="22" t="s">
        <v>736</v>
      </c>
      <c r="H759" s="22" t="s">
        <v>735</v>
      </c>
      <c r="I759" s="22" t="s">
        <v>376</v>
      </c>
      <c r="K759" s="22" t="s">
        <v>732</v>
      </c>
      <c r="L759" s="22" t="s">
        <v>741</v>
      </c>
      <c r="M759" s="22" t="s">
        <v>742</v>
      </c>
      <c r="N759" s="22" t="s">
        <v>743</v>
      </c>
      <c r="O759" s="22" t="s">
        <v>733</v>
      </c>
      <c r="P759" s="22" t="s">
        <v>2130</v>
      </c>
      <c r="Q759" t="s">
        <v>2135</v>
      </c>
      <c r="R759" s="22" t="s">
        <v>740</v>
      </c>
      <c r="S759" s="22" t="s">
        <v>2139</v>
      </c>
      <c r="T759" s="22" t="s">
        <v>3870</v>
      </c>
      <c r="U759" s="22" t="s">
        <v>385</v>
      </c>
      <c r="V759" s="22">
        <v>240</v>
      </c>
      <c r="W759" s="22" t="s">
        <v>378</v>
      </c>
      <c r="X759" s="22" t="s">
        <v>379</v>
      </c>
      <c r="Y759" s="22" t="s">
        <v>220</v>
      </c>
      <c r="Z759" s="22">
        <v>9116</v>
      </c>
      <c r="AA759" s="22" t="s">
        <v>3523</v>
      </c>
      <c r="AC759" t="str">
        <f>+Combinar1[[#This Row],[Descripción Filtro URL 1]]</f>
        <v>Saavedra</v>
      </c>
      <c r="AD759" t="str">
        <f>+Combinar1[[#This Row],[titulo]]&amp;AC759&amp;", "&amp;Combinar1[[#This Row],[temporalidad]]</f>
        <v>Evolución del número de permisos de circulación por tipo de transporte en la comuna de Saavedra, Periodo 2008-2019</v>
      </c>
      <c r="AE759" t="str">
        <f>+Combinar1[[#This Row],[descripcion_larga]]&amp;AC759&amp;", según datos del "&amp;Combinar1[[#This Row],[fuente]]&amp;", "&amp;Combinar1[[#This Row],[temporalidad]]</f>
        <v>Gráfico que muestra la evolución del número de permisos de circulación por tipo de transporte en la comuna de Saavedra, según datos del Instituto Nacional de Estadísticas (INE), Periodo 2008-2019</v>
      </c>
      <c r="AF759" t="e">
        <f>+Combinar1[[#This Row],[url]]&amp;Combinar1[[#This Row],[Complemento Link]]&amp;Combinar1[[#This Row],[id_fil_url 1]]&amp;#REF!&amp;#REF!</f>
        <v>#REF!</v>
      </c>
    </row>
    <row r="760" spans="1:32" x14ac:dyDescent="0.3">
      <c r="A760" s="22">
        <v>1</v>
      </c>
      <c r="B760" s="22" t="s">
        <v>376</v>
      </c>
      <c r="C760">
        <v>3</v>
      </c>
      <c r="D760" s="22">
        <v>3</v>
      </c>
      <c r="E760" s="22" t="s">
        <v>744</v>
      </c>
      <c r="F760" s="22"/>
      <c r="G760" s="22" t="s">
        <v>734</v>
      </c>
      <c r="H760" s="22" t="s">
        <v>735</v>
      </c>
      <c r="I760" s="22" t="s">
        <v>376</v>
      </c>
      <c r="K760" s="22" t="s">
        <v>732</v>
      </c>
      <c r="L760" s="22" t="s">
        <v>744</v>
      </c>
      <c r="M760" s="22" t="s">
        <v>738</v>
      </c>
      <c r="N760" s="22" t="s">
        <v>745</v>
      </c>
      <c r="O760" s="22" t="s">
        <v>733</v>
      </c>
      <c r="P760" s="22" t="s">
        <v>2131</v>
      </c>
      <c r="Q760" t="s">
        <v>2137</v>
      </c>
      <c r="R760" s="22" t="s">
        <v>746</v>
      </c>
      <c r="S760" s="22" t="s">
        <v>2140</v>
      </c>
      <c r="T760" s="22" t="s">
        <v>3871</v>
      </c>
      <c r="U760" s="22" t="s">
        <v>385</v>
      </c>
      <c r="V760" s="22">
        <v>240</v>
      </c>
      <c r="W760" s="22" t="s">
        <v>378</v>
      </c>
      <c r="X760" s="22" t="s">
        <v>379</v>
      </c>
      <c r="Y760" s="22" t="s">
        <v>220</v>
      </c>
      <c r="Z760" s="22">
        <v>9116</v>
      </c>
      <c r="AA760" s="22" t="s">
        <v>3523</v>
      </c>
      <c r="AC760" t="str">
        <f>+Combinar1[[#This Row],[Descripción Filtro URL 1]]</f>
        <v>Saavedra</v>
      </c>
      <c r="AD760" t="str">
        <f>+Combinar1[[#This Row],[titulo]]&amp;AC760&amp;", "&amp;Combinar1[[#This Row],[temporalidad]]</f>
        <v>Número de licencias de conducir por tipo de clase en la comuna de Saavedra, Periodo 2011-2017</v>
      </c>
      <c r="AE760" t="str">
        <f>+Combinar1[[#This Row],[descripcion_larga]]&amp;AC760&amp;", según datos del "&amp;Combinar1[[#This Row],[fuente]]&amp;", "&amp;Combinar1[[#This Row],[temporalidad]]</f>
        <v>Gráfico que muestra el número de licencias de conducir por tipo de clase en la comuna de Saavedra, según datos del Instituto Nacional de Estadísticas (INE), Periodo 2011-2017</v>
      </c>
      <c r="AF760" t="e">
        <f>+Combinar1[[#This Row],[url]]&amp;Combinar1[[#This Row],[Complemento Link]]&amp;Combinar1[[#This Row],[id_fil_url 1]]&amp;#REF!&amp;#REF!</f>
        <v>#REF!</v>
      </c>
    </row>
    <row r="761" spans="1:32" x14ac:dyDescent="0.3">
      <c r="A761" s="22">
        <v>1</v>
      </c>
      <c r="B761" s="22" t="s">
        <v>376</v>
      </c>
      <c r="C761">
        <v>4</v>
      </c>
      <c r="D761" s="22">
        <v>4</v>
      </c>
      <c r="E761" s="22" t="s">
        <v>747</v>
      </c>
      <c r="F761" s="22"/>
      <c r="G761" s="22" t="s">
        <v>736</v>
      </c>
      <c r="H761" s="22" t="s">
        <v>735</v>
      </c>
      <c r="I761" s="22" t="s">
        <v>376</v>
      </c>
      <c r="K761" s="22" t="s">
        <v>377</v>
      </c>
      <c r="L761" s="22" t="s">
        <v>747</v>
      </c>
      <c r="M761" s="22" t="s">
        <v>742</v>
      </c>
      <c r="N761" s="22" t="s">
        <v>743</v>
      </c>
      <c r="O761" s="22" t="s">
        <v>733</v>
      </c>
      <c r="P761" s="22" t="s">
        <v>2132</v>
      </c>
      <c r="Q761" t="s">
        <v>2138</v>
      </c>
      <c r="R761" s="22" t="s">
        <v>748</v>
      </c>
      <c r="S761" s="22" t="s">
        <v>2141</v>
      </c>
      <c r="T761" s="22" t="s">
        <v>3872</v>
      </c>
      <c r="U761" s="22" t="s">
        <v>385</v>
      </c>
      <c r="V761" s="22">
        <v>240</v>
      </c>
      <c r="W761" s="22" t="s">
        <v>378</v>
      </c>
      <c r="X761" s="22" t="s">
        <v>379</v>
      </c>
      <c r="Y761" s="22" t="s">
        <v>220</v>
      </c>
      <c r="Z761" s="22">
        <v>9116</v>
      </c>
      <c r="AA761" s="22" t="s">
        <v>3523</v>
      </c>
      <c r="AC761" t="str">
        <f>+Combinar1[[#This Row],[Descripción Filtro URL 1]]</f>
        <v>Saavedra</v>
      </c>
      <c r="AD761" t="str">
        <f>+Combinar1[[#This Row],[titulo]]&amp;AC761&amp;", "&amp;Combinar1[[#This Row],[temporalidad]]</f>
        <v>Número de permisos de circulación por tipo de vehículo en la comuna de Saavedra, Periodo 2008-2019</v>
      </c>
      <c r="AE761" t="str">
        <f>+Combinar1[[#This Row],[descripcion_larga]]&amp;AC761&amp;", según datos del "&amp;Combinar1[[#This Row],[fuente]]&amp;", "&amp;Combinar1[[#This Row],[temporalidad]]</f>
        <v>Ranking del número de permisos de circulación por tipo de vehículo en la comuna de Saavedra, según datos del Instituto Nacional de Estadísticas (INE), Periodo 2008-2019</v>
      </c>
      <c r="AF761" t="e">
        <f>+Combinar1[[#This Row],[url]]&amp;Combinar1[[#This Row],[Complemento Link]]&amp;Combinar1[[#This Row],[id_fil_url 1]]&amp;#REF!&amp;#REF!</f>
        <v>#REF!</v>
      </c>
    </row>
    <row r="762" spans="1:32" x14ac:dyDescent="0.3">
      <c r="A762" s="22">
        <v>1</v>
      </c>
      <c r="B762" s="22" t="s">
        <v>376</v>
      </c>
      <c r="C762">
        <v>1</v>
      </c>
      <c r="D762" s="22">
        <v>1</v>
      </c>
      <c r="E762" s="22" t="s">
        <v>737</v>
      </c>
      <c r="F762" s="22"/>
      <c r="G762" s="22" t="s">
        <v>734</v>
      </c>
      <c r="H762" s="22" t="s">
        <v>735</v>
      </c>
      <c r="I762" s="22" t="s">
        <v>376</v>
      </c>
      <c r="K762" s="22" t="s">
        <v>732</v>
      </c>
      <c r="L762" s="22" t="s">
        <v>737</v>
      </c>
      <c r="M762" s="22" t="s">
        <v>738</v>
      </c>
      <c r="N762" s="22" t="s">
        <v>739</v>
      </c>
      <c r="O762" s="22" t="s">
        <v>733</v>
      </c>
      <c r="P762" s="22" t="s">
        <v>2129</v>
      </c>
      <c r="Q762" t="s">
        <v>2133</v>
      </c>
      <c r="R762" s="22" t="s">
        <v>740</v>
      </c>
      <c r="S762" s="22" t="s">
        <v>2142</v>
      </c>
      <c r="T762" s="22" t="s">
        <v>3524</v>
      </c>
      <c r="U762" s="22" t="s">
        <v>385</v>
      </c>
      <c r="V762" s="22">
        <v>240</v>
      </c>
      <c r="W762" s="22" t="s">
        <v>378</v>
      </c>
      <c r="X762" s="22" t="s">
        <v>379</v>
      </c>
      <c r="Y762" s="22" t="s">
        <v>221</v>
      </c>
      <c r="Z762" s="22">
        <v>9117</v>
      </c>
      <c r="AA762" s="22" t="s">
        <v>3523</v>
      </c>
      <c r="AC762" t="str">
        <f>+Combinar1[[#This Row],[Descripción Filtro URL 1]]</f>
        <v>Teodoro Schmidt</v>
      </c>
      <c r="AD762" t="str">
        <f>+Combinar1[[#This Row],[titulo]]&amp;AC762&amp;", "&amp;Combinar1[[#This Row],[temporalidad]]</f>
        <v>Evolución del número de licencias de conducir profesionales por clase en la comuna de Teodoro Schmidt, Periodo 2011-2017</v>
      </c>
      <c r="AE762" t="str">
        <f>+Combinar1[[#This Row],[descripcion_larga]]&amp;AC762&amp;", según datos del "&amp;Combinar1[[#This Row],[fuente]]&amp;", "&amp;Combinar1[[#This Row],[temporalidad]]</f>
        <v>Gráfico que muestra la evolución del número de licencias de conducir profesionales por clase en la comuna de Teodoro Schmidt, según datos del Instituto Nacional de Estadísticas (INE), Periodo 2011-2017</v>
      </c>
      <c r="AF762" t="e">
        <f>+Combinar1[[#This Row],[url]]&amp;Combinar1[[#This Row],[Complemento Link]]&amp;Combinar1[[#This Row],[id_fil_url 1]]&amp;#REF!&amp;#REF!</f>
        <v>#REF!</v>
      </c>
    </row>
    <row r="763" spans="1:32" x14ac:dyDescent="0.3">
      <c r="A763" s="22">
        <v>1</v>
      </c>
      <c r="B763" s="22" t="s">
        <v>376</v>
      </c>
      <c r="C763">
        <v>2</v>
      </c>
      <c r="D763" s="22">
        <v>2</v>
      </c>
      <c r="E763" s="22" t="s">
        <v>741</v>
      </c>
      <c r="F763" s="22"/>
      <c r="G763" s="22" t="s">
        <v>736</v>
      </c>
      <c r="H763" s="22" t="s">
        <v>735</v>
      </c>
      <c r="I763" s="22" t="s">
        <v>376</v>
      </c>
      <c r="K763" s="22" t="s">
        <v>732</v>
      </c>
      <c r="L763" s="22" t="s">
        <v>741</v>
      </c>
      <c r="M763" s="22" t="s">
        <v>742</v>
      </c>
      <c r="N763" s="22" t="s">
        <v>743</v>
      </c>
      <c r="O763" s="22" t="s">
        <v>733</v>
      </c>
      <c r="P763" s="22" t="s">
        <v>2130</v>
      </c>
      <c r="Q763" t="s">
        <v>2135</v>
      </c>
      <c r="R763" s="22" t="s">
        <v>740</v>
      </c>
      <c r="S763" s="22" t="s">
        <v>2139</v>
      </c>
      <c r="T763" s="22" t="s">
        <v>3870</v>
      </c>
      <c r="U763" s="22" t="s">
        <v>385</v>
      </c>
      <c r="V763" s="22">
        <v>240</v>
      </c>
      <c r="W763" s="22" t="s">
        <v>378</v>
      </c>
      <c r="X763" s="22" t="s">
        <v>379</v>
      </c>
      <c r="Y763" s="22" t="s">
        <v>221</v>
      </c>
      <c r="Z763" s="22">
        <v>9117</v>
      </c>
      <c r="AA763" s="22" t="s">
        <v>3523</v>
      </c>
      <c r="AC763" t="str">
        <f>+Combinar1[[#This Row],[Descripción Filtro URL 1]]</f>
        <v>Teodoro Schmidt</v>
      </c>
      <c r="AD763" t="str">
        <f>+Combinar1[[#This Row],[titulo]]&amp;AC763&amp;", "&amp;Combinar1[[#This Row],[temporalidad]]</f>
        <v>Evolución del número de permisos de circulación por tipo de transporte en la comuna de Teodoro Schmidt, Periodo 2008-2019</v>
      </c>
      <c r="AE763" t="str">
        <f>+Combinar1[[#This Row],[descripcion_larga]]&amp;AC763&amp;", según datos del "&amp;Combinar1[[#This Row],[fuente]]&amp;", "&amp;Combinar1[[#This Row],[temporalidad]]</f>
        <v>Gráfico que muestra la evolución del número de permisos de circulación por tipo de transporte en la comuna de Teodoro Schmidt, según datos del Instituto Nacional de Estadísticas (INE), Periodo 2008-2019</v>
      </c>
      <c r="AF763" t="e">
        <f>+Combinar1[[#This Row],[url]]&amp;Combinar1[[#This Row],[Complemento Link]]&amp;Combinar1[[#This Row],[id_fil_url 1]]&amp;#REF!&amp;#REF!</f>
        <v>#REF!</v>
      </c>
    </row>
    <row r="764" spans="1:32" x14ac:dyDescent="0.3">
      <c r="A764" s="22">
        <v>1</v>
      </c>
      <c r="B764" s="22" t="s">
        <v>376</v>
      </c>
      <c r="C764">
        <v>3</v>
      </c>
      <c r="D764" s="22">
        <v>3</v>
      </c>
      <c r="E764" s="22" t="s">
        <v>744</v>
      </c>
      <c r="F764" s="22"/>
      <c r="G764" s="22" t="s">
        <v>734</v>
      </c>
      <c r="H764" s="22" t="s">
        <v>735</v>
      </c>
      <c r="I764" s="22" t="s">
        <v>376</v>
      </c>
      <c r="K764" s="22" t="s">
        <v>732</v>
      </c>
      <c r="L764" s="22" t="s">
        <v>744</v>
      </c>
      <c r="M764" s="22" t="s">
        <v>738</v>
      </c>
      <c r="N764" s="22" t="s">
        <v>745</v>
      </c>
      <c r="O764" s="22" t="s">
        <v>733</v>
      </c>
      <c r="P764" s="22" t="s">
        <v>2131</v>
      </c>
      <c r="Q764" t="s">
        <v>2137</v>
      </c>
      <c r="R764" s="22" t="s">
        <v>746</v>
      </c>
      <c r="S764" s="22" t="s">
        <v>2140</v>
      </c>
      <c r="T764" s="22" t="s">
        <v>3871</v>
      </c>
      <c r="U764" s="22" t="s">
        <v>385</v>
      </c>
      <c r="V764" s="22">
        <v>240</v>
      </c>
      <c r="W764" s="22" t="s">
        <v>378</v>
      </c>
      <c r="X764" s="22" t="s">
        <v>379</v>
      </c>
      <c r="Y764" s="22" t="s">
        <v>221</v>
      </c>
      <c r="Z764" s="22">
        <v>9117</v>
      </c>
      <c r="AA764" s="22" t="s">
        <v>3523</v>
      </c>
      <c r="AC764" t="str">
        <f>+Combinar1[[#This Row],[Descripción Filtro URL 1]]</f>
        <v>Teodoro Schmidt</v>
      </c>
      <c r="AD764" t="str">
        <f>+Combinar1[[#This Row],[titulo]]&amp;AC764&amp;", "&amp;Combinar1[[#This Row],[temporalidad]]</f>
        <v>Número de licencias de conducir por tipo de clase en la comuna de Teodoro Schmidt, Periodo 2011-2017</v>
      </c>
      <c r="AE764" t="str">
        <f>+Combinar1[[#This Row],[descripcion_larga]]&amp;AC764&amp;", según datos del "&amp;Combinar1[[#This Row],[fuente]]&amp;", "&amp;Combinar1[[#This Row],[temporalidad]]</f>
        <v>Gráfico que muestra el número de licencias de conducir por tipo de clase en la comuna de Teodoro Schmidt, según datos del Instituto Nacional de Estadísticas (INE), Periodo 2011-2017</v>
      </c>
      <c r="AF764" t="e">
        <f>+Combinar1[[#This Row],[url]]&amp;Combinar1[[#This Row],[Complemento Link]]&amp;Combinar1[[#This Row],[id_fil_url 1]]&amp;#REF!&amp;#REF!</f>
        <v>#REF!</v>
      </c>
    </row>
    <row r="765" spans="1:32" x14ac:dyDescent="0.3">
      <c r="A765" s="22">
        <v>1</v>
      </c>
      <c r="B765" s="22" t="s">
        <v>376</v>
      </c>
      <c r="C765">
        <v>4</v>
      </c>
      <c r="D765" s="22">
        <v>4</v>
      </c>
      <c r="E765" s="22" t="s">
        <v>747</v>
      </c>
      <c r="F765" s="22"/>
      <c r="G765" s="22" t="s">
        <v>736</v>
      </c>
      <c r="H765" s="22" t="s">
        <v>735</v>
      </c>
      <c r="I765" s="22" t="s">
        <v>376</v>
      </c>
      <c r="K765" s="22" t="s">
        <v>377</v>
      </c>
      <c r="L765" s="22" t="s">
        <v>747</v>
      </c>
      <c r="M765" s="22" t="s">
        <v>742</v>
      </c>
      <c r="N765" s="22" t="s">
        <v>743</v>
      </c>
      <c r="O765" s="22" t="s">
        <v>733</v>
      </c>
      <c r="P765" s="22" t="s">
        <v>2132</v>
      </c>
      <c r="Q765" t="s">
        <v>2138</v>
      </c>
      <c r="R765" s="22" t="s">
        <v>748</v>
      </c>
      <c r="S765" s="22" t="s">
        <v>2141</v>
      </c>
      <c r="T765" s="22" t="s">
        <v>3872</v>
      </c>
      <c r="U765" s="22" t="s">
        <v>385</v>
      </c>
      <c r="V765" s="22">
        <v>240</v>
      </c>
      <c r="W765" s="22" t="s">
        <v>378</v>
      </c>
      <c r="X765" s="22" t="s">
        <v>379</v>
      </c>
      <c r="Y765" s="22" t="s">
        <v>221</v>
      </c>
      <c r="Z765" s="22">
        <v>9117</v>
      </c>
      <c r="AA765" s="22" t="s">
        <v>3523</v>
      </c>
      <c r="AC765" t="str">
        <f>+Combinar1[[#This Row],[Descripción Filtro URL 1]]</f>
        <v>Teodoro Schmidt</v>
      </c>
      <c r="AD765" t="str">
        <f>+Combinar1[[#This Row],[titulo]]&amp;AC765&amp;", "&amp;Combinar1[[#This Row],[temporalidad]]</f>
        <v>Número de permisos de circulación por tipo de vehículo en la comuna de Teodoro Schmidt, Periodo 2008-2019</v>
      </c>
      <c r="AE765" t="str">
        <f>+Combinar1[[#This Row],[descripcion_larga]]&amp;AC765&amp;", según datos del "&amp;Combinar1[[#This Row],[fuente]]&amp;", "&amp;Combinar1[[#This Row],[temporalidad]]</f>
        <v>Ranking del número de permisos de circulación por tipo de vehículo en la comuna de Teodoro Schmidt, según datos del Instituto Nacional de Estadísticas (INE), Periodo 2008-2019</v>
      </c>
      <c r="AF765" t="e">
        <f>+Combinar1[[#This Row],[url]]&amp;Combinar1[[#This Row],[Complemento Link]]&amp;Combinar1[[#This Row],[id_fil_url 1]]&amp;#REF!&amp;#REF!</f>
        <v>#REF!</v>
      </c>
    </row>
    <row r="766" spans="1:32" x14ac:dyDescent="0.3">
      <c r="A766" s="22">
        <v>1</v>
      </c>
      <c r="B766" s="22" t="s">
        <v>376</v>
      </c>
      <c r="C766">
        <v>1</v>
      </c>
      <c r="D766" s="22">
        <v>1</v>
      </c>
      <c r="E766" s="22" t="s">
        <v>737</v>
      </c>
      <c r="F766" s="22"/>
      <c r="G766" s="22" t="s">
        <v>734</v>
      </c>
      <c r="H766" s="22" t="s">
        <v>735</v>
      </c>
      <c r="I766" s="22" t="s">
        <v>376</v>
      </c>
      <c r="K766" s="22" t="s">
        <v>732</v>
      </c>
      <c r="L766" s="22" t="s">
        <v>737</v>
      </c>
      <c r="M766" s="22" t="s">
        <v>738</v>
      </c>
      <c r="N766" s="22" t="s">
        <v>739</v>
      </c>
      <c r="O766" s="22" t="s">
        <v>733</v>
      </c>
      <c r="P766" s="22" t="s">
        <v>2129</v>
      </c>
      <c r="Q766" t="s">
        <v>2133</v>
      </c>
      <c r="R766" s="22" t="s">
        <v>740</v>
      </c>
      <c r="S766" s="22" t="s">
        <v>2142</v>
      </c>
      <c r="T766" s="22" t="s">
        <v>3524</v>
      </c>
      <c r="U766" s="22" t="s">
        <v>385</v>
      </c>
      <c r="V766" s="22">
        <v>240</v>
      </c>
      <c r="W766" s="22" t="s">
        <v>378</v>
      </c>
      <c r="X766" s="22" t="s">
        <v>379</v>
      </c>
      <c r="Y766" s="22" t="s">
        <v>222</v>
      </c>
      <c r="Z766" s="22">
        <v>9118</v>
      </c>
      <c r="AA766" s="22" t="s">
        <v>3523</v>
      </c>
      <c r="AC766" t="str">
        <f>+Combinar1[[#This Row],[Descripción Filtro URL 1]]</f>
        <v>Toltén</v>
      </c>
      <c r="AD766" t="str">
        <f>+Combinar1[[#This Row],[titulo]]&amp;AC766&amp;", "&amp;Combinar1[[#This Row],[temporalidad]]</f>
        <v>Evolución del número de licencias de conducir profesionales por clase en la comuna de Toltén, Periodo 2011-2017</v>
      </c>
      <c r="AE766" t="str">
        <f>+Combinar1[[#This Row],[descripcion_larga]]&amp;AC766&amp;", según datos del "&amp;Combinar1[[#This Row],[fuente]]&amp;", "&amp;Combinar1[[#This Row],[temporalidad]]</f>
        <v>Gráfico que muestra la evolución del número de licencias de conducir profesionales por clase en la comuna de Toltén, según datos del Instituto Nacional de Estadísticas (INE), Periodo 2011-2017</v>
      </c>
      <c r="AF766" t="e">
        <f>+Combinar1[[#This Row],[url]]&amp;Combinar1[[#This Row],[Complemento Link]]&amp;Combinar1[[#This Row],[id_fil_url 1]]&amp;#REF!&amp;#REF!</f>
        <v>#REF!</v>
      </c>
    </row>
    <row r="767" spans="1:32" x14ac:dyDescent="0.3">
      <c r="A767" s="22">
        <v>1</v>
      </c>
      <c r="B767" s="22" t="s">
        <v>376</v>
      </c>
      <c r="C767">
        <v>2</v>
      </c>
      <c r="D767" s="22">
        <v>2</v>
      </c>
      <c r="E767" s="22" t="s">
        <v>741</v>
      </c>
      <c r="F767" s="22"/>
      <c r="G767" s="22" t="s">
        <v>736</v>
      </c>
      <c r="H767" s="22" t="s">
        <v>735</v>
      </c>
      <c r="I767" s="22" t="s">
        <v>376</v>
      </c>
      <c r="K767" s="22" t="s">
        <v>732</v>
      </c>
      <c r="L767" s="22" t="s">
        <v>741</v>
      </c>
      <c r="M767" s="22" t="s">
        <v>742</v>
      </c>
      <c r="N767" s="22" t="s">
        <v>743</v>
      </c>
      <c r="O767" s="22" t="s">
        <v>733</v>
      </c>
      <c r="P767" s="22" t="s">
        <v>2130</v>
      </c>
      <c r="Q767" t="s">
        <v>2135</v>
      </c>
      <c r="R767" s="22" t="s">
        <v>740</v>
      </c>
      <c r="S767" s="22" t="s">
        <v>2139</v>
      </c>
      <c r="T767" s="22" t="s">
        <v>3870</v>
      </c>
      <c r="U767" s="22" t="s">
        <v>385</v>
      </c>
      <c r="V767" s="22">
        <v>240</v>
      </c>
      <c r="W767" s="22" t="s">
        <v>378</v>
      </c>
      <c r="X767" s="22" t="s">
        <v>379</v>
      </c>
      <c r="Y767" s="22" t="s">
        <v>222</v>
      </c>
      <c r="Z767" s="22">
        <v>9118</v>
      </c>
      <c r="AA767" s="22" t="s">
        <v>3523</v>
      </c>
      <c r="AC767" t="str">
        <f>+Combinar1[[#This Row],[Descripción Filtro URL 1]]</f>
        <v>Toltén</v>
      </c>
      <c r="AD767" t="str">
        <f>+Combinar1[[#This Row],[titulo]]&amp;AC767&amp;", "&amp;Combinar1[[#This Row],[temporalidad]]</f>
        <v>Evolución del número de permisos de circulación por tipo de transporte en la comuna de Toltén, Periodo 2008-2019</v>
      </c>
      <c r="AE767" t="str">
        <f>+Combinar1[[#This Row],[descripcion_larga]]&amp;AC767&amp;", según datos del "&amp;Combinar1[[#This Row],[fuente]]&amp;", "&amp;Combinar1[[#This Row],[temporalidad]]</f>
        <v>Gráfico que muestra la evolución del número de permisos de circulación por tipo de transporte en la comuna de Toltén, según datos del Instituto Nacional de Estadísticas (INE), Periodo 2008-2019</v>
      </c>
      <c r="AF767" t="e">
        <f>+Combinar1[[#This Row],[url]]&amp;Combinar1[[#This Row],[Complemento Link]]&amp;Combinar1[[#This Row],[id_fil_url 1]]&amp;#REF!&amp;#REF!</f>
        <v>#REF!</v>
      </c>
    </row>
    <row r="768" spans="1:32" x14ac:dyDescent="0.3">
      <c r="A768" s="22">
        <v>1</v>
      </c>
      <c r="B768" s="22" t="s">
        <v>376</v>
      </c>
      <c r="C768">
        <v>3</v>
      </c>
      <c r="D768" s="22">
        <v>3</v>
      </c>
      <c r="E768" s="22" t="s">
        <v>744</v>
      </c>
      <c r="F768" s="22"/>
      <c r="G768" s="22" t="s">
        <v>734</v>
      </c>
      <c r="H768" s="22" t="s">
        <v>735</v>
      </c>
      <c r="I768" s="22" t="s">
        <v>376</v>
      </c>
      <c r="K768" s="22" t="s">
        <v>732</v>
      </c>
      <c r="L768" s="22" t="s">
        <v>744</v>
      </c>
      <c r="M768" s="22" t="s">
        <v>738</v>
      </c>
      <c r="N768" s="22" t="s">
        <v>745</v>
      </c>
      <c r="O768" s="22" t="s">
        <v>733</v>
      </c>
      <c r="P768" s="22" t="s">
        <v>2131</v>
      </c>
      <c r="Q768" t="s">
        <v>2137</v>
      </c>
      <c r="R768" s="22" t="s">
        <v>746</v>
      </c>
      <c r="S768" s="22" t="s">
        <v>2140</v>
      </c>
      <c r="T768" s="22" t="s">
        <v>3871</v>
      </c>
      <c r="U768" s="22" t="s">
        <v>385</v>
      </c>
      <c r="V768" s="22">
        <v>240</v>
      </c>
      <c r="W768" s="22" t="s">
        <v>378</v>
      </c>
      <c r="X768" s="22" t="s">
        <v>379</v>
      </c>
      <c r="Y768" s="22" t="s">
        <v>222</v>
      </c>
      <c r="Z768" s="22">
        <v>9118</v>
      </c>
      <c r="AA768" s="22" t="s">
        <v>3523</v>
      </c>
      <c r="AC768" t="str">
        <f>+Combinar1[[#This Row],[Descripción Filtro URL 1]]</f>
        <v>Toltén</v>
      </c>
      <c r="AD768" t="str">
        <f>+Combinar1[[#This Row],[titulo]]&amp;AC768&amp;", "&amp;Combinar1[[#This Row],[temporalidad]]</f>
        <v>Número de licencias de conducir por tipo de clase en la comuna de Toltén, Periodo 2011-2017</v>
      </c>
      <c r="AE768" t="str">
        <f>+Combinar1[[#This Row],[descripcion_larga]]&amp;AC768&amp;", según datos del "&amp;Combinar1[[#This Row],[fuente]]&amp;", "&amp;Combinar1[[#This Row],[temporalidad]]</f>
        <v>Gráfico que muestra el número de licencias de conducir por tipo de clase en la comuna de Toltén, según datos del Instituto Nacional de Estadísticas (INE), Periodo 2011-2017</v>
      </c>
      <c r="AF768" t="e">
        <f>+Combinar1[[#This Row],[url]]&amp;Combinar1[[#This Row],[Complemento Link]]&amp;Combinar1[[#This Row],[id_fil_url 1]]&amp;#REF!&amp;#REF!</f>
        <v>#REF!</v>
      </c>
    </row>
    <row r="769" spans="1:32" x14ac:dyDescent="0.3">
      <c r="A769" s="22">
        <v>1</v>
      </c>
      <c r="B769" s="22" t="s">
        <v>376</v>
      </c>
      <c r="C769">
        <v>4</v>
      </c>
      <c r="D769" s="22">
        <v>4</v>
      </c>
      <c r="E769" s="22" t="s">
        <v>747</v>
      </c>
      <c r="F769" s="22"/>
      <c r="G769" s="22" t="s">
        <v>736</v>
      </c>
      <c r="H769" s="22" t="s">
        <v>735</v>
      </c>
      <c r="I769" s="22" t="s">
        <v>376</v>
      </c>
      <c r="K769" s="22" t="s">
        <v>377</v>
      </c>
      <c r="L769" s="22" t="s">
        <v>747</v>
      </c>
      <c r="M769" s="22" t="s">
        <v>742</v>
      </c>
      <c r="N769" s="22" t="s">
        <v>743</v>
      </c>
      <c r="O769" s="22" t="s">
        <v>733</v>
      </c>
      <c r="P769" s="22" t="s">
        <v>2132</v>
      </c>
      <c r="Q769" t="s">
        <v>2138</v>
      </c>
      <c r="R769" s="22" t="s">
        <v>748</v>
      </c>
      <c r="S769" s="22" t="s">
        <v>2141</v>
      </c>
      <c r="T769" s="22" t="s">
        <v>3872</v>
      </c>
      <c r="U769" s="22" t="s">
        <v>385</v>
      </c>
      <c r="V769" s="22">
        <v>240</v>
      </c>
      <c r="W769" s="22" t="s">
        <v>378</v>
      </c>
      <c r="X769" s="22" t="s">
        <v>379</v>
      </c>
      <c r="Y769" s="22" t="s">
        <v>222</v>
      </c>
      <c r="Z769" s="22">
        <v>9118</v>
      </c>
      <c r="AA769" s="22" t="s">
        <v>3523</v>
      </c>
      <c r="AC769" t="str">
        <f>+Combinar1[[#This Row],[Descripción Filtro URL 1]]</f>
        <v>Toltén</v>
      </c>
      <c r="AD769" t="str">
        <f>+Combinar1[[#This Row],[titulo]]&amp;AC769&amp;", "&amp;Combinar1[[#This Row],[temporalidad]]</f>
        <v>Número de permisos de circulación por tipo de vehículo en la comuna de Toltén, Periodo 2008-2019</v>
      </c>
      <c r="AE769" t="str">
        <f>+Combinar1[[#This Row],[descripcion_larga]]&amp;AC769&amp;", según datos del "&amp;Combinar1[[#This Row],[fuente]]&amp;", "&amp;Combinar1[[#This Row],[temporalidad]]</f>
        <v>Ranking del número de permisos de circulación por tipo de vehículo en la comuna de Toltén, según datos del Instituto Nacional de Estadísticas (INE), Periodo 2008-2019</v>
      </c>
      <c r="AF769" t="e">
        <f>+Combinar1[[#This Row],[url]]&amp;Combinar1[[#This Row],[Complemento Link]]&amp;Combinar1[[#This Row],[id_fil_url 1]]&amp;#REF!&amp;#REF!</f>
        <v>#REF!</v>
      </c>
    </row>
    <row r="770" spans="1:32" x14ac:dyDescent="0.3">
      <c r="A770" s="22">
        <v>1</v>
      </c>
      <c r="B770" s="22" t="s">
        <v>376</v>
      </c>
      <c r="C770">
        <v>1</v>
      </c>
      <c r="D770" s="22">
        <v>1</v>
      </c>
      <c r="E770" s="22" t="s">
        <v>737</v>
      </c>
      <c r="F770" s="22"/>
      <c r="G770" s="22" t="s">
        <v>734</v>
      </c>
      <c r="H770" s="22" t="s">
        <v>735</v>
      </c>
      <c r="I770" s="22" t="s">
        <v>376</v>
      </c>
      <c r="K770" s="22" t="s">
        <v>732</v>
      </c>
      <c r="L770" s="22" t="s">
        <v>737</v>
      </c>
      <c r="M770" s="22" t="s">
        <v>738</v>
      </c>
      <c r="N770" s="22" t="s">
        <v>739</v>
      </c>
      <c r="O770" s="22" t="s">
        <v>733</v>
      </c>
      <c r="P770" s="22" t="s">
        <v>2129</v>
      </c>
      <c r="Q770" t="s">
        <v>2133</v>
      </c>
      <c r="R770" s="22" t="s">
        <v>740</v>
      </c>
      <c r="S770" s="22" t="s">
        <v>2142</v>
      </c>
      <c r="T770" s="22" t="s">
        <v>3524</v>
      </c>
      <c r="U770" s="22" t="s">
        <v>385</v>
      </c>
      <c r="V770" s="22">
        <v>240</v>
      </c>
      <c r="W770" s="22" t="s">
        <v>378</v>
      </c>
      <c r="X770" s="22" t="s">
        <v>379</v>
      </c>
      <c r="Y770" s="22" t="s">
        <v>223</v>
      </c>
      <c r="Z770" s="22">
        <v>9119</v>
      </c>
      <c r="AA770" s="22" t="s">
        <v>3523</v>
      </c>
      <c r="AC770" t="str">
        <f>+Combinar1[[#This Row],[Descripción Filtro URL 1]]</f>
        <v>Vilcún</v>
      </c>
      <c r="AD770" t="str">
        <f>+Combinar1[[#This Row],[titulo]]&amp;AC770&amp;", "&amp;Combinar1[[#This Row],[temporalidad]]</f>
        <v>Evolución del número de licencias de conducir profesionales por clase en la comuna de Vilcún, Periodo 2011-2017</v>
      </c>
      <c r="AE770" t="str">
        <f>+Combinar1[[#This Row],[descripcion_larga]]&amp;AC770&amp;", según datos del "&amp;Combinar1[[#This Row],[fuente]]&amp;", "&amp;Combinar1[[#This Row],[temporalidad]]</f>
        <v>Gráfico que muestra la evolución del número de licencias de conducir profesionales por clase en la comuna de Vilcún, según datos del Instituto Nacional de Estadísticas (INE), Periodo 2011-2017</v>
      </c>
      <c r="AF770" t="e">
        <f>+Combinar1[[#This Row],[url]]&amp;Combinar1[[#This Row],[Complemento Link]]&amp;Combinar1[[#This Row],[id_fil_url 1]]&amp;#REF!&amp;#REF!</f>
        <v>#REF!</v>
      </c>
    </row>
    <row r="771" spans="1:32" x14ac:dyDescent="0.3">
      <c r="A771" s="22">
        <v>1</v>
      </c>
      <c r="B771" s="22" t="s">
        <v>376</v>
      </c>
      <c r="C771">
        <v>2</v>
      </c>
      <c r="D771" s="22">
        <v>2</v>
      </c>
      <c r="E771" s="22" t="s">
        <v>741</v>
      </c>
      <c r="F771" s="22"/>
      <c r="G771" s="22" t="s">
        <v>736</v>
      </c>
      <c r="H771" s="22" t="s">
        <v>735</v>
      </c>
      <c r="I771" s="22" t="s">
        <v>376</v>
      </c>
      <c r="K771" s="22" t="s">
        <v>732</v>
      </c>
      <c r="L771" s="22" t="s">
        <v>741</v>
      </c>
      <c r="M771" s="22" t="s">
        <v>742</v>
      </c>
      <c r="N771" s="22" t="s">
        <v>743</v>
      </c>
      <c r="O771" s="22" t="s">
        <v>733</v>
      </c>
      <c r="P771" s="22" t="s">
        <v>2130</v>
      </c>
      <c r="Q771" t="s">
        <v>2135</v>
      </c>
      <c r="R771" s="22" t="s">
        <v>740</v>
      </c>
      <c r="S771" s="22" t="s">
        <v>2139</v>
      </c>
      <c r="T771" s="22" t="s">
        <v>3870</v>
      </c>
      <c r="U771" s="22" t="s">
        <v>385</v>
      </c>
      <c r="V771" s="22">
        <v>240</v>
      </c>
      <c r="W771" s="22" t="s">
        <v>378</v>
      </c>
      <c r="X771" s="22" t="s">
        <v>379</v>
      </c>
      <c r="Y771" s="22" t="s">
        <v>223</v>
      </c>
      <c r="Z771" s="22">
        <v>9119</v>
      </c>
      <c r="AA771" s="22" t="s">
        <v>3523</v>
      </c>
      <c r="AC771" t="str">
        <f>+Combinar1[[#This Row],[Descripción Filtro URL 1]]</f>
        <v>Vilcún</v>
      </c>
      <c r="AD771" t="str">
        <f>+Combinar1[[#This Row],[titulo]]&amp;AC771&amp;", "&amp;Combinar1[[#This Row],[temporalidad]]</f>
        <v>Evolución del número de permisos de circulación por tipo de transporte en la comuna de Vilcún, Periodo 2008-2019</v>
      </c>
      <c r="AE771" t="str">
        <f>+Combinar1[[#This Row],[descripcion_larga]]&amp;AC771&amp;", según datos del "&amp;Combinar1[[#This Row],[fuente]]&amp;", "&amp;Combinar1[[#This Row],[temporalidad]]</f>
        <v>Gráfico que muestra la evolución del número de permisos de circulación por tipo de transporte en la comuna de Vilcún, según datos del Instituto Nacional de Estadísticas (INE), Periodo 2008-2019</v>
      </c>
      <c r="AF771" t="e">
        <f>+Combinar1[[#This Row],[url]]&amp;Combinar1[[#This Row],[Complemento Link]]&amp;Combinar1[[#This Row],[id_fil_url 1]]&amp;#REF!&amp;#REF!</f>
        <v>#REF!</v>
      </c>
    </row>
    <row r="772" spans="1:32" x14ac:dyDescent="0.3">
      <c r="A772" s="22">
        <v>1</v>
      </c>
      <c r="B772" s="22" t="s">
        <v>376</v>
      </c>
      <c r="C772">
        <v>3</v>
      </c>
      <c r="D772" s="22">
        <v>3</v>
      </c>
      <c r="E772" s="22" t="s">
        <v>744</v>
      </c>
      <c r="F772" s="22"/>
      <c r="G772" s="22" t="s">
        <v>734</v>
      </c>
      <c r="H772" s="22" t="s">
        <v>735</v>
      </c>
      <c r="I772" s="22" t="s">
        <v>376</v>
      </c>
      <c r="K772" s="22" t="s">
        <v>732</v>
      </c>
      <c r="L772" s="22" t="s">
        <v>744</v>
      </c>
      <c r="M772" s="22" t="s">
        <v>738</v>
      </c>
      <c r="N772" s="22" t="s">
        <v>745</v>
      </c>
      <c r="O772" s="22" t="s">
        <v>733</v>
      </c>
      <c r="P772" s="22" t="s">
        <v>2131</v>
      </c>
      <c r="Q772" t="s">
        <v>2137</v>
      </c>
      <c r="R772" s="22" t="s">
        <v>746</v>
      </c>
      <c r="S772" s="22" t="s">
        <v>2140</v>
      </c>
      <c r="T772" s="22" t="s">
        <v>3871</v>
      </c>
      <c r="U772" s="22" t="s">
        <v>385</v>
      </c>
      <c r="V772" s="22">
        <v>240</v>
      </c>
      <c r="W772" s="22" t="s">
        <v>378</v>
      </c>
      <c r="X772" s="22" t="s">
        <v>379</v>
      </c>
      <c r="Y772" s="22" t="s">
        <v>223</v>
      </c>
      <c r="Z772" s="22">
        <v>9119</v>
      </c>
      <c r="AA772" s="22" t="s">
        <v>3523</v>
      </c>
      <c r="AC772" t="str">
        <f>+Combinar1[[#This Row],[Descripción Filtro URL 1]]</f>
        <v>Vilcún</v>
      </c>
      <c r="AD772" t="str">
        <f>+Combinar1[[#This Row],[titulo]]&amp;AC772&amp;", "&amp;Combinar1[[#This Row],[temporalidad]]</f>
        <v>Número de licencias de conducir por tipo de clase en la comuna de Vilcún, Periodo 2011-2017</v>
      </c>
      <c r="AE772" t="str">
        <f>+Combinar1[[#This Row],[descripcion_larga]]&amp;AC772&amp;", según datos del "&amp;Combinar1[[#This Row],[fuente]]&amp;", "&amp;Combinar1[[#This Row],[temporalidad]]</f>
        <v>Gráfico que muestra el número de licencias de conducir por tipo de clase en la comuna de Vilcún, según datos del Instituto Nacional de Estadísticas (INE), Periodo 2011-2017</v>
      </c>
      <c r="AF772" t="e">
        <f>+Combinar1[[#This Row],[url]]&amp;Combinar1[[#This Row],[Complemento Link]]&amp;Combinar1[[#This Row],[id_fil_url 1]]&amp;#REF!&amp;#REF!</f>
        <v>#REF!</v>
      </c>
    </row>
    <row r="773" spans="1:32" x14ac:dyDescent="0.3">
      <c r="A773" s="22">
        <v>1</v>
      </c>
      <c r="B773" s="22" t="s">
        <v>376</v>
      </c>
      <c r="C773">
        <v>4</v>
      </c>
      <c r="D773" s="22">
        <v>4</v>
      </c>
      <c r="E773" s="22" t="s">
        <v>747</v>
      </c>
      <c r="F773" s="22"/>
      <c r="G773" s="22" t="s">
        <v>736</v>
      </c>
      <c r="H773" s="22" t="s">
        <v>735</v>
      </c>
      <c r="I773" s="22" t="s">
        <v>376</v>
      </c>
      <c r="K773" s="22" t="s">
        <v>377</v>
      </c>
      <c r="L773" s="22" t="s">
        <v>747</v>
      </c>
      <c r="M773" s="22" t="s">
        <v>742</v>
      </c>
      <c r="N773" s="22" t="s">
        <v>743</v>
      </c>
      <c r="O773" s="22" t="s">
        <v>733</v>
      </c>
      <c r="P773" s="22" t="s">
        <v>2132</v>
      </c>
      <c r="Q773" t="s">
        <v>2138</v>
      </c>
      <c r="R773" s="22" t="s">
        <v>748</v>
      </c>
      <c r="S773" s="22" t="s">
        <v>2141</v>
      </c>
      <c r="T773" s="22" t="s">
        <v>3872</v>
      </c>
      <c r="U773" s="22" t="s">
        <v>385</v>
      </c>
      <c r="V773" s="22">
        <v>240</v>
      </c>
      <c r="W773" s="22" t="s">
        <v>378</v>
      </c>
      <c r="X773" s="22" t="s">
        <v>379</v>
      </c>
      <c r="Y773" s="22" t="s">
        <v>223</v>
      </c>
      <c r="Z773" s="22">
        <v>9119</v>
      </c>
      <c r="AA773" s="22" t="s">
        <v>3523</v>
      </c>
      <c r="AC773" t="str">
        <f>+Combinar1[[#This Row],[Descripción Filtro URL 1]]</f>
        <v>Vilcún</v>
      </c>
      <c r="AD773" t="str">
        <f>+Combinar1[[#This Row],[titulo]]&amp;AC773&amp;", "&amp;Combinar1[[#This Row],[temporalidad]]</f>
        <v>Número de permisos de circulación por tipo de vehículo en la comuna de Vilcún, Periodo 2008-2019</v>
      </c>
      <c r="AE773" t="str">
        <f>+Combinar1[[#This Row],[descripcion_larga]]&amp;AC773&amp;", según datos del "&amp;Combinar1[[#This Row],[fuente]]&amp;", "&amp;Combinar1[[#This Row],[temporalidad]]</f>
        <v>Ranking del número de permisos de circulación por tipo de vehículo en la comuna de Vilcún, según datos del Instituto Nacional de Estadísticas (INE), Periodo 2008-2019</v>
      </c>
      <c r="AF773" t="e">
        <f>+Combinar1[[#This Row],[url]]&amp;Combinar1[[#This Row],[Complemento Link]]&amp;Combinar1[[#This Row],[id_fil_url 1]]&amp;#REF!&amp;#REF!</f>
        <v>#REF!</v>
      </c>
    </row>
    <row r="774" spans="1:32" x14ac:dyDescent="0.3">
      <c r="A774" s="22">
        <v>1</v>
      </c>
      <c r="B774" s="22" t="s">
        <v>376</v>
      </c>
      <c r="C774">
        <v>1</v>
      </c>
      <c r="D774" s="22">
        <v>1</v>
      </c>
      <c r="E774" s="22" t="s">
        <v>737</v>
      </c>
      <c r="F774" s="22"/>
      <c r="G774" s="22" t="s">
        <v>734</v>
      </c>
      <c r="H774" s="22" t="s">
        <v>735</v>
      </c>
      <c r="I774" s="22" t="s">
        <v>376</v>
      </c>
      <c r="K774" s="22" t="s">
        <v>732</v>
      </c>
      <c r="L774" s="22" t="s">
        <v>737</v>
      </c>
      <c r="M774" s="22" t="s">
        <v>738</v>
      </c>
      <c r="N774" s="22" t="s">
        <v>739</v>
      </c>
      <c r="O774" s="22" t="s">
        <v>733</v>
      </c>
      <c r="P774" s="22" t="s">
        <v>2129</v>
      </c>
      <c r="Q774" t="s">
        <v>2133</v>
      </c>
      <c r="R774" s="22" t="s">
        <v>740</v>
      </c>
      <c r="S774" s="22" t="s">
        <v>2142</v>
      </c>
      <c r="T774" s="22" t="s">
        <v>3524</v>
      </c>
      <c r="U774" s="22" t="s">
        <v>385</v>
      </c>
      <c r="V774" s="22">
        <v>240</v>
      </c>
      <c r="W774" s="22" t="s">
        <v>378</v>
      </c>
      <c r="X774" s="22" t="s">
        <v>379</v>
      </c>
      <c r="Y774" s="22" t="s">
        <v>224</v>
      </c>
      <c r="Z774" s="22">
        <v>9120</v>
      </c>
      <c r="AA774" s="22" t="s">
        <v>3523</v>
      </c>
      <c r="AC774" t="str">
        <f>+Combinar1[[#This Row],[Descripción Filtro URL 1]]</f>
        <v>Villarrica</v>
      </c>
      <c r="AD774" t="str">
        <f>+Combinar1[[#This Row],[titulo]]&amp;AC774&amp;", "&amp;Combinar1[[#This Row],[temporalidad]]</f>
        <v>Evolución del número de licencias de conducir profesionales por clase en la comuna de Villarrica, Periodo 2011-2017</v>
      </c>
      <c r="AE774" t="str">
        <f>+Combinar1[[#This Row],[descripcion_larga]]&amp;AC774&amp;", según datos del "&amp;Combinar1[[#This Row],[fuente]]&amp;", "&amp;Combinar1[[#This Row],[temporalidad]]</f>
        <v>Gráfico que muestra la evolución del número de licencias de conducir profesionales por clase en la comuna de Villarrica, según datos del Instituto Nacional de Estadísticas (INE), Periodo 2011-2017</v>
      </c>
      <c r="AF774" t="e">
        <f>+Combinar1[[#This Row],[url]]&amp;Combinar1[[#This Row],[Complemento Link]]&amp;Combinar1[[#This Row],[id_fil_url 1]]&amp;#REF!&amp;#REF!</f>
        <v>#REF!</v>
      </c>
    </row>
    <row r="775" spans="1:32" x14ac:dyDescent="0.3">
      <c r="A775" s="22">
        <v>1</v>
      </c>
      <c r="B775" s="22" t="s">
        <v>376</v>
      </c>
      <c r="C775">
        <v>2</v>
      </c>
      <c r="D775" s="22">
        <v>2</v>
      </c>
      <c r="E775" s="22" t="s">
        <v>741</v>
      </c>
      <c r="F775" s="22"/>
      <c r="G775" s="22" t="s">
        <v>736</v>
      </c>
      <c r="H775" s="22" t="s">
        <v>735</v>
      </c>
      <c r="I775" s="22" t="s">
        <v>376</v>
      </c>
      <c r="K775" s="22" t="s">
        <v>732</v>
      </c>
      <c r="L775" s="22" t="s">
        <v>741</v>
      </c>
      <c r="M775" s="22" t="s">
        <v>742</v>
      </c>
      <c r="N775" s="22" t="s">
        <v>743</v>
      </c>
      <c r="O775" s="22" t="s">
        <v>733</v>
      </c>
      <c r="P775" s="22" t="s">
        <v>2130</v>
      </c>
      <c r="Q775" t="s">
        <v>2135</v>
      </c>
      <c r="R775" s="22" t="s">
        <v>740</v>
      </c>
      <c r="S775" s="22" t="s">
        <v>2139</v>
      </c>
      <c r="T775" s="22" t="s">
        <v>3870</v>
      </c>
      <c r="U775" s="22" t="s">
        <v>385</v>
      </c>
      <c r="V775" s="22">
        <v>240</v>
      </c>
      <c r="W775" s="22" t="s">
        <v>378</v>
      </c>
      <c r="X775" s="22" t="s">
        <v>379</v>
      </c>
      <c r="Y775" s="22" t="s">
        <v>224</v>
      </c>
      <c r="Z775" s="22">
        <v>9120</v>
      </c>
      <c r="AA775" s="22" t="s">
        <v>3523</v>
      </c>
      <c r="AC775" t="str">
        <f>+Combinar1[[#This Row],[Descripción Filtro URL 1]]</f>
        <v>Villarrica</v>
      </c>
      <c r="AD775" t="str">
        <f>+Combinar1[[#This Row],[titulo]]&amp;AC775&amp;", "&amp;Combinar1[[#This Row],[temporalidad]]</f>
        <v>Evolución del número de permisos de circulación por tipo de transporte en la comuna de Villarrica, Periodo 2008-2019</v>
      </c>
      <c r="AE775" t="str">
        <f>+Combinar1[[#This Row],[descripcion_larga]]&amp;AC775&amp;", según datos del "&amp;Combinar1[[#This Row],[fuente]]&amp;", "&amp;Combinar1[[#This Row],[temporalidad]]</f>
        <v>Gráfico que muestra la evolución del número de permisos de circulación por tipo de transporte en la comuna de Villarrica, según datos del Instituto Nacional de Estadísticas (INE), Periodo 2008-2019</v>
      </c>
      <c r="AF775" t="e">
        <f>+Combinar1[[#This Row],[url]]&amp;Combinar1[[#This Row],[Complemento Link]]&amp;Combinar1[[#This Row],[id_fil_url 1]]&amp;#REF!&amp;#REF!</f>
        <v>#REF!</v>
      </c>
    </row>
    <row r="776" spans="1:32" x14ac:dyDescent="0.3">
      <c r="A776" s="22">
        <v>1</v>
      </c>
      <c r="B776" s="22" t="s">
        <v>376</v>
      </c>
      <c r="C776">
        <v>3</v>
      </c>
      <c r="D776" s="22">
        <v>3</v>
      </c>
      <c r="E776" s="22" t="s">
        <v>744</v>
      </c>
      <c r="F776" s="22"/>
      <c r="G776" s="22" t="s">
        <v>734</v>
      </c>
      <c r="H776" s="22" t="s">
        <v>735</v>
      </c>
      <c r="I776" s="22" t="s">
        <v>376</v>
      </c>
      <c r="K776" s="22" t="s">
        <v>732</v>
      </c>
      <c r="L776" s="22" t="s">
        <v>744</v>
      </c>
      <c r="M776" s="22" t="s">
        <v>738</v>
      </c>
      <c r="N776" s="22" t="s">
        <v>745</v>
      </c>
      <c r="O776" s="22" t="s">
        <v>733</v>
      </c>
      <c r="P776" s="22" t="s">
        <v>2131</v>
      </c>
      <c r="Q776" t="s">
        <v>2137</v>
      </c>
      <c r="R776" s="22" t="s">
        <v>746</v>
      </c>
      <c r="S776" s="22" t="s">
        <v>2140</v>
      </c>
      <c r="T776" s="22" t="s">
        <v>3871</v>
      </c>
      <c r="U776" s="22" t="s">
        <v>385</v>
      </c>
      <c r="V776" s="22">
        <v>240</v>
      </c>
      <c r="W776" s="22" t="s">
        <v>378</v>
      </c>
      <c r="X776" s="22" t="s">
        <v>379</v>
      </c>
      <c r="Y776" s="22" t="s">
        <v>224</v>
      </c>
      <c r="Z776" s="22">
        <v>9120</v>
      </c>
      <c r="AA776" s="22" t="s">
        <v>3523</v>
      </c>
      <c r="AC776" t="str">
        <f>+Combinar1[[#This Row],[Descripción Filtro URL 1]]</f>
        <v>Villarrica</v>
      </c>
      <c r="AD776" t="str">
        <f>+Combinar1[[#This Row],[titulo]]&amp;AC776&amp;", "&amp;Combinar1[[#This Row],[temporalidad]]</f>
        <v>Número de licencias de conducir por tipo de clase en la comuna de Villarrica, Periodo 2011-2017</v>
      </c>
      <c r="AE776" t="str">
        <f>+Combinar1[[#This Row],[descripcion_larga]]&amp;AC776&amp;", según datos del "&amp;Combinar1[[#This Row],[fuente]]&amp;", "&amp;Combinar1[[#This Row],[temporalidad]]</f>
        <v>Gráfico que muestra el número de licencias de conducir por tipo de clase en la comuna de Villarrica, según datos del Instituto Nacional de Estadísticas (INE), Periodo 2011-2017</v>
      </c>
      <c r="AF776" t="e">
        <f>+Combinar1[[#This Row],[url]]&amp;Combinar1[[#This Row],[Complemento Link]]&amp;Combinar1[[#This Row],[id_fil_url 1]]&amp;#REF!&amp;#REF!</f>
        <v>#REF!</v>
      </c>
    </row>
    <row r="777" spans="1:32" x14ac:dyDescent="0.3">
      <c r="A777" s="22">
        <v>1</v>
      </c>
      <c r="B777" s="22" t="s">
        <v>376</v>
      </c>
      <c r="C777">
        <v>4</v>
      </c>
      <c r="D777" s="22">
        <v>4</v>
      </c>
      <c r="E777" s="22" t="s">
        <v>747</v>
      </c>
      <c r="F777" s="22"/>
      <c r="G777" s="22" t="s">
        <v>736</v>
      </c>
      <c r="H777" s="22" t="s">
        <v>735</v>
      </c>
      <c r="I777" s="22" t="s">
        <v>376</v>
      </c>
      <c r="K777" s="22" t="s">
        <v>377</v>
      </c>
      <c r="L777" s="22" t="s">
        <v>747</v>
      </c>
      <c r="M777" s="22" t="s">
        <v>742</v>
      </c>
      <c r="N777" s="22" t="s">
        <v>743</v>
      </c>
      <c r="O777" s="22" t="s">
        <v>733</v>
      </c>
      <c r="P777" s="22" t="s">
        <v>2132</v>
      </c>
      <c r="Q777" t="s">
        <v>2138</v>
      </c>
      <c r="R777" s="22" t="s">
        <v>748</v>
      </c>
      <c r="S777" s="22" t="s">
        <v>2141</v>
      </c>
      <c r="T777" s="22" t="s">
        <v>3872</v>
      </c>
      <c r="U777" s="22" t="s">
        <v>385</v>
      </c>
      <c r="V777" s="22">
        <v>240</v>
      </c>
      <c r="W777" s="22" t="s">
        <v>378</v>
      </c>
      <c r="X777" s="22" t="s">
        <v>379</v>
      </c>
      <c r="Y777" s="22" t="s">
        <v>224</v>
      </c>
      <c r="Z777" s="22">
        <v>9120</v>
      </c>
      <c r="AA777" s="22" t="s">
        <v>3523</v>
      </c>
      <c r="AC777" t="str">
        <f>+Combinar1[[#This Row],[Descripción Filtro URL 1]]</f>
        <v>Villarrica</v>
      </c>
      <c r="AD777" t="str">
        <f>+Combinar1[[#This Row],[titulo]]&amp;AC777&amp;", "&amp;Combinar1[[#This Row],[temporalidad]]</f>
        <v>Número de permisos de circulación por tipo de vehículo en la comuna de Villarrica, Periodo 2008-2019</v>
      </c>
      <c r="AE777" t="str">
        <f>+Combinar1[[#This Row],[descripcion_larga]]&amp;AC777&amp;", según datos del "&amp;Combinar1[[#This Row],[fuente]]&amp;", "&amp;Combinar1[[#This Row],[temporalidad]]</f>
        <v>Ranking del número de permisos de circulación por tipo de vehículo en la comuna de Villarrica, según datos del Instituto Nacional de Estadísticas (INE), Periodo 2008-2019</v>
      </c>
      <c r="AF777" t="e">
        <f>+Combinar1[[#This Row],[url]]&amp;Combinar1[[#This Row],[Complemento Link]]&amp;Combinar1[[#This Row],[id_fil_url 1]]&amp;#REF!&amp;#REF!</f>
        <v>#REF!</v>
      </c>
    </row>
    <row r="778" spans="1:32" x14ac:dyDescent="0.3">
      <c r="A778" s="22">
        <v>1</v>
      </c>
      <c r="B778" s="22" t="s">
        <v>376</v>
      </c>
      <c r="C778">
        <v>1</v>
      </c>
      <c r="D778" s="22">
        <v>1</v>
      </c>
      <c r="E778" s="22" t="s">
        <v>737</v>
      </c>
      <c r="F778" s="22"/>
      <c r="G778" s="22" t="s">
        <v>734</v>
      </c>
      <c r="H778" s="22" t="s">
        <v>735</v>
      </c>
      <c r="I778" s="22" t="s">
        <v>376</v>
      </c>
      <c r="K778" s="22" t="s">
        <v>732</v>
      </c>
      <c r="L778" s="22" t="s">
        <v>737</v>
      </c>
      <c r="M778" s="22" t="s">
        <v>738</v>
      </c>
      <c r="N778" s="22" t="s">
        <v>739</v>
      </c>
      <c r="O778" s="22" t="s">
        <v>733</v>
      </c>
      <c r="P778" s="22" t="s">
        <v>2129</v>
      </c>
      <c r="Q778" t="s">
        <v>2133</v>
      </c>
      <c r="R778" s="22" t="s">
        <v>740</v>
      </c>
      <c r="S778" s="22" t="s">
        <v>2142</v>
      </c>
      <c r="T778" s="22" t="s">
        <v>3524</v>
      </c>
      <c r="U778" s="22" t="s">
        <v>385</v>
      </c>
      <c r="V778" s="22">
        <v>240</v>
      </c>
      <c r="W778" s="22" t="s">
        <v>378</v>
      </c>
      <c r="X778" s="22" t="s">
        <v>379</v>
      </c>
      <c r="Y778" s="22" t="s">
        <v>225</v>
      </c>
      <c r="Z778" s="22">
        <v>9121</v>
      </c>
      <c r="AA778" s="22" t="s">
        <v>3523</v>
      </c>
      <c r="AC778" t="str">
        <f>+Combinar1[[#This Row],[Descripción Filtro URL 1]]</f>
        <v>Cholchol</v>
      </c>
      <c r="AD778" t="str">
        <f>+Combinar1[[#This Row],[titulo]]&amp;AC778&amp;", "&amp;Combinar1[[#This Row],[temporalidad]]</f>
        <v>Evolución del número de licencias de conducir profesionales por clase en la comuna de Cholchol, Periodo 2011-2017</v>
      </c>
      <c r="AE778" t="str">
        <f>+Combinar1[[#This Row],[descripcion_larga]]&amp;AC778&amp;", según datos del "&amp;Combinar1[[#This Row],[fuente]]&amp;", "&amp;Combinar1[[#This Row],[temporalidad]]</f>
        <v>Gráfico que muestra la evolución del número de licencias de conducir profesionales por clase en la comuna de Cholchol, según datos del Instituto Nacional de Estadísticas (INE), Periodo 2011-2017</v>
      </c>
      <c r="AF778" t="e">
        <f>+Combinar1[[#This Row],[url]]&amp;Combinar1[[#This Row],[Complemento Link]]&amp;Combinar1[[#This Row],[id_fil_url 1]]&amp;#REF!&amp;#REF!</f>
        <v>#REF!</v>
      </c>
    </row>
    <row r="779" spans="1:32" x14ac:dyDescent="0.3">
      <c r="A779" s="22">
        <v>1</v>
      </c>
      <c r="B779" s="22" t="s">
        <v>376</v>
      </c>
      <c r="C779">
        <v>2</v>
      </c>
      <c r="D779" s="22">
        <v>2</v>
      </c>
      <c r="E779" s="22" t="s">
        <v>741</v>
      </c>
      <c r="F779" s="22"/>
      <c r="G779" s="22" t="s">
        <v>736</v>
      </c>
      <c r="H779" s="22" t="s">
        <v>735</v>
      </c>
      <c r="I779" s="22" t="s">
        <v>376</v>
      </c>
      <c r="K779" s="22" t="s">
        <v>732</v>
      </c>
      <c r="L779" s="22" t="s">
        <v>741</v>
      </c>
      <c r="M779" s="22" t="s">
        <v>742</v>
      </c>
      <c r="N779" s="22" t="s">
        <v>743</v>
      </c>
      <c r="O779" s="22" t="s">
        <v>733</v>
      </c>
      <c r="P779" s="22" t="s">
        <v>2130</v>
      </c>
      <c r="Q779" t="s">
        <v>2135</v>
      </c>
      <c r="R779" s="22" t="s">
        <v>740</v>
      </c>
      <c r="S779" s="22" t="s">
        <v>2139</v>
      </c>
      <c r="T779" s="22" t="s">
        <v>3870</v>
      </c>
      <c r="U779" s="22" t="s">
        <v>385</v>
      </c>
      <c r="V779" s="22">
        <v>240</v>
      </c>
      <c r="W779" s="22" t="s">
        <v>378</v>
      </c>
      <c r="X779" s="22" t="s">
        <v>379</v>
      </c>
      <c r="Y779" s="22" t="s">
        <v>225</v>
      </c>
      <c r="Z779" s="22">
        <v>9121</v>
      </c>
      <c r="AA779" s="22" t="s">
        <v>3523</v>
      </c>
      <c r="AC779" t="str">
        <f>+Combinar1[[#This Row],[Descripción Filtro URL 1]]</f>
        <v>Cholchol</v>
      </c>
      <c r="AD779" t="str">
        <f>+Combinar1[[#This Row],[titulo]]&amp;AC779&amp;", "&amp;Combinar1[[#This Row],[temporalidad]]</f>
        <v>Evolución del número de permisos de circulación por tipo de transporte en la comuna de Cholchol, Periodo 2008-2019</v>
      </c>
      <c r="AE779" t="str">
        <f>+Combinar1[[#This Row],[descripcion_larga]]&amp;AC779&amp;", según datos del "&amp;Combinar1[[#This Row],[fuente]]&amp;", "&amp;Combinar1[[#This Row],[temporalidad]]</f>
        <v>Gráfico que muestra la evolución del número de permisos de circulación por tipo de transporte en la comuna de Cholchol, según datos del Instituto Nacional de Estadísticas (INE), Periodo 2008-2019</v>
      </c>
      <c r="AF779" t="e">
        <f>+Combinar1[[#This Row],[url]]&amp;Combinar1[[#This Row],[Complemento Link]]&amp;Combinar1[[#This Row],[id_fil_url 1]]&amp;#REF!&amp;#REF!</f>
        <v>#REF!</v>
      </c>
    </row>
    <row r="780" spans="1:32" x14ac:dyDescent="0.3">
      <c r="A780" s="22">
        <v>1</v>
      </c>
      <c r="B780" s="22" t="s">
        <v>376</v>
      </c>
      <c r="C780">
        <v>3</v>
      </c>
      <c r="D780" s="22">
        <v>3</v>
      </c>
      <c r="E780" s="22" t="s">
        <v>744</v>
      </c>
      <c r="F780" s="22"/>
      <c r="G780" s="22" t="s">
        <v>734</v>
      </c>
      <c r="H780" s="22" t="s">
        <v>735</v>
      </c>
      <c r="I780" s="22" t="s">
        <v>376</v>
      </c>
      <c r="K780" s="22" t="s">
        <v>732</v>
      </c>
      <c r="L780" s="22" t="s">
        <v>744</v>
      </c>
      <c r="M780" s="22" t="s">
        <v>738</v>
      </c>
      <c r="N780" s="22" t="s">
        <v>745</v>
      </c>
      <c r="O780" s="22" t="s">
        <v>733</v>
      </c>
      <c r="P780" s="22" t="s">
        <v>2131</v>
      </c>
      <c r="Q780" t="s">
        <v>2137</v>
      </c>
      <c r="R780" s="22" t="s">
        <v>746</v>
      </c>
      <c r="S780" s="22" t="s">
        <v>2140</v>
      </c>
      <c r="T780" s="22" t="s">
        <v>3871</v>
      </c>
      <c r="U780" s="22" t="s">
        <v>385</v>
      </c>
      <c r="V780" s="22">
        <v>240</v>
      </c>
      <c r="W780" s="22" t="s">
        <v>378</v>
      </c>
      <c r="X780" s="22" t="s">
        <v>379</v>
      </c>
      <c r="Y780" s="22" t="s">
        <v>225</v>
      </c>
      <c r="Z780" s="22">
        <v>9121</v>
      </c>
      <c r="AA780" s="22" t="s">
        <v>3523</v>
      </c>
      <c r="AC780" t="str">
        <f>+Combinar1[[#This Row],[Descripción Filtro URL 1]]</f>
        <v>Cholchol</v>
      </c>
      <c r="AD780" t="str">
        <f>+Combinar1[[#This Row],[titulo]]&amp;AC780&amp;", "&amp;Combinar1[[#This Row],[temporalidad]]</f>
        <v>Número de licencias de conducir por tipo de clase en la comuna de Cholchol, Periodo 2011-2017</v>
      </c>
      <c r="AE780" t="str">
        <f>+Combinar1[[#This Row],[descripcion_larga]]&amp;AC780&amp;", según datos del "&amp;Combinar1[[#This Row],[fuente]]&amp;", "&amp;Combinar1[[#This Row],[temporalidad]]</f>
        <v>Gráfico que muestra el número de licencias de conducir por tipo de clase en la comuna de Cholchol, según datos del Instituto Nacional de Estadísticas (INE), Periodo 2011-2017</v>
      </c>
      <c r="AF780" t="e">
        <f>+Combinar1[[#This Row],[url]]&amp;Combinar1[[#This Row],[Complemento Link]]&amp;Combinar1[[#This Row],[id_fil_url 1]]&amp;#REF!&amp;#REF!</f>
        <v>#REF!</v>
      </c>
    </row>
    <row r="781" spans="1:32" x14ac:dyDescent="0.3">
      <c r="A781" s="22">
        <v>1</v>
      </c>
      <c r="B781" s="22" t="s">
        <v>376</v>
      </c>
      <c r="C781">
        <v>4</v>
      </c>
      <c r="D781" s="22">
        <v>4</v>
      </c>
      <c r="E781" s="22" t="s">
        <v>747</v>
      </c>
      <c r="F781" s="22"/>
      <c r="G781" s="22" t="s">
        <v>736</v>
      </c>
      <c r="H781" s="22" t="s">
        <v>735</v>
      </c>
      <c r="I781" s="22" t="s">
        <v>376</v>
      </c>
      <c r="K781" s="22" t="s">
        <v>377</v>
      </c>
      <c r="L781" s="22" t="s">
        <v>747</v>
      </c>
      <c r="M781" s="22" t="s">
        <v>742</v>
      </c>
      <c r="N781" s="22" t="s">
        <v>743</v>
      </c>
      <c r="O781" s="22" t="s">
        <v>733</v>
      </c>
      <c r="P781" s="22" t="s">
        <v>2132</v>
      </c>
      <c r="Q781" t="s">
        <v>2138</v>
      </c>
      <c r="R781" s="22" t="s">
        <v>748</v>
      </c>
      <c r="S781" s="22" t="s">
        <v>2141</v>
      </c>
      <c r="T781" s="22" t="s">
        <v>3872</v>
      </c>
      <c r="U781" s="22" t="s">
        <v>385</v>
      </c>
      <c r="V781" s="22">
        <v>240</v>
      </c>
      <c r="W781" s="22" t="s">
        <v>378</v>
      </c>
      <c r="X781" s="22" t="s">
        <v>379</v>
      </c>
      <c r="Y781" s="22" t="s">
        <v>225</v>
      </c>
      <c r="Z781" s="22">
        <v>9121</v>
      </c>
      <c r="AA781" s="22" t="s">
        <v>3523</v>
      </c>
      <c r="AC781" t="str">
        <f>+Combinar1[[#This Row],[Descripción Filtro URL 1]]</f>
        <v>Cholchol</v>
      </c>
      <c r="AD781" t="str">
        <f>+Combinar1[[#This Row],[titulo]]&amp;AC781&amp;", "&amp;Combinar1[[#This Row],[temporalidad]]</f>
        <v>Número de permisos de circulación por tipo de vehículo en la comuna de Cholchol, Periodo 2008-2019</v>
      </c>
      <c r="AE781" t="str">
        <f>+Combinar1[[#This Row],[descripcion_larga]]&amp;AC781&amp;", según datos del "&amp;Combinar1[[#This Row],[fuente]]&amp;", "&amp;Combinar1[[#This Row],[temporalidad]]</f>
        <v>Ranking del número de permisos de circulación por tipo de vehículo en la comuna de Cholchol, según datos del Instituto Nacional de Estadísticas (INE), Periodo 2008-2019</v>
      </c>
      <c r="AF781" t="e">
        <f>+Combinar1[[#This Row],[url]]&amp;Combinar1[[#This Row],[Complemento Link]]&amp;Combinar1[[#This Row],[id_fil_url 1]]&amp;#REF!&amp;#REF!</f>
        <v>#REF!</v>
      </c>
    </row>
    <row r="782" spans="1:32" x14ac:dyDescent="0.3">
      <c r="A782" s="22">
        <v>1</v>
      </c>
      <c r="B782" s="22" t="s">
        <v>376</v>
      </c>
      <c r="C782">
        <v>1</v>
      </c>
      <c r="D782" s="22">
        <v>1</v>
      </c>
      <c r="E782" s="22" t="s">
        <v>737</v>
      </c>
      <c r="F782" s="22"/>
      <c r="G782" s="22" t="s">
        <v>734</v>
      </c>
      <c r="H782" s="22" t="s">
        <v>735</v>
      </c>
      <c r="I782" s="22" t="s">
        <v>376</v>
      </c>
      <c r="K782" s="22" t="s">
        <v>732</v>
      </c>
      <c r="L782" s="22" t="s">
        <v>737</v>
      </c>
      <c r="M782" s="22" t="s">
        <v>738</v>
      </c>
      <c r="N782" s="22" t="s">
        <v>739</v>
      </c>
      <c r="O782" s="22" t="s">
        <v>733</v>
      </c>
      <c r="P782" s="22" t="s">
        <v>2129</v>
      </c>
      <c r="Q782" t="s">
        <v>2133</v>
      </c>
      <c r="R782" s="22" t="s">
        <v>740</v>
      </c>
      <c r="S782" s="22" t="s">
        <v>2142</v>
      </c>
      <c r="T782" s="22" t="s">
        <v>3524</v>
      </c>
      <c r="U782" s="22" t="s">
        <v>385</v>
      </c>
      <c r="V782" s="22">
        <v>240</v>
      </c>
      <c r="W782" s="22" t="s">
        <v>378</v>
      </c>
      <c r="X782" s="22" t="s">
        <v>379</v>
      </c>
      <c r="Y782" s="22" t="s">
        <v>226</v>
      </c>
      <c r="Z782" s="22">
        <v>9201</v>
      </c>
      <c r="AA782" s="22" t="s">
        <v>3523</v>
      </c>
      <c r="AC782" t="str">
        <f>+Combinar1[[#This Row],[Descripción Filtro URL 1]]</f>
        <v>Angol</v>
      </c>
      <c r="AD782" t="str">
        <f>+Combinar1[[#This Row],[titulo]]&amp;AC782&amp;", "&amp;Combinar1[[#This Row],[temporalidad]]</f>
        <v>Evolución del número de licencias de conducir profesionales por clase en la comuna de Angol, Periodo 2011-2017</v>
      </c>
      <c r="AE782" t="str">
        <f>+Combinar1[[#This Row],[descripcion_larga]]&amp;AC782&amp;", según datos del "&amp;Combinar1[[#This Row],[fuente]]&amp;", "&amp;Combinar1[[#This Row],[temporalidad]]</f>
        <v>Gráfico que muestra la evolución del número de licencias de conducir profesionales por clase en la comuna de Angol, según datos del Instituto Nacional de Estadísticas (INE), Periodo 2011-2017</v>
      </c>
      <c r="AF782" t="e">
        <f>+Combinar1[[#This Row],[url]]&amp;Combinar1[[#This Row],[Complemento Link]]&amp;Combinar1[[#This Row],[id_fil_url 1]]&amp;#REF!&amp;#REF!</f>
        <v>#REF!</v>
      </c>
    </row>
    <row r="783" spans="1:32" x14ac:dyDescent="0.3">
      <c r="A783" s="22">
        <v>1</v>
      </c>
      <c r="B783" s="22" t="s">
        <v>376</v>
      </c>
      <c r="C783">
        <v>2</v>
      </c>
      <c r="D783" s="22">
        <v>2</v>
      </c>
      <c r="E783" s="22" t="s">
        <v>741</v>
      </c>
      <c r="F783" s="22"/>
      <c r="G783" s="22" t="s">
        <v>736</v>
      </c>
      <c r="H783" s="22" t="s">
        <v>735</v>
      </c>
      <c r="I783" s="22" t="s">
        <v>376</v>
      </c>
      <c r="K783" s="22" t="s">
        <v>732</v>
      </c>
      <c r="L783" s="22" t="s">
        <v>741</v>
      </c>
      <c r="M783" s="22" t="s">
        <v>742</v>
      </c>
      <c r="N783" s="22" t="s">
        <v>743</v>
      </c>
      <c r="O783" s="22" t="s">
        <v>733</v>
      </c>
      <c r="P783" s="22" t="s">
        <v>2130</v>
      </c>
      <c r="Q783" t="s">
        <v>2135</v>
      </c>
      <c r="R783" s="22" t="s">
        <v>740</v>
      </c>
      <c r="S783" s="22" t="s">
        <v>2139</v>
      </c>
      <c r="T783" s="22" t="s">
        <v>3870</v>
      </c>
      <c r="U783" s="22" t="s">
        <v>385</v>
      </c>
      <c r="V783" s="22">
        <v>240</v>
      </c>
      <c r="W783" s="22" t="s">
        <v>378</v>
      </c>
      <c r="X783" s="22" t="s">
        <v>379</v>
      </c>
      <c r="Y783" s="22" t="s">
        <v>226</v>
      </c>
      <c r="Z783" s="22">
        <v>9201</v>
      </c>
      <c r="AA783" s="22" t="s">
        <v>3523</v>
      </c>
      <c r="AC783" t="str">
        <f>+Combinar1[[#This Row],[Descripción Filtro URL 1]]</f>
        <v>Angol</v>
      </c>
      <c r="AD783" t="str">
        <f>+Combinar1[[#This Row],[titulo]]&amp;AC783&amp;", "&amp;Combinar1[[#This Row],[temporalidad]]</f>
        <v>Evolución del número de permisos de circulación por tipo de transporte en la comuna de Angol, Periodo 2008-2019</v>
      </c>
      <c r="AE783" t="str">
        <f>+Combinar1[[#This Row],[descripcion_larga]]&amp;AC783&amp;", según datos del "&amp;Combinar1[[#This Row],[fuente]]&amp;", "&amp;Combinar1[[#This Row],[temporalidad]]</f>
        <v>Gráfico que muestra la evolución del número de permisos de circulación por tipo de transporte en la comuna de Angol, según datos del Instituto Nacional de Estadísticas (INE), Periodo 2008-2019</v>
      </c>
      <c r="AF783" t="e">
        <f>+Combinar1[[#This Row],[url]]&amp;Combinar1[[#This Row],[Complemento Link]]&amp;Combinar1[[#This Row],[id_fil_url 1]]&amp;#REF!&amp;#REF!</f>
        <v>#REF!</v>
      </c>
    </row>
    <row r="784" spans="1:32" x14ac:dyDescent="0.3">
      <c r="A784" s="22">
        <v>1</v>
      </c>
      <c r="B784" s="22" t="s">
        <v>376</v>
      </c>
      <c r="C784">
        <v>3</v>
      </c>
      <c r="D784" s="22">
        <v>3</v>
      </c>
      <c r="E784" s="22" t="s">
        <v>744</v>
      </c>
      <c r="F784" s="22"/>
      <c r="G784" s="22" t="s">
        <v>734</v>
      </c>
      <c r="H784" s="22" t="s">
        <v>735</v>
      </c>
      <c r="I784" s="22" t="s">
        <v>376</v>
      </c>
      <c r="K784" s="22" t="s">
        <v>732</v>
      </c>
      <c r="L784" s="22" t="s">
        <v>744</v>
      </c>
      <c r="M784" s="22" t="s">
        <v>738</v>
      </c>
      <c r="N784" s="22" t="s">
        <v>745</v>
      </c>
      <c r="O784" s="22" t="s">
        <v>733</v>
      </c>
      <c r="P784" s="22" t="s">
        <v>2131</v>
      </c>
      <c r="Q784" t="s">
        <v>2137</v>
      </c>
      <c r="R784" s="22" t="s">
        <v>746</v>
      </c>
      <c r="S784" s="22" t="s">
        <v>2140</v>
      </c>
      <c r="T784" s="22" t="s">
        <v>3871</v>
      </c>
      <c r="U784" s="22" t="s">
        <v>385</v>
      </c>
      <c r="V784" s="22">
        <v>240</v>
      </c>
      <c r="W784" s="22" t="s">
        <v>378</v>
      </c>
      <c r="X784" s="22" t="s">
        <v>379</v>
      </c>
      <c r="Y784" s="22" t="s">
        <v>226</v>
      </c>
      <c r="Z784" s="22">
        <v>9201</v>
      </c>
      <c r="AA784" s="22" t="s">
        <v>3523</v>
      </c>
      <c r="AC784" t="str">
        <f>+Combinar1[[#This Row],[Descripción Filtro URL 1]]</f>
        <v>Angol</v>
      </c>
      <c r="AD784" t="str">
        <f>+Combinar1[[#This Row],[titulo]]&amp;AC784&amp;", "&amp;Combinar1[[#This Row],[temporalidad]]</f>
        <v>Número de licencias de conducir por tipo de clase en la comuna de Angol, Periodo 2011-2017</v>
      </c>
      <c r="AE784" t="str">
        <f>+Combinar1[[#This Row],[descripcion_larga]]&amp;AC784&amp;", según datos del "&amp;Combinar1[[#This Row],[fuente]]&amp;", "&amp;Combinar1[[#This Row],[temporalidad]]</f>
        <v>Gráfico que muestra el número de licencias de conducir por tipo de clase en la comuna de Angol, según datos del Instituto Nacional de Estadísticas (INE), Periodo 2011-2017</v>
      </c>
      <c r="AF784" t="e">
        <f>+Combinar1[[#This Row],[url]]&amp;Combinar1[[#This Row],[Complemento Link]]&amp;Combinar1[[#This Row],[id_fil_url 1]]&amp;#REF!&amp;#REF!</f>
        <v>#REF!</v>
      </c>
    </row>
    <row r="785" spans="1:32" x14ac:dyDescent="0.3">
      <c r="A785" s="22">
        <v>1</v>
      </c>
      <c r="B785" s="22" t="s">
        <v>376</v>
      </c>
      <c r="C785">
        <v>4</v>
      </c>
      <c r="D785" s="22">
        <v>4</v>
      </c>
      <c r="E785" s="22" t="s">
        <v>747</v>
      </c>
      <c r="F785" s="22"/>
      <c r="G785" s="22" t="s">
        <v>736</v>
      </c>
      <c r="H785" s="22" t="s">
        <v>735</v>
      </c>
      <c r="I785" s="22" t="s">
        <v>376</v>
      </c>
      <c r="K785" s="22" t="s">
        <v>377</v>
      </c>
      <c r="L785" s="22" t="s">
        <v>747</v>
      </c>
      <c r="M785" s="22" t="s">
        <v>742</v>
      </c>
      <c r="N785" s="22" t="s">
        <v>743</v>
      </c>
      <c r="O785" s="22" t="s">
        <v>733</v>
      </c>
      <c r="P785" s="22" t="s">
        <v>2132</v>
      </c>
      <c r="Q785" t="s">
        <v>2138</v>
      </c>
      <c r="R785" s="22" t="s">
        <v>748</v>
      </c>
      <c r="S785" s="22" t="s">
        <v>2141</v>
      </c>
      <c r="T785" s="22" t="s">
        <v>3872</v>
      </c>
      <c r="U785" s="22" t="s">
        <v>385</v>
      </c>
      <c r="V785" s="22">
        <v>240</v>
      </c>
      <c r="W785" s="22" t="s">
        <v>378</v>
      </c>
      <c r="X785" s="22" t="s">
        <v>379</v>
      </c>
      <c r="Y785" s="22" t="s">
        <v>226</v>
      </c>
      <c r="Z785" s="22">
        <v>9201</v>
      </c>
      <c r="AA785" s="22" t="s">
        <v>3523</v>
      </c>
      <c r="AC785" t="str">
        <f>+Combinar1[[#This Row],[Descripción Filtro URL 1]]</f>
        <v>Angol</v>
      </c>
      <c r="AD785" t="str">
        <f>+Combinar1[[#This Row],[titulo]]&amp;AC785&amp;", "&amp;Combinar1[[#This Row],[temporalidad]]</f>
        <v>Número de permisos de circulación por tipo de vehículo en la comuna de Angol, Periodo 2008-2019</v>
      </c>
      <c r="AE785" t="str">
        <f>+Combinar1[[#This Row],[descripcion_larga]]&amp;AC785&amp;", según datos del "&amp;Combinar1[[#This Row],[fuente]]&amp;", "&amp;Combinar1[[#This Row],[temporalidad]]</f>
        <v>Ranking del número de permisos de circulación por tipo de vehículo en la comuna de Angol, según datos del Instituto Nacional de Estadísticas (INE), Periodo 2008-2019</v>
      </c>
      <c r="AF785" t="e">
        <f>+Combinar1[[#This Row],[url]]&amp;Combinar1[[#This Row],[Complemento Link]]&amp;Combinar1[[#This Row],[id_fil_url 1]]&amp;#REF!&amp;#REF!</f>
        <v>#REF!</v>
      </c>
    </row>
    <row r="786" spans="1:32" x14ac:dyDescent="0.3">
      <c r="A786" s="22">
        <v>1</v>
      </c>
      <c r="B786" s="22" t="s">
        <v>376</v>
      </c>
      <c r="C786">
        <v>1</v>
      </c>
      <c r="D786" s="22">
        <v>1</v>
      </c>
      <c r="E786" s="22" t="s">
        <v>737</v>
      </c>
      <c r="F786" s="22"/>
      <c r="G786" s="22" t="s">
        <v>734</v>
      </c>
      <c r="H786" s="22" t="s">
        <v>735</v>
      </c>
      <c r="I786" s="22" t="s">
        <v>376</v>
      </c>
      <c r="K786" s="22" t="s">
        <v>732</v>
      </c>
      <c r="L786" s="22" t="s">
        <v>737</v>
      </c>
      <c r="M786" s="22" t="s">
        <v>738</v>
      </c>
      <c r="N786" s="22" t="s">
        <v>739</v>
      </c>
      <c r="O786" s="22" t="s">
        <v>733</v>
      </c>
      <c r="P786" s="22" t="s">
        <v>2129</v>
      </c>
      <c r="Q786" t="s">
        <v>2133</v>
      </c>
      <c r="R786" s="22" t="s">
        <v>740</v>
      </c>
      <c r="S786" s="22" t="s">
        <v>2142</v>
      </c>
      <c r="T786" s="22" t="s">
        <v>3524</v>
      </c>
      <c r="U786" s="22" t="s">
        <v>385</v>
      </c>
      <c r="V786" s="22">
        <v>240</v>
      </c>
      <c r="W786" s="22" t="s">
        <v>378</v>
      </c>
      <c r="X786" s="22" t="s">
        <v>379</v>
      </c>
      <c r="Y786" s="22" t="s">
        <v>227</v>
      </c>
      <c r="Z786" s="22">
        <v>9202</v>
      </c>
      <c r="AA786" s="22" t="s">
        <v>3523</v>
      </c>
      <c r="AC786" t="str">
        <f>+Combinar1[[#This Row],[Descripción Filtro URL 1]]</f>
        <v>Collipulli</v>
      </c>
      <c r="AD786" t="str">
        <f>+Combinar1[[#This Row],[titulo]]&amp;AC786&amp;", "&amp;Combinar1[[#This Row],[temporalidad]]</f>
        <v>Evolución del número de licencias de conducir profesionales por clase en la comuna de Collipulli, Periodo 2011-2017</v>
      </c>
      <c r="AE786" t="str">
        <f>+Combinar1[[#This Row],[descripcion_larga]]&amp;AC786&amp;", según datos del "&amp;Combinar1[[#This Row],[fuente]]&amp;", "&amp;Combinar1[[#This Row],[temporalidad]]</f>
        <v>Gráfico que muestra la evolución del número de licencias de conducir profesionales por clase en la comuna de Collipulli, según datos del Instituto Nacional de Estadísticas (INE), Periodo 2011-2017</v>
      </c>
      <c r="AF786" t="e">
        <f>+Combinar1[[#This Row],[url]]&amp;Combinar1[[#This Row],[Complemento Link]]&amp;Combinar1[[#This Row],[id_fil_url 1]]&amp;#REF!&amp;#REF!</f>
        <v>#REF!</v>
      </c>
    </row>
    <row r="787" spans="1:32" x14ac:dyDescent="0.3">
      <c r="A787" s="22">
        <v>1</v>
      </c>
      <c r="B787" s="22" t="s">
        <v>376</v>
      </c>
      <c r="C787">
        <v>2</v>
      </c>
      <c r="D787" s="22">
        <v>2</v>
      </c>
      <c r="E787" s="22" t="s">
        <v>741</v>
      </c>
      <c r="F787" s="22"/>
      <c r="G787" s="22" t="s">
        <v>736</v>
      </c>
      <c r="H787" s="22" t="s">
        <v>735</v>
      </c>
      <c r="I787" s="22" t="s">
        <v>376</v>
      </c>
      <c r="K787" s="22" t="s">
        <v>732</v>
      </c>
      <c r="L787" s="22" t="s">
        <v>741</v>
      </c>
      <c r="M787" s="22" t="s">
        <v>742</v>
      </c>
      <c r="N787" s="22" t="s">
        <v>743</v>
      </c>
      <c r="O787" s="22" t="s">
        <v>733</v>
      </c>
      <c r="P787" s="22" t="s">
        <v>2130</v>
      </c>
      <c r="Q787" t="s">
        <v>2135</v>
      </c>
      <c r="R787" s="22" t="s">
        <v>740</v>
      </c>
      <c r="S787" s="22" t="s">
        <v>2139</v>
      </c>
      <c r="T787" s="22" t="s">
        <v>3870</v>
      </c>
      <c r="U787" s="22" t="s">
        <v>385</v>
      </c>
      <c r="V787" s="22">
        <v>240</v>
      </c>
      <c r="W787" s="22" t="s">
        <v>378</v>
      </c>
      <c r="X787" s="22" t="s">
        <v>379</v>
      </c>
      <c r="Y787" s="22" t="s">
        <v>227</v>
      </c>
      <c r="Z787" s="22">
        <v>9202</v>
      </c>
      <c r="AA787" s="22" t="s">
        <v>3523</v>
      </c>
      <c r="AC787" t="str">
        <f>+Combinar1[[#This Row],[Descripción Filtro URL 1]]</f>
        <v>Collipulli</v>
      </c>
      <c r="AD787" t="str">
        <f>+Combinar1[[#This Row],[titulo]]&amp;AC787&amp;", "&amp;Combinar1[[#This Row],[temporalidad]]</f>
        <v>Evolución del número de permisos de circulación por tipo de transporte en la comuna de Collipulli, Periodo 2008-2019</v>
      </c>
      <c r="AE787" t="str">
        <f>+Combinar1[[#This Row],[descripcion_larga]]&amp;AC787&amp;", según datos del "&amp;Combinar1[[#This Row],[fuente]]&amp;", "&amp;Combinar1[[#This Row],[temporalidad]]</f>
        <v>Gráfico que muestra la evolución del número de permisos de circulación por tipo de transporte en la comuna de Collipulli, según datos del Instituto Nacional de Estadísticas (INE), Periodo 2008-2019</v>
      </c>
      <c r="AF787" t="e">
        <f>+Combinar1[[#This Row],[url]]&amp;Combinar1[[#This Row],[Complemento Link]]&amp;Combinar1[[#This Row],[id_fil_url 1]]&amp;#REF!&amp;#REF!</f>
        <v>#REF!</v>
      </c>
    </row>
    <row r="788" spans="1:32" x14ac:dyDescent="0.3">
      <c r="A788" s="22">
        <v>1</v>
      </c>
      <c r="B788" s="22" t="s">
        <v>376</v>
      </c>
      <c r="C788">
        <v>3</v>
      </c>
      <c r="D788" s="22">
        <v>3</v>
      </c>
      <c r="E788" s="22" t="s">
        <v>744</v>
      </c>
      <c r="F788" s="22"/>
      <c r="G788" s="22" t="s">
        <v>734</v>
      </c>
      <c r="H788" s="22" t="s">
        <v>735</v>
      </c>
      <c r="I788" s="22" t="s">
        <v>376</v>
      </c>
      <c r="K788" s="22" t="s">
        <v>732</v>
      </c>
      <c r="L788" s="22" t="s">
        <v>744</v>
      </c>
      <c r="M788" s="22" t="s">
        <v>738</v>
      </c>
      <c r="N788" s="22" t="s">
        <v>745</v>
      </c>
      <c r="O788" s="22" t="s">
        <v>733</v>
      </c>
      <c r="P788" s="22" t="s">
        <v>2131</v>
      </c>
      <c r="Q788" t="s">
        <v>2137</v>
      </c>
      <c r="R788" s="22" t="s">
        <v>746</v>
      </c>
      <c r="S788" s="22" t="s">
        <v>2140</v>
      </c>
      <c r="T788" s="22" t="s">
        <v>3871</v>
      </c>
      <c r="U788" s="22" t="s">
        <v>385</v>
      </c>
      <c r="V788" s="22">
        <v>240</v>
      </c>
      <c r="W788" s="22" t="s">
        <v>378</v>
      </c>
      <c r="X788" s="22" t="s">
        <v>379</v>
      </c>
      <c r="Y788" s="22" t="s">
        <v>227</v>
      </c>
      <c r="Z788" s="22">
        <v>9202</v>
      </c>
      <c r="AA788" s="22" t="s">
        <v>3523</v>
      </c>
      <c r="AC788" t="str">
        <f>+Combinar1[[#This Row],[Descripción Filtro URL 1]]</f>
        <v>Collipulli</v>
      </c>
      <c r="AD788" t="str">
        <f>+Combinar1[[#This Row],[titulo]]&amp;AC788&amp;", "&amp;Combinar1[[#This Row],[temporalidad]]</f>
        <v>Número de licencias de conducir por tipo de clase en la comuna de Collipulli, Periodo 2011-2017</v>
      </c>
      <c r="AE788" t="str">
        <f>+Combinar1[[#This Row],[descripcion_larga]]&amp;AC788&amp;", según datos del "&amp;Combinar1[[#This Row],[fuente]]&amp;", "&amp;Combinar1[[#This Row],[temporalidad]]</f>
        <v>Gráfico que muestra el número de licencias de conducir por tipo de clase en la comuna de Collipulli, según datos del Instituto Nacional de Estadísticas (INE), Periodo 2011-2017</v>
      </c>
      <c r="AF788" t="e">
        <f>+Combinar1[[#This Row],[url]]&amp;Combinar1[[#This Row],[Complemento Link]]&amp;Combinar1[[#This Row],[id_fil_url 1]]&amp;#REF!&amp;#REF!</f>
        <v>#REF!</v>
      </c>
    </row>
    <row r="789" spans="1:32" x14ac:dyDescent="0.3">
      <c r="A789" s="22">
        <v>1</v>
      </c>
      <c r="B789" s="22" t="s">
        <v>376</v>
      </c>
      <c r="C789">
        <v>4</v>
      </c>
      <c r="D789" s="22">
        <v>4</v>
      </c>
      <c r="E789" s="22" t="s">
        <v>747</v>
      </c>
      <c r="F789" s="22"/>
      <c r="G789" s="22" t="s">
        <v>736</v>
      </c>
      <c r="H789" s="22" t="s">
        <v>735</v>
      </c>
      <c r="I789" s="22" t="s">
        <v>376</v>
      </c>
      <c r="K789" s="22" t="s">
        <v>377</v>
      </c>
      <c r="L789" s="22" t="s">
        <v>747</v>
      </c>
      <c r="M789" s="22" t="s">
        <v>742</v>
      </c>
      <c r="N789" s="22" t="s">
        <v>743</v>
      </c>
      <c r="O789" s="22" t="s">
        <v>733</v>
      </c>
      <c r="P789" s="22" t="s">
        <v>2132</v>
      </c>
      <c r="Q789" t="s">
        <v>2138</v>
      </c>
      <c r="R789" s="22" t="s">
        <v>748</v>
      </c>
      <c r="S789" s="22" t="s">
        <v>2141</v>
      </c>
      <c r="T789" s="22" t="s">
        <v>3872</v>
      </c>
      <c r="U789" s="22" t="s">
        <v>385</v>
      </c>
      <c r="V789" s="22">
        <v>240</v>
      </c>
      <c r="W789" s="22" t="s">
        <v>378</v>
      </c>
      <c r="X789" s="22" t="s">
        <v>379</v>
      </c>
      <c r="Y789" s="22" t="s">
        <v>227</v>
      </c>
      <c r="Z789" s="22">
        <v>9202</v>
      </c>
      <c r="AA789" s="22" t="s">
        <v>3523</v>
      </c>
      <c r="AC789" t="str">
        <f>+Combinar1[[#This Row],[Descripción Filtro URL 1]]</f>
        <v>Collipulli</v>
      </c>
      <c r="AD789" t="str">
        <f>+Combinar1[[#This Row],[titulo]]&amp;AC789&amp;", "&amp;Combinar1[[#This Row],[temporalidad]]</f>
        <v>Número de permisos de circulación por tipo de vehículo en la comuna de Collipulli, Periodo 2008-2019</v>
      </c>
      <c r="AE789" t="str">
        <f>+Combinar1[[#This Row],[descripcion_larga]]&amp;AC789&amp;", según datos del "&amp;Combinar1[[#This Row],[fuente]]&amp;", "&amp;Combinar1[[#This Row],[temporalidad]]</f>
        <v>Ranking del número de permisos de circulación por tipo de vehículo en la comuna de Collipulli, según datos del Instituto Nacional de Estadísticas (INE), Periodo 2008-2019</v>
      </c>
      <c r="AF789" t="e">
        <f>+Combinar1[[#This Row],[url]]&amp;Combinar1[[#This Row],[Complemento Link]]&amp;Combinar1[[#This Row],[id_fil_url 1]]&amp;#REF!&amp;#REF!</f>
        <v>#REF!</v>
      </c>
    </row>
    <row r="790" spans="1:32" x14ac:dyDescent="0.3">
      <c r="A790" s="22">
        <v>1</v>
      </c>
      <c r="B790" s="22" t="s">
        <v>376</v>
      </c>
      <c r="C790">
        <v>1</v>
      </c>
      <c r="D790" s="22">
        <v>1</v>
      </c>
      <c r="E790" s="22" t="s">
        <v>737</v>
      </c>
      <c r="F790" s="22"/>
      <c r="G790" s="22" t="s">
        <v>734</v>
      </c>
      <c r="H790" s="22" t="s">
        <v>735</v>
      </c>
      <c r="I790" s="22" t="s">
        <v>376</v>
      </c>
      <c r="K790" s="22" t="s">
        <v>732</v>
      </c>
      <c r="L790" s="22" t="s">
        <v>737</v>
      </c>
      <c r="M790" s="22" t="s">
        <v>738</v>
      </c>
      <c r="N790" s="22" t="s">
        <v>739</v>
      </c>
      <c r="O790" s="22" t="s">
        <v>733</v>
      </c>
      <c r="P790" s="22" t="s">
        <v>2129</v>
      </c>
      <c r="Q790" t="s">
        <v>2133</v>
      </c>
      <c r="R790" s="22" t="s">
        <v>740</v>
      </c>
      <c r="S790" s="22" t="s">
        <v>2142</v>
      </c>
      <c r="T790" s="22" t="s">
        <v>3524</v>
      </c>
      <c r="U790" s="22" t="s">
        <v>385</v>
      </c>
      <c r="V790" s="22">
        <v>240</v>
      </c>
      <c r="W790" s="22" t="s">
        <v>378</v>
      </c>
      <c r="X790" s="22" t="s">
        <v>379</v>
      </c>
      <c r="Y790" s="22" t="s">
        <v>228</v>
      </c>
      <c r="Z790" s="22">
        <v>9203</v>
      </c>
      <c r="AA790" s="22" t="s">
        <v>3523</v>
      </c>
      <c r="AC790" t="str">
        <f>+Combinar1[[#This Row],[Descripción Filtro URL 1]]</f>
        <v>Curacautín</v>
      </c>
      <c r="AD790" t="str">
        <f>+Combinar1[[#This Row],[titulo]]&amp;AC790&amp;", "&amp;Combinar1[[#This Row],[temporalidad]]</f>
        <v>Evolución del número de licencias de conducir profesionales por clase en la comuna de Curacautín, Periodo 2011-2017</v>
      </c>
      <c r="AE790" t="str">
        <f>+Combinar1[[#This Row],[descripcion_larga]]&amp;AC790&amp;", según datos del "&amp;Combinar1[[#This Row],[fuente]]&amp;", "&amp;Combinar1[[#This Row],[temporalidad]]</f>
        <v>Gráfico que muestra la evolución del número de licencias de conducir profesionales por clase en la comuna de Curacautín, según datos del Instituto Nacional de Estadísticas (INE), Periodo 2011-2017</v>
      </c>
      <c r="AF790" t="e">
        <f>+Combinar1[[#This Row],[url]]&amp;Combinar1[[#This Row],[Complemento Link]]&amp;Combinar1[[#This Row],[id_fil_url 1]]&amp;#REF!&amp;#REF!</f>
        <v>#REF!</v>
      </c>
    </row>
    <row r="791" spans="1:32" x14ac:dyDescent="0.3">
      <c r="A791" s="22">
        <v>1</v>
      </c>
      <c r="B791" s="22" t="s">
        <v>376</v>
      </c>
      <c r="C791">
        <v>2</v>
      </c>
      <c r="D791" s="22">
        <v>2</v>
      </c>
      <c r="E791" s="22" t="s">
        <v>741</v>
      </c>
      <c r="F791" s="22"/>
      <c r="G791" s="22" t="s">
        <v>736</v>
      </c>
      <c r="H791" s="22" t="s">
        <v>735</v>
      </c>
      <c r="I791" s="22" t="s">
        <v>376</v>
      </c>
      <c r="K791" s="22" t="s">
        <v>732</v>
      </c>
      <c r="L791" s="22" t="s">
        <v>741</v>
      </c>
      <c r="M791" s="22" t="s">
        <v>742</v>
      </c>
      <c r="N791" s="22" t="s">
        <v>743</v>
      </c>
      <c r="O791" s="22" t="s">
        <v>733</v>
      </c>
      <c r="P791" s="22" t="s">
        <v>2130</v>
      </c>
      <c r="Q791" t="s">
        <v>2135</v>
      </c>
      <c r="R791" s="22" t="s">
        <v>740</v>
      </c>
      <c r="S791" s="22" t="s">
        <v>2139</v>
      </c>
      <c r="T791" s="22" t="s">
        <v>3870</v>
      </c>
      <c r="U791" s="22" t="s">
        <v>385</v>
      </c>
      <c r="V791" s="22">
        <v>240</v>
      </c>
      <c r="W791" s="22" t="s">
        <v>378</v>
      </c>
      <c r="X791" s="22" t="s">
        <v>379</v>
      </c>
      <c r="Y791" s="22" t="s">
        <v>228</v>
      </c>
      <c r="Z791" s="22">
        <v>9203</v>
      </c>
      <c r="AA791" s="22" t="s">
        <v>3523</v>
      </c>
      <c r="AC791" t="str">
        <f>+Combinar1[[#This Row],[Descripción Filtro URL 1]]</f>
        <v>Curacautín</v>
      </c>
      <c r="AD791" t="str">
        <f>+Combinar1[[#This Row],[titulo]]&amp;AC791&amp;", "&amp;Combinar1[[#This Row],[temporalidad]]</f>
        <v>Evolución del número de permisos de circulación por tipo de transporte en la comuna de Curacautín, Periodo 2008-2019</v>
      </c>
      <c r="AE791" t="str">
        <f>+Combinar1[[#This Row],[descripcion_larga]]&amp;AC791&amp;", según datos del "&amp;Combinar1[[#This Row],[fuente]]&amp;", "&amp;Combinar1[[#This Row],[temporalidad]]</f>
        <v>Gráfico que muestra la evolución del número de permisos de circulación por tipo de transporte en la comuna de Curacautín, según datos del Instituto Nacional de Estadísticas (INE), Periodo 2008-2019</v>
      </c>
      <c r="AF791" t="e">
        <f>+Combinar1[[#This Row],[url]]&amp;Combinar1[[#This Row],[Complemento Link]]&amp;Combinar1[[#This Row],[id_fil_url 1]]&amp;#REF!&amp;#REF!</f>
        <v>#REF!</v>
      </c>
    </row>
    <row r="792" spans="1:32" x14ac:dyDescent="0.3">
      <c r="A792" s="22">
        <v>1</v>
      </c>
      <c r="B792" s="22" t="s">
        <v>376</v>
      </c>
      <c r="C792">
        <v>3</v>
      </c>
      <c r="D792" s="22">
        <v>3</v>
      </c>
      <c r="E792" s="22" t="s">
        <v>744</v>
      </c>
      <c r="F792" s="22"/>
      <c r="G792" s="22" t="s">
        <v>734</v>
      </c>
      <c r="H792" s="22" t="s">
        <v>735</v>
      </c>
      <c r="I792" s="22" t="s">
        <v>376</v>
      </c>
      <c r="K792" s="22" t="s">
        <v>732</v>
      </c>
      <c r="L792" s="22" t="s">
        <v>744</v>
      </c>
      <c r="M792" s="22" t="s">
        <v>738</v>
      </c>
      <c r="N792" s="22" t="s">
        <v>745</v>
      </c>
      <c r="O792" s="22" t="s">
        <v>733</v>
      </c>
      <c r="P792" s="22" t="s">
        <v>2131</v>
      </c>
      <c r="Q792" t="s">
        <v>2137</v>
      </c>
      <c r="R792" s="22" t="s">
        <v>746</v>
      </c>
      <c r="S792" s="22" t="s">
        <v>2140</v>
      </c>
      <c r="T792" s="22" t="s">
        <v>3871</v>
      </c>
      <c r="U792" s="22" t="s">
        <v>385</v>
      </c>
      <c r="V792" s="22">
        <v>240</v>
      </c>
      <c r="W792" s="22" t="s">
        <v>378</v>
      </c>
      <c r="X792" s="22" t="s">
        <v>379</v>
      </c>
      <c r="Y792" s="22" t="s">
        <v>228</v>
      </c>
      <c r="Z792" s="22">
        <v>9203</v>
      </c>
      <c r="AA792" s="22" t="s">
        <v>3523</v>
      </c>
      <c r="AC792" t="str">
        <f>+Combinar1[[#This Row],[Descripción Filtro URL 1]]</f>
        <v>Curacautín</v>
      </c>
      <c r="AD792" t="str">
        <f>+Combinar1[[#This Row],[titulo]]&amp;AC792&amp;", "&amp;Combinar1[[#This Row],[temporalidad]]</f>
        <v>Número de licencias de conducir por tipo de clase en la comuna de Curacautín, Periodo 2011-2017</v>
      </c>
      <c r="AE792" t="str">
        <f>+Combinar1[[#This Row],[descripcion_larga]]&amp;AC792&amp;", según datos del "&amp;Combinar1[[#This Row],[fuente]]&amp;", "&amp;Combinar1[[#This Row],[temporalidad]]</f>
        <v>Gráfico que muestra el número de licencias de conducir por tipo de clase en la comuna de Curacautín, según datos del Instituto Nacional de Estadísticas (INE), Periodo 2011-2017</v>
      </c>
      <c r="AF792" t="e">
        <f>+Combinar1[[#This Row],[url]]&amp;Combinar1[[#This Row],[Complemento Link]]&amp;Combinar1[[#This Row],[id_fil_url 1]]&amp;#REF!&amp;#REF!</f>
        <v>#REF!</v>
      </c>
    </row>
    <row r="793" spans="1:32" x14ac:dyDescent="0.3">
      <c r="A793" s="22">
        <v>1</v>
      </c>
      <c r="B793" s="22" t="s">
        <v>376</v>
      </c>
      <c r="C793">
        <v>4</v>
      </c>
      <c r="D793" s="22">
        <v>4</v>
      </c>
      <c r="E793" s="22" t="s">
        <v>747</v>
      </c>
      <c r="F793" s="22"/>
      <c r="G793" s="22" t="s">
        <v>736</v>
      </c>
      <c r="H793" s="22" t="s">
        <v>735</v>
      </c>
      <c r="I793" s="22" t="s">
        <v>376</v>
      </c>
      <c r="K793" s="22" t="s">
        <v>377</v>
      </c>
      <c r="L793" s="22" t="s">
        <v>747</v>
      </c>
      <c r="M793" s="22" t="s">
        <v>742</v>
      </c>
      <c r="N793" s="22" t="s">
        <v>743</v>
      </c>
      <c r="O793" s="22" t="s">
        <v>733</v>
      </c>
      <c r="P793" s="22" t="s">
        <v>2132</v>
      </c>
      <c r="Q793" t="s">
        <v>2138</v>
      </c>
      <c r="R793" s="22" t="s">
        <v>748</v>
      </c>
      <c r="S793" s="22" t="s">
        <v>2141</v>
      </c>
      <c r="T793" s="22" t="s">
        <v>3872</v>
      </c>
      <c r="U793" s="22" t="s">
        <v>385</v>
      </c>
      <c r="V793" s="22">
        <v>240</v>
      </c>
      <c r="W793" s="22" t="s">
        <v>378</v>
      </c>
      <c r="X793" s="22" t="s">
        <v>379</v>
      </c>
      <c r="Y793" s="22" t="s">
        <v>228</v>
      </c>
      <c r="Z793" s="22">
        <v>9203</v>
      </c>
      <c r="AA793" s="22" t="s">
        <v>3523</v>
      </c>
      <c r="AC793" t="str">
        <f>+Combinar1[[#This Row],[Descripción Filtro URL 1]]</f>
        <v>Curacautín</v>
      </c>
      <c r="AD793" t="str">
        <f>+Combinar1[[#This Row],[titulo]]&amp;AC793&amp;", "&amp;Combinar1[[#This Row],[temporalidad]]</f>
        <v>Número de permisos de circulación por tipo de vehículo en la comuna de Curacautín, Periodo 2008-2019</v>
      </c>
      <c r="AE793" t="str">
        <f>+Combinar1[[#This Row],[descripcion_larga]]&amp;AC793&amp;", según datos del "&amp;Combinar1[[#This Row],[fuente]]&amp;", "&amp;Combinar1[[#This Row],[temporalidad]]</f>
        <v>Ranking del número de permisos de circulación por tipo de vehículo en la comuna de Curacautín, según datos del Instituto Nacional de Estadísticas (INE), Periodo 2008-2019</v>
      </c>
      <c r="AF793" t="e">
        <f>+Combinar1[[#This Row],[url]]&amp;Combinar1[[#This Row],[Complemento Link]]&amp;Combinar1[[#This Row],[id_fil_url 1]]&amp;#REF!&amp;#REF!</f>
        <v>#REF!</v>
      </c>
    </row>
    <row r="794" spans="1:32" x14ac:dyDescent="0.3">
      <c r="A794" s="22">
        <v>1</v>
      </c>
      <c r="B794" s="22" t="s">
        <v>376</v>
      </c>
      <c r="C794">
        <v>1</v>
      </c>
      <c r="D794" s="22">
        <v>1</v>
      </c>
      <c r="E794" s="22" t="s">
        <v>737</v>
      </c>
      <c r="F794" s="22"/>
      <c r="G794" s="22" t="s">
        <v>734</v>
      </c>
      <c r="H794" s="22" t="s">
        <v>735</v>
      </c>
      <c r="I794" s="22" t="s">
        <v>376</v>
      </c>
      <c r="K794" s="22" t="s">
        <v>732</v>
      </c>
      <c r="L794" s="22" t="s">
        <v>737</v>
      </c>
      <c r="M794" s="22" t="s">
        <v>738</v>
      </c>
      <c r="N794" s="22" t="s">
        <v>739</v>
      </c>
      <c r="O794" s="22" t="s">
        <v>733</v>
      </c>
      <c r="P794" s="22" t="s">
        <v>2129</v>
      </c>
      <c r="Q794" t="s">
        <v>2133</v>
      </c>
      <c r="R794" s="22" t="s">
        <v>740</v>
      </c>
      <c r="S794" s="22" t="s">
        <v>2142</v>
      </c>
      <c r="T794" s="22" t="s">
        <v>3524</v>
      </c>
      <c r="U794" s="22" t="s">
        <v>385</v>
      </c>
      <c r="V794" s="22">
        <v>240</v>
      </c>
      <c r="W794" s="22" t="s">
        <v>378</v>
      </c>
      <c r="X794" s="22" t="s">
        <v>379</v>
      </c>
      <c r="Y794" s="22" t="s">
        <v>229</v>
      </c>
      <c r="Z794" s="22">
        <v>9204</v>
      </c>
      <c r="AA794" s="22" t="s">
        <v>3523</v>
      </c>
      <c r="AC794" t="str">
        <f>+Combinar1[[#This Row],[Descripción Filtro URL 1]]</f>
        <v>Ercilla</v>
      </c>
      <c r="AD794" t="str">
        <f>+Combinar1[[#This Row],[titulo]]&amp;AC794&amp;", "&amp;Combinar1[[#This Row],[temporalidad]]</f>
        <v>Evolución del número de licencias de conducir profesionales por clase en la comuna de Ercilla, Periodo 2011-2017</v>
      </c>
      <c r="AE794" t="str">
        <f>+Combinar1[[#This Row],[descripcion_larga]]&amp;AC794&amp;", según datos del "&amp;Combinar1[[#This Row],[fuente]]&amp;", "&amp;Combinar1[[#This Row],[temporalidad]]</f>
        <v>Gráfico que muestra la evolución del número de licencias de conducir profesionales por clase en la comuna de Ercilla, según datos del Instituto Nacional de Estadísticas (INE), Periodo 2011-2017</v>
      </c>
      <c r="AF794" t="e">
        <f>+Combinar1[[#This Row],[url]]&amp;Combinar1[[#This Row],[Complemento Link]]&amp;Combinar1[[#This Row],[id_fil_url 1]]&amp;#REF!&amp;#REF!</f>
        <v>#REF!</v>
      </c>
    </row>
    <row r="795" spans="1:32" x14ac:dyDescent="0.3">
      <c r="A795" s="22">
        <v>1</v>
      </c>
      <c r="B795" s="22" t="s">
        <v>376</v>
      </c>
      <c r="C795">
        <v>2</v>
      </c>
      <c r="D795" s="22">
        <v>2</v>
      </c>
      <c r="E795" s="22" t="s">
        <v>741</v>
      </c>
      <c r="F795" s="22"/>
      <c r="G795" s="22" t="s">
        <v>736</v>
      </c>
      <c r="H795" s="22" t="s">
        <v>735</v>
      </c>
      <c r="I795" s="22" t="s">
        <v>376</v>
      </c>
      <c r="K795" s="22" t="s">
        <v>732</v>
      </c>
      <c r="L795" s="22" t="s">
        <v>741</v>
      </c>
      <c r="M795" s="22" t="s">
        <v>742</v>
      </c>
      <c r="N795" s="22" t="s">
        <v>743</v>
      </c>
      <c r="O795" s="22" t="s">
        <v>733</v>
      </c>
      <c r="P795" s="22" t="s">
        <v>2130</v>
      </c>
      <c r="Q795" t="s">
        <v>2135</v>
      </c>
      <c r="R795" s="22" t="s">
        <v>740</v>
      </c>
      <c r="S795" s="22" t="s">
        <v>2139</v>
      </c>
      <c r="T795" s="22" t="s">
        <v>3870</v>
      </c>
      <c r="U795" s="22" t="s">
        <v>385</v>
      </c>
      <c r="V795" s="22">
        <v>240</v>
      </c>
      <c r="W795" s="22" t="s">
        <v>378</v>
      </c>
      <c r="X795" s="22" t="s">
        <v>379</v>
      </c>
      <c r="Y795" s="22" t="s">
        <v>229</v>
      </c>
      <c r="Z795" s="22">
        <v>9204</v>
      </c>
      <c r="AA795" s="22" t="s">
        <v>3523</v>
      </c>
      <c r="AC795" t="str">
        <f>+Combinar1[[#This Row],[Descripción Filtro URL 1]]</f>
        <v>Ercilla</v>
      </c>
      <c r="AD795" t="str">
        <f>+Combinar1[[#This Row],[titulo]]&amp;AC795&amp;", "&amp;Combinar1[[#This Row],[temporalidad]]</f>
        <v>Evolución del número de permisos de circulación por tipo de transporte en la comuna de Ercilla, Periodo 2008-2019</v>
      </c>
      <c r="AE795" t="str">
        <f>+Combinar1[[#This Row],[descripcion_larga]]&amp;AC795&amp;", según datos del "&amp;Combinar1[[#This Row],[fuente]]&amp;", "&amp;Combinar1[[#This Row],[temporalidad]]</f>
        <v>Gráfico que muestra la evolución del número de permisos de circulación por tipo de transporte en la comuna de Ercilla, según datos del Instituto Nacional de Estadísticas (INE), Periodo 2008-2019</v>
      </c>
      <c r="AF795" t="e">
        <f>+Combinar1[[#This Row],[url]]&amp;Combinar1[[#This Row],[Complemento Link]]&amp;Combinar1[[#This Row],[id_fil_url 1]]&amp;#REF!&amp;#REF!</f>
        <v>#REF!</v>
      </c>
    </row>
    <row r="796" spans="1:32" x14ac:dyDescent="0.3">
      <c r="A796" s="22">
        <v>1</v>
      </c>
      <c r="B796" s="22" t="s">
        <v>376</v>
      </c>
      <c r="C796">
        <v>3</v>
      </c>
      <c r="D796" s="22">
        <v>3</v>
      </c>
      <c r="E796" s="22" t="s">
        <v>744</v>
      </c>
      <c r="F796" s="22"/>
      <c r="G796" s="22" t="s">
        <v>734</v>
      </c>
      <c r="H796" s="22" t="s">
        <v>735</v>
      </c>
      <c r="I796" s="22" t="s">
        <v>376</v>
      </c>
      <c r="K796" s="22" t="s">
        <v>732</v>
      </c>
      <c r="L796" s="22" t="s">
        <v>744</v>
      </c>
      <c r="M796" s="22" t="s">
        <v>738</v>
      </c>
      <c r="N796" s="22" t="s">
        <v>745</v>
      </c>
      <c r="O796" s="22" t="s">
        <v>733</v>
      </c>
      <c r="P796" s="22" t="s">
        <v>2131</v>
      </c>
      <c r="Q796" t="s">
        <v>2137</v>
      </c>
      <c r="R796" s="22" t="s">
        <v>746</v>
      </c>
      <c r="S796" s="22" t="s">
        <v>2140</v>
      </c>
      <c r="T796" s="22" t="s">
        <v>3871</v>
      </c>
      <c r="U796" s="22" t="s">
        <v>385</v>
      </c>
      <c r="V796" s="22">
        <v>240</v>
      </c>
      <c r="W796" s="22" t="s">
        <v>378</v>
      </c>
      <c r="X796" s="22" t="s">
        <v>379</v>
      </c>
      <c r="Y796" s="22" t="s">
        <v>229</v>
      </c>
      <c r="Z796" s="22">
        <v>9204</v>
      </c>
      <c r="AA796" s="22" t="s">
        <v>3523</v>
      </c>
      <c r="AC796" t="str">
        <f>+Combinar1[[#This Row],[Descripción Filtro URL 1]]</f>
        <v>Ercilla</v>
      </c>
      <c r="AD796" t="str">
        <f>+Combinar1[[#This Row],[titulo]]&amp;AC796&amp;", "&amp;Combinar1[[#This Row],[temporalidad]]</f>
        <v>Número de licencias de conducir por tipo de clase en la comuna de Ercilla, Periodo 2011-2017</v>
      </c>
      <c r="AE796" t="str">
        <f>+Combinar1[[#This Row],[descripcion_larga]]&amp;AC796&amp;", según datos del "&amp;Combinar1[[#This Row],[fuente]]&amp;", "&amp;Combinar1[[#This Row],[temporalidad]]</f>
        <v>Gráfico que muestra el número de licencias de conducir por tipo de clase en la comuna de Ercilla, según datos del Instituto Nacional de Estadísticas (INE), Periodo 2011-2017</v>
      </c>
      <c r="AF796" t="e">
        <f>+Combinar1[[#This Row],[url]]&amp;Combinar1[[#This Row],[Complemento Link]]&amp;Combinar1[[#This Row],[id_fil_url 1]]&amp;#REF!&amp;#REF!</f>
        <v>#REF!</v>
      </c>
    </row>
    <row r="797" spans="1:32" x14ac:dyDescent="0.3">
      <c r="A797" s="22">
        <v>1</v>
      </c>
      <c r="B797" s="22" t="s">
        <v>376</v>
      </c>
      <c r="C797">
        <v>4</v>
      </c>
      <c r="D797" s="22">
        <v>4</v>
      </c>
      <c r="E797" s="22" t="s">
        <v>747</v>
      </c>
      <c r="F797" s="22"/>
      <c r="G797" s="22" t="s">
        <v>736</v>
      </c>
      <c r="H797" s="22" t="s">
        <v>735</v>
      </c>
      <c r="I797" s="22" t="s">
        <v>376</v>
      </c>
      <c r="K797" s="22" t="s">
        <v>377</v>
      </c>
      <c r="L797" s="22" t="s">
        <v>747</v>
      </c>
      <c r="M797" s="22" t="s">
        <v>742</v>
      </c>
      <c r="N797" s="22" t="s">
        <v>743</v>
      </c>
      <c r="O797" s="22" t="s">
        <v>733</v>
      </c>
      <c r="P797" s="22" t="s">
        <v>2132</v>
      </c>
      <c r="Q797" t="s">
        <v>2138</v>
      </c>
      <c r="R797" s="22" t="s">
        <v>748</v>
      </c>
      <c r="S797" s="22" t="s">
        <v>2141</v>
      </c>
      <c r="T797" s="22" t="s">
        <v>3872</v>
      </c>
      <c r="U797" s="22" t="s">
        <v>385</v>
      </c>
      <c r="V797" s="22">
        <v>240</v>
      </c>
      <c r="W797" s="22" t="s">
        <v>378</v>
      </c>
      <c r="X797" s="22" t="s">
        <v>379</v>
      </c>
      <c r="Y797" s="22" t="s">
        <v>229</v>
      </c>
      <c r="Z797" s="22">
        <v>9204</v>
      </c>
      <c r="AA797" s="22" t="s">
        <v>3523</v>
      </c>
      <c r="AC797" t="str">
        <f>+Combinar1[[#This Row],[Descripción Filtro URL 1]]</f>
        <v>Ercilla</v>
      </c>
      <c r="AD797" t="str">
        <f>+Combinar1[[#This Row],[titulo]]&amp;AC797&amp;", "&amp;Combinar1[[#This Row],[temporalidad]]</f>
        <v>Número de permisos de circulación por tipo de vehículo en la comuna de Ercilla, Periodo 2008-2019</v>
      </c>
      <c r="AE797" t="str">
        <f>+Combinar1[[#This Row],[descripcion_larga]]&amp;AC797&amp;", según datos del "&amp;Combinar1[[#This Row],[fuente]]&amp;", "&amp;Combinar1[[#This Row],[temporalidad]]</f>
        <v>Ranking del número de permisos de circulación por tipo de vehículo en la comuna de Ercilla, según datos del Instituto Nacional de Estadísticas (INE), Periodo 2008-2019</v>
      </c>
      <c r="AF797" t="e">
        <f>+Combinar1[[#This Row],[url]]&amp;Combinar1[[#This Row],[Complemento Link]]&amp;Combinar1[[#This Row],[id_fil_url 1]]&amp;#REF!&amp;#REF!</f>
        <v>#REF!</v>
      </c>
    </row>
    <row r="798" spans="1:32" x14ac:dyDescent="0.3">
      <c r="A798" s="22">
        <v>1</v>
      </c>
      <c r="B798" s="22" t="s">
        <v>376</v>
      </c>
      <c r="C798">
        <v>1</v>
      </c>
      <c r="D798" s="22">
        <v>1</v>
      </c>
      <c r="E798" s="22" t="s">
        <v>737</v>
      </c>
      <c r="F798" s="22"/>
      <c r="G798" s="22" t="s">
        <v>734</v>
      </c>
      <c r="H798" s="22" t="s">
        <v>735</v>
      </c>
      <c r="I798" s="22" t="s">
        <v>376</v>
      </c>
      <c r="K798" s="22" t="s">
        <v>732</v>
      </c>
      <c r="L798" s="22" t="s">
        <v>737</v>
      </c>
      <c r="M798" s="22" t="s">
        <v>738</v>
      </c>
      <c r="N798" s="22" t="s">
        <v>739</v>
      </c>
      <c r="O798" s="22" t="s">
        <v>733</v>
      </c>
      <c r="P798" s="22" t="s">
        <v>2129</v>
      </c>
      <c r="Q798" t="s">
        <v>2133</v>
      </c>
      <c r="R798" s="22" t="s">
        <v>740</v>
      </c>
      <c r="S798" s="22" t="s">
        <v>2142</v>
      </c>
      <c r="T798" s="22" t="s">
        <v>3524</v>
      </c>
      <c r="U798" s="22" t="s">
        <v>385</v>
      </c>
      <c r="V798" s="22">
        <v>240</v>
      </c>
      <c r="W798" s="22" t="s">
        <v>378</v>
      </c>
      <c r="X798" s="22" t="s">
        <v>379</v>
      </c>
      <c r="Y798" s="22" t="s">
        <v>230</v>
      </c>
      <c r="Z798" s="22">
        <v>9205</v>
      </c>
      <c r="AA798" s="22" t="s">
        <v>3523</v>
      </c>
      <c r="AC798" t="str">
        <f>+Combinar1[[#This Row],[Descripción Filtro URL 1]]</f>
        <v>Lonquimay</v>
      </c>
      <c r="AD798" t="str">
        <f>+Combinar1[[#This Row],[titulo]]&amp;AC798&amp;", "&amp;Combinar1[[#This Row],[temporalidad]]</f>
        <v>Evolución del número de licencias de conducir profesionales por clase en la comuna de Lonquimay, Periodo 2011-2017</v>
      </c>
      <c r="AE798" t="str">
        <f>+Combinar1[[#This Row],[descripcion_larga]]&amp;AC798&amp;", según datos del "&amp;Combinar1[[#This Row],[fuente]]&amp;", "&amp;Combinar1[[#This Row],[temporalidad]]</f>
        <v>Gráfico que muestra la evolución del número de licencias de conducir profesionales por clase en la comuna de Lonquimay, según datos del Instituto Nacional de Estadísticas (INE), Periodo 2011-2017</v>
      </c>
      <c r="AF798" t="e">
        <f>+Combinar1[[#This Row],[url]]&amp;Combinar1[[#This Row],[Complemento Link]]&amp;Combinar1[[#This Row],[id_fil_url 1]]&amp;#REF!&amp;#REF!</f>
        <v>#REF!</v>
      </c>
    </row>
    <row r="799" spans="1:32" x14ac:dyDescent="0.3">
      <c r="A799" s="22">
        <v>1</v>
      </c>
      <c r="B799" s="22" t="s">
        <v>376</v>
      </c>
      <c r="C799">
        <v>2</v>
      </c>
      <c r="D799" s="22">
        <v>2</v>
      </c>
      <c r="E799" s="22" t="s">
        <v>741</v>
      </c>
      <c r="F799" s="22"/>
      <c r="G799" s="22" t="s">
        <v>736</v>
      </c>
      <c r="H799" s="22" t="s">
        <v>735</v>
      </c>
      <c r="I799" s="22" t="s">
        <v>376</v>
      </c>
      <c r="K799" s="22" t="s">
        <v>732</v>
      </c>
      <c r="L799" s="22" t="s">
        <v>741</v>
      </c>
      <c r="M799" s="22" t="s">
        <v>742</v>
      </c>
      <c r="N799" s="22" t="s">
        <v>743</v>
      </c>
      <c r="O799" s="22" t="s">
        <v>733</v>
      </c>
      <c r="P799" s="22" t="s">
        <v>2130</v>
      </c>
      <c r="Q799" t="s">
        <v>2135</v>
      </c>
      <c r="R799" s="22" t="s">
        <v>740</v>
      </c>
      <c r="S799" s="22" t="s">
        <v>2139</v>
      </c>
      <c r="T799" s="22" t="s">
        <v>3870</v>
      </c>
      <c r="U799" s="22" t="s">
        <v>385</v>
      </c>
      <c r="V799" s="22">
        <v>240</v>
      </c>
      <c r="W799" s="22" t="s">
        <v>378</v>
      </c>
      <c r="X799" s="22" t="s">
        <v>379</v>
      </c>
      <c r="Y799" s="22" t="s">
        <v>230</v>
      </c>
      <c r="Z799" s="22">
        <v>9205</v>
      </c>
      <c r="AA799" s="22" t="s">
        <v>3523</v>
      </c>
      <c r="AC799" t="str">
        <f>+Combinar1[[#This Row],[Descripción Filtro URL 1]]</f>
        <v>Lonquimay</v>
      </c>
      <c r="AD799" t="str">
        <f>+Combinar1[[#This Row],[titulo]]&amp;AC799&amp;", "&amp;Combinar1[[#This Row],[temporalidad]]</f>
        <v>Evolución del número de permisos de circulación por tipo de transporte en la comuna de Lonquimay, Periodo 2008-2019</v>
      </c>
      <c r="AE799" t="str">
        <f>+Combinar1[[#This Row],[descripcion_larga]]&amp;AC799&amp;", según datos del "&amp;Combinar1[[#This Row],[fuente]]&amp;", "&amp;Combinar1[[#This Row],[temporalidad]]</f>
        <v>Gráfico que muestra la evolución del número de permisos de circulación por tipo de transporte en la comuna de Lonquimay, según datos del Instituto Nacional de Estadísticas (INE), Periodo 2008-2019</v>
      </c>
      <c r="AF799" t="e">
        <f>+Combinar1[[#This Row],[url]]&amp;Combinar1[[#This Row],[Complemento Link]]&amp;Combinar1[[#This Row],[id_fil_url 1]]&amp;#REF!&amp;#REF!</f>
        <v>#REF!</v>
      </c>
    </row>
    <row r="800" spans="1:32" x14ac:dyDescent="0.3">
      <c r="A800" s="22">
        <v>1</v>
      </c>
      <c r="B800" s="22" t="s">
        <v>376</v>
      </c>
      <c r="C800">
        <v>3</v>
      </c>
      <c r="D800" s="22">
        <v>3</v>
      </c>
      <c r="E800" s="22" t="s">
        <v>744</v>
      </c>
      <c r="F800" s="22"/>
      <c r="G800" s="22" t="s">
        <v>734</v>
      </c>
      <c r="H800" s="22" t="s">
        <v>735</v>
      </c>
      <c r="I800" s="22" t="s">
        <v>376</v>
      </c>
      <c r="K800" s="22" t="s">
        <v>732</v>
      </c>
      <c r="L800" s="22" t="s">
        <v>744</v>
      </c>
      <c r="M800" s="22" t="s">
        <v>738</v>
      </c>
      <c r="N800" s="22" t="s">
        <v>745</v>
      </c>
      <c r="O800" s="22" t="s">
        <v>733</v>
      </c>
      <c r="P800" s="22" t="s">
        <v>2131</v>
      </c>
      <c r="Q800" t="s">
        <v>2137</v>
      </c>
      <c r="R800" s="22" t="s">
        <v>746</v>
      </c>
      <c r="S800" s="22" t="s">
        <v>2140</v>
      </c>
      <c r="T800" s="22" t="s">
        <v>3871</v>
      </c>
      <c r="U800" s="22" t="s">
        <v>385</v>
      </c>
      <c r="V800" s="22">
        <v>240</v>
      </c>
      <c r="W800" s="22" t="s">
        <v>378</v>
      </c>
      <c r="X800" s="22" t="s">
        <v>379</v>
      </c>
      <c r="Y800" s="22" t="s">
        <v>230</v>
      </c>
      <c r="Z800" s="22">
        <v>9205</v>
      </c>
      <c r="AA800" s="22" t="s">
        <v>3523</v>
      </c>
      <c r="AC800" t="str">
        <f>+Combinar1[[#This Row],[Descripción Filtro URL 1]]</f>
        <v>Lonquimay</v>
      </c>
      <c r="AD800" t="str">
        <f>+Combinar1[[#This Row],[titulo]]&amp;AC800&amp;", "&amp;Combinar1[[#This Row],[temporalidad]]</f>
        <v>Número de licencias de conducir por tipo de clase en la comuna de Lonquimay, Periodo 2011-2017</v>
      </c>
      <c r="AE800" t="str">
        <f>+Combinar1[[#This Row],[descripcion_larga]]&amp;AC800&amp;", según datos del "&amp;Combinar1[[#This Row],[fuente]]&amp;", "&amp;Combinar1[[#This Row],[temporalidad]]</f>
        <v>Gráfico que muestra el número de licencias de conducir por tipo de clase en la comuna de Lonquimay, según datos del Instituto Nacional de Estadísticas (INE), Periodo 2011-2017</v>
      </c>
      <c r="AF800" t="e">
        <f>+Combinar1[[#This Row],[url]]&amp;Combinar1[[#This Row],[Complemento Link]]&amp;Combinar1[[#This Row],[id_fil_url 1]]&amp;#REF!&amp;#REF!</f>
        <v>#REF!</v>
      </c>
    </row>
    <row r="801" spans="1:32" x14ac:dyDescent="0.3">
      <c r="A801" s="22">
        <v>1</v>
      </c>
      <c r="B801" s="22" t="s">
        <v>376</v>
      </c>
      <c r="C801">
        <v>4</v>
      </c>
      <c r="D801" s="22">
        <v>4</v>
      </c>
      <c r="E801" s="22" t="s">
        <v>747</v>
      </c>
      <c r="F801" s="22"/>
      <c r="G801" s="22" t="s">
        <v>736</v>
      </c>
      <c r="H801" s="22" t="s">
        <v>735</v>
      </c>
      <c r="I801" s="22" t="s">
        <v>376</v>
      </c>
      <c r="K801" s="22" t="s">
        <v>377</v>
      </c>
      <c r="L801" s="22" t="s">
        <v>747</v>
      </c>
      <c r="M801" s="22" t="s">
        <v>742</v>
      </c>
      <c r="N801" s="22" t="s">
        <v>743</v>
      </c>
      <c r="O801" s="22" t="s">
        <v>733</v>
      </c>
      <c r="P801" s="22" t="s">
        <v>2132</v>
      </c>
      <c r="Q801" t="s">
        <v>2138</v>
      </c>
      <c r="R801" s="22" t="s">
        <v>748</v>
      </c>
      <c r="S801" s="22" t="s">
        <v>2141</v>
      </c>
      <c r="T801" s="22" t="s">
        <v>3872</v>
      </c>
      <c r="U801" s="22" t="s">
        <v>385</v>
      </c>
      <c r="V801" s="22">
        <v>240</v>
      </c>
      <c r="W801" s="22" t="s">
        <v>378</v>
      </c>
      <c r="X801" s="22" t="s">
        <v>379</v>
      </c>
      <c r="Y801" s="22" t="s">
        <v>230</v>
      </c>
      <c r="Z801" s="22">
        <v>9205</v>
      </c>
      <c r="AA801" s="22" t="s">
        <v>3523</v>
      </c>
      <c r="AC801" t="str">
        <f>+Combinar1[[#This Row],[Descripción Filtro URL 1]]</f>
        <v>Lonquimay</v>
      </c>
      <c r="AD801" t="str">
        <f>+Combinar1[[#This Row],[titulo]]&amp;AC801&amp;", "&amp;Combinar1[[#This Row],[temporalidad]]</f>
        <v>Número de permisos de circulación por tipo de vehículo en la comuna de Lonquimay, Periodo 2008-2019</v>
      </c>
      <c r="AE801" t="str">
        <f>+Combinar1[[#This Row],[descripcion_larga]]&amp;AC801&amp;", según datos del "&amp;Combinar1[[#This Row],[fuente]]&amp;", "&amp;Combinar1[[#This Row],[temporalidad]]</f>
        <v>Ranking del número de permisos de circulación por tipo de vehículo en la comuna de Lonquimay, según datos del Instituto Nacional de Estadísticas (INE), Periodo 2008-2019</v>
      </c>
      <c r="AF801" t="e">
        <f>+Combinar1[[#This Row],[url]]&amp;Combinar1[[#This Row],[Complemento Link]]&amp;Combinar1[[#This Row],[id_fil_url 1]]&amp;#REF!&amp;#REF!</f>
        <v>#REF!</v>
      </c>
    </row>
    <row r="802" spans="1:32" x14ac:dyDescent="0.3">
      <c r="A802" s="22">
        <v>1</v>
      </c>
      <c r="B802" s="22" t="s">
        <v>376</v>
      </c>
      <c r="C802">
        <v>1</v>
      </c>
      <c r="D802" s="22">
        <v>1</v>
      </c>
      <c r="E802" s="22" t="s">
        <v>737</v>
      </c>
      <c r="F802" s="22"/>
      <c r="G802" s="22" t="s">
        <v>734</v>
      </c>
      <c r="H802" s="22" t="s">
        <v>735</v>
      </c>
      <c r="I802" s="22" t="s">
        <v>376</v>
      </c>
      <c r="K802" s="22" t="s">
        <v>732</v>
      </c>
      <c r="L802" s="22" t="s">
        <v>737</v>
      </c>
      <c r="M802" s="22" t="s">
        <v>738</v>
      </c>
      <c r="N802" s="22" t="s">
        <v>739</v>
      </c>
      <c r="O802" s="22" t="s">
        <v>733</v>
      </c>
      <c r="P802" s="22" t="s">
        <v>2129</v>
      </c>
      <c r="Q802" t="s">
        <v>2133</v>
      </c>
      <c r="R802" s="22" t="s">
        <v>740</v>
      </c>
      <c r="S802" s="22" t="s">
        <v>2142</v>
      </c>
      <c r="T802" s="22" t="s">
        <v>3524</v>
      </c>
      <c r="U802" s="22" t="s">
        <v>385</v>
      </c>
      <c r="V802" s="22">
        <v>240</v>
      </c>
      <c r="W802" s="22" t="s">
        <v>378</v>
      </c>
      <c r="X802" s="22" t="s">
        <v>379</v>
      </c>
      <c r="Y802" s="22" t="s">
        <v>231</v>
      </c>
      <c r="Z802" s="22">
        <v>9206</v>
      </c>
      <c r="AA802" s="22" t="s">
        <v>3523</v>
      </c>
      <c r="AC802" t="str">
        <f>+Combinar1[[#This Row],[Descripción Filtro URL 1]]</f>
        <v>Los Sauces</v>
      </c>
      <c r="AD802" t="str">
        <f>+Combinar1[[#This Row],[titulo]]&amp;AC802&amp;", "&amp;Combinar1[[#This Row],[temporalidad]]</f>
        <v>Evolución del número de licencias de conducir profesionales por clase en la comuna de Los Sauces, Periodo 2011-2017</v>
      </c>
      <c r="AE802" t="str">
        <f>+Combinar1[[#This Row],[descripcion_larga]]&amp;AC802&amp;", según datos del "&amp;Combinar1[[#This Row],[fuente]]&amp;", "&amp;Combinar1[[#This Row],[temporalidad]]</f>
        <v>Gráfico que muestra la evolución del número de licencias de conducir profesionales por clase en la comuna de Los Sauces, según datos del Instituto Nacional de Estadísticas (INE), Periodo 2011-2017</v>
      </c>
      <c r="AF802" t="e">
        <f>+Combinar1[[#This Row],[url]]&amp;Combinar1[[#This Row],[Complemento Link]]&amp;Combinar1[[#This Row],[id_fil_url 1]]&amp;#REF!&amp;#REF!</f>
        <v>#REF!</v>
      </c>
    </row>
    <row r="803" spans="1:32" x14ac:dyDescent="0.3">
      <c r="A803" s="22">
        <v>1</v>
      </c>
      <c r="B803" s="22" t="s">
        <v>376</v>
      </c>
      <c r="C803">
        <v>2</v>
      </c>
      <c r="D803" s="22">
        <v>2</v>
      </c>
      <c r="E803" s="22" t="s">
        <v>741</v>
      </c>
      <c r="F803" s="22"/>
      <c r="G803" s="22" t="s">
        <v>736</v>
      </c>
      <c r="H803" s="22" t="s">
        <v>735</v>
      </c>
      <c r="I803" s="22" t="s">
        <v>376</v>
      </c>
      <c r="K803" s="22" t="s">
        <v>732</v>
      </c>
      <c r="L803" s="22" t="s">
        <v>741</v>
      </c>
      <c r="M803" s="22" t="s">
        <v>742</v>
      </c>
      <c r="N803" s="22" t="s">
        <v>743</v>
      </c>
      <c r="O803" s="22" t="s">
        <v>733</v>
      </c>
      <c r="P803" s="22" t="s">
        <v>2130</v>
      </c>
      <c r="Q803" t="s">
        <v>2135</v>
      </c>
      <c r="R803" s="22" t="s">
        <v>740</v>
      </c>
      <c r="S803" s="22" t="s">
        <v>2139</v>
      </c>
      <c r="T803" s="22" t="s">
        <v>3870</v>
      </c>
      <c r="U803" s="22" t="s">
        <v>385</v>
      </c>
      <c r="V803" s="22">
        <v>240</v>
      </c>
      <c r="W803" s="22" t="s">
        <v>378</v>
      </c>
      <c r="X803" s="22" t="s">
        <v>379</v>
      </c>
      <c r="Y803" s="22" t="s">
        <v>231</v>
      </c>
      <c r="Z803" s="22">
        <v>9206</v>
      </c>
      <c r="AA803" s="22" t="s">
        <v>3523</v>
      </c>
      <c r="AC803" t="str">
        <f>+Combinar1[[#This Row],[Descripción Filtro URL 1]]</f>
        <v>Los Sauces</v>
      </c>
      <c r="AD803" t="str">
        <f>+Combinar1[[#This Row],[titulo]]&amp;AC803&amp;", "&amp;Combinar1[[#This Row],[temporalidad]]</f>
        <v>Evolución del número de permisos de circulación por tipo de transporte en la comuna de Los Sauces, Periodo 2008-2019</v>
      </c>
      <c r="AE803" t="str">
        <f>+Combinar1[[#This Row],[descripcion_larga]]&amp;AC803&amp;", según datos del "&amp;Combinar1[[#This Row],[fuente]]&amp;", "&amp;Combinar1[[#This Row],[temporalidad]]</f>
        <v>Gráfico que muestra la evolución del número de permisos de circulación por tipo de transporte en la comuna de Los Sauces, según datos del Instituto Nacional de Estadísticas (INE), Periodo 2008-2019</v>
      </c>
      <c r="AF803" t="e">
        <f>+Combinar1[[#This Row],[url]]&amp;Combinar1[[#This Row],[Complemento Link]]&amp;Combinar1[[#This Row],[id_fil_url 1]]&amp;#REF!&amp;#REF!</f>
        <v>#REF!</v>
      </c>
    </row>
    <row r="804" spans="1:32" x14ac:dyDescent="0.3">
      <c r="A804" s="22">
        <v>1</v>
      </c>
      <c r="B804" s="22" t="s">
        <v>376</v>
      </c>
      <c r="C804">
        <v>3</v>
      </c>
      <c r="D804" s="22">
        <v>3</v>
      </c>
      <c r="E804" s="22" t="s">
        <v>744</v>
      </c>
      <c r="F804" s="22"/>
      <c r="G804" s="22" t="s">
        <v>734</v>
      </c>
      <c r="H804" s="22" t="s">
        <v>735</v>
      </c>
      <c r="I804" s="22" t="s">
        <v>376</v>
      </c>
      <c r="K804" s="22" t="s">
        <v>732</v>
      </c>
      <c r="L804" s="22" t="s">
        <v>744</v>
      </c>
      <c r="M804" s="22" t="s">
        <v>738</v>
      </c>
      <c r="N804" s="22" t="s">
        <v>745</v>
      </c>
      <c r="O804" s="22" t="s">
        <v>733</v>
      </c>
      <c r="P804" s="22" t="s">
        <v>2131</v>
      </c>
      <c r="Q804" t="s">
        <v>2137</v>
      </c>
      <c r="R804" s="22" t="s">
        <v>746</v>
      </c>
      <c r="S804" s="22" t="s">
        <v>2140</v>
      </c>
      <c r="T804" s="22" t="s">
        <v>3871</v>
      </c>
      <c r="U804" s="22" t="s">
        <v>385</v>
      </c>
      <c r="V804" s="22">
        <v>240</v>
      </c>
      <c r="W804" s="22" t="s">
        <v>378</v>
      </c>
      <c r="X804" s="22" t="s">
        <v>379</v>
      </c>
      <c r="Y804" s="22" t="s">
        <v>231</v>
      </c>
      <c r="Z804" s="22">
        <v>9206</v>
      </c>
      <c r="AA804" s="22" t="s">
        <v>3523</v>
      </c>
      <c r="AC804" t="str">
        <f>+Combinar1[[#This Row],[Descripción Filtro URL 1]]</f>
        <v>Los Sauces</v>
      </c>
      <c r="AD804" t="str">
        <f>+Combinar1[[#This Row],[titulo]]&amp;AC804&amp;", "&amp;Combinar1[[#This Row],[temporalidad]]</f>
        <v>Número de licencias de conducir por tipo de clase en la comuna de Los Sauces, Periodo 2011-2017</v>
      </c>
      <c r="AE804" t="str">
        <f>+Combinar1[[#This Row],[descripcion_larga]]&amp;AC804&amp;", según datos del "&amp;Combinar1[[#This Row],[fuente]]&amp;", "&amp;Combinar1[[#This Row],[temporalidad]]</f>
        <v>Gráfico que muestra el número de licencias de conducir por tipo de clase en la comuna de Los Sauces, según datos del Instituto Nacional de Estadísticas (INE), Periodo 2011-2017</v>
      </c>
      <c r="AF804" t="e">
        <f>+Combinar1[[#This Row],[url]]&amp;Combinar1[[#This Row],[Complemento Link]]&amp;Combinar1[[#This Row],[id_fil_url 1]]&amp;#REF!&amp;#REF!</f>
        <v>#REF!</v>
      </c>
    </row>
    <row r="805" spans="1:32" x14ac:dyDescent="0.3">
      <c r="A805" s="22">
        <v>1</v>
      </c>
      <c r="B805" s="22" t="s">
        <v>376</v>
      </c>
      <c r="C805">
        <v>4</v>
      </c>
      <c r="D805" s="22">
        <v>4</v>
      </c>
      <c r="E805" s="22" t="s">
        <v>747</v>
      </c>
      <c r="F805" s="22"/>
      <c r="G805" s="22" t="s">
        <v>736</v>
      </c>
      <c r="H805" s="22" t="s">
        <v>735</v>
      </c>
      <c r="I805" s="22" t="s">
        <v>376</v>
      </c>
      <c r="K805" s="22" t="s">
        <v>377</v>
      </c>
      <c r="L805" s="22" t="s">
        <v>747</v>
      </c>
      <c r="M805" s="22" t="s">
        <v>742</v>
      </c>
      <c r="N805" s="22" t="s">
        <v>743</v>
      </c>
      <c r="O805" s="22" t="s">
        <v>733</v>
      </c>
      <c r="P805" s="22" t="s">
        <v>2132</v>
      </c>
      <c r="Q805" t="s">
        <v>2138</v>
      </c>
      <c r="R805" s="22" t="s">
        <v>748</v>
      </c>
      <c r="S805" s="22" t="s">
        <v>2141</v>
      </c>
      <c r="T805" s="22" t="s">
        <v>3872</v>
      </c>
      <c r="U805" s="22" t="s">
        <v>385</v>
      </c>
      <c r="V805" s="22">
        <v>240</v>
      </c>
      <c r="W805" s="22" t="s">
        <v>378</v>
      </c>
      <c r="X805" s="22" t="s">
        <v>379</v>
      </c>
      <c r="Y805" s="22" t="s">
        <v>231</v>
      </c>
      <c r="Z805" s="22">
        <v>9206</v>
      </c>
      <c r="AA805" s="22" t="s">
        <v>3523</v>
      </c>
      <c r="AC805" t="str">
        <f>+Combinar1[[#This Row],[Descripción Filtro URL 1]]</f>
        <v>Los Sauces</v>
      </c>
      <c r="AD805" t="str">
        <f>+Combinar1[[#This Row],[titulo]]&amp;AC805&amp;", "&amp;Combinar1[[#This Row],[temporalidad]]</f>
        <v>Número de permisos de circulación por tipo de vehículo en la comuna de Los Sauces, Periodo 2008-2019</v>
      </c>
      <c r="AE805" t="str">
        <f>+Combinar1[[#This Row],[descripcion_larga]]&amp;AC805&amp;", según datos del "&amp;Combinar1[[#This Row],[fuente]]&amp;", "&amp;Combinar1[[#This Row],[temporalidad]]</f>
        <v>Ranking del número de permisos de circulación por tipo de vehículo en la comuna de Los Sauces, según datos del Instituto Nacional de Estadísticas (INE), Periodo 2008-2019</v>
      </c>
      <c r="AF805" t="e">
        <f>+Combinar1[[#This Row],[url]]&amp;Combinar1[[#This Row],[Complemento Link]]&amp;Combinar1[[#This Row],[id_fil_url 1]]&amp;#REF!&amp;#REF!</f>
        <v>#REF!</v>
      </c>
    </row>
    <row r="806" spans="1:32" x14ac:dyDescent="0.3">
      <c r="A806" s="22">
        <v>1</v>
      </c>
      <c r="B806" s="22" t="s">
        <v>376</v>
      </c>
      <c r="C806">
        <v>1</v>
      </c>
      <c r="D806" s="22">
        <v>1</v>
      </c>
      <c r="E806" s="22" t="s">
        <v>737</v>
      </c>
      <c r="F806" s="22"/>
      <c r="G806" s="22" t="s">
        <v>734</v>
      </c>
      <c r="H806" s="22" t="s">
        <v>735</v>
      </c>
      <c r="I806" s="22" t="s">
        <v>376</v>
      </c>
      <c r="K806" s="22" t="s">
        <v>732</v>
      </c>
      <c r="L806" s="22" t="s">
        <v>737</v>
      </c>
      <c r="M806" s="22" t="s">
        <v>738</v>
      </c>
      <c r="N806" s="22" t="s">
        <v>739</v>
      </c>
      <c r="O806" s="22" t="s">
        <v>733</v>
      </c>
      <c r="P806" s="22" t="s">
        <v>2129</v>
      </c>
      <c r="Q806" t="s">
        <v>2133</v>
      </c>
      <c r="R806" s="22" t="s">
        <v>740</v>
      </c>
      <c r="S806" s="22" t="s">
        <v>2142</v>
      </c>
      <c r="T806" s="22" t="s">
        <v>3524</v>
      </c>
      <c r="U806" s="22" t="s">
        <v>385</v>
      </c>
      <c r="V806" s="22">
        <v>240</v>
      </c>
      <c r="W806" s="22" t="s">
        <v>378</v>
      </c>
      <c r="X806" s="22" t="s">
        <v>379</v>
      </c>
      <c r="Y806" s="22" t="s">
        <v>232</v>
      </c>
      <c r="Z806" s="22">
        <v>9207</v>
      </c>
      <c r="AA806" s="22" t="s">
        <v>3523</v>
      </c>
      <c r="AC806" t="str">
        <f>+Combinar1[[#This Row],[Descripción Filtro URL 1]]</f>
        <v>Lumaco</v>
      </c>
      <c r="AD806" t="str">
        <f>+Combinar1[[#This Row],[titulo]]&amp;AC806&amp;", "&amp;Combinar1[[#This Row],[temporalidad]]</f>
        <v>Evolución del número de licencias de conducir profesionales por clase en la comuna de Lumaco, Periodo 2011-2017</v>
      </c>
      <c r="AE806" t="str">
        <f>+Combinar1[[#This Row],[descripcion_larga]]&amp;AC806&amp;", según datos del "&amp;Combinar1[[#This Row],[fuente]]&amp;", "&amp;Combinar1[[#This Row],[temporalidad]]</f>
        <v>Gráfico que muestra la evolución del número de licencias de conducir profesionales por clase en la comuna de Lumaco, según datos del Instituto Nacional de Estadísticas (INE), Periodo 2011-2017</v>
      </c>
      <c r="AF806" t="e">
        <f>+Combinar1[[#This Row],[url]]&amp;Combinar1[[#This Row],[Complemento Link]]&amp;Combinar1[[#This Row],[id_fil_url 1]]&amp;#REF!&amp;#REF!</f>
        <v>#REF!</v>
      </c>
    </row>
    <row r="807" spans="1:32" x14ac:dyDescent="0.3">
      <c r="A807" s="22">
        <v>1</v>
      </c>
      <c r="B807" s="22" t="s">
        <v>376</v>
      </c>
      <c r="C807">
        <v>2</v>
      </c>
      <c r="D807" s="22">
        <v>2</v>
      </c>
      <c r="E807" s="22" t="s">
        <v>741</v>
      </c>
      <c r="F807" s="22"/>
      <c r="G807" s="22" t="s">
        <v>736</v>
      </c>
      <c r="H807" s="22" t="s">
        <v>735</v>
      </c>
      <c r="I807" s="22" t="s">
        <v>376</v>
      </c>
      <c r="K807" s="22" t="s">
        <v>732</v>
      </c>
      <c r="L807" s="22" t="s">
        <v>741</v>
      </c>
      <c r="M807" s="22" t="s">
        <v>742</v>
      </c>
      <c r="N807" s="22" t="s">
        <v>743</v>
      </c>
      <c r="O807" s="22" t="s">
        <v>733</v>
      </c>
      <c r="P807" s="22" t="s">
        <v>2130</v>
      </c>
      <c r="Q807" t="s">
        <v>2135</v>
      </c>
      <c r="R807" s="22" t="s">
        <v>740</v>
      </c>
      <c r="S807" s="22" t="s">
        <v>2139</v>
      </c>
      <c r="T807" s="22" t="s">
        <v>3870</v>
      </c>
      <c r="U807" s="22" t="s">
        <v>385</v>
      </c>
      <c r="V807" s="22">
        <v>240</v>
      </c>
      <c r="W807" s="22" t="s">
        <v>378</v>
      </c>
      <c r="X807" s="22" t="s">
        <v>379</v>
      </c>
      <c r="Y807" s="22" t="s">
        <v>232</v>
      </c>
      <c r="Z807" s="22">
        <v>9207</v>
      </c>
      <c r="AA807" s="22" t="s">
        <v>3523</v>
      </c>
      <c r="AC807" t="str">
        <f>+Combinar1[[#This Row],[Descripción Filtro URL 1]]</f>
        <v>Lumaco</v>
      </c>
      <c r="AD807" t="str">
        <f>+Combinar1[[#This Row],[titulo]]&amp;AC807&amp;", "&amp;Combinar1[[#This Row],[temporalidad]]</f>
        <v>Evolución del número de permisos de circulación por tipo de transporte en la comuna de Lumaco, Periodo 2008-2019</v>
      </c>
      <c r="AE807" t="str">
        <f>+Combinar1[[#This Row],[descripcion_larga]]&amp;AC807&amp;", según datos del "&amp;Combinar1[[#This Row],[fuente]]&amp;", "&amp;Combinar1[[#This Row],[temporalidad]]</f>
        <v>Gráfico que muestra la evolución del número de permisos de circulación por tipo de transporte en la comuna de Lumaco, según datos del Instituto Nacional de Estadísticas (INE), Periodo 2008-2019</v>
      </c>
      <c r="AF807" t="e">
        <f>+Combinar1[[#This Row],[url]]&amp;Combinar1[[#This Row],[Complemento Link]]&amp;Combinar1[[#This Row],[id_fil_url 1]]&amp;#REF!&amp;#REF!</f>
        <v>#REF!</v>
      </c>
    </row>
    <row r="808" spans="1:32" x14ac:dyDescent="0.3">
      <c r="A808" s="22">
        <v>1</v>
      </c>
      <c r="B808" s="22" t="s">
        <v>376</v>
      </c>
      <c r="C808">
        <v>3</v>
      </c>
      <c r="D808" s="22">
        <v>3</v>
      </c>
      <c r="E808" s="22" t="s">
        <v>744</v>
      </c>
      <c r="F808" s="22"/>
      <c r="G808" s="22" t="s">
        <v>734</v>
      </c>
      <c r="H808" s="22" t="s">
        <v>735</v>
      </c>
      <c r="I808" s="22" t="s">
        <v>376</v>
      </c>
      <c r="K808" s="22" t="s">
        <v>732</v>
      </c>
      <c r="L808" s="22" t="s">
        <v>744</v>
      </c>
      <c r="M808" s="22" t="s">
        <v>738</v>
      </c>
      <c r="N808" s="22" t="s">
        <v>745</v>
      </c>
      <c r="O808" s="22" t="s">
        <v>733</v>
      </c>
      <c r="P808" s="22" t="s">
        <v>2131</v>
      </c>
      <c r="Q808" t="s">
        <v>2137</v>
      </c>
      <c r="R808" s="22" t="s">
        <v>746</v>
      </c>
      <c r="S808" s="22" t="s">
        <v>2140</v>
      </c>
      <c r="T808" s="22" t="s">
        <v>3871</v>
      </c>
      <c r="U808" s="22" t="s">
        <v>385</v>
      </c>
      <c r="V808" s="22">
        <v>240</v>
      </c>
      <c r="W808" s="22" t="s">
        <v>378</v>
      </c>
      <c r="X808" s="22" t="s">
        <v>379</v>
      </c>
      <c r="Y808" s="22" t="s">
        <v>232</v>
      </c>
      <c r="Z808" s="22">
        <v>9207</v>
      </c>
      <c r="AA808" s="22" t="s">
        <v>3523</v>
      </c>
      <c r="AC808" t="str">
        <f>+Combinar1[[#This Row],[Descripción Filtro URL 1]]</f>
        <v>Lumaco</v>
      </c>
      <c r="AD808" t="str">
        <f>+Combinar1[[#This Row],[titulo]]&amp;AC808&amp;", "&amp;Combinar1[[#This Row],[temporalidad]]</f>
        <v>Número de licencias de conducir por tipo de clase en la comuna de Lumaco, Periodo 2011-2017</v>
      </c>
      <c r="AE808" t="str">
        <f>+Combinar1[[#This Row],[descripcion_larga]]&amp;AC808&amp;", según datos del "&amp;Combinar1[[#This Row],[fuente]]&amp;", "&amp;Combinar1[[#This Row],[temporalidad]]</f>
        <v>Gráfico que muestra el número de licencias de conducir por tipo de clase en la comuna de Lumaco, según datos del Instituto Nacional de Estadísticas (INE), Periodo 2011-2017</v>
      </c>
      <c r="AF808" t="e">
        <f>+Combinar1[[#This Row],[url]]&amp;Combinar1[[#This Row],[Complemento Link]]&amp;Combinar1[[#This Row],[id_fil_url 1]]&amp;#REF!&amp;#REF!</f>
        <v>#REF!</v>
      </c>
    </row>
    <row r="809" spans="1:32" x14ac:dyDescent="0.3">
      <c r="A809" s="22">
        <v>1</v>
      </c>
      <c r="B809" s="22" t="s">
        <v>376</v>
      </c>
      <c r="C809">
        <v>4</v>
      </c>
      <c r="D809" s="22">
        <v>4</v>
      </c>
      <c r="E809" s="22" t="s">
        <v>747</v>
      </c>
      <c r="F809" s="22"/>
      <c r="G809" s="22" t="s">
        <v>736</v>
      </c>
      <c r="H809" s="22" t="s">
        <v>735</v>
      </c>
      <c r="I809" s="22" t="s">
        <v>376</v>
      </c>
      <c r="K809" s="22" t="s">
        <v>377</v>
      </c>
      <c r="L809" s="22" t="s">
        <v>747</v>
      </c>
      <c r="M809" s="22" t="s">
        <v>742</v>
      </c>
      <c r="N809" s="22" t="s">
        <v>743</v>
      </c>
      <c r="O809" s="22" t="s">
        <v>733</v>
      </c>
      <c r="P809" s="22" t="s">
        <v>2132</v>
      </c>
      <c r="Q809" t="s">
        <v>2138</v>
      </c>
      <c r="R809" s="22" t="s">
        <v>748</v>
      </c>
      <c r="S809" s="22" t="s">
        <v>2141</v>
      </c>
      <c r="T809" s="22" t="s">
        <v>3872</v>
      </c>
      <c r="U809" s="22" t="s">
        <v>385</v>
      </c>
      <c r="V809" s="22">
        <v>240</v>
      </c>
      <c r="W809" s="22" t="s">
        <v>378</v>
      </c>
      <c r="X809" s="22" t="s">
        <v>379</v>
      </c>
      <c r="Y809" s="22" t="s">
        <v>232</v>
      </c>
      <c r="Z809" s="22">
        <v>9207</v>
      </c>
      <c r="AA809" s="22" t="s">
        <v>3523</v>
      </c>
      <c r="AC809" t="str">
        <f>+Combinar1[[#This Row],[Descripción Filtro URL 1]]</f>
        <v>Lumaco</v>
      </c>
      <c r="AD809" t="str">
        <f>+Combinar1[[#This Row],[titulo]]&amp;AC809&amp;", "&amp;Combinar1[[#This Row],[temporalidad]]</f>
        <v>Número de permisos de circulación por tipo de vehículo en la comuna de Lumaco, Periodo 2008-2019</v>
      </c>
      <c r="AE809" t="str">
        <f>+Combinar1[[#This Row],[descripcion_larga]]&amp;AC809&amp;", según datos del "&amp;Combinar1[[#This Row],[fuente]]&amp;", "&amp;Combinar1[[#This Row],[temporalidad]]</f>
        <v>Ranking del número de permisos de circulación por tipo de vehículo en la comuna de Lumaco, según datos del Instituto Nacional de Estadísticas (INE), Periodo 2008-2019</v>
      </c>
      <c r="AF809" t="e">
        <f>+Combinar1[[#This Row],[url]]&amp;Combinar1[[#This Row],[Complemento Link]]&amp;Combinar1[[#This Row],[id_fil_url 1]]&amp;#REF!&amp;#REF!</f>
        <v>#REF!</v>
      </c>
    </row>
    <row r="810" spans="1:32" x14ac:dyDescent="0.3">
      <c r="A810" s="22">
        <v>1</v>
      </c>
      <c r="B810" s="22" t="s">
        <v>376</v>
      </c>
      <c r="C810">
        <v>1</v>
      </c>
      <c r="D810" s="22">
        <v>1</v>
      </c>
      <c r="E810" s="22" t="s">
        <v>737</v>
      </c>
      <c r="F810" s="22"/>
      <c r="G810" s="22" t="s">
        <v>734</v>
      </c>
      <c r="H810" s="22" t="s">
        <v>735</v>
      </c>
      <c r="I810" s="22" t="s">
        <v>376</v>
      </c>
      <c r="K810" s="22" t="s">
        <v>732</v>
      </c>
      <c r="L810" s="22" t="s">
        <v>737</v>
      </c>
      <c r="M810" s="22" t="s">
        <v>738</v>
      </c>
      <c r="N810" s="22" t="s">
        <v>739</v>
      </c>
      <c r="O810" s="22" t="s">
        <v>733</v>
      </c>
      <c r="P810" s="22" t="s">
        <v>2129</v>
      </c>
      <c r="Q810" t="s">
        <v>2133</v>
      </c>
      <c r="R810" s="22" t="s">
        <v>740</v>
      </c>
      <c r="S810" s="22" t="s">
        <v>2142</v>
      </c>
      <c r="T810" s="22" t="s">
        <v>3524</v>
      </c>
      <c r="U810" s="22" t="s">
        <v>385</v>
      </c>
      <c r="V810" s="22">
        <v>240</v>
      </c>
      <c r="W810" s="22" t="s">
        <v>378</v>
      </c>
      <c r="X810" s="22" t="s">
        <v>379</v>
      </c>
      <c r="Y810" s="22" t="s">
        <v>233</v>
      </c>
      <c r="Z810" s="22">
        <v>9208</v>
      </c>
      <c r="AA810" s="22" t="s">
        <v>3523</v>
      </c>
      <c r="AC810" t="str">
        <f>+Combinar1[[#This Row],[Descripción Filtro URL 1]]</f>
        <v>Purén</v>
      </c>
      <c r="AD810" t="str">
        <f>+Combinar1[[#This Row],[titulo]]&amp;AC810&amp;", "&amp;Combinar1[[#This Row],[temporalidad]]</f>
        <v>Evolución del número de licencias de conducir profesionales por clase en la comuna de Purén, Periodo 2011-2017</v>
      </c>
      <c r="AE810" t="str">
        <f>+Combinar1[[#This Row],[descripcion_larga]]&amp;AC810&amp;", según datos del "&amp;Combinar1[[#This Row],[fuente]]&amp;", "&amp;Combinar1[[#This Row],[temporalidad]]</f>
        <v>Gráfico que muestra la evolución del número de licencias de conducir profesionales por clase en la comuna de Purén, según datos del Instituto Nacional de Estadísticas (INE), Periodo 2011-2017</v>
      </c>
      <c r="AF810" t="e">
        <f>+Combinar1[[#This Row],[url]]&amp;Combinar1[[#This Row],[Complemento Link]]&amp;Combinar1[[#This Row],[id_fil_url 1]]&amp;#REF!&amp;#REF!</f>
        <v>#REF!</v>
      </c>
    </row>
    <row r="811" spans="1:32" x14ac:dyDescent="0.3">
      <c r="A811" s="22">
        <v>1</v>
      </c>
      <c r="B811" s="22" t="s">
        <v>376</v>
      </c>
      <c r="C811">
        <v>2</v>
      </c>
      <c r="D811" s="22">
        <v>2</v>
      </c>
      <c r="E811" s="22" t="s">
        <v>741</v>
      </c>
      <c r="F811" s="22"/>
      <c r="G811" s="22" t="s">
        <v>736</v>
      </c>
      <c r="H811" s="22" t="s">
        <v>735</v>
      </c>
      <c r="I811" s="22" t="s">
        <v>376</v>
      </c>
      <c r="K811" s="22" t="s">
        <v>732</v>
      </c>
      <c r="L811" s="22" t="s">
        <v>741</v>
      </c>
      <c r="M811" s="22" t="s">
        <v>742</v>
      </c>
      <c r="N811" s="22" t="s">
        <v>743</v>
      </c>
      <c r="O811" s="22" t="s">
        <v>733</v>
      </c>
      <c r="P811" s="22" t="s">
        <v>2130</v>
      </c>
      <c r="Q811" t="s">
        <v>2135</v>
      </c>
      <c r="R811" s="22" t="s">
        <v>740</v>
      </c>
      <c r="S811" s="22" t="s">
        <v>2139</v>
      </c>
      <c r="T811" s="22" t="s">
        <v>3870</v>
      </c>
      <c r="U811" s="22" t="s">
        <v>385</v>
      </c>
      <c r="V811" s="22">
        <v>240</v>
      </c>
      <c r="W811" s="22" t="s">
        <v>378</v>
      </c>
      <c r="X811" s="22" t="s">
        <v>379</v>
      </c>
      <c r="Y811" s="22" t="s">
        <v>233</v>
      </c>
      <c r="Z811" s="22">
        <v>9208</v>
      </c>
      <c r="AA811" s="22" t="s">
        <v>3523</v>
      </c>
      <c r="AC811" t="str">
        <f>+Combinar1[[#This Row],[Descripción Filtro URL 1]]</f>
        <v>Purén</v>
      </c>
      <c r="AD811" t="str">
        <f>+Combinar1[[#This Row],[titulo]]&amp;AC811&amp;", "&amp;Combinar1[[#This Row],[temporalidad]]</f>
        <v>Evolución del número de permisos de circulación por tipo de transporte en la comuna de Purén, Periodo 2008-2019</v>
      </c>
      <c r="AE811" t="str">
        <f>+Combinar1[[#This Row],[descripcion_larga]]&amp;AC811&amp;", según datos del "&amp;Combinar1[[#This Row],[fuente]]&amp;", "&amp;Combinar1[[#This Row],[temporalidad]]</f>
        <v>Gráfico que muestra la evolución del número de permisos de circulación por tipo de transporte en la comuna de Purén, según datos del Instituto Nacional de Estadísticas (INE), Periodo 2008-2019</v>
      </c>
      <c r="AF811" t="e">
        <f>+Combinar1[[#This Row],[url]]&amp;Combinar1[[#This Row],[Complemento Link]]&amp;Combinar1[[#This Row],[id_fil_url 1]]&amp;#REF!&amp;#REF!</f>
        <v>#REF!</v>
      </c>
    </row>
    <row r="812" spans="1:32" x14ac:dyDescent="0.3">
      <c r="A812" s="22">
        <v>1</v>
      </c>
      <c r="B812" s="22" t="s">
        <v>376</v>
      </c>
      <c r="C812">
        <v>3</v>
      </c>
      <c r="D812" s="22">
        <v>3</v>
      </c>
      <c r="E812" s="22" t="s">
        <v>744</v>
      </c>
      <c r="F812" s="22"/>
      <c r="G812" s="22" t="s">
        <v>734</v>
      </c>
      <c r="H812" s="22" t="s">
        <v>735</v>
      </c>
      <c r="I812" s="22" t="s">
        <v>376</v>
      </c>
      <c r="K812" s="22" t="s">
        <v>732</v>
      </c>
      <c r="L812" s="22" t="s">
        <v>744</v>
      </c>
      <c r="M812" s="22" t="s">
        <v>738</v>
      </c>
      <c r="N812" s="22" t="s">
        <v>745</v>
      </c>
      <c r="O812" s="22" t="s">
        <v>733</v>
      </c>
      <c r="P812" s="22" t="s">
        <v>2131</v>
      </c>
      <c r="Q812" t="s">
        <v>2137</v>
      </c>
      <c r="R812" s="22" t="s">
        <v>746</v>
      </c>
      <c r="S812" s="22" t="s">
        <v>2140</v>
      </c>
      <c r="T812" s="22" t="s">
        <v>3871</v>
      </c>
      <c r="U812" s="22" t="s">
        <v>385</v>
      </c>
      <c r="V812" s="22">
        <v>240</v>
      </c>
      <c r="W812" s="22" t="s">
        <v>378</v>
      </c>
      <c r="X812" s="22" t="s">
        <v>379</v>
      </c>
      <c r="Y812" s="22" t="s">
        <v>233</v>
      </c>
      <c r="Z812" s="22">
        <v>9208</v>
      </c>
      <c r="AA812" s="22" t="s">
        <v>3523</v>
      </c>
      <c r="AC812" t="str">
        <f>+Combinar1[[#This Row],[Descripción Filtro URL 1]]</f>
        <v>Purén</v>
      </c>
      <c r="AD812" t="str">
        <f>+Combinar1[[#This Row],[titulo]]&amp;AC812&amp;", "&amp;Combinar1[[#This Row],[temporalidad]]</f>
        <v>Número de licencias de conducir por tipo de clase en la comuna de Purén, Periodo 2011-2017</v>
      </c>
      <c r="AE812" t="str">
        <f>+Combinar1[[#This Row],[descripcion_larga]]&amp;AC812&amp;", según datos del "&amp;Combinar1[[#This Row],[fuente]]&amp;", "&amp;Combinar1[[#This Row],[temporalidad]]</f>
        <v>Gráfico que muestra el número de licencias de conducir por tipo de clase en la comuna de Purén, según datos del Instituto Nacional de Estadísticas (INE), Periodo 2011-2017</v>
      </c>
      <c r="AF812" t="e">
        <f>+Combinar1[[#This Row],[url]]&amp;Combinar1[[#This Row],[Complemento Link]]&amp;Combinar1[[#This Row],[id_fil_url 1]]&amp;#REF!&amp;#REF!</f>
        <v>#REF!</v>
      </c>
    </row>
    <row r="813" spans="1:32" x14ac:dyDescent="0.3">
      <c r="A813" s="22">
        <v>1</v>
      </c>
      <c r="B813" s="22" t="s">
        <v>376</v>
      </c>
      <c r="C813">
        <v>4</v>
      </c>
      <c r="D813" s="22">
        <v>4</v>
      </c>
      <c r="E813" s="22" t="s">
        <v>747</v>
      </c>
      <c r="F813" s="22"/>
      <c r="G813" s="22" t="s">
        <v>736</v>
      </c>
      <c r="H813" s="22" t="s">
        <v>735</v>
      </c>
      <c r="I813" s="22" t="s">
        <v>376</v>
      </c>
      <c r="K813" s="22" t="s">
        <v>377</v>
      </c>
      <c r="L813" s="22" t="s">
        <v>747</v>
      </c>
      <c r="M813" s="22" t="s">
        <v>742</v>
      </c>
      <c r="N813" s="22" t="s">
        <v>743</v>
      </c>
      <c r="O813" s="22" t="s">
        <v>733</v>
      </c>
      <c r="P813" s="22" t="s">
        <v>2132</v>
      </c>
      <c r="Q813" t="s">
        <v>2138</v>
      </c>
      <c r="R813" s="22" t="s">
        <v>748</v>
      </c>
      <c r="S813" s="22" t="s">
        <v>2141</v>
      </c>
      <c r="T813" s="22" t="s">
        <v>3872</v>
      </c>
      <c r="U813" s="22" t="s">
        <v>385</v>
      </c>
      <c r="V813" s="22">
        <v>240</v>
      </c>
      <c r="W813" s="22" t="s">
        <v>378</v>
      </c>
      <c r="X813" s="22" t="s">
        <v>379</v>
      </c>
      <c r="Y813" s="22" t="s">
        <v>233</v>
      </c>
      <c r="Z813" s="22">
        <v>9208</v>
      </c>
      <c r="AA813" s="22" t="s">
        <v>3523</v>
      </c>
      <c r="AC813" t="str">
        <f>+Combinar1[[#This Row],[Descripción Filtro URL 1]]</f>
        <v>Purén</v>
      </c>
      <c r="AD813" t="str">
        <f>+Combinar1[[#This Row],[titulo]]&amp;AC813&amp;", "&amp;Combinar1[[#This Row],[temporalidad]]</f>
        <v>Número de permisos de circulación por tipo de vehículo en la comuna de Purén, Periodo 2008-2019</v>
      </c>
      <c r="AE813" t="str">
        <f>+Combinar1[[#This Row],[descripcion_larga]]&amp;AC813&amp;", según datos del "&amp;Combinar1[[#This Row],[fuente]]&amp;", "&amp;Combinar1[[#This Row],[temporalidad]]</f>
        <v>Ranking del número de permisos de circulación por tipo de vehículo en la comuna de Purén, según datos del Instituto Nacional de Estadísticas (INE), Periodo 2008-2019</v>
      </c>
      <c r="AF813" t="e">
        <f>+Combinar1[[#This Row],[url]]&amp;Combinar1[[#This Row],[Complemento Link]]&amp;Combinar1[[#This Row],[id_fil_url 1]]&amp;#REF!&amp;#REF!</f>
        <v>#REF!</v>
      </c>
    </row>
    <row r="814" spans="1:32" x14ac:dyDescent="0.3">
      <c r="A814" s="22">
        <v>1</v>
      </c>
      <c r="B814" s="22" t="s">
        <v>376</v>
      </c>
      <c r="C814">
        <v>1</v>
      </c>
      <c r="D814" s="22">
        <v>1</v>
      </c>
      <c r="E814" s="22" t="s">
        <v>737</v>
      </c>
      <c r="F814" s="22"/>
      <c r="G814" s="22" t="s">
        <v>734</v>
      </c>
      <c r="H814" s="22" t="s">
        <v>735</v>
      </c>
      <c r="I814" s="22" t="s">
        <v>376</v>
      </c>
      <c r="K814" s="22" t="s">
        <v>732</v>
      </c>
      <c r="L814" s="22" t="s">
        <v>737</v>
      </c>
      <c r="M814" s="22" t="s">
        <v>738</v>
      </c>
      <c r="N814" s="22" t="s">
        <v>739</v>
      </c>
      <c r="O814" s="22" t="s">
        <v>733</v>
      </c>
      <c r="P814" s="22" t="s">
        <v>2129</v>
      </c>
      <c r="Q814" t="s">
        <v>2133</v>
      </c>
      <c r="R814" s="22" t="s">
        <v>740</v>
      </c>
      <c r="S814" s="22" t="s">
        <v>2142</v>
      </c>
      <c r="T814" s="22" t="s">
        <v>3524</v>
      </c>
      <c r="U814" s="22" t="s">
        <v>385</v>
      </c>
      <c r="V814" s="22">
        <v>240</v>
      </c>
      <c r="W814" s="22" t="s">
        <v>378</v>
      </c>
      <c r="X814" s="22" t="s">
        <v>379</v>
      </c>
      <c r="Y814" s="22" t="s">
        <v>234</v>
      </c>
      <c r="Z814" s="22">
        <v>9209</v>
      </c>
      <c r="AA814" s="22" t="s">
        <v>3523</v>
      </c>
      <c r="AC814" t="str">
        <f>+Combinar1[[#This Row],[Descripción Filtro URL 1]]</f>
        <v>Renaico</v>
      </c>
      <c r="AD814" t="str">
        <f>+Combinar1[[#This Row],[titulo]]&amp;AC814&amp;", "&amp;Combinar1[[#This Row],[temporalidad]]</f>
        <v>Evolución del número de licencias de conducir profesionales por clase en la comuna de Renaico, Periodo 2011-2017</v>
      </c>
      <c r="AE814" t="str">
        <f>+Combinar1[[#This Row],[descripcion_larga]]&amp;AC814&amp;", según datos del "&amp;Combinar1[[#This Row],[fuente]]&amp;", "&amp;Combinar1[[#This Row],[temporalidad]]</f>
        <v>Gráfico que muestra la evolución del número de licencias de conducir profesionales por clase en la comuna de Renaico, según datos del Instituto Nacional de Estadísticas (INE), Periodo 2011-2017</v>
      </c>
      <c r="AF814" t="e">
        <f>+Combinar1[[#This Row],[url]]&amp;Combinar1[[#This Row],[Complemento Link]]&amp;Combinar1[[#This Row],[id_fil_url 1]]&amp;#REF!&amp;#REF!</f>
        <v>#REF!</v>
      </c>
    </row>
    <row r="815" spans="1:32" x14ac:dyDescent="0.3">
      <c r="A815" s="22">
        <v>1</v>
      </c>
      <c r="B815" s="22" t="s">
        <v>376</v>
      </c>
      <c r="C815">
        <v>2</v>
      </c>
      <c r="D815" s="22">
        <v>2</v>
      </c>
      <c r="E815" s="22" t="s">
        <v>741</v>
      </c>
      <c r="F815" s="22"/>
      <c r="G815" s="22" t="s">
        <v>736</v>
      </c>
      <c r="H815" s="22" t="s">
        <v>735</v>
      </c>
      <c r="I815" s="22" t="s">
        <v>376</v>
      </c>
      <c r="K815" s="22" t="s">
        <v>732</v>
      </c>
      <c r="L815" s="22" t="s">
        <v>741</v>
      </c>
      <c r="M815" s="22" t="s">
        <v>742</v>
      </c>
      <c r="N815" s="22" t="s">
        <v>743</v>
      </c>
      <c r="O815" s="22" t="s">
        <v>733</v>
      </c>
      <c r="P815" s="22" t="s">
        <v>2130</v>
      </c>
      <c r="Q815" t="s">
        <v>2135</v>
      </c>
      <c r="R815" s="22" t="s">
        <v>740</v>
      </c>
      <c r="S815" s="22" t="s">
        <v>2139</v>
      </c>
      <c r="T815" s="22" t="s">
        <v>3870</v>
      </c>
      <c r="U815" s="22" t="s">
        <v>385</v>
      </c>
      <c r="V815" s="22">
        <v>240</v>
      </c>
      <c r="W815" s="22" t="s">
        <v>378</v>
      </c>
      <c r="X815" s="22" t="s">
        <v>379</v>
      </c>
      <c r="Y815" s="22" t="s">
        <v>234</v>
      </c>
      <c r="Z815" s="22">
        <v>9209</v>
      </c>
      <c r="AA815" s="22" t="s">
        <v>3523</v>
      </c>
      <c r="AC815" t="str">
        <f>+Combinar1[[#This Row],[Descripción Filtro URL 1]]</f>
        <v>Renaico</v>
      </c>
      <c r="AD815" t="str">
        <f>+Combinar1[[#This Row],[titulo]]&amp;AC815&amp;", "&amp;Combinar1[[#This Row],[temporalidad]]</f>
        <v>Evolución del número de permisos de circulación por tipo de transporte en la comuna de Renaico, Periodo 2008-2019</v>
      </c>
      <c r="AE815" t="str">
        <f>+Combinar1[[#This Row],[descripcion_larga]]&amp;AC815&amp;", según datos del "&amp;Combinar1[[#This Row],[fuente]]&amp;", "&amp;Combinar1[[#This Row],[temporalidad]]</f>
        <v>Gráfico que muestra la evolución del número de permisos de circulación por tipo de transporte en la comuna de Renaico, según datos del Instituto Nacional de Estadísticas (INE), Periodo 2008-2019</v>
      </c>
      <c r="AF815" t="e">
        <f>+Combinar1[[#This Row],[url]]&amp;Combinar1[[#This Row],[Complemento Link]]&amp;Combinar1[[#This Row],[id_fil_url 1]]&amp;#REF!&amp;#REF!</f>
        <v>#REF!</v>
      </c>
    </row>
    <row r="816" spans="1:32" x14ac:dyDescent="0.3">
      <c r="A816" s="22">
        <v>1</v>
      </c>
      <c r="B816" s="22" t="s">
        <v>376</v>
      </c>
      <c r="C816">
        <v>3</v>
      </c>
      <c r="D816" s="22">
        <v>3</v>
      </c>
      <c r="E816" s="22" t="s">
        <v>744</v>
      </c>
      <c r="F816" s="22"/>
      <c r="G816" s="22" t="s">
        <v>734</v>
      </c>
      <c r="H816" s="22" t="s">
        <v>735</v>
      </c>
      <c r="I816" s="22" t="s">
        <v>376</v>
      </c>
      <c r="K816" s="22" t="s">
        <v>732</v>
      </c>
      <c r="L816" s="22" t="s">
        <v>744</v>
      </c>
      <c r="M816" s="22" t="s">
        <v>738</v>
      </c>
      <c r="N816" s="22" t="s">
        <v>745</v>
      </c>
      <c r="O816" s="22" t="s">
        <v>733</v>
      </c>
      <c r="P816" s="22" t="s">
        <v>2131</v>
      </c>
      <c r="Q816" t="s">
        <v>2137</v>
      </c>
      <c r="R816" s="22" t="s">
        <v>746</v>
      </c>
      <c r="S816" s="22" t="s">
        <v>2140</v>
      </c>
      <c r="T816" s="22" t="s">
        <v>3871</v>
      </c>
      <c r="U816" s="22" t="s">
        <v>385</v>
      </c>
      <c r="V816" s="22">
        <v>240</v>
      </c>
      <c r="W816" s="22" t="s">
        <v>378</v>
      </c>
      <c r="X816" s="22" t="s">
        <v>379</v>
      </c>
      <c r="Y816" s="22" t="s">
        <v>234</v>
      </c>
      <c r="Z816" s="22">
        <v>9209</v>
      </c>
      <c r="AA816" s="22" t="s">
        <v>3523</v>
      </c>
      <c r="AC816" t="str">
        <f>+Combinar1[[#This Row],[Descripción Filtro URL 1]]</f>
        <v>Renaico</v>
      </c>
      <c r="AD816" t="str">
        <f>+Combinar1[[#This Row],[titulo]]&amp;AC816&amp;", "&amp;Combinar1[[#This Row],[temporalidad]]</f>
        <v>Número de licencias de conducir por tipo de clase en la comuna de Renaico, Periodo 2011-2017</v>
      </c>
      <c r="AE816" t="str">
        <f>+Combinar1[[#This Row],[descripcion_larga]]&amp;AC816&amp;", según datos del "&amp;Combinar1[[#This Row],[fuente]]&amp;", "&amp;Combinar1[[#This Row],[temporalidad]]</f>
        <v>Gráfico que muestra el número de licencias de conducir por tipo de clase en la comuna de Renaico, según datos del Instituto Nacional de Estadísticas (INE), Periodo 2011-2017</v>
      </c>
      <c r="AF816" t="e">
        <f>+Combinar1[[#This Row],[url]]&amp;Combinar1[[#This Row],[Complemento Link]]&amp;Combinar1[[#This Row],[id_fil_url 1]]&amp;#REF!&amp;#REF!</f>
        <v>#REF!</v>
      </c>
    </row>
    <row r="817" spans="1:32" x14ac:dyDescent="0.3">
      <c r="A817" s="22">
        <v>1</v>
      </c>
      <c r="B817" s="22" t="s">
        <v>376</v>
      </c>
      <c r="C817">
        <v>4</v>
      </c>
      <c r="D817" s="22">
        <v>4</v>
      </c>
      <c r="E817" s="22" t="s">
        <v>747</v>
      </c>
      <c r="F817" s="22"/>
      <c r="G817" s="22" t="s">
        <v>736</v>
      </c>
      <c r="H817" s="22" t="s">
        <v>735</v>
      </c>
      <c r="I817" s="22" t="s">
        <v>376</v>
      </c>
      <c r="K817" s="22" t="s">
        <v>377</v>
      </c>
      <c r="L817" s="22" t="s">
        <v>747</v>
      </c>
      <c r="M817" s="22" t="s">
        <v>742</v>
      </c>
      <c r="N817" s="22" t="s">
        <v>743</v>
      </c>
      <c r="O817" s="22" t="s">
        <v>733</v>
      </c>
      <c r="P817" s="22" t="s">
        <v>2132</v>
      </c>
      <c r="Q817" t="s">
        <v>2138</v>
      </c>
      <c r="R817" s="22" t="s">
        <v>748</v>
      </c>
      <c r="S817" s="22" t="s">
        <v>2141</v>
      </c>
      <c r="T817" s="22" t="s">
        <v>3872</v>
      </c>
      <c r="U817" s="22" t="s">
        <v>385</v>
      </c>
      <c r="V817" s="22">
        <v>240</v>
      </c>
      <c r="W817" s="22" t="s">
        <v>378</v>
      </c>
      <c r="X817" s="22" t="s">
        <v>379</v>
      </c>
      <c r="Y817" s="22" t="s">
        <v>234</v>
      </c>
      <c r="Z817" s="22">
        <v>9209</v>
      </c>
      <c r="AA817" s="22" t="s">
        <v>3523</v>
      </c>
      <c r="AC817" t="str">
        <f>+Combinar1[[#This Row],[Descripción Filtro URL 1]]</f>
        <v>Renaico</v>
      </c>
      <c r="AD817" t="str">
        <f>+Combinar1[[#This Row],[titulo]]&amp;AC817&amp;", "&amp;Combinar1[[#This Row],[temporalidad]]</f>
        <v>Número de permisos de circulación por tipo de vehículo en la comuna de Renaico, Periodo 2008-2019</v>
      </c>
      <c r="AE817" t="str">
        <f>+Combinar1[[#This Row],[descripcion_larga]]&amp;AC817&amp;", según datos del "&amp;Combinar1[[#This Row],[fuente]]&amp;", "&amp;Combinar1[[#This Row],[temporalidad]]</f>
        <v>Ranking del número de permisos de circulación por tipo de vehículo en la comuna de Renaico, según datos del Instituto Nacional de Estadísticas (INE), Periodo 2008-2019</v>
      </c>
      <c r="AF817" t="e">
        <f>+Combinar1[[#This Row],[url]]&amp;Combinar1[[#This Row],[Complemento Link]]&amp;Combinar1[[#This Row],[id_fil_url 1]]&amp;#REF!&amp;#REF!</f>
        <v>#REF!</v>
      </c>
    </row>
    <row r="818" spans="1:32" x14ac:dyDescent="0.3">
      <c r="A818" s="22">
        <v>1</v>
      </c>
      <c r="B818" s="22" t="s">
        <v>376</v>
      </c>
      <c r="C818">
        <v>1</v>
      </c>
      <c r="D818" s="22">
        <v>1</v>
      </c>
      <c r="E818" s="22" t="s">
        <v>737</v>
      </c>
      <c r="F818" s="22"/>
      <c r="G818" s="22" t="s">
        <v>734</v>
      </c>
      <c r="H818" s="22" t="s">
        <v>735</v>
      </c>
      <c r="I818" s="22" t="s">
        <v>376</v>
      </c>
      <c r="K818" s="22" t="s">
        <v>732</v>
      </c>
      <c r="L818" s="22" t="s">
        <v>737</v>
      </c>
      <c r="M818" s="22" t="s">
        <v>738</v>
      </c>
      <c r="N818" s="22" t="s">
        <v>739</v>
      </c>
      <c r="O818" s="22" t="s">
        <v>733</v>
      </c>
      <c r="P818" s="22" t="s">
        <v>2129</v>
      </c>
      <c r="Q818" t="s">
        <v>2133</v>
      </c>
      <c r="R818" s="22" t="s">
        <v>740</v>
      </c>
      <c r="S818" s="22" t="s">
        <v>2142</v>
      </c>
      <c r="T818" s="22" t="s">
        <v>3524</v>
      </c>
      <c r="U818" s="22" t="s">
        <v>385</v>
      </c>
      <c r="V818" s="22">
        <v>240</v>
      </c>
      <c r="W818" s="22" t="s">
        <v>378</v>
      </c>
      <c r="X818" s="22" t="s">
        <v>379</v>
      </c>
      <c r="Y818" s="22" t="s">
        <v>235</v>
      </c>
      <c r="Z818" s="22">
        <v>9210</v>
      </c>
      <c r="AA818" s="22" t="s">
        <v>3523</v>
      </c>
      <c r="AC818" t="str">
        <f>+Combinar1[[#This Row],[Descripción Filtro URL 1]]</f>
        <v>Traiguén</v>
      </c>
      <c r="AD818" t="str">
        <f>+Combinar1[[#This Row],[titulo]]&amp;AC818&amp;", "&amp;Combinar1[[#This Row],[temporalidad]]</f>
        <v>Evolución del número de licencias de conducir profesionales por clase en la comuna de Traiguén, Periodo 2011-2017</v>
      </c>
      <c r="AE818" t="str">
        <f>+Combinar1[[#This Row],[descripcion_larga]]&amp;AC818&amp;", según datos del "&amp;Combinar1[[#This Row],[fuente]]&amp;", "&amp;Combinar1[[#This Row],[temporalidad]]</f>
        <v>Gráfico que muestra la evolución del número de licencias de conducir profesionales por clase en la comuna de Traiguén, según datos del Instituto Nacional de Estadísticas (INE), Periodo 2011-2017</v>
      </c>
      <c r="AF818" t="e">
        <f>+Combinar1[[#This Row],[url]]&amp;Combinar1[[#This Row],[Complemento Link]]&amp;Combinar1[[#This Row],[id_fil_url 1]]&amp;#REF!&amp;#REF!</f>
        <v>#REF!</v>
      </c>
    </row>
    <row r="819" spans="1:32" x14ac:dyDescent="0.3">
      <c r="A819" s="22">
        <v>1</v>
      </c>
      <c r="B819" s="22" t="s">
        <v>376</v>
      </c>
      <c r="C819">
        <v>2</v>
      </c>
      <c r="D819" s="22">
        <v>2</v>
      </c>
      <c r="E819" s="22" t="s">
        <v>741</v>
      </c>
      <c r="F819" s="22"/>
      <c r="G819" s="22" t="s">
        <v>736</v>
      </c>
      <c r="H819" s="22" t="s">
        <v>735</v>
      </c>
      <c r="I819" s="22" t="s">
        <v>376</v>
      </c>
      <c r="K819" s="22" t="s">
        <v>732</v>
      </c>
      <c r="L819" s="22" t="s">
        <v>741</v>
      </c>
      <c r="M819" s="22" t="s">
        <v>742</v>
      </c>
      <c r="N819" s="22" t="s">
        <v>743</v>
      </c>
      <c r="O819" s="22" t="s">
        <v>733</v>
      </c>
      <c r="P819" s="22" t="s">
        <v>2130</v>
      </c>
      <c r="Q819" t="s">
        <v>2135</v>
      </c>
      <c r="R819" s="22" t="s">
        <v>740</v>
      </c>
      <c r="S819" s="22" t="s">
        <v>2139</v>
      </c>
      <c r="T819" s="22" t="s">
        <v>3870</v>
      </c>
      <c r="U819" s="22" t="s">
        <v>385</v>
      </c>
      <c r="V819" s="22">
        <v>240</v>
      </c>
      <c r="W819" s="22" t="s">
        <v>378</v>
      </c>
      <c r="X819" s="22" t="s">
        <v>379</v>
      </c>
      <c r="Y819" s="22" t="s">
        <v>235</v>
      </c>
      <c r="Z819" s="22">
        <v>9210</v>
      </c>
      <c r="AA819" s="22" t="s">
        <v>3523</v>
      </c>
      <c r="AC819" t="str">
        <f>+Combinar1[[#This Row],[Descripción Filtro URL 1]]</f>
        <v>Traiguén</v>
      </c>
      <c r="AD819" t="str">
        <f>+Combinar1[[#This Row],[titulo]]&amp;AC819&amp;", "&amp;Combinar1[[#This Row],[temporalidad]]</f>
        <v>Evolución del número de permisos de circulación por tipo de transporte en la comuna de Traiguén, Periodo 2008-2019</v>
      </c>
      <c r="AE819" t="str">
        <f>+Combinar1[[#This Row],[descripcion_larga]]&amp;AC819&amp;", según datos del "&amp;Combinar1[[#This Row],[fuente]]&amp;", "&amp;Combinar1[[#This Row],[temporalidad]]</f>
        <v>Gráfico que muestra la evolución del número de permisos de circulación por tipo de transporte en la comuna de Traiguén, según datos del Instituto Nacional de Estadísticas (INE), Periodo 2008-2019</v>
      </c>
      <c r="AF819" t="e">
        <f>+Combinar1[[#This Row],[url]]&amp;Combinar1[[#This Row],[Complemento Link]]&amp;Combinar1[[#This Row],[id_fil_url 1]]&amp;#REF!&amp;#REF!</f>
        <v>#REF!</v>
      </c>
    </row>
    <row r="820" spans="1:32" x14ac:dyDescent="0.3">
      <c r="A820" s="22">
        <v>1</v>
      </c>
      <c r="B820" s="22" t="s">
        <v>376</v>
      </c>
      <c r="C820">
        <v>3</v>
      </c>
      <c r="D820" s="22">
        <v>3</v>
      </c>
      <c r="E820" s="22" t="s">
        <v>744</v>
      </c>
      <c r="F820" s="22"/>
      <c r="G820" s="22" t="s">
        <v>734</v>
      </c>
      <c r="H820" s="22" t="s">
        <v>735</v>
      </c>
      <c r="I820" s="22" t="s">
        <v>376</v>
      </c>
      <c r="K820" s="22" t="s">
        <v>732</v>
      </c>
      <c r="L820" s="22" t="s">
        <v>744</v>
      </c>
      <c r="M820" s="22" t="s">
        <v>738</v>
      </c>
      <c r="N820" s="22" t="s">
        <v>745</v>
      </c>
      <c r="O820" s="22" t="s">
        <v>733</v>
      </c>
      <c r="P820" s="22" t="s">
        <v>2131</v>
      </c>
      <c r="Q820" t="s">
        <v>2137</v>
      </c>
      <c r="R820" s="22" t="s">
        <v>746</v>
      </c>
      <c r="S820" s="22" t="s">
        <v>2140</v>
      </c>
      <c r="T820" s="22" t="s">
        <v>3871</v>
      </c>
      <c r="U820" s="22" t="s">
        <v>385</v>
      </c>
      <c r="V820" s="22">
        <v>240</v>
      </c>
      <c r="W820" s="22" t="s">
        <v>378</v>
      </c>
      <c r="X820" s="22" t="s">
        <v>379</v>
      </c>
      <c r="Y820" s="22" t="s">
        <v>235</v>
      </c>
      <c r="Z820" s="22">
        <v>9210</v>
      </c>
      <c r="AA820" s="22" t="s">
        <v>3523</v>
      </c>
      <c r="AC820" t="str">
        <f>+Combinar1[[#This Row],[Descripción Filtro URL 1]]</f>
        <v>Traiguén</v>
      </c>
      <c r="AD820" t="str">
        <f>+Combinar1[[#This Row],[titulo]]&amp;AC820&amp;", "&amp;Combinar1[[#This Row],[temporalidad]]</f>
        <v>Número de licencias de conducir por tipo de clase en la comuna de Traiguén, Periodo 2011-2017</v>
      </c>
      <c r="AE820" t="str">
        <f>+Combinar1[[#This Row],[descripcion_larga]]&amp;AC820&amp;", según datos del "&amp;Combinar1[[#This Row],[fuente]]&amp;", "&amp;Combinar1[[#This Row],[temporalidad]]</f>
        <v>Gráfico que muestra el número de licencias de conducir por tipo de clase en la comuna de Traiguén, según datos del Instituto Nacional de Estadísticas (INE), Periodo 2011-2017</v>
      </c>
      <c r="AF820" t="e">
        <f>+Combinar1[[#This Row],[url]]&amp;Combinar1[[#This Row],[Complemento Link]]&amp;Combinar1[[#This Row],[id_fil_url 1]]&amp;#REF!&amp;#REF!</f>
        <v>#REF!</v>
      </c>
    </row>
    <row r="821" spans="1:32" x14ac:dyDescent="0.3">
      <c r="A821" s="22">
        <v>1</v>
      </c>
      <c r="B821" s="22" t="s">
        <v>376</v>
      </c>
      <c r="C821">
        <v>4</v>
      </c>
      <c r="D821" s="22">
        <v>4</v>
      </c>
      <c r="E821" s="22" t="s">
        <v>747</v>
      </c>
      <c r="F821" s="22"/>
      <c r="G821" s="22" t="s">
        <v>736</v>
      </c>
      <c r="H821" s="22" t="s">
        <v>735</v>
      </c>
      <c r="I821" s="22" t="s">
        <v>376</v>
      </c>
      <c r="K821" s="22" t="s">
        <v>377</v>
      </c>
      <c r="L821" s="22" t="s">
        <v>747</v>
      </c>
      <c r="M821" s="22" t="s">
        <v>742</v>
      </c>
      <c r="N821" s="22" t="s">
        <v>743</v>
      </c>
      <c r="O821" s="22" t="s">
        <v>733</v>
      </c>
      <c r="P821" s="22" t="s">
        <v>2132</v>
      </c>
      <c r="Q821" t="s">
        <v>2138</v>
      </c>
      <c r="R821" s="22" t="s">
        <v>748</v>
      </c>
      <c r="S821" s="22" t="s">
        <v>2141</v>
      </c>
      <c r="T821" s="22" t="s">
        <v>3872</v>
      </c>
      <c r="U821" s="22" t="s">
        <v>385</v>
      </c>
      <c r="V821" s="22">
        <v>240</v>
      </c>
      <c r="W821" s="22" t="s">
        <v>378</v>
      </c>
      <c r="X821" s="22" t="s">
        <v>379</v>
      </c>
      <c r="Y821" s="22" t="s">
        <v>235</v>
      </c>
      <c r="Z821" s="22">
        <v>9210</v>
      </c>
      <c r="AA821" s="22" t="s">
        <v>3523</v>
      </c>
      <c r="AC821" t="str">
        <f>+Combinar1[[#This Row],[Descripción Filtro URL 1]]</f>
        <v>Traiguén</v>
      </c>
      <c r="AD821" t="str">
        <f>+Combinar1[[#This Row],[titulo]]&amp;AC821&amp;", "&amp;Combinar1[[#This Row],[temporalidad]]</f>
        <v>Número de permisos de circulación por tipo de vehículo en la comuna de Traiguén, Periodo 2008-2019</v>
      </c>
      <c r="AE821" t="str">
        <f>+Combinar1[[#This Row],[descripcion_larga]]&amp;AC821&amp;", según datos del "&amp;Combinar1[[#This Row],[fuente]]&amp;", "&amp;Combinar1[[#This Row],[temporalidad]]</f>
        <v>Ranking del número de permisos de circulación por tipo de vehículo en la comuna de Traiguén, según datos del Instituto Nacional de Estadísticas (INE), Periodo 2008-2019</v>
      </c>
      <c r="AF821" t="e">
        <f>+Combinar1[[#This Row],[url]]&amp;Combinar1[[#This Row],[Complemento Link]]&amp;Combinar1[[#This Row],[id_fil_url 1]]&amp;#REF!&amp;#REF!</f>
        <v>#REF!</v>
      </c>
    </row>
    <row r="822" spans="1:32" x14ac:dyDescent="0.3">
      <c r="A822" s="22">
        <v>1</v>
      </c>
      <c r="B822" s="22" t="s">
        <v>376</v>
      </c>
      <c r="C822">
        <v>1</v>
      </c>
      <c r="D822" s="22">
        <v>1</v>
      </c>
      <c r="E822" s="22" t="s">
        <v>737</v>
      </c>
      <c r="F822" s="22"/>
      <c r="G822" s="22" t="s">
        <v>734</v>
      </c>
      <c r="H822" s="22" t="s">
        <v>735</v>
      </c>
      <c r="I822" s="22" t="s">
        <v>376</v>
      </c>
      <c r="K822" s="22" t="s">
        <v>732</v>
      </c>
      <c r="L822" s="22" t="s">
        <v>737</v>
      </c>
      <c r="M822" s="22" t="s">
        <v>738</v>
      </c>
      <c r="N822" s="22" t="s">
        <v>739</v>
      </c>
      <c r="O822" s="22" t="s">
        <v>733</v>
      </c>
      <c r="P822" s="22" t="s">
        <v>2129</v>
      </c>
      <c r="Q822" t="s">
        <v>2133</v>
      </c>
      <c r="R822" s="22" t="s">
        <v>740</v>
      </c>
      <c r="S822" s="22" t="s">
        <v>2142</v>
      </c>
      <c r="T822" s="22" t="s">
        <v>3524</v>
      </c>
      <c r="U822" s="22" t="s">
        <v>385</v>
      </c>
      <c r="V822" s="22">
        <v>240</v>
      </c>
      <c r="W822" s="22" t="s">
        <v>378</v>
      </c>
      <c r="X822" s="22" t="s">
        <v>379</v>
      </c>
      <c r="Y822" s="22" t="s">
        <v>236</v>
      </c>
      <c r="Z822" s="22">
        <v>9211</v>
      </c>
      <c r="AA822" s="22" t="s">
        <v>3523</v>
      </c>
      <c r="AC822" t="str">
        <f>+Combinar1[[#This Row],[Descripción Filtro URL 1]]</f>
        <v>Victoria</v>
      </c>
      <c r="AD822" t="str">
        <f>+Combinar1[[#This Row],[titulo]]&amp;AC822&amp;", "&amp;Combinar1[[#This Row],[temporalidad]]</f>
        <v>Evolución del número de licencias de conducir profesionales por clase en la comuna de Victoria, Periodo 2011-2017</v>
      </c>
      <c r="AE822" t="str">
        <f>+Combinar1[[#This Row],[descripcion_larga]]&amp;AC822&amp;", según datos del "&amp;Combinar1[[#This Row],[fuente]]&amp;", "&amp;Combinar1[[#This Row],[temporalidad]]</f>
        <v>Gráfico que muestra la evolución del número de licencias de conducir profesionales por clase en la comuna de Victoria, según datos del Instituto Nacional de Estadísticas (INE), Periodo 2011-2017</v>
      </c>
      <c r="AF822" t="e">
        <f>+Combinar1[[#This Row],[url]]&amp;Combinar1[[#This Row],[Complemento Link]]&amp;Combinar1[[#This Row],[id_fil_url 1]]&amp;#REF!&amp;#REF!</f>
        <v>#REF!</v>
      </c>
    </row>
    <row r="823" spans="1:32" x14ac:dyDescent="0.3">
      <c r="A823" s="22">
        <v>1</v>
      </c>
      <c r="B823" s="22" t="s">
        <v>376</v>
      </c>
      <c r="C823">
        <v>2</v>
      </c>
      <c r="D823" s="22">
        <v>2</v>
      </c>
      <c r="E823" s="22" t="s">
        <v>741</v>
      </c>
      <c r="F823" s="22"/>
      <c r="G823" s="22" t="s">
        <v>736</v>
      </c>
      <c r="H823" s="22" t="s">
        <v>735</v>
      </c>
      <c r="I823" s="22" t="s">
        <v>376</v>
      </c>
      <c r="K823" s="22" t="s">
        <v>732</v>
      </c>
      <c r="L823" s="22" t="s">
        <v>741</v>
      </c>
      <c r="M823" s="22" t="s">
        <v>742</v>
      </c>
      <c r="N823" s="22" t="s">
        <v>743</v>
      </c>
      <c r="O823" s="22" t="s">
        <v>733</v>
      </c>
      <c r="P823" s="22" t="s">
        <v>2130</v>
      </c>
      <c r="Q823" t="s">
        <v>2135</v>
      </c>
      <c r="R823" s="22" t="s">
        <v>740</v>
      </c>
      <c r="S823" s="22" t="s">
        <v>2139</v>
      </c>
      <c r="T823" s="22" t="s">
        <v>3870</v>
      </c>
      <c r="U823" s="22" t="s">
        <v>385</v>
      </c>
      <c r="V823" s="22">
        <v>240</v>
      </c>
      <c r="W823" s="22" t="s">
        <v>378</v>
      </c>
      <c r="X823" s="22" t="s">
        <v>379</v>
      </c>
      <c r="Y823" s="22" t="s">
        <v>236</v>
      </c>
      <c r="Z823" s="22">
        <v>9211</v>
      </c>
      <c r="AA823" s="22" t="s">
        <v>3523</v>
      </c>
      <c r="AC823" t="str">
        <f>+Combinar1[[#This Row],[Descripción Filtro URL 1]]</f>
        <v>Victoria</v>
      </c>
      <c r="AD823" t="str">
        <f>+Combinar1[[#This Row],[titulo]]&amp;AC823&amp;", "&amp;Combinar1[[#This Row],[temporalidad]]</f>
        <v>Evolución del número de permisos de circulación por tipo de transporte en la comuna de Victoria, Periodo 2008-2019</v>
      </c>
      <c r="AE823" t="str">
        <f>+Combinar1[[#This Row],[descripcion_larga]]&amp;AC823&amp;", según datos del "&amp;Combinar1[[#This Row],[fuente]]&amp;", "&amp;Combinar1[[#This Row],[temporalidad]]</f>
        <v>Gráfico que muestra la evolución del número de permisos de circulación por tipo de transporte en la comuna de Victoria, según datos del Instituto Nacional de Estadísticas (INE), Periodo 2008-2019</v>
      </c>
      <c r="AF823" t="e">
        <f>+Combinar1[[#This Row],[url]]&amp;Combinar1[[#This Row],[Complemento Link]]&amp;Combinar1[[#This Row],[id_fil_url 1]]&amp;#REF!&amp;#REF!</f>
        <v>#REF!</v>
      </c>
    </row>
    <row r="824" spans="1:32" x14ac:dyDescent="0.3">
      <c r="A824" s="22">
        <v>1</v>
      </c>
      <c r="B824" s="22" t="s">
        <v>376</v>
      </c>
      <c r="C824">
        <v>3</v>
      </c>
      <c r="D824" s="22">
        <v>3</v>
      </c>
      <c r="E824" s="22" t="s">
        <v>744</v>
      </c>
      <c r="F824" s="22"/>
      <c r="G824" s="22" t="s">
        <v>734</v>
      </c>
      <c r="H824" s="22" t="s">
        <v>735</v>
      </c>
      <c r="I824" s="22" t="s">
        <v>376</v>
      </c>
      <c r="K824" s="22" t="s">
        <v>732</v>
      </c>
      <c r="L824" s="22" t="s">
        <v>744</v>
      </c>
      <c r="M824" s="22" t="s">
        <v>738</v>
      </c>
      <c r="N824" s="22" t="s">
        <v>745</v>
      </c>
      <c r="O824" s="22" t="s">
        <v>733</v>
      </c>
      <c r="P824" s="22" t="s">
        <v>2131</v>
      </c>
      <c r="Q824" t="s">
        <v>2137</v>
      </c>
      <c r="R824" s="22" t="s">
        <v>746</v>
      </c>
      <c r="S824" s="22" t="s">
        <v>2140</v>
      </c>
      <c r="T824" s="22" t="s">
        <v>3871</v>
      </c>
      <c r="U824" s="22" t="s">
        <v>385</v>
      </c>
      <c r="V824" s="22">
        <v>240</v>
      </c>
      <c r="W824" s="22" t="s">
        <v>378</v>
      </c>
      <c r="X824" s="22" t="s">
        <v>379</v>
      </c>
      <c r="Y824" s="22" t="s">
        <v>236</v>
      </c>
      <c r="Z824" s="22">
        <v>9211</v>
      </c>
      <c r="AA824" s="22" t="s">
        <v>3523</v>
      </c>
      <c r="AC824" t="str">
        <f>+Combinar1[[#This Row],[Descripción Filtro URL 1]]</f>
        <v>Victoria</v>
      </c>
      <c r="AD824" t="str">
        <f>+Combinar1[[#This Row],[titulo]]&amp;AC824&amp;", "&amp;Combinar1[[#This Row],[temporalidad]]</f>
        <v>Número de licencias de conducir por tipo de clase en la comuna de Victoria, Periodo 2011-2017</v>
      </c>
      <c r="AE824" t="str">
        <f>+Combinar1[[#This Row],[descripcion_larga]]&amp;AC824&amp;", según datos del "&amp;Combinar1[[#This Row],[fuente]]&amp;", "&amp;Combinar1[[#This Row],[temporalidad]]</f>
        <v>Gráfico que muestra el número de licencias de conducir por tipo de clase en la comuna de Victoria, según datos del Instituto Nacional de Estadísticas (INE), Periodo 2011-2017</v>
      </c>
      <c r="AF824" t="e">
        <f>+Combinar1[[#This Row],[url]]&amp;Combinar1[[#This Row],[Complemento Link]]&amp;Combinar1[[#This Row],[id_fil_url 1]]&amp;#REF!&amp;#REF!</f>
        <v>#REF!</v>
      </c>
    </row>
    <row r="825" spans="1:32" x14ac:dyDescent="0.3">
      <c r="A825" s="22">
        <v>1</v>
      </c>
      <c r="B825" s="22" t="s">
        <v>376</v>
      </c>
      <c r="C825">
        <v>4</v>
      </c>
      <c r="D825" s="22">
        <v>4</v>
      </c>
      <c r="E825" s="22" t="s">
        <v>747</v>
      </c>
      <c r="F825" s="22"/>
      <c r="G825" s="22" t="s">
        <v>736</v>
      </c>
      <c r="H825" s="22" t="s">
        <v>735</v>
      </c>
      <c r="I825" s="22" t="s">
        <v>376</v>
      </c>
      <c r="K825" s="22" t="s">
        <v>377</v>
      </c>
      <c r="L825" s="22" t="s">
        <v>747</v>
      </c>
      <c r="M825" s="22" t="s">
        <v>742</v>
      </c>
      <c r="N825" s="22" t="s">
        <v>743</v>
      </c>
      <c r="O825" s="22" t="s">
        <v>733</v>
      </c>
      <c r="P825" s="22" t="s">
        <v>2132</v>
      </c>
      <c r="Q825" t="s">
        <v>2138</v>
      </c>
      <c r="R825" s="22" t="s">
        <v>748</v>
      </c>
      <c r="S825" s="22" t="s">
        <v>2141</v>
      </c>
      <c r="T825" s="22" t="s">
        <v>3872</v>
      </c>
      <c r="U825" s="22" t="s">
        <v>385</v>
      </c>
      <c r="V825" s="22">
        <v>240</v>
      </c>
      <c r="W825" s="22" t="s">
        <v>378</v>
      </c>
      <c r="X825" s="22" t="s">
        <v>379</v>
      </c>
      <c r="Y825" s="22" t="s">
        <v>236</v>
      </c>
      <c r="Z825" s="22">
        <v>9211</v>
      </c>
      <c r="AA825" s="22" t="s">
        <v>3523</v>
      </c>
      <c r="AC825" t="str">
        <f>+Combinar1[[#This Row],[Descripción Filtro URL 1]]</f>
        <v>Victoria</v>
      </c>
      <c r="AD825" t="str">
        <f>+Combinar1[[#This Row],[titulo]]&amp;AC825&amp;", "&amp;Combinar1[[#This Row],[temporalidad]]</f>
        <v>Número de permisos de circulación por tipo de vehículo en la comuna de Victoria, Periodo 2008-2019</v>
      </c>
      <c r="AE825" t="str">
        <f>+Combinar1[[#This Row],[descripcion_larga]]&amp;AC825&amp;", según datos del "&amp;Combinar1[[#This Row],[fuente]]&amp;", "&amp;Combinar1[[#This Row],[temporalidad]]</f>
        <v>Ranking del número de permisos de circulación por tipo de vehículo en la comuna de Victoria, según datos del Instituto Nacional de Estadísticas (INE), Periodo 2008-2019</v>
      </c>
      <c r="AF825" t="e">
        <f>+Combinar1[[#This Row],[url]]&amp;Combinar1[[#This Row],[Complemento Link]]&amp;Combinar1[[#This Row],[id_fil_url 1]]&amp;#REF!&amp;#REF!</f>
        <v>#REF!</v>
      </c>
    </row>
    <row r="826" spans="1:32" x14ac:dyDescent="0.3">
      <c r="A826" s="22">
        <v>1</v>
      </c>
      <c r="B826" s="22" t="s">
        <v>376</v>
      </c>
      <c r="C826">
        <v>1</v>
      </c>
      <c r="D826" s="22">
        <v>1</v>
      </c>
      <c r="E826" s="22" t="s">
        <v>737</v>
      </c>
      <c r="F826" s="22"/>
      <c r="G826" s="22" t="s">
        <v>734</v>
      </c>
      <c r="H826" s="22" t="s">
        <v>735</v>
      </c>
      <c r="I826" s="22" t="s">
        <v>376</v>
      </c>
      <c r="K826" s="22" t="s">
        <v>732</v>
      </c>
      <c r="L826" s="22" t="s">
        <v>737</v>
      </c>
      <c r="M826" s="22" t="s">
        <v>738</v>
      </c>
      <c r="N826" s="22" t="s">
        <v>739</v>
      </c>
      <c r="O826" s="22" t="s">
        <v>733</v>
      </c>
      <c r="P826" s="22" t="s">
        <v>2129</v>
      </c>
      <c r="Q826" t="s">
        <v>2133</v>
      </c>
      <c r="R826" s="22" t="s">
        <v>740</v>
      </c>
      <c r="S826" s="22" t="s">
        <v>2142</v>
      </c>
      <c r="T826" s="22" t="s">
        <v>3524</v>
      </c>
      <c r="U826" s="22" t="s">
        <v>385</v>
      </c>
      <c r="V826" s="22">
        <v>240</v>
      </c>
      <c r="W826" s="22" t="s">
        <v>378</v>
      </c>
      <c r="X826" s="22" t="s">
        <v>379</v>
      </c>
      <c r="Y826" s="22" t="s">
        <v>237</v>
      </c>
      <c r="Z826" s="22">
        <v>10101</v>
      </c>
      <c r="AA826" s="22" t="s">
        <v>3523</v>
      </c>
      <c r="AC826" t="str">
        <f>+Combinar1[[#This Row],[Descripción Filtro URL 1]]</f>
        <v>Puerto Montt</v>
      </c>
      <c r="AD826" t="str">
        <f>+Combinar1[[#This Row],[titulo]]&amp;AC826&amp;", "&amp;Combinar1[[#This Row],[temporalidad]]</f>
        <v>Evolución del número de licencias de conducir profesionales por clase en la comuna de Puerto Montt, Periodo 2011-2017</v>
      </c>
      <c r="AE826" t="str">
        <f>+Combinar1[[#This Row],[descripcion_larga]]&amp;AC826&amp;", según datos del "&amp;Combinar1[[#This Row],[fuente]]&amp;", "&amp;Combinar1[[#This Row],[temporalidad]]</f>
        <v>Gráfico que muestra la evolución del número de licencias de conducir profesionales por clase en la comuna de Puerto Montt, según datos del Instituto Nacional de Estadísticas (INE), Periodo 2011-2017</v>
      </c>
      <c r="AF826" t="e">
        <f>+Combinar1[[#This Row],[url]]&amp;Combinar1[[#This Row],[Complemento Link]]&amp;Combinar1[[#This Row],[id_fil_url 1]]&amp;#REF!&amp;#REF!</f>
        <v>#REF!</v>
      </c>
    </row>
    <row r="827" spans="1:32" x14ac:dyDescent="0.3">
      <c r="A827" s="22">
        <v>1</v>
      </c>
      <c r="B827" s="22" t="s">
        <v>376</v>
      </c>
      <c r="C827">
        <v>2</v>
      </c>
      <c r="D827" s="22">
        <v>2</v>
      </c>
      <c r="E827" s="22" t="s">
        <v>741</v>
      </c>
      <c r="F827" s="22"/>
      <c r="G827" s="22" t="s">
        <v>736</v>
      </c>
      <c r="H827" s="22" t="s">
        <v>735</v>
      </c>
      <c r="I827" s="22" t="s">
        <v>376</v>
      </c>
      <c r="K827" s="22" t="s">
        <v>732</v>
      </c>
      <c r="L827" s="22" t="s">
        <v>741</v>
      </c>
      <c r="M827" s="22" t="s">
        <v>742</v>
      </c>
      <c r="N827" s="22" t="s">
        <v>743</v>
      </c>
      <c r="O827" s="22" t="s">
        <v>733</v>
      </c>
      <c r="P827" s="22" t="s">
        <v>2130</v>
      </c>
      <c r="Q827" t="s">
        <v>2135</v>
      </c>
      <c r="R827" s="22" t="s">
        <v>740</v>
      </c>
      <c r="S827" s="22" t="s">
        <v>2139</v>
      </c>
      <c r="T827" s="22" t="s">
        <v>3870</v>
      </c>
      <c r="U827" s="22" t="s">
        <v>385</v>
      </c>
      <c r="V827" s="22">
        <v>240</v>
      </c>
      <c r="W827" s="22" t="s">
        <v>378</v>
      </c>
      <c r="X827" s="22" t="s">
        <v>379</v>
      </c>
      <c r="Y827" s="22" t="s">
        <v>237</v>
      </c>
      <c r="Z827" s="22">
        <v>10101</v>
      </c>
      <c r="AA827" s="22" t="s">
        <v>3523</v>
      </c>
      <c r="AC827" t="str">
        <f>+Combinar1[[#This Row],[Descripción Filtro URL 1]]</f>
        <v>Puerto Montt</v>
      </c>
      <c r="AD827" t="str">
        <f>+Combinar1[[#This Row],[titulo]]&amp;AC827&amp;", "&amp;Combinar1[[#This Row],[temporalidad]]</f>
        <v>Evolución del número de permisos de circulación por tipo de transporte en la comuna de Puerto Montt, Periodo 2008-2019</v>
      </c>
      <c r="AE827" t="str">
        <f>+Combinar1[[#This Row],[descripcion_larga]]&amp;AC827&amp;", según datos del "&amp;Combinar1[[#This Row],[fuente]]&amp;", "&amp;Combinar1[[#This Row],[temporalidad]]</f>
        <v>Gráfico que muestra la evolución del número de permisos de circulación por tipo de transporte en la comuna de Puerto Montt, según datos del Instituto Nacional de Estadísticas (INE), Periodo 2008-2019</v>
      </c>
      <c r="AF827" t="e">
        <f>+Combinar1[[#This Row],[url]]&amp;Combinar1[[#This Row],[Complemento Link]]&amp;Combinar1[[#This Row],[id_fil_url 1]]&amp;#REF!&amp;#REF!</f>
        <v>#REF!</v>
      </c>
    </row>
    <row r="828" spans="1:32" x14ac:dyDescent="0.3">
      <c r="A828" s="22">
        <v>1</v>
      </c>
      <c r="B828" s="22" t="s">
        <v>376</v>
      </c>
      <c r="C828">
        <v>3</v>
      </c>
      <c r="D828" s="22">
        <v>3</v>
      </c>
      <c r="E828" s="22" t="s">
        <v>744</v>
      </c>
      <c r="F828" s="22"/>
      <c r="G828" s="22" t="s">
        <v>734</v>
      </c>
      <c r="H828" s="22" t="s">
        <v>735</v>
      </c>
      <c r="I828" s="22" t="s">
        <v>376</v>
      </c>
      <c r="K828" s="22" t="s">
        <v>732</v>
      </c>
      <c r="L828" s="22" t="s">
        <v>744</v>
      </c>
      <c r="M828" s="22" t="s">
        <v>738</v>
      </c>
      <c r="N828" s="22" t="s">
        <v>745</v>
      </c>
      <c r="O828" s="22" t="s">
        <v>733</v>
      </c>
      <c r="P828" s="22" t="s">
        <v>2131</v>
      </c>
      <c r="Q828" t="s">
        <v>2137</v>
      </c>
      <c r="R828" s="22" t="s">
        <v>746</v>
      </c>
      <c r="S828" s="22" t="s">
        <v>2140</v>
      </c>
      <c r="T828" s="22" t="s">
        <v>3871</v>
      </c>
      <c r="U828" s="22" t="s">
        <v>385</v>
      </c>
      <c r="V828" s="22">
        <v>240</v>
      </c>
      <c r="W828" s="22" t="s">
        <v>378</v>
      </c>
      <c r="X828" s="22" t="s">
        <v>379</v>
      </c>
      <c r="Y828" s="22" t="s">
        <v>237</v>
      </c>
      <c r="Z828" s="22">
        <v>10101</v>
      </c>
      <c r="AA828" s="22" t="s">
        <v>3523</v>
      </c>
      <c r="AC828" t="str">
        <f>+Combinar1[[#This Row],[Descripción Filtro URL 1]]</f>
        <v>Puerto Montt</v>
      </c>
      <c r="AD828" t="str">
        <f>+Combinar1[[#This Row],[titulo]]&amp;AC828&amp;", "&amp;Combinar1[[#This Row],[temporalidad]]</f>
        <v>Número de licencias de conducir por tipo de clase en la comuna de Puerto Montt, Periodo 2011-2017</v>
      </c>
      <c r="AE828" t="str">
        <f>+Combinar1[[#This Row],[descripcion_larga]]&amp;AC828&amp;", según datos del "&amp;Combinar1[[#This Row],[fuente]]&amp;", "&amp;Combinar1[[#This Row],[temporalidad]]</f>
        <v>Gráfico que muestra el número de licencias de conducir por tipo de clase en la comuna de Puerto Montt, según datos del Instituto Nacional de Estadísticas (INE), Periodo 2011-2017</v>
      </c>
      <c r="AF828" t="e">
        <f>+Combinar1[[#This Row],[url]]&amp;Combinar1[[#This Row],[Complemento Link]]&amp;Combinar1[[#This Row],[id_fil_url 1]]&amp;#REF!&amp;#REF!</f>
        <v>#REF!</v>
      </c>
    </row>
    <row r="829" spans="1:32" x14ac:dyDescent="0.3">
      <c r="A829" s="22">
        <v>1</v>
      </c>
      <c r="B829" s="22" t="s">
        <v>376</v>
      </c>
      <c r="C829">
        <v>4</v>
      </c>
      <c r="D829" s="22">
        <v>4</v>
      </c>
      <c r="E829" s="22" t="s">
        <v>747</v>
      </c>
      <c r="F829" s="22"/>
      <c r="G829" s="22" t="s">
        <v>736</v>
      </c>
      <c r="H829" s="22" t="s">
        <v>735</v>
      </c>
      <c r="I829" s="22" t="s">
        <v>376</v>
      </c>
      <c r="K829" s="22" t="s">
        <v>377</v>
      </c>
      <c r="L829" s="22" t="s">
        <v>747</v>
      </c>
      <c r="M829" s="22" t="s">
        <v>742</v>
      </c>
      <c r="N829" s="22" t="s">
        <v>743</v>
      </c>
      <c r="O829" s="22" t="s">
        <v>733</v>
      </c>
      <c r="P829" s="22" t="s">
        <v>2132</v>
      </c>
      <c r="Q829" t="s">
        <v>2138</v>
      </c>
      <c r="R829" s="22" t="s">
        <v>748</v>
      </c>
      <c r="S829" s="22" t="s">
        <v>2141</v>
      </c>
      <c r="T829" s="22" t="s">
        <v>3872</v>
      </c>
      <c r="U829" s="22" t="s">
        <v>385</v>
      </c>
      <c r="V829" s="22">
        <v>240</v>
      </c>
      <c r="W829" s="22" t="s">
        <v>378</v>
      </c>
      <c r="X829" s="22" t="s">
        <v>379</v>
      </c>
      <c r="Y829" s="22" t="s">
        <v>237</v>
      </c>
      <c r="Z829" s="22">
        <v>10101</v>
      </c>
      <c r="AA829" s="22" t="s">
        <v>3523</v>
      </c>
      <c r="AC829" t="str">
        <f>+Combinar1[[#This Row],[Descripción Filtro URL 1]]</f>
        <v>Puerto Montt</v>
      </c>
      <c r="AD829" t="str">
        <f>+Combinar1[[#This Row],[titulo]]&amp;AC829&amp;", "&amp;Combinar1[[#This Row],[temporalidad]]</f>
        <v>Número de permisos de circulación por tipo de vehículo en la comuna de Puerto Montt, Periodo 2008-2019</v>
      </c>
      <c r="AE829" t="str">
        <f>+Combinar1[[#This Row],[descripcion_larga]]&amp;AC829&amp;", según datos del "&amp;Combinar1[[#This Row],[fuente]]&amp;", "&amp;Combinar1[[#This Row],[temporalidad]]</f>
        <v>Ranking del número de permisos de circulación por tipo de vehículo en la comuna de Puerto Montt, según datos del Instituto Nacional de Estadísticas (INE), Periodo 2008-2019</v>
      </c>
      <c r="AF829" t="e">
        <f>+Combinar1[[#This Row],[url]]&amp;Combinar1[[#This Row],[Complemento Link]]&amp;Combinar1[[#This Row],[id_fil_url 1]]&amp;#REF!&amp;#REF!</f>
        <v>#REF!</v>
      </c>
    </row>
    <row r="830" spans="1:32" x14ac:dyDescent="0.3">
      <c r="A830" s="22">
        <v>1</v>
      </c>
      <c r="B830" s="22" t="s">
        <v>376</v>
      </c>
      <c r="C830">
        <v>1</v>
      </c>
      <c r="D830" s="22">
        <v>1</v>
      </c>
      <c r="E830" s="22" t="s">
        <v>737</v>
      </c>
      <c r="F830" s="22"/>
      <c r="G830" s="22" t="s">
        <v>734</v>
      </c>
      <c r="H830" s="22" t="s">
        <v>735</v>
      </c>
      <c r="I830" s="22" t="s">
        <v>376</v>
      </c>
      <c r="K830" s="22" t="s">
        <v>732</v>
      </c>
      <c r="L830" s="22" t="s">
        <v>737</v>
      </c>
      <c r="M830" s="22" t="s">
        <v>738</v>
      </c>
      <c r="N830" s="22" t="s">
        <v>739</v>
      </c>
      <c r="O830" s="22" t="s">
        <v>733</v>
      </c>
      <c r="P830" s="22" t="s">
        <v>2129</v>
      </c>
      <c r="Q830" t="s">
        <v>2133</v>
      </c>
      <c r="R830" s="22" t="s">
        <v>740</v>
      </c>
      <c r="S830" s="22" t="s">
        <v>2142</v>
      </c>
      <c r="T830" s="22" t="s">
        <v>3524</v>
      </c>
      <c r="U830" s="22" t="s">
        <v>385</v>
      </c>
      <c r="V830" s="22">
        <v>240</v>
      </c>
      <c r="W830" s="22" t="s">
        <v>378</v>
      </c>
      <c r="X830" s="22" t="s">
        <v>379</v>
      </c>
      <c r="Y830" s="22" t="s">
        <v>238</v>
      </c>
      <c r="Z830" s="22">
        <v>10102</v>
      </c>
      <c r="AA830" s="22" t="s">
        <v>3523</v>
      </c>
      <c r="AC830" t="str">
        <f>+Combinar1[[#This Row],[Descripción Filtro URL 1]]</f>
        <v>Calbuco</v>
      </c>
      <c r="AD830" t="str">
        <f>+Combinar1[[#This Row],[titulo]]&amp;AC830&amp;", "&amp;Combinar1[[#This Row],[temporalidad]]</f>
        <v>Evolución del número de licencias de conducir profesionales por clase en la comuna de Calbuco, Periodo 2011-2017</v>
      </c>
      <c r="AE830" t="str">
        <f>+Combinar1[[#This Row],[descripcion_larga]]&amp;AC830&amp;", según datos del "&amp;Combinar1[[#This Row],[fuente]]&amp;", "&amp;Combinar1[[#This Row],[temporalidad]]</f>
        <v>Gráfico que muestra la evolución del número de licencias de conducir profesionales por clase en la comuna de Calbuco, según datos del Instituto Nacional de Estadísticas (INE), Periodo 2011-2017</v>
      </c>
      <c r="AF830" t="e">
        <f>+Combinar1[[#This Row],[url]]&amp;Combinar1[[#This Row],[Complemento Link]]&amp;Combinar1[[#This Row],[id_fil_url 1]]&amp;#REF!&amp;#REF!</f>
        <v>#REF!</v>
      </c>
    </row>
    <row r="831" spans="1:32" x14ac:dyDescent="0.3">
      <c r="A831" s="22">
        <v>1</v>
      </c>
      <c r="B831" s="22" t="s">
        <v>376</v>
      </c>
      <c r="C831">
        <v>2</v>
      </c>
      <c r="D831" s="22">
        <v>2</v>
      </c>
      <c r="E831" s="22" t="s">
        <v>741</v>
      </c>
      <c r="F831" s="22"/>
      <c r="G831" s="22" t="s">
        <v>736</v>
      </c>
      <c r="H831" s="22" t="s">
        <v>735</v>
      </c>
      <c r="I831" s="22" t="s">
        <v>376</v>
      </c>
      <c r="K831" s="22" t="s">
        <v>732</v>
      </c>
      <c r="L831" s="22" t="s">
        <v>741</v>
      </c>
      <c r="M831" s="22" t="s">
        <v>742</v>
      </c>
      <c r="N831" s="22" t="s">
        <v>743</v>
      </c>
      <c r="O831" s="22" t="s">
        <v>733</v>
      </c>
      <c r="P831" s="22" t="s">
        <v>2130</v>
      </c>
      <c r="Q831" t="s">
        <v>2135</v>
      </c>
      <c r="R831" s="22" t="s">
        <v>740</v>
      </c>
      <c r="S831" s="22" t="s">
        <v>2139</v>
      </c>
      <c r="T831" s="22" t="s">
        <v>3870</v>
      </c>
      <c r="U831" s="22" t="s">
        <v>385</v>
      </c>
      <c r="V831" s="22">
        <v>240</v>
      </c>
      <c r="W831" s="22" t="s">
        <v>378</v>
      </c>
      <c r="X831" s="22" t="s">
        <v>379</v>
      </c>
      <c r="Y831" s="22" t="s">
        <v>238</v>
      </c>
      <c r="Z831" s="22">
        <v>10102</v>
      </c>
      <c r="AA831" s="22" t="s">
        <v>3523</v>
      </c>
      <c r="AC831" t="str">
        <f>+Combinar1[[#This Row],[Descripción Filtro URL 1]]</f>
        <v>Calbuco</v>
      </c>
      <c r="AD831" t="str">
        <f>+Combinar1[[#This Row],[titulo]]&amp;AC831&amp;", "&amp;Combinar1[[#This Row],[temporalidad]]</f>
        <v>Evolución del número de permisos de circulación por tipo de transporte en la comuna de Calbuco, Periodo 2008-2019</v>
      </c>
      <c r="AE831" t="str">
        <f>+Combinar1[[#This Row],[descripcion_larga]]&amp;AC831&amp;", según datos del "&amp;Combinar1[[#This Row],[fuente]]&amp;", "&amp;Combinar1[[#This Row],[temporalidad]]</f>
        <v>Gráfico que muestra la evolución del número de permisos de circulación por tipo de transporte en la comuna de Calbuco, según datos del Instituto Nacional de Estadísticas (INE), Periodo 2008-2019</v>
      </c>
      <c r="AF831" t="e">
        <f>+Combinar1[[#This Row],[url]]&amp;Combinar1[[#This Row],[Complemento Link]]&amp;Combinar1[[#This Row],[id_fil_url 1]]&amp;#REF!&amp;#REF!</f>
        <v>#REF!</v>
      </c>
    </row>
    <row r="832" spans="1:32" x14ac:dyDescent="0.3">
      <c r="A832" s="22">
        <v>1</v>
      </c>
      <c r="B832" s="22" t="s">
        <v>376</v>
      </c>
      <c r="C832">
        <v>3</v>
      </c>
      <c r="D832" s="22">
        <v>3</v>
      </c>
      <c r="E832" s="22" t="s">
        <v>744</v>
      </c>
      <c r="F832" s="22"/>
      <c r="G832" s="22" t="s">
        <v>734</v>
      </c>
      <c r="H832" s="22" t="s">
        <v>735</v>
      </c>
      <c r="I832" s="22" t="s">
        <v>376</v>
      </c>
      <c r="K832" s="22" t="s">
        <v>732</v>
      </c>
      <c r="L832" s="22" t="s">
        <v>744</v>
      </c>
      <c r="M832" s="22" t="s">
        <v>738</v>
      </c>
      <c r="N832" s="22" t="s">
        <v>745</v>
      </c>
      <c r="O832" s="22" t="s">
        <v>733</v>
      </c>
      <c r="P832" s="22" t="s">
        <v>2131</v>
      </c>
      <c r="Q832" t="s">
        <v>2137</v>
      </c>
      <c r="R832" s="22" t="s">
        <v>746</v>
      </c>
      <c r="S832" s="22" t="s">
        <v>2140</v>
      </c>
      <c r="T832" s="22" t="s">
        <v>3871</v>
      </c>
      <c r="U832" s="22" t="s">
        <v>385</v>
      </c>
      <c r="V832" s="22">
        <v>240</v>
      </c>
      <c r="W832" s="22" t="s">
        <v>378</v>
      </c>
      <c r="X832" s="22" t="s">
        <v>379</v>
      </c>
      <c r="Y832" s="22" t="s">
        <v>238</v>
      </c>
      <c r="Z832" s="22">
        <v>10102</v>
      </c>
      <c r="AA832" s="22" t="s">
        <v>3523</v>
      </c>
      <c r="AC832" t="str">
        <f>+Combinar1[[#This Row],[Descripción Filtro URL 1]]</f>
        <v>Calbuco</v>
      </c>
      <c r="AD832" t="str">
        <f>+Combinar1[[#This Row],[titulo]]&amp;AC832&amp;", "&amp;Combinar1[[#This Row],[temporalidad]]</f>
        <v>Número de licencias de conducir por tipo de clase en la comuna de Calbuco, Periodo 2011-2017</v>
      </c>
      <c r="AE832" t="str">
        <f>+Combinar1[[#This Row],[descripcion_larga]]&amp;AC832&amp;", según datos del "&amp;Combinar1[[#This Row],[fuente]]&amp;", "&amp;Combinar1[[#This Row],[temporalidad]]</f>
        <v>Gráfico que muestra el número de licencias de conducir por tipo de clase en la comuna de Calbuco, según datos del Instituto Nacional de Estadísticas (INE), Periodo 2011-2017</v>
      </c>
      <c r="AF832" t="e">
        <f>+Combinar1[[#This Row],[url]]&amp;Combinar1[[#This Row],[Complemento Link]]&amp;Combinar1[[#This Row],[id_fil_url 1]]&amp;#REF!&amp;#REF!</f>
        <v>#REF!</v>
      </c>
    </row>
    <row r="833" spans="1:32" x14ac:dyDescent="0.3">
      <c r="A833" s="22">
        <v>1</v>
      </c>
      <c r="B833" s="22" t="s">
        <v>376</v>
      </c>
      <c r="C833">
        <v>4</v>
      </c>
      <c r="D833" s="22">
        <v>4</v>
      </c>
      <c r="E833" s="22" t="s">
        <v>747</v>
      </c>
      <c r="F833" s="22"/>
      <c r="G833" s="22" t="s">
        <v>736</v>
      </c>
      <c r="H833" s="22" t="s">
        <v>735</v>
      </c>
      <c r="I833" s="22" t="s">
        <v>376</v>
      </c>
      <c r="K833" s="22" t="s">
        <v>377</v>
      </c>
      <c r="L833" s="22" t="s">
        <v>747</v>
      </c>
      <c r="M833" s="22" t="s">
        <v>742</v>
      </c>
      <c r="N833" s="22" t="s">
        <v>743</v>
      </c>
      <c r="O833" s="22" t="s">
        <v>733</v>
      </c>
      <c r="P833" s="22" t="s">
        <v>2132</v>
      </c>
      <c r="Q833" t="s">
        <v>2138</v>
      </c>
      <c r="R833" s="22" t="s">
        <v>748</v>
      </c>
      <c r="S833" s="22" t="s">
        <v>2141</v>
      </c>
      <c r="T833" s="22" t="s">
        <v>3872</v>
      </c>
      <c r="U833" s="22" t="s">
        <v>385</v>
      </c>
      <c r="V833" s="22">
        <v>240</v>
      </c>
      <c r="W833" s="22" t="s">
        <v>378</v>
      </c>
      <c r="X833" s="22" t="s">
        <v>379</v>
      </c>
      <c r="Y833" s="22" t="s">
        <v>238</v>
      </c>
      <c r="Z833" s="22">
        <v>10102</v>
      </c>
      <c r="AA833" s="22" t="s">
        <v>3523</v>
      </c>
      <c r="AC833" t="str">
        <f>+Combinar1[[#This Row],[Descripción Filtro URL 1]]</f>
        <v>Calbuco</v>
      </c>
      <c r="AD833" t="str">
        <f>+Combinar1[[#This Row],[titulo]]&amp;AC833&amp;", "&amp;Combinar1[[#This Row],[temporalidad]]</f>
        <v>Número de permisos de circulación por tipo de vehículo en la comuna de Calbuco, Periodo 2008-2019</v>
      </c>
      <c r="AE833" t="str">
        <f>+Combinar1[[#This Row],[descripcion_larga]]&amp;AC833&amp;", según datos del "&amp;Combinar1[[#This Row],[fuente]]&amp;", "&amp;Combinar1[[#This Row],[temporalidad]]</f>
        <v>Ranking del número de permisos de circulación por tipo de vehículo en la comuna de Calbuco, según datos del Instituto Nacional de Estadísticas (INE), Periodo 2008-2019</v>
      </c>
      <c r="AF833" t="e">
        <f>+Combinar1[[#This Row],[url]]&amp;Combinar1[[#This Row],[Complemento Link]]&amp;Combinar1[[#This Row],[id_fil_url 1]]&amp;#REF!&amp;#REF!</f>
        <v>#REF!</v>
      </c>
    </row>
    <row r="834" spans="1:32" x14ac:dyDescent="0.3">
      <c r="A834" s="22">
        <v>1</v>
      </c>
      <c r="B834" s="22" t="s">
        <v>376</v>
      </c>
      <c r="C834">
        <v>1</v>
      </c>
      <c r="D834" s="22">
        <v>1</v>
      </c>
      <c r="E834" s="22" t="s">
        <v>737</v>
      </c>
      <c r="F834" s="22"/>
      <c r="G834" s="22" t="s">
        <v>734</v>
      </c>
      <c r="H834" s="22" t="s">
        <v>735</v>
      </c>
      <c r="I834" s="22" t="s">
        <v>376</v>
      </c>
      <c r="K834" s="22" t="s">
        <v>732</v>
      </c>
      <c r="L834" s="22" t="s">
        <v>737</v>
      </c>
      <c r="M834" s="22" t="s">
        <v>738</v>
      </c>
      <c r="N834" s="22" t="s">
        <v>739</v>
      </c>
      <c r="O834" s="22" t="s">
        <v>733</v>
      </c>
      <c r="P834" s="22" t="s">
        <v>2129</v>
      </c>
      <c r="Q834" t="s">
        <v>2133</v>
      </c>
      <c r="R834" s="22" t="s">
        <v>740</v>
      </c>
      <c r="S834" s="22" t="s">
        <v>2142</v>
      </c>
      <c r="T834" s="22" t="s">
        <v>3524</v>
      </c>
      <c r="U834" s="22" t="s">
        <v>385</v>
      </c>
      <c r="V834" s="22">
        <v>240</v>
      </c>
      <c r="W834" s="22" t="s">
        <v>378</v>
      </c>
      <c r="X834" s="22" t="s">
        <v>379</v>
      </c>
      <c r="Y834" s="22" t="s">
        <v>239</v>
      </c>
      <c r="Z834" s="22">
        <v>10103</v>
      </c>
      <c r="AA834" s="22" t="s">
        <v>3523</v>
      </c>
      <c r="AC834" t="str">
        <f>+Combinar1[[#This Row],[Descripción Filtro URL 1]]</f>
        <v>Cochamó</v>
      </c>
      <c r="AD834" t="str">
        <f>+Combinar1[[#This Row],[titulo]]&amp;AC834&amp;", "&amp;Combinar1[[#This Row],[temporalidad]]</f>
        <v>Evolución del número de licencias de conducir profesionales por clase en la comuna de Cochamó, Periodo 2011-2017</v>
      </c>
      <c r="AE834" t="str">
        <f>+Combinar1[[#This Row],[descripcion_larga]]&amp;AC834&amp;", según datos del "&amp;Combinar1[[#This Row],[fuente]]&amp;", "&amp;Combinar1[[#This Row],[temporalidad]]</f>
        <v>Gráfico que muestra la evolución del número de licencias de conducir profesionales por clase en la comuna de Cochamó, según datos del Instituto Nacional de Estadísticas (INE), Periodo 2011-2017</v>
      </c>
      <c r="AF834" t="e">
        <f>+Combinar1[[#This Row],[url]]&amp;Combinar1[[#This Row],[Complemento Link]]&amp;Combinar1[[#This Row],[id_fil_url 1]]&amp;#REF!&amp;#REF!</f>
        <v>#REF!</v>
      </c>
    </row>
    <row r="835" spans="1:32" x14ac:dyDescent="0.3">
      <c r="A835" s="22">
        <v>1</v>
      </c>
      <c r="B835" s="22" t="s">
        <v>376</v>
      </c>
      <c r="C835">
        <v>2</v>
      </c>
      <c r="D835" s="22">
        <v>2</v>
      </c>
      <c r="E835" s="22" t="s">
        <v>741</v>
      </c>
      <c r="F835" s="22"/>
      <c r="G835" s="22" t="s">
        <v>736</v>
      </c>
      <c r="H835" s="22" t="s">
        <v>735</v>
      </c>
      <c r="I835" s="22" t="s">
        <v>376</v>
      </c>
      <c r="K835" s="22" t="s">
        <v>732</v>
      </c>
      <c r="L835" s="22" t="s">
        <v>741</v>
      </c>
      <c r="M835" s="22" t="s">
        <v>742</v>
      </c>
      <c r="N835" s="22" t="s">
        <v>743</v>
      </c>
      <c r="O835" s="22" t="s">
        <v>733</v>
      </c>
      <c r="P835" s="22" t="s">
        <v>2130</v>
      </c>
      <c r="Q835" t="s">
        <v>2135</v>
      </c>
      <c r="R835" s="22" t="s">
        <v>740</v>
      </c>
      <c r="S835" s="22" t="s">
        <v>2139</v>
      </c>
      <c r="T835" s="22" t="s">
        <v>3870</v>
      </c>
      <c r="U835" s="22" t="s">
        <v>385</v>
      </c>
      <c r="V835" s="22">
        <v>240</v>
      </c>
      <c r="W835" s="22" t="s">
        <v>378</v>
      </c>
      <c r="X835" s="22" t="s">
        <v>379</v>
      </c>
      <c r="Y835" s="22" t="s">
        <v>239</v>
      </c>
      <c r="Z835" s="22">
        <v>10103</v>
      </c>
      <c r="AA835" s="22" t="s">
        <v>3523</v>
      </c>
      <c r="AC835" t="str">
        <f>+Combinar1[[#This Row],[Descripción Filtro URL 1]]</f>
        <v>Cochamó</v>
      </c>
      <c r="AD835" t="str">
        <f>+Combinar1[[#This Row],[titulo]]&amp;AC835&amp;", "&amp;Combinar1[[#This Row],[temporalidad]]</f>
        <v>Evolución del número de permisos de circulación por tipo de transporte en la comuna de Cochamó, Periodo 2008-2019</v>
      </c>
      <c r="AE835" t="str">
        <f>+Combinar1[[#This Row],[descripcion_larga]]&amp;AC835&amp;", según datos del "&amp;Combinar1[[#This Row],[fuente]]&amp;", "&amp;Combinar1[[#This Row],[temporalidad]]</f>
        <v>Gráfico que muestra la evolución del número de permisos de circulación por tipo de transporte en la comuna de Cochamó, según datos del Instituto Nacional de Estadísticas (INE), Periodo 2008-2019</v>
      </c>
      <c r="AF835" t="e">
        <f>+Combinar1[[#This Row],[url]]&amp;Combinar1[[#This Row],[Complemento Link]]&amp;Combinar1[[#This Row],[id_fil_url 1]]&amp;#REF!&amp;#REF!</f>
        <v>#REF!</v>
      </c>
    </row>
    <row r="836" spans="1:32" x14ac:dyDescent="0.3">
      <c r="A836" s="22">
        <v>1</v>
      </c>
      <c r="B836" s="22" t="s">
        <v>376</v>
      </c>
      <c r="C836">
        <v>3</v>
      </c>
      <c r="D836" s="22">
        <v>3</v>
      </c>
      <c r="E836" s="22" t="s">
        <v>744</v>
      </c>
      <c r="F836" s="22"/>
      <c r="G836" s="22" t="s">
        <v>734</v>
      </c>
      <c r="H836" s="22" t="s">
        <v>735</v>
      </c>
      <c r="I836" s="22" t="s">
        <v>376</v>
      </c>
      <c r="K836" s="22" t="s">
        <v>732</v>
      </c>
      <c r="L836" s="22" t="s">
        <v>744</v>
      </c>
      <c r="M836" s="22" t="s">
        <v>738</v>
      </c>
      <c r="N836" s="22" t="s">
        <v>745</v>
      </c>
      <c r="O836" s="22" t="s">
        <v>733</v>
      </c>
      <c r="P836" s="22" t="s">
        <v>2131</v>
      </c>
      <c r="Q836" t="s">
        <v>2137</v>
      </c>
      <c r="R836" s="22" t="s">
        <v>746</v>
      </c>
      <c r="S836" s="22" t="s">
        <v>2140</v>
      </c>
      <c r="T836" s="22" t="s">
        <v>3871</v>
      </c>
      <c r="U836" s="22" t="s">
        <v>385</v>
      </c>
      <c r="V836" s="22">
        <v>240</v>
      </c>
      <c r="W836" s="22" t="s">
        <v>378</v>
      </c>
      <c r="X836" s="22" t="s">
        <v>379</v>
      </c>
      <c r="Y836" s="22" t="s">
        <v>239</v>
      </c>
      <c r="Z836" s="22">
        <v>10103</v>
      </c>
      <c r="AA836" s="22" t="s">
        <v>3523</v>
      </c>
      <c r="AC836" t="str">
        <f>+Combinar1[[#This Row],[Descripción Filtro URL 1]]</f>
        <v>Cochamó</v>
      </c>
      <c r="AD836" t="str">
        <f>+Combinar1[[#This Row],[titulo]]&amp;AC836&amp;", "&amp;Combinar1[[#This Row],[temporalidad]]</f>
        <v>Número de licencias de conducir por tipo de clase en la comuna de Cochamó, Periodo 2011-2017</v>
      </c>
      <c r="AE836" t="str">
        <f>+Combinar1[[#This Row],[descripcion_larga]]&amp;AC836&amp;", según datos del "&amp;Combinar1[[#This Row],[fuente]]&amp;", "&amp;Combinar1[[#This Row],[temporalidad]]</f>
        <v>Gráfico que muestra el número de licencias de conducir por tipo de clase en la comuna de Cochamó, según datos del Instituto Nacional de Estadísticas (INE), Periodo 2011-2017</v>
      </c>
      <c r="AF836" t="e">
        <f>+Combinar1[[#This Row],[url]]&amp;Combinar1[[#This Row],[Complemento Link]]&amp;Combinar1[[#This Row],[id_fil_url 1]]&amp;#REF!&amp;#REF!</f>
        <v>#REF!</v>
      </c>
    </row>
    <row r="837" spans="1:32" x14ac:dyDescent="0.3">
      <c r="A837" s="22">
        <v>1</v>
      </c>
      <c r="B837" s="22" t="s">
        <v>376</v>
      </c>
      <c r="C837">
        <v>4</v>
      </c>
      <c r="D837" s="22">
        <v>4</v>
      </c>
      <c r="E837" s="22" t="s">
        <v>747</v>
      </c>
      <c r="F837" s="22"/>
      <c r="G837" s="22" t="s">
        <v>736</v>
      </c>
      <c r="H837" s="22" t="s">
        <v>735</v>
      </c>
      <c r="I837" s="22" t="s">
        <v>376</v>
      </c>
      <c r="K837" s="22" t="s">
        <v>377</v>
      </c>
      <c r="L837" s="22" t="s">
        <v>747</v>
      </c>
      <c r="M837" s="22" t="s">
        <v>742</v>
      </c>
      <c r="N837" s="22" t="s">
        <v>743</v>
      </c>
      <c r="O837" s="22" t="s">
        <v>733</v>
      </c>
      <c r="P837" s="22" t="s">
        <v>2132</v>
      </c>
      <c r="Q837" t="s">
        <v>2138</v>
      </c>
      <c r="R837" s="22" t="s">
        <v>748</v>
      </c>
      <c r="S837" s="22" t="s">
        <v>2141</v>
      </c>
      <c r="T837" s="22" t="s">
        <v>3872</v>
      </c>
      <c r="U837" s="22" t="s">
        <v>385</v>
      </c>
      <c r="V837" s="22">
        <v>240</v>
      </c>
      <c r="W837" s="22" t="s">
        <v>378</v>
      </c>
      <c r="X837" s="22" t="s">
        <v>379</v>
      </c>
      <c r="Y837" s="22" t="s">
        <v>239</v>
      </c>
      <c r="Z837" s="22">
        <v>10103</v>
      </c>
      <c r="AA837" s="22" t="s">
        <v>3523</v>
      </c>
      <c r="AC837" t="str">
        <f>+Combinar1[[#This Row],[Descripción Filtro URL 1]]</f>
        <v>Cochamó</v>
      </c>
      <c r="AD837" t="str">
        <f>+Combinar1[[#This Row],[titulo]]&amp;AC837&amp;", "&amp;Combinar1[[#This Row],[temporalidad]]</f>
        <v>Número de permisos de circulación por tipo de vehículo en la comuna de Cochamó, Periodo 2008-2019</v>
      </c>
      <c r="AE837" t="str">
        <f>+Combinar1[[#This Row],[descripcion_larga]]&amp;AC837&amp;", según datos del "&amp;Combinar1[[#This Row],[fuente]]&amp;", "&amp;Combinar1[[#This Row],[temporalidad]]</f>
        <v>Ranking del número de permisos de circulación por tipo de vehículo en la comuna de Cochamó, según datos del Instituto Nacional de Estadísticas (INE), Periodo 2008-2019</v>
      </c>
      <c r="AF837" t="e">
        <f>+Combinar1[[#This Row],[url]]&amp;Combinar1[[#This Row],[Complemento Link]]&amp;Combinar1[[#This Row],[id_fil_url 1]]&amp;#REF!&amp;#REF!</f>
        <v>#REF!</v>
      </c>
    </row>
    <row r="838" spans="1:32" x14ac:dyDescent="0.3">
      <c r="A838" s="22">
        <v>1</v>
      </c>
      <c r="B838" s="22" t="s">
        <v>376</v>
      </c>
      <c r="C838">
        <v>1</v>
      </c>
      <c r="D838" s="22">
        <v>1</v>
      </c>
      <c r="E838" s="22" t="s">
        <v>737</v>
      </c>
      <c r="F838" s="22"/>
      <c r="G838" s="22" t="s">
        <v>734</v>
      </c>
      <c r="H838" s="22" t="s">
        <v>735</v>
      </c>
      <c r="I838" s="22" t="s">
        <v>376</v>
      </c>
      <c r="K838" s="22" t="s">
        <v>732</v>
      </c>
      <c r="L838" s="22" t="s">
        <v>737</v>
      </c>
      <c r="M838" s="22" t="s">
        <v>738</v>
      </c>
      <c r="N838" s="22" t="s">
        <v>739</v>
      </c>
      <c r="O838" s="22" t="s">
        <v>733</v>
      </c>
      <c r="P838" s="22" t="s">
        <v>2129</v>
      </c>
      <c r="Q838" t="s">
        <v>2133</v>
      </c>
      <c r="R838" s="22" t="s">
        <v>740</v>
      </c>
      <c r="S838" s="22" t="s">
        <v>2142</v>
      </c>
      <c r="T838" s="22" t="s">
        <v>3524</v>
      </c>
      <c r="U838" s="22" t="s">
        <v>385</v>
      </c>
      <c r="V838" s="22">
        <v>240</v>
      </c>
      <c r="W838" s="22" t="s">
        <v>378</v>
      </c>
      <c r="X838" s="22" t="s">
        <v>379</v>
      </c>
      <c r="Y838" s="22" t="s">
        <v>240</v>
      </c>
      <c r="Z838" s="22">
        <v>10104</v>
      </c>
      <c r="AA838" s="22" t="s">
        <v>3523</v>
      </c>
      <c r="AC838" t="str">
        <f>+Combinar1[[#This Row],[Descripción Filtro URL 1]]</f>
        <v>Fresia</v>
      </c>
      <c r="AD838" t="str">
        <f>+Combinar1[[#This Row],[titulo]]&amp;AC838&amp;", "&amp;Combinar1[[#This Row],[temporalidad]]</f>
        <v>Evolución del número de licencias de conducir profesionales por clase en la comuna de Fresia, Periodo 2011-2017</v>
      </c>
      <c r="AE838" t="str">
        <f>+Combinar1[[#This Row],[descripcion_larga]]&amp;AC838&amp;", según datos del "&amp;Combinar1[[#This Row],[fuente]]&amp;", "&amp;Combinar1[[#This Row],[temporalidad]]</f>
        <v>Gráfico que muestra la evolución del número de licencias de conducir profesionales por clase en la comuna de Fresia, según datos del Instituto Nacional de Estadísticas (INE), Periodo 2011-2017</v>
      </c>
      <c r="AF838" t="e">
        <f>+Combinar1[[#This Row],[url]]&amp;Combinar1[[#This Row],[Complemento Link]]&amp;Combinar1[[#This Row],[id_fil_url 1]]&amp;#REF!&amp;#REF!</f>
        <v>#REF!</v>
      </c>
    </row>
    <row r="839" spans="1:32" x14ac:dyDescent="0.3">
      <c r="A839" s="22">
        <v>1</v>
      </c>
      <c r="B839" s="22" t="s">
        <v>376</v>
      </c>
      <c r="C839">
        <v>2</v>
      </c>
      <c r="D839" s="22">
        <v>2</v>
      </c>
      <c r="E839" s="22" t="s">
        <v>741</v>
      </c>
      <c r="F839" s="22"/>
      <c r="G839" s="22" t="s">
        <v>736</v>
      </c>
      <c r="H839" s="22" t="s">
        <v>735</v>
      </c>
      <c r="I839" s="22" t="s">
        <v>376</v>
      </c>
      <c r="K839" s="22" t="s">
        <v>732</v>
      </c>
      <c r="L839" s="22" t="s">
        <v>741</v>
      </c>
      <c r="M839" s="22" t="s">
        <v>742</v>
      </c>
      <c r="N839" s="22" t="s">
        <v>743</v>
      </c>
      <c r="O839" s="22" t="s">
        <v>733</v>
      </c>
      <c r="P839" s="22" t="s">
        <v>2130</v>
      </c>
      <c r="Q839" t="s">
        <v>2135</v>
      </c>
      <c r="R839" s="22" t="s">
        <v>740</v>
      </c>
      <c r="S839" s="22" t="s">
        <v>2139</v>
      </c>
      <c r="T839" s="22" t="s">
        <v>3870</v>
      </c>
      <c r="U839" s="22" t="s">
        <v>385</v>
      </c>
      <c r="V839" s="22">
        <v>240</v>
      </c>
      <c r="W839" s="22" t="s">
        <v>378</v>
      </c>
      <c r="X839" s="22" t="s">
        <v>379</v>
      </c>
      <c r="Y839" s="22" t="s">
        <v>240</v>
      </c>
      <c r="Z839" s="22">
        <v>10104</v>
      </c>
      <c r="AA839" s="22" t="s">
        <v>3523</v>
      </c>
      <c r="AC839" t="str">
        <f>+Combinar1[[#This Row],[Descripción Filtro URL 1]]</f>
        <v>Fresia</v>
      </c>
      <c r="AD839" t="str">
        <f>+Combinar1[[#This Row],[titulo]]&amp;AC839&amp;", "&amp;Combinar1[[#This Row],[temporalidad]]</f>
        <v>Evolución del número de permisos de circulación por tipo de transporte en la comuna de Fresia, Periodo 2008-2019</v>
      </c>
      <c r="AE839" t="str">
        <f>+Combinar1[[#This Row],[descripcion_larga]]&amp;AC839&amp;", según datos del "&amp;Combinar1[[#This Row],[fuente]]&amp;", "&amp;Combinar1[[#This Row],[temporalidad]]</f>
        <v>Gráfico que muestra la evolución del número de permisos de circulación por tipo de transporte en la comuna de Fresia, según datos del Instituto Nacional de Estadísticas (INE), Periodo 2008-2019</v>
      </c>
      <c r="AF839" t="e">
        <f>+Combinar1[[#This Row],[url]]&amp;Combinar1[[#This Row],[Complemento Link]]&amp;Combinar1[[#This Row],[id_fil_url 1]]&amp;#REF!&amp;#REF!</f>
        <v>#REF!</v>
      </c>
    </row>
    <row r="840" spans="1:32" x14ac:dyDescent="0.3">
      <c r="A840" s="22">
        <v>1</v>
      </c>
      <c r="B840" s="22" t="s">
        <v>376</v>
      </c>
      <c r="C840">
        <v>3</v>
      </c>
      <c r="D840" s="22">
        <v>3</v>
      </c>
      <c r="E840" s="22" t="s">
        <v>744</v>
      </c>
      <c r="F840" s="22"/>
      <c r="G840" s="22" t="s">
        <v>734</v>
      </c>
      <c r="H840" s="22" t="s">
        <v>735</v>
      </c>
      <c r="I840" s="22" t="s">
        <v>376</v>
      </c>
      <c r="K840" s="22" t="s">
        <v>732</v>
      </c>
      <c r="L840" s="22" t="s">
        <v>744</v>
      </c>
      <c r="M840" s="22" t="s">
        <v>738</v>
      </c>
      <c r="N840" s="22" t="s">
        <v>745</v>
      </c>
      <c r="O840" s="22" t="s">
        <v>733</v>
      </c>
      <c r="P840" s="22" t="s">
        <v>2131</v>
      </c>
      <c r="Q840" t="s">
        <v>2137</v>
      </c>
      <c r="R840" s="22" t="s">
        <v>746</v>
      </c>
      <c r="S840" s="22" t="s">
        <v>2140</v>
      </c>
      <c r="T840" s="22" t="s">
        <v>3871</v>
      </c>
      <c r="U840" s="22" t="s">
        <v>385</v>
      </c>
      <c r="V840" s="22">
        <v>240</v>
      </c>
      <c r="W840" s="22" t="s">
        <v>378</v>
      </c>
      <c r="X840" s="22" t="s">
        <v>379</v>
      </c>
      <c r="Y840" s="22" t="s">
        <v>240</v>
      </c>
      <c r="Z840" s="22">
        <v>10104</v>
      </c>
      <c r="AA840" s="22" t="s">
        <v>3523</v>
      </c>
      <c r="AC840" t="str">
        <f>+Combinar1[[#This Row],[Descripción Filtro URL 1]]</f>
        <v>Fresia</v>
      </c>
      <c r="AD840" t="str">
        <f>+Combinar1[[#This Row],[titulo]]&amp;AC840&amp;", "&amp;Combinar1[[#This Row],[temporalidad]]</f>
        <v>Número de licencias de conducir por tipo de clase en la comuna de Fresia, Periodo 2011-2017</v>
      </c>
      <c r="AE840" t="str">
        <f>+Combinar1[[#This Row],[descripcion_larga]]&amp;AC840&amp;", según datos del "&amp;Combinar1[[#This Row],[fuente]]&amp;", "&amp;Combinar1[[#This Row],[temporalidad]]</f>
        <v>Gráfico que muestra el número de licencias de conducir por tipo de clase en la comuna de Fresia, según datos del Instituto Nacional de Estadísticas (INE), Periodo 2011-2017</v>
      </c>
      <c r="AF840" t="e">
        <f>+Combinar1[[#This Row],[url]]&amp;Combinar1[[#This Row],[Complemento Link]]&amp;Combinar1[[#This Row],[id_fil_url 1]]&amp;#REF!&amp;#REF!</f>
        <v>#REF!</v>
      </c>
    </row>
    <row r="841" spans="1:32" x14ac:dyDescent="0.3">
      <c r="A841" s="22">
        <v>1</v>
      </c>
      <c r="B841" s="22" t="s">
        <v>376</v>
      </c>
      <c r="C841">
        <v>4</v>
      </c>
      <c r="D841" s="22">
        <v>4</v>
      </c>
      <c r="E841" s="22" t="s">
        <v>747</v>
      </c>
      <c r="F841" s="22"/>
      <c r="G841" s="22" t="s">
        <v>736</v>
      </c>
      <c r="H841" s="22" t="s">
        <v>735</v>
      </c>
      <c r="I841" s="22" t="s">
        <v>376</v>
      </c>
      <c r="K841" s="22" t="s">
        <v>377</v>
      </c>
      <c r="L841" s="22" t="s">
        <v>747</v>
      </c>
      <c r="M841" s="22" t="s">
        <v>742</v>
      </c>
      <c r="N841" s="22" t="s">
        <v>743</v>
      </c>
      <c r="O841" s="22" t="s">
        <v>733</v>
      </c>
      <c r="P841" s="22" t="s">
        <v>2132</v>
      </c>
      <c r="Q841" t="s">
        <v>2138</v>
      </c>
      <c r="R841" s="22" t="s">
        <v>748</v>
      </c>
      <c r="S841" s="22" t="s">
        <v>2141</v>
      </c>
      <c r="T841" s="22" t="s">
        <v>3872</v>
      </c>
      <c r="U841" s="22" t="s">
        <v>385</v>
      </c>
      <c r="V841" s="22">
        <v>240</v>
      </c>
      <c r="W841" s="22" t="s">
        <v>378</v>
      </c>
      <c r="X841" s="22" t="s">
        <v>379</v>
      </c>
      <c r="Y841" s="22" t="s">
        <v>240</v>
      </c>
      <c r="Z841" s="22">
        <v>10104</v>
      </c>
      <c r="AA841" s="22" t="s">
        <v>3523</v>
      </c>
      <c r="AC841" t="str">
        <f>+Combinar1[[#This Row],[Descripción Filtro URL 1]]</f>
        <v>Fresia</v>
      </c>
      <c r="AD841" t="str">
        <f>+Combinar1[[#This Row],[titulo]]&amp;AC841&amp;", "&amp;Combinar1[[#This Row],[temporalidad]]</f>
        <v>Número de permisos de circulación por tipo de vehículo en la comuna de Fresia, Periodo 2008-2019</v>
      </c>
      <c r="AE841" t="str">
        <f>+Combinar1[[#This Row],[descripcion_larga]]&amp;AC841&amp;", según datos del "&amp;Combinar1[[#This Row],[fuente]]&amp;", "&amp;Combinar1[[#This Row],[temporalidad]]</f>
        <v>Ranking del número de permisos de circulación por tipo de vehículo en la comuna de Fresia, según datos del Instituto Nacional de Estadísticas (INE), Periodo 2008-2019</v>
      </c>
      <c r="AF841" t="e">
        <f>+Combinar1[[#This Row],[url]]&amp;Combinar1[[#This Row],[Complemento Link]]&amp;Combinar1[[#This Row],[id_fil_url 1]]&amp;#REF!&amp;#REF!</f>
        <v>#REF!</v>
      </c>
    </row>
    <row r="842" spans="1:32" x14ac:dyDescent="0.3">
      <c r="A842" s="22">
        <v>1</v>
      </c>
      <c r="B842" s="22" t="s">
        <v>376</v>
      </c>
      <c r="C842">
        <v>1</v>
      </c>
      <c r="D842" s="22">
        <v>1</v>
      </c>
      <c r="E842" s="22" t="s">
        <v>737</v>
      </c>
      <c r="F842" s="22"/>
      <c r="G842" s="22" t="s">
        <v>734</v>
      </c>
      <c r="H842" s="22" t="s">
        <v>735</v>
      </c>
      <c r="I842" s="22" t="s">
        <v>376</v>
      </c>
      <c r="K842" s="22" t="s">
        <v>732</v>
      </c>
      <c r="L842" s="22" t="s">
        <v>737</v>
      </c>
      <c r="M842" s="22" t="s">
        <v>738</v>
      </c>
      <c r="N842" s="22" t="s">
        <v>739</v>
      </c>
      <c r="O842" s="22" t="s">
        <v>733</v>
      </c>
      <c r="P842" s="22" t="s">
        <v>2129</v>
      </c>
      <c r="Q842" t="s">
        <v>2133</v>
      </c>
      <c r="R842" s="22" t="s">
        <v>740</v>
      </c>
      <c r="S842" s="22" t="s">
        <v>2142</v>
      </c>
      <c r="T842" s="22" t="s">
        <v>3524</v>
      </c>
      <c r="U842" s="22" t="s">
        <v>385</v>
      </c>
      <c r="V842" s="22">
        <v>240</v>
      </c>
      <c r="W842" s="22" t="s">
        <v>378</v>
      </c>
      <c r="X842" s="22" t="s">
        <v>379</v>
      </c>
      <c r="Y842" s="22" t="s">
        <v>241</v>
      </c>
      <c r="Z842" s="22">
        <v>10105</v>
      </c>
      <c r="AA842" s="22" t="s">
        <v>3523</v>
      </c>
      <c r="AC842" t="str">
        <f>+Combinar1[[#This Row],[Descripción Filtro URL 1]]</f>
        <v>Frutillar</v>
      </c>
      <c r="AD842" t="str">
        <f>+Combinar1[[#This Row],[titulo]]&amp;AC842&amp;", "&amp;Combinar1[[#This Row],[temporalidad]]</f>
        <v>Evolución del número de licencias de conducir profesionales por clase en la comuna de Frutillar, Periodo 2011-2017</v>
      </c>
      <c r="AE842" t="str">
        <f>+Combinar1[[#This Row],[descripcion_larga]]&amp;AC842&amp;", según datos del "&amp;Combinar1[[#This Row],[fuente]]&amp;", "&amp;Combinar1[[#This Row],[temporalidad]]</f>
        <v>Gráfico que muestra la evolución del número de licencias de conducir profesionales por clase en la comuna de Frutillar, según datos del Instituto Nacional de Estadísticas (INE), Periodo 2011-2017</v>
      </c>
      <c r="AF842" t="e">
        <f>+Combinar1[[#This Row],[url]]&amp;Combinar1[[#This Row],[Complemento Link]]&amp;Combinar1[[#This Row],[id_fil_url 1]]&amp;#REF!&amp;#REF!</f>
        <v>#REF!</v>
      </c>
    </row>
    <row r="843" spans="1:32" x14ac:dyDescent="0.3">
      <c r="A843" s="22">
        <v>1</v>
      </c>
      <c r="B843" s="22" t="s">
        <v>376</v>
      </c>
      <c r="C843">
        <v>2</v>
      </c>
      <c r="D843" s="22">
        <v>2</v>
      </c>
      <c r="E843" s="22" t="s">
        <v>741</v>
      </c>
      <c r="F843" s="22"/>
      <c r="G843" s="22" t="s">
        <v>736</v>
      </c>
      <c r="H843" s="22" t="s">
        <v>735</v>
      </c>
      <c r="I843" s="22" t="s">
        <v>376</v>
      </c>
      <c r="K843" s="22" t="s">
        <v>732</v>
      </c>
      <c r="L843" s="22" t="s">
        <v>741</v>
      </c>
      <c r="M843" s="22" t="s">
        <v>742</v>
      </c>
      <c r="N843" s="22" t="s">
        <v>743</v>
      </c>
      <c r="O843" s="22" t="s">
        <v>733</v>
      </c>
      <c r="P843" s="22" t="s">
        <v>2130</v>
      </c>
      <c r="Q843" t="s">
        <v>2135</v>
      </c>
      <c r="R843" s="22" t="s">
        <v>740</v>
      </c>
      <c r="S843" s="22" t="s">
        <v>2139</v>
      </c>
      <c r="T843" s="22" t="s">
        <v>3870</v>
      </c>
      <c r="U843" s="22" t="s">
        <v>385</v>
      </c>
      <c r="V843" s="22">
        <v>240</v>
      </c>
      <c r="W843" s="22" t="s">
        <v>378</v>
      </c>
      <c r="X843" s="22" t="s">
        <v>379</v>
      </c>
      <c r="Y843" s="22" t="s">
        <v>241</v>
      </c>
      <c r="Z843" s="22">
        <v>10105</v>
      </c>
      <c r="AA843" s="22" t="s">
        <v>3523</v>
      </c>
      <c r="AC843" t="str">
        <f>+Combinar1[[#This Row],[Descripción Filtro URL 1]]</f>
        <v>Frutillar</v>
      </c>
      <c r="AD843" t="str">
        <f>+Combinar1[[#This Row],[titulo]]&amp;AC843&amp;", "&amp;Combinar1[[#This Row],[temporalidad]]</f>
        <v>Evolución del número de permisos de circulación por tipo de transporte en la comuna de Frutillar, Periodo 2008-2019</v>
      </c>
      <c r="AE843" t="str">
        <f>+Combinar1[[#This Row],[descripcion_larga]]&amp;AC843&amp;", según datos del "&amp;Combinar1[[#This Row],[fuente]]&amp;", "&amp;Combinar1[[#This Row],[temporalidad]]</f>
        <v>Gráfico que muestra la evolución del número de permisos de circulación por tipo de transporte en la comuna de Frutillar, según datos del Instituto Nacional de Estadísticas (INE), Periodo 2008-2019</v>
      </c>
      <c r="AF843" t="e">
        <f>+Combinar1[[#This Row],[url]]&amp;Combinar1[[#This Row],[Complemento Link]]&amp;Combinar1[[#This Row],[id_fil_url 1]]&amp;#REF!&amp;#REF!</f>
        <v>#REF!</v>
      </c>
    </row>
    <row r="844" spans="1:32" x14ac:dyDescent="0.3">
      <c r="A844" s="22">
        <v>1</v>
      </c>
      <c r="B844" s="22" t="s">
        <v>376</v>
      </c>
      <c r="C844">
        <v>3</v>
      </c>
      <c r="D844" s="22">
        <v>3</v>
      </c>
      <c r="E844" s="22" t="s">
        <v>744</v>
      </c>
      <c r="F844" s="22"/>
      <c r="G844" s="22" t="s">
        <v>734</v>
      </c>
      <c r="H844" s="22" t="s">
        <v>735</v>
      </c>
      <c r="I844" s="22" t="s">
        <v>376</v>
      </c>
      <c r="K844" s="22" t="s">
        <v>732</v>
      </c>
      <c r="L844" s="22" t="s">
        <v>744</v>
      </c>
      <c r="M844" s="22" t="s">
        <v>738</v>
      </c>
      <c r="N844" s="22" t="s">
        <v>745</v>
      </c>
      <c r="O844" s="22" t="s">
        <v>733</v>
      </c>
      <c r="P844" s="22" t="s">
        <v>2131</v>
      </c>
      <c r="Q844" t="s">
        <v>2137</v>
      </c>
      <c r="R844" s="22" t="s">
        <v>746</v>
      </c>
      <c r="S844" s="22" t="s">
        <v>2140</v>
      </c>
      <c r="T844" s="22" t="s">
        <v>3871</v>
      </c>
      <c r="U844" s="22" t="s">
        <v>385</v>
      </c>
      <c r="V844" s="22">
        <v>240</v>
      </c>
      <c r="W844" s="22" t="s">
        <v>378</v>
      </c>
      <c r="X844" s="22" t="s">
        <v>379</v>
      </c>
      <c r="Y844" s="22" t="s">
        <v>241</v>
      </c>
      <c r="Z844" s="22">
        <v>10105</v>
      </c>
      <c r="AA844" s="22" t="s">
        <v>3523</v>
      </c>
      <c r="AC844" t="str">
        <f>+Combinar1[[#This Row],[Descripción Filtro URL 1]]</f>
        <v>Frutillar</v>
      </c>
      <c r="AD844" t="str">
        <f>+Combinar1[[#This Row],[titulo]]&amp;AC844&amp;", "&amp;Combinar1[[#This Row],[temporalidad]]</f>
        <v>Número de licencias de conducir por tipo de clase en la comuna de Frutillar, Periodo 2011-2017</v>
      </c>
      <c r="AE844" t="str">
        <f>+Combinar1[[#This Row],[descripcion_larga]]&amp;AC844&amp;", según datos del "&amp;Combinar1[[#This Row],[fuente]]&amp;", "&amp;Combinar1[[#This Row],[temporalidad]]</f>
        <v>Gráfico que muestra el número de licencias de conducir por tipo de clase en la comuna de Frutillar, según datos del Instituto Nacional de Estadísticas (INE), Periodo 2011-2017</v>
      </c>
      <c r="AF844" t="e">
        <f>+Combinar1[[#This Row],[url]]&amp;Combinar1[[#This Row],[Complemento Link]]&amp;Combinar1[[#This Row],[id_fil_url 1]]&amp;#REF!&amp;#REF!</f>
        <v>#REF!</v>
      </c>
    </row>
    <row r="845" spans="1:32" x14ac:dyDescent="0.3">
      <c r="A845" s="22">
        <v>1</v>
      </c>
      <c r="B845" s="22" t="s">
        <v>376</v>
      </c>
      <c r="C845">
        <v>4</v>
      </c>
      <c r="D845" s="22">
        <v>4</v>
      </c>
      <c r="E845" s="22" t="s">
        <v>747</v>
      </c>
      <c r="F845" s="22"/>
      <c r="G845" s="22" t="s">
        <v>736</v>
      </c>
      <c r="H845" s="22" t="s">
        <v>735</v>
      </c>
      <c r="I845" s="22" t="s">
        <v>376</v>
      </c>
      <c r="K845" s="22" t="s">
        <v>377</v>
      </c>
      <c r="L845" s="22" t="s">
        <v>747</v>
      </c>
      <c r="M845" s="22" t="s">
        <v>742</v>
      </c>
      <c r="N845" s="22" t="s">
        <v>743</v>
      </c>
      <c r="O845" s="22" t="s">
        <v>733</v>
      </c>
      <c r="P845" s="22" t="s">
        <v>2132</v>
      </c>
      <c r="Q845" t="s">
        <v>2138</v>
      </c>
      <c r="R845" s="22" t="s">
        <v>748</v>
      </c>
      <c r="S845" s="22" t="s">
        <v>2141</v>
      </c>
      <c r="T845" s="22" t="s">
        <v>3872</v>
      </c>
      <c r="U845" s="22" t="s">
        <v>385</v>
      </c>
      <c r="V845" s="22">
        <v>240</v>
      </c>
      <c r="W845" s="22" t="s">
        <v>378</v>
      </c>
      <c r="X845" s="22" t="s">
        <v>379</v>
      </c>
      <c r="Y845" s="22" t="s">
        <v>241</v>
      </c>
      <c r="Z845" s="22">
        <v>10105</v>
      </c>
      <c r="AA845" s="22" t="s">
        <v>3523</v>
      </c>
      <c r="AC845" t="str">
        <f>+Combinar1[[#This Row],[Descripción Filtro URL 1]]</f>
        <v>Frutillar</v>
      </c>
      <c r="AD845" t="str">
        <f>+Combinar1[[#This Row],[titulo]]&amp;AC845&amp;", "&amp;Combinar1[[#This Row],[temporalidad]]</f>
        <v>Número de permisos de circulación por tipo de vehículo en la comuna de Frutillar, Periodo 2008-2019</v>
      </c>
      <c r="AE845" t="str">
        <f>+Combinar1[[#This Row],[descripcion_larga]]&amp;AC845&amp;", según datos del "&amp;Combinar1[[#This Row],[fuente]]&amp;", "&amp;Combinar1[[#This Row],[temporalidad]]</f>
        <v>Ranking del número de permisos de circulación por tipo de vehículo en la comuna de Frutillar, según datos del Instituto Nacional de Estadísticas (INE), Periodo 2008-2019</v>
      </c>
      <c r="AF845" t="e">
        <f>+Combinar1[[#This Row],[url]]&amp;Combinar1[[#This Row],[Complemento Link]]&amp;Combinar1[[#This Row],[id_fil_url 1]]&amp;#REF!&amp;#REF!</f>
        <v>#REF!</v>
      </c>
    </row>
    <row r="846" spans="1:32" x14ac:dyDescent="0.3">
      <c r="A846" s="22">
        <v>1</v>
      </c>
      <c r="B846" s="22" t="s">
        <v>376</v>
      </c>
      <c r="C846">
        <v>1</v>
      </c>
      <c r="D846" s="22">
        <v>1</v>
      </c>
      <c r="E846" s="22" t="s">
        <v>737</v>
      </c>
      <c r="F846" s="22"/>
      <c r="G846" s="22" t="s">
        <v>734</v>
      </c>
      <c r="H846" s="22" t="s">
        <v>735</v>
      </c>
      <c r="I846" s="22" t="s">
        <v>376</v>
      </c>
      <c r="K846" s="22" t="s">
        <v>732</v>
      </c>
      <c r="L846" s="22" t="s">
        <v>737</v>
      </c>
      <c r="M846" s="22" t="s">
        <v>738</v>
      </c>
      <c r="N846" s="22" t="s">
        <v>739</v>
      </c>
      <c r="O846" s="22" t="s">
        <v>733</v>
      </c>
      <c r="P846" s="22" t="s">
        <v>2129</v>
      </c>
      <c r="Q846" t="s">
        <v>2133</v>
      </c>
      <c r="R846" s="22" t="s">
        <v>740</v>
      </c>
      <c r="S846" s="22" t="s">
        <v>2142</v>
      </c>
      <c r="T846" s="22" t="s">
        <v>3524</v>
      </c>
      <c r="U846" s="22" t="s">
        <v>385</v>
      </c>
      <c r="V846" s="22">
        <v>240</v>
      </c>
      <c r="W846" s="22" t="s">
        <v>378</v>
      </c>
      <c r="X846" s="22" t="s">
        <v>379</v>
      </c>
      <c r="Y846" s="22" t="s">
        <v>242</v>
      </c>
      <c r="Z846" s="22">
        <v>10106</v>
      </c>
      <c r="AA846" s="22" t="s">
        <v>3523</v>
      </c>
      <c r="AC846" t="str">
        <f>+Combinar1[[#This Row],[Descripción Filtro URL 1]]</f>
        <v>Los Muermos</v>
      </c>
      <c r="AD846" t="str">
        <f>+Combinar1[[#This Row],[titulo]]&amp;AC846&amp;", "&amp;Combinar1[[#This Row],[temporalidad]]</f>
        <v>Evolución del número de licencias de conducir profesionales por clase en la comuna de Los Muermos, Periodo 2011-2017</v>
      </c>
      <c r="AE846" t="str">
        <f>+Combinar1[[#This Row],[descripcion_larga]]&amp;AC846&amp;", según datos del "&amp;Combinar1[[#This Row],[fuente]]&amp;", "&amp;Combinar1[[#This Row],[temporalidad]]</f>
        <v>Gráfico que muestra la evolución del número de licencias de conducir profesionales por clase en la comuna de Los Muermos, según datos del Instituto Nacional de Estadísticas (INE), Periodo 2011-2017</v>
      </c>
      <c r="AF846" t="e">
        <f>+Combinar1[[#This Row],[url]]&amp;Combinar1[[#This Row],[Complemento Link]]&amp;Combinar1[[#This Row],[id_fil_url 1]]&amp;#REF!&amp;#REF!</f>
        <v>#REF!</v>
      </c>
    </row>
    <row r="847" spans="1:32" x14ac:dyDescent="0.3">
      <c r="A847" s="22">
        <v>1</v>
      </c>
      <c r="B847" s="22" t="s">
        <v>376</v>
      </c>
      <c r="C847">
        <v>2</v>
      </c>
      <c r="D847" s="22">
        <v>2</v>
      </c>
      <c r="E847" s="22" t="s">
        <v>741</v>
      </c>
      <c r="F847" s="22"/>
      <c r="G847" s="22" t="s">
        <v>736</v>
      </c>
      <c r="H847" s="22" t="s">
        <v>735</v>
      </c>
      <c r="I847" s="22" t="s">
        <v>376</v>
      </c>
      <c r="K847" s="22" t="s">
        <v>732</v>
      </c>
      <c r="L847" s="22" t="s">
        <v>741</v>
      </c>
      <c r="M847" s="22" t="s">
        <v>742</v>
      </c>
      <c r="N847" s="22" t="s">
        <v>743</v>
      </c>
      <c r="O847" s="22" t="s">
        <v>733</v>
      </c>
      <c r="P847" s="22" t="s">
        <v>2130</v>
      </c>
      <c r="Q847" t="s">
        <v>2135</v>
      </c>
      <c r="R847" s="22" t="s">
        <v>740</v>
      </c>
      <c r="S847" s="22" t="s">
        <v>2139</v>
      </c>
      <c r="T847" s="22" t="s">
        <v>3870</v>
      </c>
      <c r="U847" s="22" t="s">
        <v>385</v>
      </c>
      <c r="V847" s="22">
        <v>240</v>
      </c>
      <c r="W847" s="22" t="s">
        <v>378</v>
      </c>
      <c r="X847" s="22" t="s">
        <v>379</v>
      </c>
      <c r="Y847" s="22" t="s">
        <v>242</v>
      </c>
      <c r="Z847" s="22">
        <v>10106</v>
      </c>
      <c r="AA847" s="22" t="s">
        <v>3523</v>
      </c>
      <c r="AC847" t="str">
        <f>+Combinar1[[#This Row],[Descripción Filtro URL 1]]</f>
        <v>Los Muermos</v>
      </c>
      <c r="AD847" t="str">
        <f>+Combinar1[[#This Row],[titulo]]&amp;AC847&amp;", "&amp;Combinar1[[#This Row],[temporalidad]]</f>
        <v>Evolución del número de permisos de circulación por tipo de transporte en la comuna de Los Muermos, Periodo 2008-2019</v>
      </c>
      <c r="AE847" t="str">
        <f>+Combinar1[[#This Row],[descripcion_larga]]&amp;AC847&amp;", según datos del "&amp;Combinar1[[#This Row],[fuente]]&amp;", "&amp;Combinar1[[#This Row],[temporalidad]]</f>
        <v>Gráfico que muestra la evolución del número de permisos de circulación por tipo de transporte en la comuna de Los Muermos, según datos del Instituto Nacional de Estadísticas (INE), Periodo 2008-2019</v>
      </c>
      <c r="AF847" t="e">
        <f>+Combinar1[[#This Row],[url]]&amp;Combinar1[[#This Row],[Complemento Link]]&amp;Combinar1[[#This Row],[id_fil_url 1]]&amp;#REF!&amp;#REF!</f>
        <v>#REF!</v>
      </c>
    </row>
    <row r="848" spans="1:32" x14ac:dyDescent="0.3">
      <c r="A848" s="22">
        <v>1</v>
      </c>
      <c r="B848" s="22" t="s">
        <v>376</v>
      </c>
      <c r="C848">
        <v>3</v>
      </c>
      <c r="D848" s="22">
        <v>3</v>
      </c>
      <c r="E848" s="22" t="s">
        <v>744</v>
      </c>
      <c r="F848" s="22"/>
      <c r="G848" s="22" t="s">
        <v>734</v>
      </c>
      <c r="H848" s="22" t="s">
        <v>735</v>
      </c>
      <c r="I848" s="22" t="s">
        <v>376</v>
      </c>
      <c r="K848" s="22" t="s">
        <v>732</v>
      </c>
      <c r="L848" s="22" t="s">
        <v>744</v>
      </c>
      <c r="M848" s="22" t="s">
        <v>738</v>
      </c>
      <c r="N848" s="22" t="s">
        <v>745</v>
      </c>
      <c r="O848" s="22" t="s">
        <v>733</v>
      </c>
      <c r="P848" s="22" t="s">
        <v>2131</v>
      </c>
      <c r="Q848" t="s">
        <v>2137</v>
      </c>
      <c r="R848" s="22" t="s">
        <v>746</v>
      </c>
      <c r="S848" s="22" t="s">
        <v>2140</v>
      </c>
      <c r="T848" s="22" t="s">
        <v>3871</v>
      </c>
      <c r="U848" s="22" t="s">
        <v>385</v>
      </c>
      <c r="V848" s="22">
        <v>240</v>
      </c>
      <c r="W848" s="22" t="s">
        <v>378</v>
      </c>
      <c r="X848" s="22" t="s">
        <v>379</v>
      </c>
      <c r="Y848" s="22" t="s">
        <v>242</v>
      </c>
      <c r="Z848" s="22">
        <v>10106</v>
      </c>
      <c r="AA848" s="22" t="s">
        <v>3523</v>
      </c>
      <c r="AC848" t="str">
        <f>+Combinar1[[#This Row],[Descripción Filtro URL 1]]</f>
        <v>Los Muermos</v>
      </c>
      <c r="AD848" t="str">
        <f>+Combinar1[[#This Row],[titulo]]&amp;AC848&amp;", "&amp;Combinar1[[#This Row],[temporalidad]]</f>
        <v>Número de licencias de conducir por tipo de clase en la comuna de Los Muermos, Periodo 2011-2017</v>
      </c>
      <c r="AE848" t="str">
        <f>+Combinar1[[#This Row],[descripcion_larga]]&amp;AC848&amp;", según datos del "&amp;Combinar1[[#This Row],[fuente]]&amp;", "&amp;Combinar1[[#This Row],[temporalidad]]</f>
        <v>Gráfico que muestra el número de licencias de conducir por tipo de clase en la comuna de Los Muermos, según datos del Instituto Nacional de Estadísticas (INE), Periodo 2011-2017</v>
      </c>
      <c r="AF848" t="e">
        <f>+Combinar1[[#This Row],[url]]&amp;Combinar1[[#This Row],[Complemento Link]]&amp;Combinar1[[#This Row],[id_fil_url 1]]&amp;#REF!&amp;#REF!</f>
        <v>#REF!</v>
      </c>
    </row>
    <row r="849" spans="1:32" x14ac:dyDescent="0.3">
      <c r="A849" s="22">
        <v>1</v>
      </c>
      <c r="B849" s="22" t="s">
        <v>376</v>
      </c>
      <c r="C849">
        <v>4</v>
      </c>
      <c r="D849" s="22">
        <v>4</v>
      </c>
      <c r="E849" s="22" t="s">
        <v>747</v>
      </c>
      <c r="F849" s="22"/>
      <c r="G849" s="22" t="s">
        <v>736</v>
      </c>
      <c r="H849" s="22" t="s">
        <v>735</v>
      </c>
      <c r="I849" s="22" t="s">
        <v>376</v>
      </c>
      <c r="K849" s="22" t="s">
        <v>377</v>
      </c>
      <c r="L849" s="22" t="s">
        <v>747</v>
      </c>
      <c r="M849" s="22" t="s">
        <v>742</v>
      </c>
      <c r="N849" s="22" t="s">
        <v>743</v>
      </c>
      <c r="O849" s="22" t="s">
        <v>733</v>
      </c>
      <c r="P849" s="22" t="s">
        <v>2132</v>
      </c>
      <c r="Q849" t="s">
        <v>2138</v>
      </c>
      <c r="R849" s="22" t="s">
        <v>748</v>
      </c>
      <c r="S849" s="22" t="s">
        <v>2141</v>
      </c>
      <c r="T849" s="22" t="s">
        <v>3872</v>
      </c>
      <c r="U849" s="22" t="s">
        <v>385</v>
      </c>
      <c r="V849" s="22">
        <v>240</v>
      </c>
      <c r="W849" s="22" t="s">
        <v>378</v>
      </c>
      <c r="X849" s="22" t="s">
        <v>379</v>
      </c>
      <c r="Y849" s="22" t="s">
        <v>242</v>
      </c>
      <c r="Z849" s="22">
        <v>10106</v>
      </c>
      <c r="AA849" s="22" t="s">
        <v>3523</v>
      </c>
      <c r="AC849" t="str">
        <f>+Combinar1[[#This Row],[Descripción Filtro URL 1]]</f>
        <v>Los Muermos</v>
      </c>
      <c r="AD849" t="str">
        <f>+Combinar1[[#This Row],[titulo]]&amp;AC849&amp;", "&amp;Combinar1[[#This Row],[temporalidad]]</f>
        <v>Número de permisos de circulación por tipo de vehículo en la comuna de Los Muermos, Periodo 2008-2019</v>
      </c>
      <c r="AE849" t="str">
        <f>+Combinar1[[#This Row],[descripcion_larga]]&amp;AC849&amp;", según datos del "&amp;Combinar1[[#This Row],[fuente]]&amp;", "&amp;Combinar1[[#This Row],[temporalidad]]</f>
        <v>Ranking del número de permisos de circulación por tipo de vehículo en la comuna de Los Muermos, según datos del Instituto Nacional de Estadísticas (INE), Periodo 2008-2019</v>
      </c>
      <c r="AF849" t="e">
        <f>+Combinar1[[#This Row],[url]]&amp;Combinar1[[#This Row],[Complemento Link]]&amp;Combinar1[[#This Row],[id_fil_url 1]]&amp;#REF!&amp;#REF!</f>
        <v>#REF!</v>
      </c>
    </row>
    <row r="850" spans="1:32" x14ac:dyDescent="0.3">
      <c r="A850" s="22">
        <v>1</v>
      </c>
      <c r="B850" s="22" t="s">
        <v>376</v>
      </c>
      <c r="C850">
        <v>1</v>
      </c>
      <c r="D850" s="22">
        <v>1</v>
      </c>
      <c r="E850" s="22" t="s">
        <v>737</v>
      </c>
      <c r="F850" s="22"/>
      <c r="G850" s="22" t="s">
        <v>734</v>
      </c>
      <c r="H850" s="22" t="s">
        <v>735</v>
      </c>
      <c r="I850" s="22" t="s">
        <v>376</v>
      </c>
      <c r="K850" s="22" t="s">
        <v>732</v>
      </c>
      <c r="L850" s="22" t="s">
        <v>737</v>
      </c>
      <c r="M850" s="22" t="s">
        <v>738</v>
      </c>
      <c r="N850" s="22" t="s">
        <v>739</v>
      </c>
      <c r="O850" s="22" t="s">
        <v>733</v>
      </c>
      <c r="P850" s="22" t="s">
        <v>2129</v>
      </c>
      <c r="Q850" t="s">
        <v>2133</v>
      </c>
      <c r="R850" s="22" t="s">
        <v>740</v>
      </c>
      <c r="S850" s="22" t="s">
        <v>2142</v>
      </c>
      <c r="T850" s="22" t="s">
        <v>3524</v>
      </c>
      <c r="U850" s="22" t="s">
        <v>385</v>
      </c>
      <c r="V850" s="22">
        <v>240</v>
      </c>
      <c r="W850" s="22" t="s">
        <v>378</v>
      </c>
      <c r="X850" s="22" t="s">
        <v>379</v>
      </c>
      <c r="Y850" s="22" t="s">
        <v>243</v>
      </c>
      <c r="Z850" s="22">
        <v>10107</v>
      </c>
      <c r="AA850" s="22" t="s">
        <v>3523</v>
      </c>
      <c r="AC850" t="str">
        <f>+Combinar1[[#This Row],[Descripción Filtro URL 1]]</f>
        <v>Llanquihue</v>
      </c>
      <c r="AD850" t="str">
        <f>+Combinar1[[#This Row],[titulo]]&amp;AC850&amp;", "&amp;Combinar1[[#This Row],[temporalidad]]</f>
        <v>Evolución del número de licencias de conducir profesionales por clase en la comuna de Llanquihue, Periodo 2011-2017</v>
      </c>
      <c r="AE850" t="str">
        <f>+Combinar1[[#This Row],[descripcion_larga]]&amp;AC850&amp;", según datos del "&amp;Combinar1[[#This Row],[fuente]]&amp;", "&amp;Combinar1[[#This Row],[temporalidad]]</f>
        <v>Gráfico que muestra la evolución del número de licencias de conducir profesionales por clase en la comuna de Llanquihue, según datos del Instituto Nacional de Estadísticas (INE), Periodo 2011-2017</v>
      </c>
      <c r="AF850" t="e">
        <f>+Combinar1[[#This Row],[url]]&amp;Combinar1[[#This Row],[Complemento Link]]&amp;Combinar1[[#This Row],[id_fil_url 1]]&amp;#REF!&amp;#REF!</f>
        <v>#REF!</v>
      </c>
    </row>
    <row r="851" spans="1:32" x14ac:dyDescent="0.3">
      <c r="A851" s="22">
        <v>1</v>
      </c>
      <c r="B851" s="22" t="s">
        <v>376</v>
      </c>
      <c r="C851">
        <v>2</v>
      </c>
      <c r="D851" s="22">
        <v>2</v>
      </c>
      <c r="E851" s="22" t="s">
        <v>741</v>
      </c>
      <c r="F851" s="22"/>
      <c r="G851" s="22" t="s">
        <v>736</v>
      </c>
      <c r="H851" s="22" t="s">
        <v>735</v>
      </c>
      <c r="I851" s="22" t="s">
        <v>376</v>
      </c>
      <c r="K851" s="22" t="s">
        <v>732</v>
      </c>
      <c r="L851" s="22" t="s">
        <v>741</v>
      </c>
      <c r="M851" s="22" t="s">
        <v>742</v>
      </c>
      <c r="N851" s="22" t="s">
        <v>743</v>
      </c>
      <c r="O851" s="22" t="s">
        <v>733</v>
      </c>
      <c r="P851" s="22" t="s">
        <v>2130</v>
      </c>
      <c r="Q851" t="s">
        <v>2135</v>
      </c>
      <c r="R851" s="22" t="s">
        <v>740</v>
      </c>
      <c r="S851" s="22" t="s">
        <v>2139</v>
      </c>
      <c r="T851" s="22" t="s">
        <v>3870</v>
      </c>
      <c r="U851" s="22" t="s">
        <v>385</v>
      </c>
      <c r="V851" s="22">
        <v>240</v>
      </c>
      <c r="W851" s="22" t="s">
        <v>378</v>
      </c>
      <c r="X851" s="22" t="s">
        <v>379</v>
      </c>
      <c r="Y851" s="22" t="s">
        <v>243</v>
      </c>
      <c r="Z851" s="22">
        <v>10107</v>
      </c>
      <c r="AA851" s="22" t="s">
        <v>3523</v>
      </c>
      <c r="AC851" t="str">
        <f>+Combinar1[[#This Row],[Descripción Filtro URL 1]]</f>
        <v>Llanquihue</v>
      </c>
      <c r="AD851" t="str">
        <f>+Combinar1[[#This Row],[titulo]]&amp;AC851&amp;", "&amp;Combinar1[[#This Row],[temporalidad]]</f>
        <v>Evolución del número de permisos de circulación por tipo de transporte en la comuna de Llanquihue, Periodo 2008-2019</v>
      </c>
      <c r="AE851" t="str">
        <f>+Combinar1[[#This Row],[descripcion_larga]]&amp;AC851&amp;", según datos del "&amp;Combinar1[[#This Row],[fuente]]&amp;", "&amp;Combinar1[[#This Row],[temporalidad]]</f>
        <v>Gráfico que muestra la evolución del número de permisos de circulación por tipo de transporte en la comuna de Llanquihue, según datos del Instituto Nacional de Estadísticas (INE), Periodo 2008-2019</v>
      </c>
      <c r="AF851" t="e">
        <f>+Combinar1[[#This Row],[url]]&amp;Combinar1[[#This Row],[Complemento Link]]&amp;Combinar1[[#This Row],[id_fil_url 1]]&amp;#REF!&amp;#REF!</f>
        <v>#REF!</v>
      </c>
    </row>
    <row r="852" spans="1:32" x14ac:dyDescent="0.3">
      <c r="A852" s="22">
        <v>1</v>
      </c>
      <c r="B852" s="22" t="s">
        <v>376</v>
      </c>
      <c r="C852">
        <v>3</v>
      </c>
      <c r="D852" s="22">
        <v>3</v>
      </c>
      <c r="E852" s="22" t="s">
        <v>744</v>
      </c>
      <c r="F852" s="22"/>
      <c r="G852" s="22" t="s">
        <v>734</v>
      </c>
      <c r="H852" s="22" t="s">
        <v>735</v>
      </c>
      <c r="I852" s="22" t="s">
        <v>376</v>
      </c>
      <c r="K852" s="22" t="s">
        <v>732</v>
      </c>
      <c r="L852" s="22" t="s">
        <v>744</v>
      </c>
      <c r="M852" s="22" t="s">
        <v>738</v>
      </c>
      <c r="N852" s="22" t="s">
        <v>745</v>
      </c>
      <c r="O852" s="22" t="s">
        <v>733</v>
      </c>
      <c r="P852" s="22" t="s">
        <v>2131</v>
      </c>
      <c r="Q852" t="s">
        <v>2137</v>
      </c>
      <c r="R852" s="22" t="s">
        <v>746</v>
      </c>
      <c r="S852" s="22" t="s">
        <v>2140</v>
      </c>
      <c r="T852" s="22" t="s">
        <v>3871</v>
      </c>
      <c r="U852" s="22" t="s">
        <v>385</v>
      </c>
      <c r="V852" s="22">
        <v>240</v>
      </c>
      <c r="W852" s="22" t="s">
        <v>378</v>
      </c>
      <c r="X852" s="22" t="s">
        <v>379</v>
      </c>
      <c r="Y852" s="22" t="s">
        <v>243</v>
      </c>
      <c r="Z852" s="22">
        <v>10107</v>
      </c>
      <c r="AA852" s="22" t="s">
        <v>3523</v>
      </c>
      <c r="AC852" t="str">
        <f>+Combinar1[[#This Row],[Descripción Filtro URL 1]]</f>
        <v>Llanquihue</v>
      </c>
      <c r="AD852" t="str">
        <f>+Combinar1[[#This Row],[titulo]]&amp;AC852&amp;", "&amp;Combinar1[[#This Row],[temporalidad]]</f>
        <v>Número de licencias de conducir por tipo de clase en la comuna de Llanquihue, Periodo 2011-2017</v>
      </c>
      <c r="AE852" t="str">
        <f>+Combinar1[[#This Row],[descripcion_larga]]&amp;AC852&amp;", según datos del "&amp;Combinar1[[#This Row],[fuente]]&amp;", "&amp;Combinar1[[#This Row],[temporalidad]]</f>
        <v>Gráfico que muestra el número de licencias de conducir por tipo de clase en la comuna de Llanquihue, según datos del Instituto Nacional de Estadísticas (INE), Periodo 2011-2017</v>
      </c>
      <c r="AF852" t="e">
        <f>+Combinar1[[#This Row],[url]]&amp;Combinar1[[#This Row],[Complemento Link]]&amp;Combinar1[[#This Row],[id_fil_url 1]]&amp;#REF!&amp;#REF!</f>
        <v>#REF!</v>
      </c>
    </row>
    <row r="853" spans="1:32" x14ac:dyDescent="0.3">
      <c r="A853" s="22">
        <v>1</v>
      </c>
      <c r="B853" s="22" t="s">
        <v>376</v>
      </c>
      <c r="C853">
        <v>4</v>
      </c>
      <c r="D853" s="22">
        <v>4</v>
      </c>
      <c r="E853" s="22" t="s">
        <v>747</v>
      </c>
      <c r="F853" s="22"/>
      <c r="G853" s="22" t="s">
        <v>736</v>
      </c>
      <c r="H853" s="22" t="s">
        <v>735</v>
      </c>
      <c r="I853" s="22" t="s">
        <v>376</v>
      </c>
      <c r="K853" s="22" t="s">
        <v>377</v>
      </c>
      <c r="L853" s="22" t="s">
        <v>747</v>
      </c>
      <c r="M853" s="22" t="s">
        <v>742</v>
      </c>
      <c r="N853" s="22" t="s">
        <v>743</v>
      </c>
      <c r="O853" s="22" t="s">
        <v>733</v>
      </c>
      <c r="P853" s="22" t="s">
        <v>2132</v>
      </c>
      <c r="Q853" t="s">
        <v>2138</v>
      </c>
      <c r="R853" s="22" t="s">
        <v>748</v>
      </c>
      <c r="S853" s="22" t="s">
        <v>2141</v>
      </c>
      <c r="T853" s="22" t="s">
        <v>3872</v>
      </c>
      <c r="U853" s="22" t="s">
        <v>385</v>
      </c>
      <c r="V853" s="22">
        <v>240</v>
      </c>
      <c r="W853" s="22" t="s">
        <v>378</v>
      </c>
      <c r="X853" s="22" t="s">
        <v>379</v>
      </c>
      <c r="Y853" s="22" t="s">
        <v>243</v>
      </c>
      <c r="Z853" s="22">
        <v>10107</v>
      </c>
      <c r="AA853" s="22" t="s">
        <v>3523</v>
      </c>
      <c r="AC853" t="str">
        <f>+Combinar1[[#This Row],[Descripción Filtro URL 1]]</f>
        <v>Llanquihue</v>
      </c>
      <c r="AD853" t="str">
        <f>+Combinar1[[#This Row],[titulo]]&amp;AC853&amp;", "&amp;Combinar1[[#This Row],[temporalidad]]</f>
        <v>Número de permisos de circulación por tipo de vehículo en la comuna de Llanquihue, Periodo 2008-2019</v>
      </c>
      <c r="AE853" t="str">
        <f>+Combinar1[[#This Row],[descripcion_larga]]&amp;AC853&amp;", según datos del "&amp;Combinar1[[#This Row],[fuente]]&amp;", "&amp;Combinar1[[#This Row],[temporalidad]]</f>
        <v>Ranking del número de permisos de circulación por tipo de vehículo en la comuna de Llanquihue, según datos del Instituto Nacional de Estadísticas (INE), Periodo 2008-2019</v>
      </c>
      <c r="AF853" t="e">
        <f>+Combinar1[[#This Row],[url]]&amp;Combinar1[[#This Row],[Complemento Link]]&amp;Combinar1[[#This Row],[id_fil_url 1]]&amp;#REF!&amp;#REF!</f>
        <v>#REF!</v>
      </c>
    </row>
    <row r="854" spans="1:32" x14ac:dyDescent="0.3">
      <c r="A854" s="22">
        <v>1</v>
      </c>
      <c r="B854" s="22" t="s">
        <v>376</v>
      </c>
      <c r="C854">
        <v>1</v>
      </c>
      <c r="D854" s="22">
        <v>1</v>
      </c>
      <c r="E854" s="22" t="s">
        <v>737</v>
      </c>
      <c r="F854" s="22"/>
      <c r="G854" s="22" t="s">
        <v>734</v>
      </c>
      <c r="H854" s="22" t="s">
        <v>735</v>
      </c>
      <c r="I854" s="22" t="s">
        <v>376</v>
      </c>
      <c r="K854" s="22" t="s">
        <v>732</v>
      </c>
      <c r="L854" s="22" t="s">
        <v>737</v>
      </c>
      <c r="M854" s="22" t="s">
        <v>738</v>
      </c>
      <c r="N854" s="22" t="s">
        <v>739</v>
      </c>
      <c r="O854" s="22" t="s">
        <v>733</v>
      </c>
      <c r="P854" s="22" t="s">
        <v>2129</v>
      </c>
      <c r="Q854" t="s">
        <v>2133</v>
      </c>
      <c r="R854" s="22" t="s">
        <v>740</v>
      </c>
      <c r="S854" s="22" t="s">
        <v>2142</v>
      </c>
      <c r="T854" s="22" t="s">
        <v>3524</v>
      </c>
      <c r="U854" s="22" t="s">
        <v>385</v>
      </c>
      <c r="V854" s="22">
        <v>240</v>
      </c>
      <c r="W854" s="22" t="s">
        <v>378</v>
      </c>
      <c r="X854" s="22" t="s">
        <v>379</v>
      </c>
      <c r="Y854" s="22" t="s">
        <v>244</v>
      </c>
      <c r="Z854" s="22">
        <v>10108</v>
      </c>
      <c r="AA854" s="22" t="s">
        <v>3523</v>
      </c>
      <c r="AC854" t="str">
        <f>+Combinar1[[#This Row],[Descripción Filtro URL 1]]</f>
        <v>Maullín</v>
      </c>
      <c r="AD854" t="str">
        <f>+Combinar1[[#This Row],[titulo]]&amp;AC854&amp;", "&amp;Combinar1[[#This Row],[temporalidad]]</f>
        <v>Evolución del número de licencias de conducir profesionales por clase en la comuna de Maullín, Periodo 2011-2017</v>
      </c>
      <c r="AE854" t="str">
        <f>+Combinar1[[#This Row],[descripcion_larga]]&amp;AC854&amp;", según datos del "&amp;Combinar1[[#This Row],[fuente]]&amp;", "&amp;Combinar1[[#This Row],[temporalidad]]</f>
        <v>Gráfico que muestra la evolución del número de licencias de conducir profesionales por clase en la comuna de Maullín, según datos del Instituto Nacional de Estadísticas (INE), Periodo 2011-2017</v>
      </c>
      <c r="AF854" t="e">
        <f>+Combinar1[[#This Row],[url]]&amp;Combinar1[[#This Row],[Complemento Link]]&amp;Combinar1[[#This Row],[id_fil_url 1]]&amp;#REF!&amp;#REF!</f>
        <v>#REF!</v>
      </c>
    </row>
    <row r="855" spans="1:32" x14ac:dyDescent="0.3">
      <c r="A855" s="22">
        <v>1</v>
      </c>
      <c r="B855" s="22" t="s">
        <v>376</v>
      </c>
      <c r="C855">
        <v>2</v>
      </c>
      <c r="D855" s="22">
        <v>2</v>
      </c>
      <c r="E855" s="22" t="s">
        <v>741</v>
      </c>
      <c r="F855" s="22"/>
      <c r="G855" s="22" t="s">
        <v>736</v>
      </c>
      <c r="H855" s="22" t="s">
        <v>735</v>
      </c>
      <c r="I855" s="22" t="s">
        <v>376</v>
      </c>
      <c r="K855" s="22" t="s">
        <v>732</v>
      </c>
      <c r="L855" s="22" t="s">
        <v>741</v>
      </c>
      <c r="M855" s="22" t="s">
        <v>742</v>
      </c>
      <c r="N855" s="22" t="s">
        <v>743</v>
      </c>
      <c r="O855" s="22" t="s">
        <v>733</v>
      </c>
      <c r="P855" s="22" t="s">
        <v>2130</v>
      </c>
      <c r="Q855" t="s">
        <v>2135</v>
      </c>
      <c r="R855" s="22" t="s">
        <v>740</v>
      </c>
      <c r="S855" s="22" t="s">
        <v>2139</v>
      </c>
      <c r="T855" s="22" t="s">
        <v>3870</v>
      </c>
      <c r="U855" s="22" t="s">
        <v>385</v>
      </c>
      <c r="V855" s="22">
        <v>240</v>
      </c>
      <c r="W855" s="22" t="s">
        <v>378</v>
      </c>
      <c r="X855" s="22" t="s">
        <v>379</v>
      </c>
      <c r="Y855" s="22" t="s">
        <v>244</v>
      </c>
      <c r="Z855" s="22">
        <v>10108</v>
      </c>
      <c r="AA855" s="22" t="s">
        <v>3523</v>
      </c>
      <c r="AC855" t="str">
        <f>+Combinar1[[#This Row],[Descripción Filtro URL 1]]</f>
        <v>Maullín</v>
      </c>
      <c r="AD855" t="str">
        <f>+Combinar1[[#This Row],[titulo]]&amp;AC855&amp;", "&amp;Combinar1[[#This Row],[temporalidad]]</f>
        <v>Evolución del número de permisos de circulación por tipo de transporte en la comuna de Maullín, Periodo 2008-2019</v>
      </c>
      <c r="AE855" t="str">
        <f>+Combinar1[[#This Row],[descripcion_larga]]&amp;AC855&amp;", según datos del "&amp;Combinar1[[#This Row],[fuente]]&amp;", "&amp;Combinar1[[#This Row],[temporalidad]]</f>
        <v>Gráfico que muestra la evolución del número de permisos de circulación por tipo de transporte en la comuna de Maullín, según datos del Instituto Nacional de Estadísticas (INE), Periodo 2008-2019</v>
      </c>
      <c r="AF855" t="e">
        <f>+Combinar1[[#This Row],[url]]&amp;Combinar1[[#This Row],[Complemento Link]]&amp;Combinar1[[#This Row],[id_fil_url 1]]&amp;#REF!&amp;#REF!</f>
        <v>#REF!</v>
      </c>
    </row>
    <row r="856" spans="1:32" x14ac:dyDescent="0.3">
      <c r="A856" s="22">
        <v>1</v>
      </c>
      <c r="B856" s="22" t="s">
        <v>376</v>
      </c>
      <c r="C856">
        <v>3</v>
      </c>
      <c r="D856" s="22">
        <v>3</v>
      </c>
      <c r="E856" s="22" t="s">
        <v>744</v>
      </c>
      <c r="F856" s="22"/>
      <c r="G856" s="22" t="s">
        <v>734</v>
      </c>
      <c r="H856" s="22" t="s">
        <v>735</v>
      </c>
      <c r="I856" s="22" t="s">
        <v>376</v>
      </c>
      <c r="K856" s="22" t="s">
        <v>732</v>
      </c>
      <c r="L856" s="22" t="s">
        <v>744</v>
      </c>
      <c r="M856" s="22" t="s">
        <v>738</v>
      </c>
      <c r="N856" s="22" t="s">
        <v>745</v>
      </c>
      <c r="O856" s="22" t="s">
        <v>733</v>
      </c>
      <c r="P856" s="22" t="s">
        <v>2131</v>
      </c>
      <c r="Q856" t="s">
        <v>2137</v>
      </c>
      <c r="R856" s="22" t="s">
        <v>746</v>
      </c>
      <c r="S856" s="22" t="s">
        <v>2140</v>
      </c>
      <c r="T856" s="22" t="s">
        <v>3871</v>
      </c>
      <c r="U856" s="22" t="s">
        <v>385</v>
      </c>
      <c r="V856" s="22">
        <v>240</v>
      </c>
      <c r="W856" s="22" t="s">
        <v>378</v>
      </c>
      <c r="X856" s="22" t="s">
        <v>379</v>
      </c>
      <c r="Y856" s="22" t="s">
        <v>244</v>
      </c>
      <c r="Z856" s="22">
        <v>10108</v>
      </c>
      <c r="AA856" s="22" t="s">
        <v>3523</v>
      </c>
      <c r="AC856" t="str">
        <f>+Combinar1[[#This Row],[Descripción Filtro URL 1]]</f>
        <v>Maullín</v>
      </c>
      <c r="AD856" t="str">
        <f>+Combinar1[[#This Row],[titulo]]&amp;AC856&amp;", "&amp;Combinar1[[#This Row],[temporalidad]]</f>
        <v>Número de licencias de conducir por tipo de clase en la comuna de Maullín, Periodo 2011-2017</v>
      </c>
      <c r="AE856" t="str">
        <f>+Combinar1[[#This Row],[descripcion_larga]]&amp;AC856&amp;", según datos del "&amp;Combinar1[[#This Row],[fuente]]&amp;", "&amp;Combinar1[[#This Row],[temporalidad]]</f>
        <v>Gráfico que muestra el número de licencias de conducir por tipo de clase en la comuna de Maullín, según datos del Instituto Nacional de Estadísticas (INE), Periodo 2011-2017</v>
      </c>
      <c r="AF856" t="e">
        <f>+Combinar1[[#This Row],[url]]&amp;Combinar1[[#This Row],[Complemento Link]]&amp;Combinar1[[#This Row],[id_fil_url 1]]&amp;#REF!&amp;#REF!</f>
        <v>#REF!</v>
      </c>
    </row>
    <row r="857" spans="1:32" x14ac:dyDescent="0.3">
      <c r="A857" s="22">
        <v>1</v>
      </c>
      <c r="B857" s="22" t="s">
        <v>376</v>
      </c>
      <c r="C857">
        <v>4</v>
      </c>
      <c r="D857" s="22">
        <v>4</v>
      </c>
      <c r="E857" s="22" t="s">
        <v>747</v>
      </c>
      <c r="F857" s="22"/>
      <c r="G857" s="22" t="s">
        <v>736</v>
      </c>
      <c r="H857" s="22" t="s">
        <v>735</v>
      </c>
      <c r="I857" s="22" t="s">
        <v>376</v>
      </c>
      <c r="K857" s="22" t="s">
        <v>377</v>
      </c>
      <c r="L857" s="22" t="s">
        <v>747</v>
      </c>
      <c r="M857" s="22" t="s">
        <v>742</v>
      </c>
      <c r="N857" s="22" t="s">
        <v>743</v>
      </c>
      <c r="O857" s="22" t="s">
        <v>733</v>
      </c>
      <c r="P857" s="22" t="s">
        <v>2132</v>
      </c>
      <c r="Q857" t="s">
        <v>2138</v>
      </c>
      <c r="R857" s="22" t="s">
        <v>748</v>
      </c>
      <c r="S857" s="22" t="s">
        <v>2141</v>
      </c>
      <c r="T857" s="22" t="s">
        <v>3872</v>
      </c>
      <c r="U857" s="22" t="s">
        <v>385</v>
      </c>
      <c r="V857" s="22">
        <v>240</v>
      </c>
      <c r="W857" s="22" t="s">
        <v>378</v>
      </c>
      <c r="X857" s="22" t="s">
        <v>379</v>
      </c>
      <c r="Y857" s="22" t="s">
        <v>244</v>
      </c>
      <c r="Z857" s="22">
        <v>10108</v>
      </c>
      <c r="AA857" s="22" t="s">
        <v>3523</v>
      </c>
      <c r="AC857" t="str">
        <f>+Combinar1[[#This Row],[Descripción Filtro URL 1]]</f>
        <v>Maullín</v>
      </c>
      <c r="AD857" t="str">
        <f>+Combinar1[[#This Row],[titulo]]&amp;AC857&amp;", "&amp;Combinar1[[#This Row],[temporalidad]]</f>
        <v>Número de permisos de circulación por tipo de vehículo en la comuna de Maullín, Periodo 2008-2019</v>
      </c>
      <c r="AE857" t="str">
        <f>+Combinar1[[#This Row],[descripcion_larga]]&amp;AC857&amp;", según datos del "&amp;Combinar1[[#This Row],[fuente]]&amp;", "&amp;Combinar1[[#This Row],[temporalidad]]</f>
        <v>Ranking del número de permisos de circulación por tipo de vehículo en la comuna de Maullín, según datos del Instituto Nacional de Estadísticas (INE), Periodo 2008-2019</v>
      </c>
      <c r="AF857" t="e">
        <f>+Combinar1[[#This Row],[url]]&amp;Combinar1[[#This Row],[Complemento Link]]&amp;Combinar1[[#This Row],[id_fil_url 1]]&amp;#REF!&amp;#REF!</f>
        <v>#REF!</v>
      </c>
    </row>
    <row r="858" spans="1:32" x14ac:dyDescent="0.3">
      <c r="A858" s="22">
        <v>1</v>
      </c>
      <c r="B858" s="22" t="s">
        <v>376</v>
      </c>
      <c r="C858">
        <v>1</v>
      </c>
      <c r="D858" s="22">
        <v>1</v>
      </c>
      <c r="E858" s="22" t="s">
        <v>737</v>
      </c>
      <c r="F858" s="22"/>
      <c r="G858" s="22" t="s">
        <v>734</v>
      </c>
      <c r="H858" s="22" t="s">
        <v>735</v>
      </c>
      <c r="I858" s="22" t="s">
        <v>376</v>
      </c>
      <c r="K858" s="22" t="s">
        <v>732</v>
      </c>
      <c r="L858" s="22" t="s">
        <v>737</v>
      </c>
      <c r="M858" s="22" t="s">
        <v>738</v>
      </c>
      <c r="N858" s="22" t="s">
        <v>739</v>
      </c>
      <c r="O858" s="22" t="s">
        <v>733</v>
      </c>
      <c r="P858" s="22" t="s">
        <v>2129</v>
      </c>
      <c r="Q858" t="s">
        <v>2133</v>
      </c>
      <c r="R858" s="22" t="s">
        <v>740</v>
      </c>
      <c r="S858" s="22" t="s">
        <v>2142</v>
      </c>
      <c r="T858" s="22" t="s">
        <v>3524</v>
      </c>
      <c r="U858" s="22" t="s">
        <v>385</v>
      </c>
      <c r="V858" s="22">
        <v>240</v>
      </c>
      <c r="W858" s="22" t="s">
        <v>378</v>
      </c>
      <c r="X858" s="22" t="s">
        <v>379</v>
      </c>
      <c r="Y858" s="22" t="s">
        <v>245</v>
      </c>
      <c r="Z858" s="22">
        <v>10109</v>
      </c>
      <c r="AA858" s="22" t="s">
        <v>3523</v>
      </c>
      <c r="AC858" t="str">
        <f>+Combinar1[[#This Row],[Descripción Filtro URL 1]]</f>
        <v>Puerto Varas</v>
      </c>
      <c r="AD858" t="str">
        <f>+Combinar1[[#This Row],[titulo]]&amp;AC858&amp;", "&amp;Combinar1[[#This Row],[temporalidad]]</f>
        <v>Evolución del número de licencias de conducir profesionales por clase en la comuna de Puerto Varas, Periodo 2011-2017</v>
      </c>
      <c r="AE858" t="str">
        <f>+Combinar1[[#This Row],[descripcion_larga]]&amp;AC858&amp;", según datos del "&amp;Combinar1[[#This Row],[fuente]]&amp;", "&amp;Combinar1[[#This Row],[temporalidad]]</f>
        <v>Gráfico que muestra la evolución del número de licencias de conducir profesionales por clase en la comuna de Puerto Varas, según datos del Instituto Nacional de Estadísticas (INE), Periodo 2011-2017</v>
      </c>
      <c r="AF858" t="e">
        <f>+Combinar1[[#This Row],[url]]&amp;Combinar1[[#This Row],[Complemento Link]]&amp;Combinar1[[#This Row],[id_fil_url 1]]&amp;#REF!&amp;#REF!</f>
        <v>#REF!</v>
      </c>
    </row>
    <row r="859" spans="1:32" x14ac:dyDescent="0.3">
      <c r="A859" s="22">
        <v>1</v>
      </c>
      <c r="B859" s="22" t="s">
        <v>376</v>
      </c>
      <c r="C859">
        <v>2</v>
      </c>
      <c r="D859" s="22">
        <v>2</v>
      </c>
      <c r="E859" s="22" t="s">
        <v>741</v>
      </c>
      <c r="F859" s="22"/>
      <c r="G859" s="22" t="s">
        <v>736</v>
      </c>
      <c r="H859" s="22" t="s">
        <v>735</v>
      </c>
      <c r="I859" s="22" t="s">
        <v>376</v>
      </c>
      <c r="K859" s="22" t="s">
        <v>732</v>
      </c>
      <c r="L859" s="22" t="s">
        <v>741</v>
      </c>
      <c r="M859" s="22" t="s">
        <v>742</v>
      </c>
      <c r="N859" s="22" t="s">
        <v>743</v>
      </c>
      <c r="O859" s="22" t="s">
        <v>733</v>
      </c>
      <c r="P859" s="22" t="s">
        <v>2130</v>
      </c>
      <c r="Q859" t="s">
        <v>2135</v>
      </c>
      <c r="R859" s="22" t="s">
        <v>740</v>
      </c>
      <c r="S859" s="22" t="s">
        <v>2139</v>
      </c>
      <c r="T859" s="22" t="s">
        <v>3870</v>
      </c>
      <c r="U859" s="22" t="s">
        <v>385</v>
      </c>
      <c r="V859" s="22">
        <v>240</v>
      </c>
      <c r="W859" s="22" t="s">
        <v>378</v>
      </c>
      <c r="X859" s="22" t="s">
        <v>379</v>
      </c>
      <c r="Y859" s="22" t="s">
        <v>245</v>
      </c>
      <c r="Z859" s="22">
        <v>10109</v>
      </c>
      <c r="AA859" s="22" t="s">
        <v>3523</v>
      </c>
      <c r="AC859" t="str">
        <f>+Combinar1[[#This Row],[Descripción Filtro URL 1]]</f>
        <v>Puerto Varas</v>
      </c>
      <c r="AD859" t="str">
        <f>+Combinar1[[#This Row],[titulo]]&amp;AC859&amp;", "&amp;Combinar1[[#This Row],[temporalidad]]</f>
        <v>Evolución del número de permisos de circulación por tipo de transporte en la comuna de Puerto Varas, Periodo 2008-2019</v>
      </c>
      <c r="AE859" t="str">
        <f>+Combinar1[[#This Row],[descripcion_larga]]&amp;AC859&amp;", según datos del "&amp;Combinar1[[#This Row],[fuente]]&amp;", "&amp;Combinar1[[#This Row],[temporalidad]]</f>
        <v>Gráfico que muestra la evolución del número de permisos de circulación por tipo de transporte en la comuna de Puerto Varas, según datos del Instituto Nacional de Estadísticas (INE), Periodo 2008-2019</v>
      </c>
      <c r="AF859" t="e">
        <f>+Combinar1[[#This Row],[url]]&amp;Combinar1[[#This Row],[Complemento Link]]&amp;Combinar1[[#This Row],[id_fil_url 1]]&amp;#REF!&amp;#REF!</f>
        <v>#REF!</v>
      </c>
    </row>
    <row r="860" spans="1:32" x14ac:dyDescent="0.3">
      <c r="A860" s="22">
        <v>1</v>
      </c>
      <c r="B860" s="22" t="s">
        <v>376</v>
      </c>
      <c r="C860">
        <v>3</v>
      </c>
      <c r="D860" s="22">
        <v>3</v>
      </c>
      <c r="E860" s="22" t="s">
        <v>744</v>
      </c>
      <c r="F860" s="22"/>
      <c r="G860" s="22" t="s">
        <v>734</v>
      </c>
      <c r="H860" s="22" t="s">
        <v>735</v>
      </c>
      <c r="I860" s="22" t="s">
        <v>376</v>
      </c>
      <c r="K860" s="22" t="s">
        <v>732</v>
      </c>
      <c r="L860" s="22" t="s">
        <v>744</v>
      </c>
      <c r="M860" s="22" t="s">
        <v>738</v>
      </c>
      <c r="N860" s="22" t="s">
        <v>745</v>
      </c>
      <c r="O860" s="22" t="s">
        <v>733</v>
      </c>
      <c r="P860" s="22" t="s">
        <v>2131</v>
      </c>
      <c r="Q860" t="s">
        <v>2137</v>
      </c>
      <c r="R860" s="22" t="s">
        <v>746</v>
      </c>
      <c r="S860" s="22" t="s">
        <v>2140</v>
      </c>
      <c r="T860" s="22" t="s">
        <v>3871</v>
      </c>
      <c r="U860" s="22" t="s">
        <v>385</v>
      </c>
      <c r="V860" s="22">
        <v>240</v>
      </c>
      <c r="W860" s="22" t="s">
        <v>378</v>
      </c>
      <c r="X860" s="22" t="s">
        <v>379</v>
      </c>
      <c r="Y860" s="22" t="s">
        <v>245</v>
      </c>
      <c r="Z860" s="22">
        <v>10109</v>
      </c>
      <c r="AA860" s="22" t="s">
        <v>3523</v>
      </c>
      <c r="AC860" t="str">
        <f>+Combinar1[[#This Row],[Descripción Filtro URL 1]]</f>
        <v>Puerto Varas</v>
      </c>
      <c r="AD860" t="str">
        <f>+Combinar1[[#This Row],[titulo]]&amp;AC860&amp;", "&amp;Combinar1[[#This Row],[temporalidad]]</f>
        <v>Número de licencias de conducir por tipo de clase en la comuna de Puerto Varas, Periodo 2011-2017</v>
      </c>
      <c r="AE860" t="str">
        <f>+Combinar1[[#This Row],[descripcion_larga]]&amp;AC860&amp;", según datos del "&amp;Combinar1[[#This Row],[fuente]]&amp;", "&amp;Combinar1[[#This Row],[temporalidad]]</f>
        <v>Gráfico que muestra el número de licencias de conducir por tipo de clase en la comuna de Puerto Varas, según datos del Instituto Nacional de Estadísticas (INE), Periodo 2011-2017</v>
      </c>
      <c r="AF860" t="e">
        <f>+Combinar1[[#This Row],[url]]&amp;Combinar1[[#This Row],[Complemento Link]]&amp;Combinar1[[#This Row],[id_fil_url 1]]&amp;#REF!&amp;#REF!</f>
        <v>#REF!</v>
      </c>
    </row>
    <row r="861" spans="1:32" x14ac:dyDescent="0.3">
      <c r="A861" s="22">
        <v>1</v>
      </c>
      <c r="B861" s="22" t="s">
        <v>376</v>
      </c>
      <c r="C861">
        <v>4</v>
      </c>
      <c r="D861" s="22">
        <v>4</v>
      </c>
      <c r="E861" s="22" t="s">
        <v>747</v>
      </c>
      <c r="F861" s="22"/>
      <c r="G861" s="22" t="s">
        <v>736</v>
      </c>
      <c r="H861" s="22" t="s">
        <v>735</v>
      </c>
      <c r="I861" s="22" t="s">
        <v>376</v>
      </c>
      <c r="K861" s="22" t="s">
        <v>377</v>
      </c>
      <c r="L861" s="22" t="s">
        <v>747</v>
      </c>
      <c r="M861" s="22" t="s">
        <v>742</v>
      </c>
      <c r="N861" s="22" t="s">
        <v>743</v>
      </c>
      <c r="O861" s="22" t="s">
        <v>733</v>
      </c>
      <c r="P861" s="22" t="s">
        <v>2132</v>
      </c>
      <c r="Q861" t="s">
        <v>2138</v>
      </c>
      <c r="R861" s="22" t="s">
        <v>748</v>
      </c>
      <c r="S861" s="22" t="s">
        <v>2141</v>
      </c>
      <c r="T861" s="22" t="s">
        <v>3872</v>
      </c>
      <c r="U861" s="22" t="s">
        <v>385</v>
      </c>
      <c r="V861" s="22">
        <v>240</v>
      </c>
      <c r="W861" s="22" t="s">
        <v>378</v>
      </c>
      <c r="X861" s="22" t="s">
        <v>379</v>
      </c>
      <c r="Y861" s="22" t="s">
        <v>245</v>
      </c>
      <c r="Z861" s="22">
        <v>10109</v>
      </c>
      <c r="AA861" s="22" t="s">
        <v>3523</v>
      </c>
      <c r="AC861" t="str">
        <f>+Combinar1[[#This Row],[Descripción Filtro URL 1]]</f>
        <v>Puerto Varas</v>
      </c>
      <c r="AD861" t="str">
        <f>+Combinar1[[#This Row],[titulo]]&amp;AC861&amp;", "&amp;Combinar1[[#This Row],[temporalidad]]</f>
        <v>Número de permisos de circulación por tipo de vehículo en la comuna de Puerto Varas, Periodo 2008-2019</v>
      </c>
      <c r="AE861" t="str">
        <f>+Combinar1[[#This Row],[descripcion_larga]]&amp;AC861&amp;", según datos del "&amp;Combinar1[[#This Row],[fuente]]&amp;", "&amp;Combinar1[[#This Row],[temporalidad]]</f>
        <v>Ranking del número de permisos de circulación por tipo de vehículo en la comuna de Puerto Varas, según datos del Instituto Nacional de Estadísticas (INE), Periodo 2008-2019</v>
      </c>
      <c r="AF861" t="e">
        <f>+Combinar1[[#This Row],[url]]&amp;Combinar1[[#This Row],[Complemento Link]]&amp;Combinar1[[#This Row],[id_fil_url 1]]&amp;#REF!&amp;#REF!</f>
        <v>#REF!</v>
      </c>
    </row>
    <row r="862" spans="1:32" x14ac:dyDescent="0.3">
      <c r="A862" s="22">
        <v>1</v>
      </c>
      <c r="B862" s="22" t="s">
        <v>376</v>
      </c>
      <c r="C862">
        <v>1</v>
      </c>
      <c r="D862" s="22">
        <v>1</v>
      </c>
      <c r="E862" s="22" t="s">
        <v>737</v>
      </c>
      <c r="F862" s="22"/>
      <c r="G862" s="22" t="s">
        <v>734</v>
      </c>
      <c r="H862" s="22" t="s">
        <v>735</v>
      </c>
      <c r="I862" s="22" t="s">
        <v>376</v>
      </c>
      <c r="K862" s="22" t="s">
        <v>732</v>
      </c>
      <c r="L862" s="22" t="s">
        <v>737</v>
      </c>
      <c r="M862" s="22" t="s">
        <v>738</v>
      </c>
      <c r="N862" s="22" t="s">
        <v>739</v>
      </c>
      <c r="O862" s="22" t="s">
        <v>733</v>
      </c>
      <c r="P862" s="22" t="s">
        <v>2129</v>
      </c>
      <c r="Q862" t="s">
        <v>2133</v>
      </c>
      <c r="R862" s="22" t="s">
        <v>740</v>
      </c>
      <c r="S862" s="22" t="s">
        <v>2142</v>
      </c>
      <c r="T862" s="22" t="s">
        <v>3524</v>
      </c>
      <c r="U862" s="22" t="s">
        <v>385</v>
      </c>
      <c r="V862" s="22">
        <v>240</v>
      </c>
      <c r="W862" s="22" t="s">
        <v>378</v>
      </c>
      <c r="X862" s="22" t="s">
        <v>379</v>
      </c>
      <c r="Y862" s="22" t="s">
        <v>246</v>
      </c>
      <c r="Z862" s="22">
        <v>10201</v>
      </c>
      <c r="AA862" s="22" t="s">
        <v>3523</v>
      </c>
      <c r="AC862" t="str">
        <f>+Combinar1[[#This Row],[Descripción Filtro URL 1]]</f>
        <v>Castro</v>
      </c>
      <c r="AD862" t="str">
        <f>+Combinar1[[#This Row],[titulo]]&amp;AC862&amp;", "&amp;Combinar1[[#This Row],[temporalidad]]</f>
        <v>Evolución del número de licencias de conducir profesionales por clase en la comuna de Castro, Periodo 2011-2017</v>
      </c>
      <c r="AE862" t="str">
        <f>+Combinar1[[#This Row],[descripcion_larga]]&amp;AC862&amp;", según datos del "&amp;Combinar1[[#This Row],[fuente]]&amp;", "&amp;Combinar1[[#This Row],[temporalidad]]</f>
        <v>Gráfico que muestra la evolución del número de licencias de conducir profesionales por clase en la comuna de Castro, según datos del Instituto Nacional de Estadísticas (INE), Periodo 2011-2017</v>
      </c>
      <c r="AF862" t="e">
        <f>+Combinar1[[#This Row],[url]]&amp;Combinar1[[#This Row],[Complemento Link]]&amp;Combinar1[[#This Row],[id_fil_url 1]]&amp;#REF!&amp;#REF!</f>
        <v>#REF!</v>
      </c>
    </row>
    <row r="863" spans="1:32" x14ac:dyDescent="0.3">
      <c r="A863" s="22">
        <v>1</v>
      </c>
      <c r="B863" s="22" t="s">
        <v>376</v>
      </c>
      <c r="C863">
        <v>2</v>
      </c>
      <c r="D863" s="22">
        <v>2</v>
      </c>
      <c r="E863" s="22" t="s">
        <v>741</v>
      </c>
      <c r="F863" s="22"/>
      <c r="G863" s="22" t="s">
        <v>736</v>
      </c>
      <c r="H863" s="22" t="s">
        <v>735</v>
      </c>
      <c r="I863" s="22" t="s">
        <v>376</v>
      </c>
      <c r="K863" s="22" t="s">
        <v>732</v>
      </c>
      <c r="L863" s="22" t="s">
        <v>741</v>
      </c>
      <c r="M863" s="22" t="s">
        <v>742</v>
      </c>
      <c r="N863" s="22" t="s">
        <v>743</v>
      </c>
      <c r="O863" s="22" t="s">
        <v>733</v>
      </c>
      <c r="P863" s="22" t="s">
        <v>2130</v>
      </c>
      <c r="Q863" t="s">
        <v>2135</v>
      </c>
      <c r="R863" s="22" t="s">
        <v>740</v>
      </c>
      <c r="S863" s="22" t="s">
        <v>2139</v>
      </c>
      <c r="T863" s="22" t="s">
        <v>3870</v>
      </c>
      <c r="U863" s="22" t="s">
        <v>385</v>
      </c>
      <c r="V863" s="22">
        <v>240</v>
      </c>
      <c r="W863" s="22" t="s">
        <v>378</v>
      </c>
      <c r="X863" s="22" t="s">
        <v>379</v>
      </c>
      <c r="Y863" s="22" t="s">
        <v>246</v>
      </c>
      <c r="Z863" s="22">
        <v>10201</v>
      </c>
      <c r="AA863" s="22" t="s">
        <v>3523</v>
      </c>
      <c r="AC863" t="str">
        <f>+Combinar1[[#This Row],[Descripción Filtro URL 1]]</f>
        <v>Castro</v>
      </c>
      <c r="AD863" t="str">
        <f>+Combinar1[[#This Row],[titulo]]&amp;AC863&amp;", "&amp;Combinar1[[#This Row],[temporalidad]]</f>
        <v>Evolución del número de permisos de circulación por tipo de transporte en la comuna de Castro, Periodo 2008-2019</v>
      </c>
      <c r="AE863" t="str">
        <f>+Combinar1[[#This Row],[descripcion_larga]]&amp;AC863&amp;", según datos del "&amp;Combinar1[[#This Row],[fuente]]&amp;", "&amp;Combinar1[[#This Row],[temporalidad]]</f>
        <v>Gráfico que muestra la evolución del número de permisos de circulación por tipo de transporte en la comuna de Castro, según datos del Instituto Nacional de Estadísticas (INE), Periodo 2008-2019</v>
      </c>
      <c r="AF863" t="e">
        <f>+Combinar1[[#This Row],[url]]&amp;Combinar1[[#This Row],[Complemento Link]]&amp;Combinar1[[#This Row],[id_fil_url 1]]&amp;#REF!&amp;#REF!</f>
        <v>#REF!</v>
      </c>
    </row>
    <row r="864" spans="1:32" x14ac:dyDescent="0.3">
      <c r="A864" s="22">
        <v>1</v>
      </c>
      <c r="B864" s="22" t="s">
        <v>376</v>
      </c>
      <c r="C864">
        <v>3</v>
      </c>
      <c r="D864" s="22">
        <v>3</v>
      </c>
      <c r="E864" s="22" t="s">
        <v>744</v>
      </c>
      <c r="F864" s="22"/>
      <c r="G864" s="22" t="s">
        <v>734</v>
      </c>
      <c r="H864" s="22" t="s">
        <v>735</v>
      </c>
      <c r="I864" s="22" t="s">
        <v>376</v>
      </c>
      <c r="K864" s="22" t="s">
        <v>732</v>
      </c>
      <c r="L864" s="22" t="s">
        <v>744</v>
      </c>
      <c r="M864" s="22" t="s">
        <v>738</v>
      </c>
      <c r="N864" s="22" t="s">
        <v>745</v>
      </c>
      <c r="O864" s="22" t="s">
        <v>733</v>
      </c>
      <c r="P864" s="22" t="s">
        <v>2131</v>
      </c>
      <c r="Q864" t="s">
        <v>2137</v>
      </c>
      <c r="R864" s="22" t="s">
        <v>746</v>
      </c>
      <c r="S864" s="22" t="s">
        <v>2140</v>
      </c>
      <c r="T864" s="22" t="s">
        <v>3871</v>
      </c>
      <c r="U864" s="22" t="s">
        <v>385</v>
      </c>
      <c r="V864" s="22">
        <v>240</v>
      </c>
      <c r="W864" s="22" t="s">
        <v>378</v>
      </c>
      <c r="X864" s="22" t="s">
        <v>379</v>
      </c>
      <c r="Y864" s="22" t="s">
        <v>246</v>
      </c>
      <c r="Z864" s="22">
        <v>10201</v>
      </c>
      <c r="AA864" s="22" t="s">
        <v>3523</v>
      </c>
      <c r="AC864" t="str">
        <f>+Combinar1[[#This Row],[Descripción Filtro URL 1]]</f>
        <v>Castro</v>
      </c>
      <c r="AD864" t="str">
        <f>+Combinar1[[#This Row],[titulo]]&amp;AC864&amp;", "&amp;Combinar1[[#This Row],[temporalidad]]</f>
        <v>Número de licencias de conducir por tipo de clase en la comuna de Castro, Periodo 2011-2017</v>
      </c>
      <c r="AE864" t="str">
        <f>+Combinar1[[#This Row],[descripcion_larga]]&amp;AC864&amp;", según datos del "&amp;Combinar1[[#This Row],[fuente]]&amp;", "&amp;Combinar1[[#This Row],[temporalidad]]</f>
        <v>Gráfico que muestra el número de licencias de conducir por tipo de clase en la comuna de Castro, según datos del Instituto Nacional de Estadísticas (INE), Periodo 2011-2017</v>
      </c>
      <c r="AF864" t="e">
        <f>+Combinar1[[#This Row],[url]]&amp;Combinar1[[#This Row],[Complemento Link]]&amp;Combinar1[[#This Row],[id_fil_url 1]]&amp;#REF!&amp;#REF!</f>
        <v>#REF!</v>
      </c>
    </row>
    <row r="865" spans="1:32" x14ac:dyDescent="0.3">
      <c r="A865" s="22">
        <v>1</v>
      </c>
      <c r="B865" s="22" t="s">
        <v>376</v>
      </c>
      <c r="C865">
        <v>4</v>
      </c>
      <c r="D865" s="22">
        <v>4</v>
      </c>
      <c r="E865" s="22" t="s">
        <v>747</v>
      </c>
      <c r="F865" s="22"/>
      <c r="G865" s="22" t="s">
        <v>736</v>
      </c>
      <c r="H865" s="22" t="s">
        <v>735</v>
      </c>
      <c r="I865" s="22" t="s">
        <v>376</v>
      </c>
      <c r="K865" s="22" t="s">
        <v>377</v>
      </c>
      <c r="L865" s="22" t="s">
        <v>747</v>
      </c>
      <c r="M865" s="22" t="s">
        <v>742</v>
      </c>
      <c r="N865" s="22" t="s">
        <v>743</v>
      </c>
      <c r="O865" s="22" t="s">
        <v>733</v>
      </c>
      <c r="P865" s="22" t="s">
        <v>2132</v>
      </c>
      <c r="Q865" t="s">
        <v>2138</v>
      </c>
      <c r="R865" s="22" t="s">
        <v>748</v>
      </c>
      <c r="S865" s="22" t="s">
        <v>2141</v>
      </c>
      <c r="T865" s="22" t="s">
        <v>3872</v>
      </c>
      <c r="U865" s="22" t="s">
        <v>385</v>
      </c>
      <c r="V865" s="22">
        <v>240</v>
      </c>
      <c r="W865" s="22" t="s">
        <v>378</v>
      </c>
      <c r="X865" s="22" t="s">
        <v>379</v>
      </c>
      <c r="Y865" s="22" t="s">
        <v>246</v>
      </c>
      <c r="Z865" s="22">
        <v>10201</v>
      </c>
      <c r="AA865" s="22" t="s">
        <v>3523</v>
      </c>
      <c r="AC865" t="str">
        <f>+Combinar1[[#This Row],[Descripción Filtro URL 1]]</f>
        <v>Castro</v>
      </c>
      <c r="AD865" t="str">
        <f>+Combinar1[[#This Row],[titulo]]&amp;AC865&amp;", "&amp;Combinar1[[#This Row],[temporalidad]]</f>
        <v>Número de permisos de circulación por tipo de vehículo en la comuna de Castro, Periodo 2008-2019</v>
      </c>
      <c r="AE865" t="str">
        <f>+Combinar1[[#This Row],[descripcion_larga]]&amp;AC865&amp;", según datos del "&amp;Combinar1[[#This Row],[fuente]]&amp;", "&amp;Combinar1[[#This Row],[temporalidad]]</f>
        <v>Ranking del número de permisos de circulación por tipo de vehículo en la comuna de Castro, según datos del Instituto Nacional de Estadísticas (INE), Periodo 2008-2019</v>
      </c>
      <c r="AF865" t="e">
        <f>+Combinar1[[#This Row],[url]]&amp;Combinar1[[#This Row],[Complemento Link]]&amp;Combinar1[[#This Row],[id_fil_url 1]]&amp;#REF!&amp;#REF!</f>
        <v>#REF!</v>
      </c>
    </row>
    <row r="866" spans="1:32" x14ac:dyDescent="0.3">
      <c r="A866" s="22">
        <v>1</v>
      </c>
      <c r="B866" s="22" t="s">
        <v>376</v>
      </c>
      <c r="C866">
        <v>1</v>
      </c>
      <c r="D866" s="22">
        <v>1</v>
      </c>
      <c r="E866" s="22" t="s">
        <v>737</v>
      </c>
      <c r="F866" s="22"/>
      <c r="G866" s="22" t="s">
        <v>734</v>
      </c>
      <c r="H866" s="22" t="s">
        <v>735</v>
      </c>
      <c r="I866" s="22" t="s">
        <v>376</v>
      </c>
      <c r="K866" s="22" t="s">
        <v>732</v>
      </c>
      <c r="L866" s="22" t="s">
        <v>737</v>
      </c>
      <c r="M866" s="22" t="s">
        <v>738</v>
      </c>
      <c r="N866" s="22" t="s">
        <v>739</v>
      </c>
      <c r="O866" s="22" t="s">
        <v>733</v>
      </c>
      <c r="P866" s="22" t="s">
        <v>2129</v>
      </c>
      <c r="Q866" t="s">
        <v>2133</v>
      </c>
      <c r="R866" s="22" t="s">
        <v>740</v>
      </c>
      <c r="S866" s="22" t="s">
        <v>2142</v>
      </c>
      <c r="T866" s="22" t="s">
        <v>3524</v>
      </c>
      <c r="U866" s="22" t="s">
        <v>385</v>
      </c>
      <c r="V866" s="22">
        <v>240</v>
      </c>
      <c r="W866" s="22" t="s">
        <v>378</v>
      </c>
      <c r="X866" s="22" t="s">
        <v>379</v>
      </c>
      <c r="Y866" s="22" t="s">
        <v>247</v>
      </c>
      <c r="Z866" s="22">
        <v>10202</v>
      </c>
      <c r="AA866" s="22" t="s">
        <v>3523</v>
      </c>
      <c r="AC866" t="str">
        <f>+Combinar1[[#This Row],[Descripción Filtro URL 1]]</f>
        <v>Ancud</v>
      </c>
      <c r="AD866" t="str">
        <f>+Combinar1[[#This Row],[titulo]]&amp;AC866&amp;", "&amp;Combinar1[[#This Row],[temporalidad]]</f>
        <v>Evolución del número de licencias de conducir profesionales por clase en la comuna de Ancud, Periodo 2011-2017</v>
      </c>
      <c r="AE866" t="str">
        <f>+Combinar1[[#This Row],[descripcion_larga]]&amp;AC866&amp;", según datos del "&amp;Combinar1[[#This Row],[fuente]]&amp;", "&amp;Combinar1[[#This Row],[temporalidad]]</f>
        <v>Gráfico que muestra la evolución del número de licencias de conducir profesionales por clase en la comuna de Ancud, según datos del Instituto Nacional de Estadísticas (INE), Periodo 2011-2017</v>
      </c>
      <c r="AF866" t="e">
        <f>+Combinar1[[#This Row],[url]]&amp;Combinar1[[#This Row],[Complemento Link]]&amp;Combinar1[[#This Row],[id_fil_url 1]]&amp;#REF!&amp;#REF!</f>
        <v>#REF!</v>
      </c>
    </row>
    <row r="867" spans="1:32" x14ac:dyDescent="0.3">
      <c r="A867" s="22">
        <v>1</v>
      </c>
      <c r="B867" s="22" t="s">
        <v>376</v>
      </c>
      <c r="C867">
        <v>2</v>
      </c>
      <c r="D867" s="22">
        <v>2</v>
      </c>
      <c r="E867" s="22" t="s">
        <v>741</v>
      </c>
      <c r="F867" s="22"/>
      <c r="G867" s="22" t="s">
        <v>736</v>
      </c>
      <c r="H867" s="22" t="s">
        <v>735</v>
      </c>
      <c r="I867" s="22" t="s">
        <v>376</v>
      </c>
      <c r="K867" s="22" t="s">
        <v>732</v>
      </c>
      <c r="L867" s="22" t="s">
        <v>741</v>
      </c>
      <c r="M867" s="22" t="s">
        <v>742</v>
      </c>
      <c r="N867" s="22" t="s">
        <v>743</v>
      </c>
      <c r="O867" s="22" t="s">
        <v>733</v>
      </c>
      <c r="P867" s="22" t="s">
        <v>2130</v>
      </c>
      <c r="Q867" t="s">
        <v>2135</v>
      </c>
      <c r="R867" s="22" t="s">
        <v>740</v>
      </c>
      <c r="S867" s="22" t="s">
        <v>2139</v>
      </c>
      <c r="T867" s="22" t="s">
        <v>3870</v>
      </c>
      <c r="U867" s="22" t="s">
        <v>385</v>
      </c>
      <c r="V867" s="22">
        <v>240</v>
      </c>
      <c r="W867" s="22" t="s">
        <v>378</v>
      </c>
      <c r="X867" s="22" t="s">
        <v>379</v>
      </c>
      <c r="Y867" s="22" t="s">
        <v>247</v>
      </c>
      <c r="Z867" s="22">
        <v>10202</v>
      </c>
      <c r="AA867" s="22" t="s">
        <v>3523</v>
      </c>
      <c r="AC867" t="str">
        <f>+Combinar1[[#This Row],[Descripción Filtro URL 1]]</f>
        <v>Ancud</v>
      </c>
      <c r="AD867" t="str">
        <f>+Combinar1[[#This Row],[titulo]]&amp;AC867&amp;", "&amp;Combinar1[[#This Row],[temporalidad]]</f>
        <v>Evolución del número de permisos de circulación por tipo de transporte en la comuna de Ancud, Periodo 2008-2019</v>
      </c>
      <c r="AE867" t="str">
        <f>+Combinar1[[#This Row],[descripcion_larga]]&amp;AC867&amp;", según datos del "&amp;Combinar1[[#This Row],[fuente]]&amp;", "&amp;Combinar1[[#This Row],[temporalidad]]</f>
        <v>Gráfico que muestra la evolución del número de permisos de circulación por tipo de transporte en la comuna de Ancud, según datos del Instituto Nacional de Estadísticas (INE), Periodo 2008-2019</v>
      </c>
      <c r="AF867" t="e">
        <f>+Combinar1[[#This Row],[url]]&amp;Combinar1[[#This Row],[Complemento Link]]&amp;Combinar1[[#This Row],[id_fil_url 1]]&amp;#REF!&amp;#REF!</f>
        <v>#REF!</v>
      </c>
    </row>
    <row r="868" spans="1:32" x14ac:dyDescent="0.3">
      <c r="A868" s="22">
        <v>1</v>
      </c>
      <c r="B868" s="22" t="s">
        <v>376</v>
      </c>
      <c r="C868">
        <v>3</v>
      </c>
      <c r="D868" s="22">
        <v>3</v>
      </c>
      <c r="E868" s="22" t="s">
        <v>744</v>
      </c>
      <c r="F868" s="22"/>
      <c r="G868" s="22" t="s">
        <v>734</v>
      </c>
      <c r="H868" s="22" t="s">
        <v>735</v>
      </c>
      <c r="I868" s="22" t="s">
        <v>376</v>
      </c>
      <c r="K868" s="22" t="s">
        <v>732</v>
      </c>
      <c r="L868" s="22" t="s">
        <v>744</v>
      </c>
      <c r="M868" s="22" t="s">
        <v>738</v>
      </c>
      <c r="N868" s="22" t="s">
        <v>745</v>
      </c>
      <c r="O868" s="22" t="s">
        <v>733</v>
      </c>
      <c r="P868" s="22" t="s">
        <v>2131</v>
      </c>
      <c r="Q868" t="s">
        <v>2137</v>
      </c>
      <c r="R868" s="22" t="s">
        <v>746</v>
      </c>
      <c r="S868" s="22" t="s">
        <v>2140</v>
      </c>
      <c r="T868" s="22" t="s">
        <v>3871</v>
      </c>
      <c r="U868" s="22" t="s">
        <v>385</v>
      </c>
      <c r="V868" s="22">
        <v>240</v>
      </c>
      <c r="W868" s="22" t="s">
        <v>378</v>
      </c>
      <c r="X868" s="22" t="s">
        <v>379</v>
      </c>
      <c r="Y868" s="22" t="s">
        <v>247</v>
      </c>
      <c r="Z868" s="22">
        <v>10202</v>
      </c>
      <c r="AA868" s="22" t="s">
        <v>3523</v>
      </c>
      <c r="AC868" t="str">
        <f>+Combinar1[[#This Row],[Descripción Filtro URL 1]]</f>
        <v>Ancud</v>
      </c>
      <c r="AD868" t="str">
        <f>+Combinar1[[#This Row],[titulo]]&amp;AC868&amp;", "&amp;Combinar1[[#This Row],[temporalidad]]</f>
        <v>Número de licencias de conducir por tipo de clase en la comuna de Ancud, Periodo 2011-2017</v>
      </c>
      <c r="AE868" t="str">
        <f>+Combinar1[[#This Row],[descripcion_larga]]&amp;AC868&amp;", según datos del "&amp;Combinar1[[#This Row],[fuente]]&amp;", "&amp;Combinar1[[#This Row],[temporalidad]]</f>
        <v>Gráfico que muestra el número de licencias de conducir por tipo de clase en la comuna de Ancud, según datos del Instituto Nacional de Estadísticas (INE), Periodo 2011-2017</v>
      </c>
      <c r="AF868" t="e">
        <f>+Combinar1[[#This Row],[url]]&amp;Combinar1[[#This Row],[Complemento Link]]&amp;Combinar1[[#This Row],[id_fil_url 1]]&amp;#REF!&amp;#REF!</f>
        <v>#REF!</v>
      </c>
    </row>
    <row r="869" spans="1:32" x14ac:dyDescent="0.3">
      <c r="A869" s="22">
        <v>1</v>
      </c>
      <c r="B869" s="22" t="s">
        <v>376</v>
      </c>
      <c r="C869">
        <v>4</v>
      </c>
      <c r="D869" s="22">
        <v>4</v>
      </c>
      <c r="E869" s="22" t="s">
        <v>747</v>
      </c>
      <c r="F869" s="22"/>
      <c r="G869" s="22" t="s">
        <v>736</v>
      </c>
      <c r="H869" s="22" t="s">
        <v>735</v>
      </c>
      <c r="I869" s="22" t="s">
        <v>376</v>
      </c>
      <c r="K869" s="22" t="s">
        <v>377</v>
      </c>
      <c r="L869" s="22" t="s">
        <v>747</v>
      </c>
      <c r="M869" s="22" t="s">
        <v>742</v>
      </c>
      <c r="N869" s="22" t="s">
        <v>743</v>
      </c>
      <c r="O869" s="22" t="s">
        <v>733</v>
      </c>
      <c r="P869" s="22" t="s">
        <v>2132</v>
      </c>
      <c r="Q869" t="s">
        <v>2138</v>
      </c>
      <c r="R869" s="22" t="s">
        <v>748</v>
      </c>
      <c r="S869" s="22" t="s">
        <v>2141</v>
      </c>
      <c r="T869" s="22" t="s">
        <v>3872</v>
      </c>
      <c r="U869" s="22" t="s">
        <v>385</v>
      </c>
      <c r="V869" s="22">
        <v>240</v>
      </c>
      <c r="W869" s="22" t="s">
        <v>378</v>
      </c>
      <c r="X869" s="22" t="s">
        <v>379</v>
      </c>
      <c r="Y869" s="22" t="s">
        <v>247</v>
      </c>
      <c r="Z869" s="22">
        <v>10202</v>
      </c>
      <c r="AA869" s="22" t="s">
        <v>3523</v>
      </c>
      <c r="AC869" t="str">
        <f>+Combinar1[[#This Row],[Descripción Filtro URL 1]]</f>
        <v>Ancud</v>
      </c>
      <c r="AD869" t="str">
        <f>+Combinar1[[#This Row],[titulo]]&amp;AC869&amp;", "&amp;Combinar1[[#This Row],[temporalidad]]</f>
        <v>Número de permisos de circulación por tipo de vehículo en la comuna de Ancud, Periodo 2008-2019</v>
      </c>
      <c r="AE869" t="str">
        <f>+Combinar1[[#This Row],[descripcion_larga]]&amp;AC869&amp;", según datos del "&amp;Combinar1[[#This Row],[fuente]]&amp;", "&amp;Combinar1[[#This Row],[temporalidad]]</f>
        <v>Ranking del número de permisos de circulación por tipo de vehículo en la comuna de Ancud, según datos del Instituto Nacional de Estadísticas (INE), Periodo 2008-2019</v>
      </c>
      <c r="AF869" t="e">
        <f>+Combinar1[[#This Row],[url]]&amp;Combinar1[[#This Row],[Complemento Link]]&amp;Combinar1[[#This Row],[id_fil_url 1]]&amp;#REF!&amp;#REF!</f>
        <v>#REF!</v>
      </c>
    </row>
    <row r="870" spans="1:32" x14ac:dyDescent="0.3">
      <c r="A870" s="22">
        <v>1</v>
      </c>
      <c r="B870" s="22" t="s">
        <v>376</v>
      </c>
      <c r="C870">
        <v>1</v>
      </c>
      <c r="D870" s="22">
        <v>1</v>
      </c>
      <c r="E870" s="22" t="s">
        <v>737</v>
      </c>
      <c r="F870" s="22"/>
      <c r="G870" s="22" t="s">
        <v>734</v>
      </c>
      <c r="H870" s="22" t="s">
        <v>735</v>
      </c>
      <c r="I870" s="22" t="s">
        <v>376</v>
      </c>
      <c r="K870" s="22" t="s">
        <v>732</v>
      </c>
      <c r="L870" s="22" t="s">
        <v>737</v>
      </c>
      <c r="M870" s="22" t="s">
        <v>738</v>
      </c>
      <c r="N870" s="22" t="s">
        <v>739</v>
      </c>
      <c r="O870" s="22" t="s">
        <v>733</v>
      </c>
      <c r="P870" s="22" t="s">
        <v>2129</v>
      </c>
      <c r="Q870" t="s">
        <v>2133</v>
      </c>
      <c r="R870" s="22" t="s">
        <v>740</v>
      </c>
      <c r="S870" s="22" t="s">
        <v>2142</v>
      </c>
      <c r="T870" s="22" t="s">
        <v>3524</v>
      </c>
      <c r="U870" s="22" t="s">
        <v>385</v>
      </c>
      <c r="V870" s="22">
        <v>240</v>
      </c>
      <c r="W870" s="22" t="s">
        <v>378</v>
      </c>
      <c r="X870" s="22" t="s">
        <v>379</v>
      </c>
      <c r="Y870" s="22" t="s">
        <v>248</v>
      </c>
      <c r="Z870" s="22">
        <v>10203</v>
      </c>
      <c r="AA870" s="22" t="s">
        <v>3523</v>
      </c>
      <c r="AC870" t="str">
        <f>+Combinar1[[#This Row],[Descripción Filtro URL 1]]</f>
        <v>Chonchi</v>
      </c>
      <c r="AD870" t="str">
        <f>+Combinar1[[#This Row],[titulo]]&amp;AC870&amp;", "&amp;Combinar1[[#This Row],[temporalidad]]</f>
        <v>Evolución del número de licencias de conducir profesionales por clase en la comuna de Chonchi, Periodo 2011-2017</v>
      </c>
      <c r="AE870" t="str">
        <f>+Combinar1[[#This Row],[descripcion_larga]]&amp;AC870&amp;", según datos del "&amp;Combinar1[[#This Row],[fuente]]&amp;", "&amp;Combinar1[[#This Row],[temporalidad]]</f>
        <v>Gráfico que muestra la evolución del número de licencias de conducir profesionales por clase en la comuna de Chonchi, según datos del Instituto Nacional de Estadísticas (INE), Periodo 2011-2017</v>
      </c>
      <c r="AF870" t="e">
        <f>+Combinar1[[#This Row],[url]]&amp;Combinar1[[#This Row],[Complemento Link]]&amp;Combinar1[[#This Row],[id_fil_url 1]]&amp;#REF!&amp;#REF!</f>
        <v>#REF!</v>
      </c>
    </row>
    <row r="871" spans="1:32" x14ac:dyDescent="0.3">
      <c r="A871" s="22">
        <v>1</v>
      </c>
      <c r="B871" s="22" t="s">
        <v>376</v>
      </c>
      <c r="C871">
        <v>2</v>
      </c>
      <c r="D871" s="22">
        <v>2</v>
      </c>
      <c r="E871" s="22" t="s">
        <v>741</v>
      </c>
      <c r="F871" s="22"/>
      <c r="G871" s="22" t="s">
        <v>736</v>
      </c>
      <c r="H871" s="22" t="s">
        <v>735</v>
      </c>
      <c r="I871" s="22" t="s">
        <v>376</v>
      </c>
      <c r="K871" s="22" t="s">
        <v>732</v>
      </c>
      <c r="L871" s="22" t="s">
        <v>741</v>
      </c>
      <c r="M871" s="22" t="s">
        <v>742</v>
      </c>
      <c r="N871" s="22" t="s">
        <v>743</v>
      </c>
      <c r="O871" s="22" t="s">
        <v>733</v>
      </c>
      <c r="P871" s="22" t="s">
        <v>2130</v>
      </c>
      <c r="Q871" t="s">
        <v>2135</v>
      </c>
      <c r="R871" s="22" t="s">
        <v>740</v>
      </c>
      <c r="S871" s="22" t="s">
        <v>2139</v>
      </c>
      <c r="T871" s="22" t="s">
        <v>3870</v>
      </c>
      <c r="U871" s="22" t="s">
        <v>385</v>
      </c>
      <c r="V871" s="22">
        <v>240</v>
      </c>
      <c r="W871" s="22" t="s">
        <v>378</v>
      </c>
      <c r="X871" s="22" t="s">
        <v>379</v>
      </c>
      <c r="Y871" s="22" t="s">
        <v>248</v>
      </c>
      <c r="Z871" s="22">
        <v>10203</v>
      </c>
      <c r="AA871" s="22" t="s">
        <v>3523</v>
      </c>
      <c r="AC871" t="str">
        <f>+Combinar1[[#This Row],[Descripción Filtro URL 1]]</f>
        <v>Chonchi</v>
      </c>
      <c r="AD871" t="str">
        <f>+Combinar1[[#This Row],[titulo]]&amp;AC871&amp;", "&amp;Combinar1[[#This Row],[temporalidad]]</f>
        <v>Evolución del número de permisos de circulación por tipo de transporte en la comuna de Chonchi, Periodo 2008-2019</v>
      </c>
      <c r="AE871" t="str">
        <f>+Combinar1[[#This Row],[descripcion_larga]]&amp;AC871&amp;", según datos del "&amp;Combinar1[[#This Row],[fuente]]&amp;", "&amp;Combinar1[[#This Row],[temporalidad]]</f>
        <v>Gráfico que muestra la evolución del número de permisos de circulación por tipo de transporte en la comuna de Chonchi, según datos del Instituto Nacional de Estadísticas (INE), Periodo 2008-2019</v>
      </c>
      <c r="AF871" t="e">
        <f>+Combinar1[[#This Row],[url]]&amp;Combinar1[[#This Row],[Complemento Link]]&amp;Combinar1[[#This Row],[id_fil_url 1]]&amp;#REF!&amp;#REF!</f>
        <v>#REF!</v>
      </c>
    </row>
    <row r="872" spans="1:32" x14ac:dyDescent="0.3">
      <c r="A872" s="22">
        <v>1</v>
      </c>
      <c r="B872" s="22" t="s">
        <v>376</v>
      </c>
      <c r="C872">
        <v>3</v>
      </c>
      <c r="D872" s="22">
        <v>3</v>
      </c>
      <c r="E872" s="22" t="s">
        <v>744</v>
      </c>
      <c r="F872" s="22"/>
      <c r="G872" s="22" t="s">
        <v>734</v>
      </c>
      <c r="H872" s="22" t="s">
        <v>735</v>
      </c>
      <c r="I872" s="22" t="s">
        <v>376</v>
      </c>
      <c r="K872" s="22" t="s">
        <v>732</v>
      </c>
      <c r="L872" s="22" t="s">
        <v>744</v>
      </c>
      <c r="M872" s="22" t="s">
        <v>738</v>
      </c>
      <c r="N872" s="22" t="s">
        <v>745</v>
      </c>
      <c r="O872" s="22" t="s">
        <v>733</v>
      </c>
      <c r="P872" s="22" t="s">
        <v>2131</v>
      </c>
      <c r="Q872" t="s">
        <v>2137</v>
      </c>
      <c r="R872" s="22" t="s">
        <v>746</v>
      </c>
      <c r="S872" s="22" t="s">
        <v>2140</v>
      </c>
      <c r="T872" s="22" t="s">
        <v>3871</v>
      </c>
      <c r="U872" s="22" t="s">
        <v>385</v>
      </c>
      <c r="V872" s="22">
        <v>240</v>
      </c>
      <c r="W872" s="22" t="s">
        <v>378</v>
      </c>
      <c r="X872" s="22" t="s">
        <v>379</v>
      </c>
      <c r="Y872" s="22" t="s">
        <v>248</v>
      </c>
      <c r="Z872" s="22">
        <v>10203</v>
      </c>
      <c r="AA872" s="22" t="s">
        <v>3523</v>
      </c>
      <c r="AC872" t="str">
        <f>+Combinar1[[#This Row],[Descripción Filtro URL 1]]</f>
        <v>Chonchi</v>
      </c>
      <c r="AD872" t="str">
        <f>+Combinar1[[#This Row],[titulo]]&amp;AC872&amp;", "&amp;Combinar1[[#This Row],[temporalidad]]</f>
        <v>Número de licencias de conducir por tipo de clase en la comuna de Chonchi, Periodo 2011-2017</v>
      </c>
      <c r="AE872" t="str">
        <f>+Combinar1[[#This Row],[descripcion_larga]]&amp;AC872&amp;", según datos del "&amp;Combinar1[[#This Row],[fuente]]&amp;", "&amp;Combinar1[[#This Row],[temporalidad]]</f>
        <v>Gráfico que muestra el número de licencias de conducir por tipo de clase en la comuna de Chonchi, según datos del Instituto Nacional de Estadísticas (INE), Periodo 2011-2017</v>
      </c>
      <c r="AF872" t="e">
        <f>+Combinar1[[#This Row],[url]]&amp;Combinar1[[#This Row],[Complemento Link]]&amp;Combinar1[[#This Row],[id_fil_url 1]]&amp;#REF!&amp;#REF!</f>
        <v>#REF!</v>
      </c>
    </row>
    <row r="873" spans="1:32" x14ac:dyDescent="0.3">
      <c r="A873" s="22">
        <v>1</v>
      </c>
      <c r="B873" s="22" t="s">
        <v>376</v>
      </c>
      <c r="C873">
        <v>4</v>
      </c>
      <c r="D873" s="22">
        <v>4</v>
      </c>
      <c r="E873" s="22" t="s">
        <v>747</v>
      </c>
      <c r="F873" s="22"/>
      <c r="G873" s="22" t="s">
        <v>736</v>
      </c>
      <c r="H873" s="22" t="s">
        <v>735</v>
      </c>
      <c r="I873" s="22" t="s">
        <v>376</v>
      </c>
      <c r="K873" s="22" t="s">
        <v>377</v>
      </c>
      <c r="L873" s="22" t="s">
        <v>747</v>
      </c>
      <c r="M873" s="22" t="s">
        <v>742</v>
      </c>
      <c r="N873" s="22" t="s">
        <v>743</v>
      </c>
      <c r="O873" s="22" t="s">
        <v>733</v>
      </c>
      <c r="P873" s="22" t="s">
        <v>2132</v>
      </c>
      <c r="Q873" t="s">
        <v>2138</v>
      </c>
      <c r="R873" s="22" t="s">
        <v>748</v>
      </c>
      <c r="S873" s="22" t="s">
        <v>2141</v>
      </c>
      <c r="T873" s="22" t="s">
        <v>3872</v>
      </c>
      <c r="U873" s="22" t="s">
        <v>385</v>
      </c>
      <c r="V873" s="22">
        <v>240</v>
      </c>
      <c r="W873" s="22" t="s">
        <v>378</v>
      </c>
      <c r="X873" s="22" t="s">
        <v>379</v>
      </c>
      <c r="Y873" s="22" t="s">
        <v>248</v>
      </c>
      <c r="Z873" s="22">
        <v>10203</v>
      </c>
      <c r="AA873" s="22" t="s">
        <v>3523</v>
      </c>
      <c r="AC873" t="str">
        <f>+Combinar1[[#This Row],[Descripción Filtro URL 1]]</f>
        <v>Chonchi</v>
      </c>
      <c r="AD873" t="str">
        <f>+Combinar1[[#This Row],[titulo]]&amp;AC873&amp;", "&amp;Combinar1[[#This Row],[temporalidad]]</f>
        <v>Número de permisos de circulación por tipo de vehículo en la comuna de Chonchi, Periodo 2008-2019</v>
      </c>
      <c r="AE873" t="str">
        <f>+Combinar1[[#This Row],[descripcion_larga]]&amp;AC873&amp;", según datos del "&amp;Combinar1[[#This Row],[fuente]]&amp;", "&amp;Combinar1[[#This Row],[temporalidad]]</f>
        <v>Ranking del número de permisos de circulación por tipo de vehículo en la comuna de Chonchi, según datos del Instituto Nacional de Estadísticas (INE), Periodo 2008-2019</v>
      </c>
      <c r="AF873" t="e">
        <f>+Combinar1[[#This Row],[url]]&amp;Combinar1[[#This Row],[Complemento Link]]&amp;Combinar1[[#This Row],[id_fil_url 1]]&amp;#REF!&amp;#REF!</f>
        <v>#REF!</v>
      </c>
    </row>
    <row r="874" spans="1:32" x14ac:dyDescent="0.3">
      <c r="A874" s="22">
        <v>1</v>
      </c>
      <c r="B874" s="22" t="s">
        <v>376</v>
      </c>
      <c r="C874">
        <v>1</v>
      </c>
      <c r="D874" s="22">
        <v>1</v>
      </c>
      <c r="E874" s="22" t="s">
        <v>737</v>
      </c>
      <c r="F874" s="22"/>
      <c r="G874" s="22" t="s">
        <v>734</v>
      </c>
      <c r="H874" s="22" t="s">
        <v>735</v>
      </c>
      <c r="I874" s="22" t="s">
        <v>376</v>
      </c>
      <c r="K874" s="22" t="s">
        <v>732</v>
      </c>
      <c r="L874" s="22" t="s">
        <v>737</v>
      </c>
      <c r="M874" s="22" t="s">
        <v>738</v>
      </c>
      <c r="N874" s="22" t="s">
        <v>739</v>
      </c>
      <c r="O874" s="22" t="s">
        <v>733</v>
      </c>
      <c r="P874" s="22" t="s">
        <v>2129</v>
      </c>
      <c r="Q874" t="s">
        <v>2133</v>
      </c>
      <c r="R874" s="22" t="s">
        <v>740</v>
      </c>
      <c r="S874" s="22" t="s">
        <v>2142</v>
      </c>
      <c r="T874" s="22" t="s">
        <v>3524</v>
      </c>
      <c r="U874" s="22" t="s">
        <v>385</v>
      </c>
      <c r="V874" s="22">
        <v>240</v>
      </c>
      <c r="W874" s="22" t="s">
        <v>378</v>
      </c>
      <c r="X874" s="22" t="s">
        <v>379</v>
      </c>
      <c r="Y874" s="22" t="s">
        <v>249</v>
      </c>
      <c r="Z874" s="22">
        <v>10204</v>
      </c>
      <c r="AA874" s="22" t="s">
        <v>3523</v>
      </c>
      <c r="AC874" t="str">
        <f>+Combinar1[[#This Row],[Descripción Filtro URL 1]]</f>
        <v>Curaco de Vélez</v>
      </c>
      <c r="AD874" t="str">
        <f>+Combinar1[[#This Row],[titulo]]&amp;AC874&amp;", "&amp;Combinar1[[#This Row],[temporalidad]]</f>
        <v>Evolución del número de licencias de conducir profesionales por clase en la comuna de Curaco de Vélez, Periodo 2011-2017</v>
      </c>
      <c r="AE874" t="str">
        <f>+Combinar1[[#This Row],[descripcion_larga]]&amp;AC874&amp;", según datos del "&amp;Combinar1[[#This Row],[fuente]]&amp;", "&amp;Combinar1[[#This Row],[temporalidad]]</f>
        <v>Gráfico que muestra la evolución del número de licencias de conducir profesionales por clase en la comuna de Curaco de Vélez, según datos del Instituto Nacional de Estadísticas (INE), Periodo 2011-2017</v>
      </c>
      <c r="AF874" t="e">
        <f>+Combinar1[[#This Row],[url]]&amp;Combinar1[[#This Row],[Complemento Link]]&amp;Combinar1[[#This Row],[id_fil_url 1]]&amp;#REF!&amp;#REF!</f>
        <v>#REF!</v>
      </c>
    </row>
    <row r="875" spans="1:32" x14ac:dyDescent="0.3">
      <c r="A875" s="22">
        <v>1</v>
      </c>
      <c r="B875" s="22" t="s">
        <v>376</v>
      </c>
      <c r="C875">
        <v>2</v>
      </c>
      <c r="D875" s="22">
        <v>2</v>
      </c>
      <c r="E875" s="22" t="s">
        <v>741</v>
      </c>
      <c r="F875" s="22"/>
      <c r="G875" s="22" t="s">
        <v>736</v>
      </c>
      <c r="H875" s="22" t="s">
        <v>735</v>
      </c>
      <c r="I875" s="22" t="s">
        <v>376</v>
      </c>
      <c r="K875" s="22" t="s">
        <v>732</v>
      </c>
      <c r="L875" s="22" t="s">
        <v>741</v>
      </c>
      <c r="M875" s="22" t="s">
        <v>742</v>
      </c>
      <c r="N875" s="22" t="s">
        <v>743</v>
      </c>
      <c r="O875" s="22" t="s">
        <v>733</v>
      </c>
      <c r="P875" s="22" t="s">
        <v>2130</v>
      </c>
      <c r="Q875" t="s">
        <v>2135</v>
      </c>
      <c r="R875" s="22" t="s">
        <v>740</v>
      </c>
      <c r="S875" s="22" t="s">
        <v>2139</v>
      </c>
      <c r="T875" s="22" t="s">
        <v>3870</v>
      </c>
      <c r="U875" s="22" t="s">
        <v>385</v>
      </c>
      <c r="V875" s="22">
        <v>240</v>
      </c>
      <c r="W875" s="22" t="s">
        <v>378</v>
      </c>
      <c r="X875" s="22" t="s">
        <v>379</v>
      </c>
      <c r="Y875" s="22" t="s">
        <v>249</v>
      </c>
      <c r="Z875" s="22">
        <v>10204</v>
      </c>
      <c r="AA875" s="22" t="s">
        <v>3523</v>
      </c>
      <c r="AC875" t="str">
        <f>+Combinar1[[#This Row],[Descripción Filtro URL 1]]</f>
        <v>Curaco de Vélez</v>
      </c>
      <c r="AD875" t="str">
        <f>+Combinar1[[#This Row],[titulo]]&amp;AC875&amp;", "&amp;Combinar1[[#This Row],[temporalidad]]</f>
        <v>Evolución del número de permisos de circulación por tipo de transporte en la comuna de Curaco de Vélez, Periodo 2008-2019</v>
      </c>
      <c r="AE875" t="str">
        <f>+Combinar1[[#This Row],[descripcion_larga]]&amp;AC875&amp;", según datos del "&amp;Combinar1[[#This Row],[fuente]]&amp;", "&amp;Combinar1[[#This Row],[temporalidad]]</f>
        <v>Gráfico que muestra la evolución del número de permisos de circulación por tipo de transporte en la comuna de Curaco de Vélez, según datos del Instituto Nacional de Estadísticas (INE), Periodo 2008-2019</v>
      </c>
      <c r="AF875" t="e">
        <f>+Combinar1[[#This Row],[url]]&amp;Combinar1[[#This Row],[Complemento Link]]&amp;Combinar1[[#This Row],[id_fil_url 1]]&amp;#REF!&amp;#REF!</f>
        <v>#REF!</v>
      </c>
    </row>
    <row r="876" spans="1:32" x14ac:dyDescent="0.3">
      <c r="A876" s="22">
        <v>1</v>
      </c>
      <c r="B876" s="22" t="s">
        <v>376</v>
      </c>
      <c r="C876">
        <v>3</v>
      </c>
      <c r="D876" s="22">
        <v>3</v>
      </c>
      <c r="E876" s="22" t="s">
        <v>744</v>
      </c>
      <c r="F876" s="22"/>
      <c r="G876" s="22" t="s">
        <v>734</v>
      </c>
      <c r="H876" s="22" t="s">
        <v>735</v>
      </c>
      <c r="I876" s="22" t="s">
        <v>376</v>
      </c>
      <c r="K876" s="22" t="s">
        <v>732</v>
      </c>
      <c r="L876" s="22" t="s">
        <v>744</v>
      </c>
      <c r="M876" s="22" t="s">
        <v>738</v>
      </c>
      <c r="N876" s="22" t="s">
        <v>745</v>
      </c>
      <c r="O876" s="22" t="s">
        <v>733</v>
      </c>
      <c r="P876" s="22" t="s">
        <v>2131</v>
      </c>
      <c r="Q876" t="s">
        <v>2137</v>
      </c>
      <c r="R876" s="22" t="s">
        <v>746</v>
      </c>
      <c r="S876" s="22" t="s">
        <v>2140</v>
      </c>
      <c r="T876" s="22" t="s">
        <v>3871</v>
      </c>
      <c r="U876" s="22" t="s">
        <v>385</v>
      </c>
      <c r="V876" s="22">
        <v>240</v>
      </c>
      <c r="W876" s="22" t="s">
        <v>378</v>
      </c>
      <c r="X876" s="22" t="s">
        <v>379</v>
      </c>
      <c r="Y876" s="22" t="s">
        <v>249</v>
      </c>
      <c r="Z876" s="22">
        <v>10204</v>
      </c>
      <c r="AA876" s="22" t="s">
        <v>3523</v>
      </c>
      <c r="AC876" t="str">
        <f>+Combinar1[[#This Row],[Descripción Filtro URL 1]]</f>
        <v>Curaco de Vélez</v>
      </c>
      <c r="AD876" t="str">
        <f>+Combinar1[[#This Row],[titulo]]&amp;AC876&amp;", "&amp;Combinar1[[#This Row],[temporalidad]]</f>
        <v>Número de licencias de conducir por tipo de clase en la comuna de Curaco de Vélez, Periodo 2011-2017</v>
      </c>
      <c r="AE876" t="str">
        <f>+Combinar1[[#This Row],[descripcion_larga]]&amp;AC876&amp;", según datos del "&amp;Combinar1[[#This Row],[fuente]]&amp;", "&amp;Combinar1[[#This Row],[temporalidad]]</f>
        <v>Gráfico que muestra el número de licencias de conducir por tipo de clase en la comuna de Curaco de Vélez, según datos del Instituto Nacional de Estadísticas (INE), Periodo 2011-2017</v>
      </c>
      <c r="AF876" t="e">
        <f>+Combinar1[[#This Row],[url]]&amp;Combinar1[[#This Row],[Complemento Link]]&amp;Combinar1[[#This Row],[id_fil_url 1]]&amp;#REF!&amp;#REF!</f>
        <v>#REF!</v>
      </c>
    </row>
    <row r="877" spans="1:32" x14ac:dyDescent="0.3">
      <c r="A877" s="22">
        <v>1</v>
      </c>
      <c r="B877" s="22" t="s">
        <v>376</v>
      </c>
      <c r="C877">
        <v>4</v>
      </c>
      <c r="D877" s="22">
        <v>4</v>
      </c>
      <c r="E877" s="22" t="s">
        <v>747</v>
      </c>
      <c r="F877" s="22"/>
      <c r="G877" s="22" t="s">
        <v>736</v>
      </c>
      <c r="H877" s="22" t="s">
        <v>735</v>
      </c>
      <c r="I877" s="22" t="s">
        <v>376</v>
      </c>
      <c r="K877" s="22" t="s">
        <v>377</v>
      </c>
      <c r="L877" s="22" t="s">
        <v>747</v>
      </c>
      <c r="M877" s="22" t="s">
        <v>742</v>
      </c>
      <c r="N877" s="22" t="s">
        <v>743</v>
      </c>
      <c r="O877" s="22" t="s">
        <v>733</v>
      </c>
      <c r="P877" s="22" t="s">
        <v>2132</v>
      </c>
      <c r="Q877" t="s">
        <v>2138</v>
      </c>
      <c r="R877" s="22" t="s">
        <v>748</v>
      </c>
      <c r="S877" s="22" t="s">
        <v>2141</v>
      </c>
      <c r="T877" s="22" t="s">
        <v>3872</v>
      </c>
      <c r="U877" s="22" t="s">
        <v>385</v>
      </c>
      <c r="V877" s="22">
        <v>240</v>
      </c>
      <c r="W877" s="22" t="s">
        <v>378</v>
      </c>
      <c r="X877" s="22" t="s">
        <v>379</v>
      </c>
      <c r="Y877" s="22" t="s">
        <v>249</v>
      </c>
      <c r="Z877" s="22">
        <v>10204</v>
      </c>
      <c r="AA877" s="22" t="s">
        <v>3523</v>
      </c>
      <c r="AC877" t="str">
        <f>+Combinar1[[#This Row],[Descripción Filtro URL 1]]</f>
        <v>Curaco de Vélez</v>
      </c>
      <c r="AD877" t="str">
        <f>+Combinar1[[#This Row],[titulo]]&amp;AC877&amp;", "&amp;Combinar1[[#This Row],[temporalidad]]</f>
        <v>Número de permisos de circulación por tipo de vehículo en la comuna de Curaco de Vélez, Periodo 2008-2019</v>
      </c>
      <c r="AE877" t="str">
        <f>+Combinar1[[#This Row],[descripcion_larga]]&amp;AC877&amp;", según datos del "&amp;Combinar1[[#This Row],[fuente]]&amp;", "&amp;Combinar1[[#This Row],[temporalidad]]</f>
        <v>Ranking del número de permisos de circulación por tipo de vehículo en la comuna de Curaco de Vélez, según datos del Instituto Nacional de Estadísticas (INE), Periodo 2008-2019</v>
      </c>
      <c r="AF877" t="e">
        <f>+Combinar1[[#This Row],[url]]&amp;Combinar1[[#This Row],[Complemento Link]]&amp;Combinar1[[#This Row],[id_fil_url 1]]&amp;#REF!&amp;#REF!</f>
        <v>#REF!</v>
      </c>
    </row>
    <row r="878" spans="1:32" x14ac:dyDescent="0.3">
      <c r="A878" s="22">
        <v>1</v>
      </c>
      <c r="B878" s="22" t="s">
        <v>376</v>
      </c>
      <c r="C878">
        <v>1</v>
      </c>
      <c r="D878" s="22">
        <v>1</v>
      </c>
      <c r="E878" s="22" t="s">
        <v>737</v>
      </c>
      <c r="F878" s="22"/>
      <c r="G878" s="22" t="s">
        <v>734</v>
      </c>
      <c r="H878" s="22" t="s">
        <v>735</v>
      </c>
      <c r="I878" s="22" t="s">
        <v>376</v>
      </c>
      <c r="K878" s="22" t="s">
        <v>732</v>
      </c>
      <c r="L878" s="22" t="s">
        <v>737</v>
      </c>
      <c r="M878" s="22" t="s">
        <v>738</v>
      </c>
      <c r="N878" s="22" t="s">
        <v>739</v>
      </c>
      <c r="O878" s="22" t="s">
        <v>733</v>
      </c>
      <c r="P878" s="22" t="s">
        <v>2129</v>
      </c>
      <c r="Q878" t="s">
        <v>2133</v>
      </c>
      <c r="R878" s="22" t="s">
        <v>740</v>
      </c>
      <c r="S878" s="22" t="s">
        <v>2142</v>
      </c>
      <c r="T878" s="22" t="s">
        <v>3524</v>
      </c>
      <c r="U878" s="22" t="s">
        <v>385</v>
      </c>
      <c r="V878" s="22">
        <v>240</v>
      </c>
      <c r="W878" s="22" t="s">
        <v>378</v>
      </c>
      <c r="X878" s="22" t="s">
        <v>379</v>
      </c>
      <c r="Y878" s="22" t="s">
        <v>250</v>
      </c>
      <c r="Z878" s="22">
        <v>10205</v>
      </c>
      <c r="AA878" s="22" t="s">
        <v>3523</v>
      </c>
      <c r="AC878" t="str">
        <f>+Combinar1[[#This Row],[Descripción Filtro URL 1]]</f>
        <v>Dalcahue</v>
      </c>
      <c r="AD878" t="str">
        <f>+Combinar1[[#This Row],[titulo]]&amp;AC878&amp;", "&amp;Combinar1[[#This Row],[temporalidad]]</f>
        <v>Evolución del número de licencias de conducir profesionales por clase en la comuna de Dalcahue, Periodo 2011-2017</v>
      </c>
      <c r="AE878" t="str">
        <f>+Combinar1[[#This Row],[descripcion_larga]]&amp;AC878&amp;", según datos del "&amp;Combinar1[[#This Row],[fuente]]&amp;", "&amp;Combinar1[[#This Row],[temporalidad]]</f>
        <v>Gráfico que muestra la evolución del número de licencias de conducir profesionales por clase en la comuna de Dalcahue, según datos del Instituto Nacional de Estadísticas (INE), Periodo 2011-2017</v>
      </c>
      <c r="AF878" t="e">
        <f>+Combinar1[[#This Row],[url]]&amp;Combinar1[[#This Row],[Complemento Link]]&amp;Combinar1[[#This Row],[id_fil_url 1]]&amp;#REF!&amp;#REF!</f>
        <v>#REF!</v>
      </c>
    </row>
    <row r="879" spans="1:32" x14ac:dyDescent="0.3">
      <c r="A879" s="22">
        <v>1</v>
      </c>
      <c r="B879" s="22" t="s">
        <v>376</v>
      </c>
      <c r="C879">
        <v>2</v>
      </c>
      <c r="D879" s="22">
        <v>2</v>
      </c>
      <c r="E879" s="22" t="s">
        <v>741</v>
      </c>
      <c r="F879" s="22"/>
      <c r="G879" s="22" t="s">
        <v>736</v>
      </c>
      <c r="H879" s="22" t="s">
        <v>735</v>
      </c>
      <c r="I879" s="22" t="s">
        <v>376</v>
      </c>
      <c r="K879" s="22" t="s">
        <v>732</v>
      </c>
      <c r="L879" s="22" t="s">
        <v>741</v>
      </c>
      <c r="M879" s="22" t="s">
        <v>742</v>
      </c>
      <c r="N879" s="22" t="s">
        <v>743</v>
      </c>
      <c r="O879" s="22" t="s">
        <v>733</v>
      </c>
      <c r="P879" s="22" t="s">
        <v>2130</v>
      </c>
      <c r="Q879" t="s">
        <v>2135</v>
      </c>
      <c r="R879" s="22" t="s">
        <v>740</v>
      </c>
      <c r="S879" s="22" t="s">
        <v>2139</v>
      </c>
      <c r="T879" s="22" t="s">
        <v>3870</v>
      </c>
      <c r="U879" s="22" t="s">
        <v>385</v>
      </c>
      <c r="V879" s="22">
        <v>240</v>
      </c>
      <c r="W879" s="22" t="s">
        <v>378</v>
      </c>
      <c r="X879" s="22" t="s">
        <v>379</v>
      </c>
      <c r="Y879" s="22" t="s">
        <v>250</v>
      </c>
      <c r="Z879" s="22">
        <v>10205</v>
      </c>
      <c r="AA879" s="22" t="s">
        <v>3523</v>
      </c>
      <c r="AC879" t="str">
        <f>+Combinar1[[#This Row],[Descripción Filtro URL 1]]</f>
        <v>Dalcahue</v>
      </c>
      <c r="AD879" t="str">
        <f>+Combinar1[[#This Row],[titulo]]&amp;AC879&amp;", "&amp;Combinar1[[#This Row],[temporalidad]]</f>
        <v>Evolución del número de permisos de circulación por tipo de transporte en la comuna de Dalcahue, Periodo 2008-2019</v>
      </c>
      <c r="AE879" t="str">
        <f>+Combinar1[[#This Row],[descripcion_larga]]&amp;AC879&amp;", según datos del "&amp;Combinar1[[#This Row],[fuente]]&amp;", "&amp;Combinar1[[#This Row],[temporalidad]]</f>
        <v>Gráfico que muestra la evolución del número de permisos de circulación por tipo de transporte en la comuna de Dalcahue, según datos del Instituto Nacional de Estadísticas (INE), Periodo 2008-2019</v>
      </c>
      <c r="AF879" t="e">
        <f>+Combinar1[[#This Row],[url]]&amp;Combinar1[[#This Row],[Complemento Link]]&amp;Combinar1[[#This Row],[id_fil_url 1]]&amp;#REF!&amp;#REF!</f>
        <v>#REF!</v>
      </c>
    </row>
    <row r="880" spans="1:32" x14ac:dyDescent="0.3">
      <c r="A880" s="22">
        <v>1</v>
      </c>
      <c r="B880" s="22" t="s">
        <v>376</v>
      </c>
      <c r="C880">
        <v>3</v>
      </c>
      <c r="D880" s="22">
        <v>3</v>
      </c>
      <c r="E880" s="22" t="s">
        <v>744</v>
      </c>
      <c r="F880" s="22"/>
      <c r="G880" s="22" t="s">
        <v>734</v>
      </c>
      <c r="H880" s="22" t="s">
        <v>735</v>
      </c>
      <c r="I880" s="22" t="s">
        <v>376</v>
      </c>
      <c r="K880" s="22" t="s">
        <v>732</v>
      </c>
      <c r="L880" s="22" t="s">
        <v>744</v>
      </c>
      <c r="M880" s="22" t="s">
        <v>738</v>
      </c>
      <c r="N880" s="22" t="s">
        <v>745</v>
      </c>
      <c r="O880" s="22" t="s">
        <v>733</v>
      </c>
      <c r="P880" s="22" t="s">
        <v>2131</v>
      </c>
      <c r="Q880" t="s">
        <v>2137</v>
      </c>
      <c r="R880" s="22" t="s">
        <v>746</v>
      </c>
      <c r="S880" s="22" t="s">
        <v>2140</v>
      </c>
      <c r="T880" s="22" t="s">
        <v>3871</v>
      </c>
      <c r="U880" s="22" t="s">
        <v>385</v>
      </c>
      <c r="V880" s="22">
        <v>240</v>
      </c>
      <c r="W880" s="22" t="s">
        <v>378</v>
      </c>
      <c r="X880" s="22" t="s">
        <v>379</v>
      </c>
      <c r="Y880" s="22" t="s">
        <v>250</v>
      </c>
      <c r="Z880" s="22">
        <v>10205</v>
      </c>
      <c r="AA880" s="22" t="s">
        <v>3523</v>
      </c>
      <c r="AC880" t="str">
        <f>+Combinar1[[#This Row],[Descripción Filtro URL 1]]</f>
        <v>Dalcahue</v>
      </c>
      <c r="AD880" t="str">
        <f>+Combinar1[[#This Row],[titulo]]&amp;AC880&amp;", "&amp;Combinar1[[#This Row],[temporalidad]]</f>
        <v>Número de licencias de conducir por tipo de clase en la comuna de Dalcahue, Periodo 2011-2017</v>
      </c>
      <c r="AE880" t="str">
        <f>+Combinar1[[#This Row],[descripcion_larga]]&amp;AC880&amp;", según datos del "&amp;Combinar1[[#This Row],[fuente]]&amp;", "&amp;Combinar1[[#This Row],[temporalidad]]</f>
        <v>Gráfico que muestra el número de licencias de conducir por tipo de clase en la comuna de Dalcahue, según datos del Instituto Nacional de Estadísticas (INE), Periodo 2011-2017</v>
      </c>
      <c r="AF880" t="e">
        <f>+Combinar1[[#This Row],[url]]&amp;Combinar1[[#This Row],[Complemento Link]]&amp;Combinar1[[#This Row],[id_fil_url 1]]&amp;#REF!&amp;#REF!</f>
        <v>#REF!</v>
      </c>
    </row>
    <row r="881" spans="1:32" x14ac:dyDescent="0.3">
      <c r="A881" s="22">
        <v>1</v>
      </c>
      <c r="B881" s="22" t="s">
        <v>376</v>
      </c>
      <c r="C881">
        <v>4</v>
      </c>
      <c r="D881" s="22">
        <v>4</v>
      </c>
      <c r="E881" s="22" t="s">
        <v>747</v>
      </c>
      <c r="F881" s="22"/>
      <c r="G881" s="22" t="s">
        <v>736</v>
      </c>
      <c r="H881" s="22" t="s">
        <v>735</v>
      </c>
      <c r="I881" s="22" t="s">
        <v>376</v>
      </c>
      <c r="K881" s="22" t="s">
        <v>377</v>
      </c>
      <c r="L881" s="22" t="s">
        <v>747</v>
      </c>
      <c r="M881" s="22" t="s">
        <v>742</v>
      </c>
      <c r="N881" s="22" t="s">
        <v>743</v>
      </c>
      <c r="O881" s="22" t="s">
        <v>733</v>
      </c>
      <c r="P881" s="22" t="s">
        <v>2132</v>
      </c>
      <c r="Q881" t="s">
        <v>2138</v>
      </c>
      <c r="R881" s="22" t="s">
        <v>748</v>
      </c>
      <c r="S881" s="22" t="s">
        <v>2141</v>
      </c>
      <c r="T881" s="22" t="s">
        <v>3872</v>
      </c>
      <c r="U881" s="22" t="s">
        <v>385</v>
      </c>
      <c r="V881" s="22">
        <v>240</v>
      </c>
      <c r="W881" s="22" t="s">
        <v>378</v>
      </c>
      <c r="X881" s="22" t="s">
        <v>379</v>
      </c>
      <c r="Y881" s="22" t="s">
        <v>250</v>
      </c>
      <c r="Z881" s="22">
        <v>10205</v>
      </c>
      <c r="AA881" s="22" t="s">
        <v>3523</v>
      </c>
      <c r="AC881" t="str">
        <f>+Combinar1[[#This Row],[Descripción Filtro URL 1]]</f>
        <v>Dalcahue</v>
      </c>
      <c r="AD881" t="str">
        <f>+Combinar1[[#This Row],[titulo]]&amp;AC881&amp;", "&amp;Combinar1[[#This Row],[temporalidad]]</f>
        <v>Número de permisos de circulación por tipo de vehículo en la comuna de Dalcahue, Periodo 2008-2019</v>
      </c>
      <c r="AE881" t="str">
        <f>+Combinar1[[#This Row],[descripcion_larga]]&amp;AC881&amp;", según datos del "&amp;Combinar1[[#This Row],[fuente]]&amp;", "&amp;Combinar1[[#This Row],[temporalidad]]</f>
        <v>Ranking del número de permisos de circulación por tipo de vehículo en la comuna de Dalcahue, según datos del Instituto Nacional de Estadísticas (INE), Periodo 2008-2019</v>
      </c>
      <c r="AF881" t="e">
        <f>+Combinar1[[#This Row],[url]]&amp;Combinar1[[#This Row],[Complemento Link]]&amp;Combinar1[[#This Row],[id_fil_url 1]]&amp;#REF!&amp;#REF!</f>
        <v>#REF!</v>
      </c>
    </row>
    <row r="882" spans="1:32" x14ac:dyDescent="0.3">
      <c r="A882" s="22">
        <v>1</v>
      </c>
      <c r="B882" s="22" t="s">
        <v>376</v>
      </c>
      <c r="C882">
        <v>1</v>
      </c>
      <c r="D882" s="22">
        <v>1</v>
      </c>
      <c r="E882" s="22" t="s">
        <v>737</v>
      </c>
      <c r="F882" s="22"/>
      <c r="G882" s="22" t="s">
        <v>734</v>
      </c>
      <c r="H882" s="22" t="s">
        <v>735</v>
      </c>
      <c r="I882" s="22" t="s">
        <v>376</v>
      </c>
      <c r="K882" s="22" t="s">
        <v>732</v>
      </c>
      <c r="L882" s="22" t="s">
        <v>737</v>
      </c>
      <c r="M882" s="22" t="s">
        <v>738</v>
      </c>
      <c r="N882" s="22" t="s">
        <v>739</v>
      </c>
      <c r="O882" s="22" t="s">
        <v>733</v>
      </c>
      <c r="P882" s="22" t="s">
        <v>2129</v>
      </c>
      <c r="Q882" t="s">
        <v>2133</v>
      </c>
      <c r="R882" s="22" t="s">
        <v>740</v>
      </c>
      <c r="S882" s="22" t="s">
        <v>2142</v>
      </c>
      <c r="T882" s="22" t="s">
        <v>3524</v>
      </c>
      <c r="U882" s="22" t="s">
        <v>385</v>
      </c>
      <c r="V882" s="22">
        <v>240</v>
      </c>
      <c r="W882" s="22" t="s">
        <v>378</v>
      </c>
      <c r="X882" s="22" t="s">
        <v>379</v>
      </c>
      <c r="Y882" s="22" t="s">
        <v>251</v>
      </c>
      <c r="Z882" s="22">
        <v>10206</v>
      </c>
      <c r="AA882" s="22" t="s">
        <v>3523</v>
      </c>
      <c r="AC882" t="str">
        <f>+Combinar1[[#This Row],[Descripción Filtro URL 1]]</f>
        <v>Puqueldón</v>
      </c>
      <c r="AD882" t="str">
        <f>+Combinar1[[#This Row],[titulo]]&amp;AC882&amp;", "&amp;Combinar1[[#This Row],[temporalidad]]</f>
        <v>Evolución del número de licencias de conducir profesionales por clase en la comuna de Puqueldón, Periodo 2011-2017</v>
      </c>
      <c r="AE882" t="str">
        <f>+Combinar1[[#This Row],[descripcion_larga]]&amp;AC882&amp;", según datos del "&amp;Combinar1[[#This Row],[fuente]]&amp;", "&amp;Combinar1[[#This Row],[temporalidad]]</f>
        <v>Gráfico que muestra la evolución del número de licencias de conducir profesionales por clase en la comuna de Puqueldón, según datos del Instituto Nacional de Estadísticas (INE), Periodo 2011-2017</v>
      </c>
      <c r="AF882" t="e">
        <f>+Combinar1[[#This Row],[url]]&amp;Combinar1[[#This Row],[Complemento Link]]&amp;Combinar1[[#This Row],[id_fil_url 1]]&amp;#REF!&amp;#REF!</f>
        <v>#REF!</v>
      </c>
    </row>
    <row r="883" spans="1:32" x14ac:dyDescent="0.3">
      <c r="A883" s="22">
        <v>1</v>
      </c>
      <c r="B883" s="22" t="s">
        <v>376</v>
      </c>
      <c r="C883">
        <v>2</v>
      </c>
      <c r="D883" s="22">
        <v>2</v>
      </c>
      <c r="E883" s="22" t="s">
        <v>741</v>
      </c>
      <c r="F883" s="22"/>
      <c r="G883" s="22" t="s">
        <v>736</v>
      </c>
      <c r="H883" s="22" t="s">
        <v>735</v>
      </c>
      <c r="I883" s="22" t="s">
        <v>376</v>
      </c>
      <c r="K883" s="22" t="s">
        <v>732</v>
      </c>
      <c r="L883" s="22" t="s">
        <v>741</v>
      </c>
      <c r="M883" s="22" t="s">
        <v>742</v>
      </c>
      <c r="N883" s="22" t="s">
        <v>743</v>
      </c>
      <c r="O883" s="22" t="s">
        <v>733</v>
      </c>
      <c r="P883" s="22" t="s">
        <v>2130</v>
      </c>
      <c r="Q883" t="s">
        <v>2135</v>
      </c>
      <c r="R883" s="22" t="s">
        <v>740</v>
      </c>
      <c r="S883" s="22" t="s">
        <v>2139</v>
      </c>
      <c r="T883" s="22" t="s">
        <v>3870</v>
      </c>
      <c r="U883" s="22" t="s">
        <v>385</v>
      </c>
      <c r="V883" s="22">
        <v>240</v>
      </c>
      <c r="W883" s="22" t="s">
        <v>378</v>
      </c>
      <c r="X883" s="22" t="s">
        <v>379</v>
      </c>
      <c r="Y883" s="22" t="s">
        <v>251</v>
      </c>
      <c r="Z883" s="22">
        <v>10206</v>
      </c>
      <c r="AA883" s="22" t="s">
        <v>3523</v>
      </c>
      <c r="AC883" t="str">
        <f>+Combinar1[[#This Row],[Descripción Filtro URL 1]]</f>
        <v>Puqueldón</v>
      </c>
      <c r="AD883" t="str">
        <f>+Combinar1[[#This Row],[titulo]]&amp;AC883&amp;", "&amp;Combinar1[[#This Row],[temporalidad]]</f>
        <v>Evolución del número de permisos de circulación por tipo de transporte en la comuna de Puqueldón, Periodo 2008-2019</v>
      </c>
      <c r="AE883" t="str">
        <f>+Combinar1[[#This Row],[descripcion_larga]]&amp;AC883&amp;", según datos del "&amp;Combinar1[[#This Row],[fuente]]&amp;", "&amp;Combinar1[[#This Row],[temporalidad]]</f>
        <v>Gráfico que muestra la evolución del número de permisos de circulación por tipo de transporte en la comuna de Puqueldón, según datos del Instituto Nacional de Estadísticas (INE), Periodo 2008-2019</v>
      </c>
      <c r="AF883" t="e">
        <f>+Combinar1[[#This Row],[url]]&amp;Combinar1[[#This Row],[Complemento Link]]&amp;Combinar1[[#This Row],[id_fil_url 1]]&amp;#REF!&amp;#REF!</f>
        <v>#REF!</v>
      </c>
    </row>
    <row r="884" spans="1:32" x14ac:dyDescent="0.3">
      <c r="A884" s="22">
        <v>1</v>
      </c>
      <c r="B884" s="22" t="s">
        <v>376</v>
      </c>
      <c r="C884">
        <v>3</v>
      </c>
      <c r="D884" s="22">
        <v>3</v>
      </c>
      <c r="E884" s="22" t="s">
        <v>744</v>
      </c>
      <c r="F884" s="22"/>
      <c r="G884" s="22" t="s">
        <v>734</v>
      </c>
      <c r="H884" s="22" t="s">
        <v>735</v>
      </c>
      <c r="I884" s="22" t="s">
        <v>376</v>
      </c>
      <c r="K884" s="22" t="s">
        <v>732</v>
      </c>
      <c r="L884" s="22" t="s">
        <v>744</v>
      </c>
      <c r="M884" s="22" t="s">
        <v>738</v>
      </c>
      <c r="N884" s="22" t="s">
        <v>745</v>
      </c>
      <c r="O884" s="22" t="s">
        <v>733</v>
      </c>
      <c r="P884" s="22" t="s">
        <v>2131</v>
      </c>
      <c r="Q884" t="s">
        <v>2137</v>
      </c>
      <c r="R884" s="22" t="s">
        <v>746</v>
      </c>
      <c r="S884" s="22" t="s">
        <v>2140</v>
      </c>
      <c r="T884" s="22" t="s">
        <v>3871</v>
      </c>
      <c r="U884" s="22" t="s">
        <v>385</v>
      </c>
      <c r="V884" s="22">
        <v>240</v>
      </c>
      <c r="W884" s="22" t="s">
        <v>378</v>
      </c>
      <c r="X884" s="22" t="s">
        <v>379</v>
      </c>
      <c r="Y884" s="22" t="s">
        <v>251</v>
      </c>
      <c r="Z884" s="22">
        <v>10206</v>
      </c>
      <c r="AA884" s="22" t="s">
        <v>3523</v>
      </c>
      <c r="AC884" t="str">
        <f>+Combinar1[[#This Row],[Descripción Filtro URL 1]]</f>
        <v>Puqueldón</v>
      </c>
      <c r="AD884" t="str">
        <f>+Combinar1[[#This Row],[titulo]]&amp;AC884&amp;", "&amp;Combinar1[[#This Row],[temporalidad]]</f>
        <v>Número de licencias de conducir por tipo de clase en la comuna de Puqueldón, Periodo 2011-2017</v>
      </c>
      <c r="AE884" t="str">
        <f>+Combinar1[[#This Row],[descripcion_larga]]&amp;AC884&amp;", según datos del "&amp;Combinar1[[#This Row],[fuente]]&amp;", "&amp;Combinar1[[#This Row],[temporalidad]]</f>
        <v>Gráfico que muestra el número de licencias de conducir por tipo de clase en la comuna de Puqueldón, según datos del Instituto Nacional de Estadísticas (INE), Periodo 2011-2017</v>
      </c>
      <c r="AF884" t="e">
        <f>+Combinar1[[#This Row],[url]]&amp;Combinar1[[#This Row],[Complemento Link]]&amp;Combinar1[[#This Row],[id_fil_url 1]]&amp;#REF!&amp;#REF!</f>
        <v>#REF!</v>
      </c>
    </row>
    <row r="885" spans="1:32" x14ac:dyDescent="0.3">
      <c r="A885" s="22">
        <v>1</v>
      </c>
      <c r="B885" s="22" t="s">
        <v>376</v>
      </c>
      <c r="C885">
        <v>4</v>
      </c>
      <c r="D885" s="22">
        <v>4</v>
      </c>
      <c r="E885" s="22" t="s">
        <v>747</v>
      </c>
      <c r="F885" s="22"/>
      <c r="G885" s="22" t="s">
        <v>736</v>
      </c>
      <c r="H885" s="22" t="s">
        <v>735</v>
      </c>
      <c r="I885" s="22" t="s">
        <v>376</v>
      </c>
      <c r="K885" s="22" t="s">
        <v>377</v>
      </c>
      <c r="L885" s="22" t="s">
        <v>747</v>
      </c>
      <c r="M885" s="22" t="s">
        <v>742</v>
      </c>
      <c r="N885" s="22" t="s">
        <v>743</v>
      </c>
      <c r="O885" s="22" t="s">
        <v>733</v>
      </c>
      <c r="P885" s="22" t="s">
        <v>2132</v>
      </c>
      <c r="Q885" t="s">
        <v>2138</v>
      </c>
      <c r="R885" s="22" t="s">
        <v>748</v>
      </c>
      <c r="S885" s="22" t="s">
        <v>2141</v>
      </c>
      <c r="T885" s="22" t="s">
        <v>3872</v>
      </c>
      <c r="U885" s="22" t="s">
        <v>385</v>
      </c>
      <c r="V885" s="22">
        <v>240</v>
      </c>
      <c r="W885" s="22" t="s">
        <v>378</v>
      </c>
      <c r="X885" s="22" t="s">
        <v>379</v>
      </c>
      <c r="Y885" s="22" t="s">
        <v>251</v>
      </c>
      <c r="Z885" s="22">
        <v>10206</v>
      </c>
      <c r="AA885" s="22" t="s">
        <v>3523</v>
      </c>
      <c r="AC885" t="str">
        <f>+Combinar1[[#This Row],[Descripción Filtro URL 1]]</f>
        <v>Puqueldón</v>
      </c>
      <c r="AD885" t="str">
        <f>+Combinar1[[#This Row],[titulo]]&amp;AC885&amp;", "&amp;Combinar1[[#This Row],[temporalidad]]</f>
        <v>Número de permisos de circulación por tipo de vehículo en la comuna de Puqueldón, Periodo 2008-2019</v>
      </c>
      <c r="AE885" t="str">
        <f>+Combinar1[[#This Row],[descripcion_larga]]&amp;AC885&amp;", según datos del "&amp;Combinar1[[#This Row],[fuente]]&amp;", "&amp;Combinar1[[#This Row],[temporalidad]]</f>
        <v>Ranking del número de permisos de circulación por tipo de vehículo en la comuna de Puqueldón, según datos del Instituto Nacional de Estadísticas (INE), Periodo 2008-2019</v>
      </c>
      <c r="AF885" t="e">
        <f>+Combinar1[[#This Row],[url]]&amp;Combinar1[[#This Row],[Complemento Link]]&amp;Combinar1[[#This Row],[id_fil_url 1]]&amp;#REF!&amp;#REF!</f>
        <v>#REF!</v>
      </c>
    </row>
    <row r="886" spans="1:32" x14ac:dyDescent="0.3">
      <c r="A886" s="22">
        <v>1</v>
      </c>
      <c r="B886" s="22" t="s">
        <v>376</v>
      </c>
      <c r="C886">
        <v>1</v>
      </c>
      <c r="D886" s="22">
        <v>1</v>
      </c>
      <c r="E886" s="22" t="s">
        <v>737</v>
      </c>
      <c r="F886" s="22"/>
      <c r="G886" s="22" t="s">
        <v>734</v>
      </c>
      <c r="H886" s="22" t="s">
        <v>735</v>
      </c>
      <c r="I886" s="22" t="s">
        <v>376</v>
      </c>
      <c r="K886" s="22" t="s">
        <v>732</v>
      </c>
      <c r="L886" s="22" t="s">
        <v>737</v>
      </c>
      <c r="M886" s="22" t="s">
        <v>738</v>
      </c>
      <c r="N886" s="22" t="s">
        <v>739</v>
      </c>
      <c r="O886" s="22" t="s">
        <v>733</v>
      </c>
      <c r="P886" s="22" t="s">
        <v>2129</v>
      </c>
      <c r="Q886" t="s">
        <v>2133</v>
      </c>
      <c r="R886" s="22" t="s">
        <v>740</v>
      </c>
      <c r="S886" s="22" t="s">
        <v>2142</v>
      </c>
      <c r="T886" s="22" t="s">
        <v>3524</v>
      </c>
      <c r="U886" s="22" t="s">
        <v>385</v>
      </c>
      <c r="V886" s="22">
        <v>240</v>
      </c>
      <c r="W886" s="22" t="s">
        <v>378</v>
      </c>
      <c r="X886" s="22" t="s">
        <v>379</v>
      </c>
      <c r="Y886" s="22" t="s">
        <v>252</v>
      </c>
      <c r="Z886" s="22">
        <v>10207</v>
      </c>
      <c r="AA886" s="22" t="s">
        <v>3523</v>
      </c>
      <c r="AC886" t="str">
        <f>+Combinar1[[#This Row],[Descripción Filtro URL 1]]</f>
        <v>Queilén</v>
      </c>
      <c r="AD886" t="str">
        <f>+Combinar1[[#This Row],[titulo]]&amp;AC886&amp;", "&amp;Combinar1[[#This Row],[temporalidad]]</f>
        <v>Evolución del número de licencias de conducir profesionales por clase en la comuna de Queilén, Periodo 2011-2017</v>
      </c>
      <c r="AE886" t="str">
        <f>+Combinar1[[#This Row],[descripcion_larga]]&amp;AC886&amp;", según datos del "&amp;Combinar1[[#This Row],[fuente]]&amp;", "&amp;Combinar1[[#This Row],[temporalidad]]</f>
        <v>Gráfico que muestra la evolución del número de licencias de conducir profesionales por clase en la comuna de Queilén, según datos del Instituto Nacional de Estadísticas (INE), Periodo 2011-2017</v>
      </c>
      <c r="AF886" t="e">
        <f>+Combinar1[[#This Row],[url]]&amp;Combinar1[[#This Row],[Complemento Link]]&amp;Combinar1[[#This Row],[id_fil_url 1]]&amp;#REF!&amp;#REF!</f>
        <v>#REF!</v>
      </c>
    </row>
    <row r="887" spans="1:32" x14ac:dyDescent="0.3">
      <c r="A887" s="22">
        <v>1</v>
      </c>
      <c r="B887" s="22" t="s">
        <v>376</v>
      </c>
      <c r="C887">
        <v>2</v>
      </c>
      <c r="D887" s="22">
        <v>2</v>
      </c>
      <c r="E887" s="22" t="s">
        <v>741</v>
      </c>
      <c r="F887" s="22"/>
      <c r="G887" s="22" t="s">
        <v>736</v>
      </c>
      <c r="H887" s="22" t="s">
        <v>735</v>
      </c>
      <c r="I887" s="22" t="s">
        <v>376</v>
      </c>
      <c r="K887" s="22" t="s">
        <v>732</v>
      </c>
      <c r="L887" s="22" t="s">
        <v>741</v>
      </c>
      <c r="M887" s="22" t="s">
        <v>742</v>
      </c>
      <c r="N887" s="22" t="s">
        <v>743</v>
      </c>
      <c r="O887" s="22" t="s">
        <v>733</v>
      </c>
      <c r="P887" s="22" t="s">
        <v>2130</v>
      </c>
      <c r="Q887" t="s">
        <v>2135</v>
      </c>
      <c r="R887" s="22" t="s">
        <v>740</v>
      </c>
      <c r="S887" s="22" t="s">
        <v>2139</v>
      </c>
      <c r="T887" s="22" t="s">
        <v>3870</v>
      </c>
      <c r="U887" s="22" t="s">
        <v>385</v>
      </c>
      <c r="V887" s="22">
        <v>240</v>
      </c>
      <c r="W887" s="22" t="s">
        <v>378</v>
      </c>
      <c r="X887" s="22" t="s">
        <v>379</v>
      </c>
      <c r="Y887" s="22" t="s">
        <v>252</v>
      </c>
      <c r="Z887" s="22">
        <v>10207</v>
      </c>
      <c r="AA887" s="22" t="s">
        <v>3523</v>
      </c>
      <c r="AC887" t="str">
        <f>+Combinar1[[#This Row],[Descripción Filtro URL 1]]</f>
        <v>Queilén</v>
      </c>
      <c r="AD887" t="str">
        <f>+Combinar1[[#This Row],[titulo]]&amp;AC887&amp;", "&amp;Combinar1[[#This Row],[temporalidad]]</f>
        <v>Evolución del número de permisos de circulación por tipo de transporte en la comuna de Queilén, Periodo 2008-2019</v>
      </c>
      <c r="AE887" t="str">
        <f>+Combinar1[[#This Row],[descripcion_larga]]&amp;AC887&amp;", según datos del "&amp;Combinar1[[#This Row],[fuente]]&amp;", "&amp;Combinar1[[#This Row],[temporalidad]]</f>
        <v>Gráfico que muestra la evolución del número de permisos de circulación por tipo de transporte en la comuna de Queilén, según datos del Instituto Nacional de Estadísticas (INE), Periodo 2008-2019</v>
      </c>
      <c r="AF887" t="e">
        <f>+Combinar1[[#This Row],[url]]&amp;Combinar1[[#This Row],[Complemento Link]]&amp;Combinar1[[#This Row],[id_fil_url 1]]&amp;#REF!&amp;#REF!</f>
        <v>#REF!</v>
      </c>
    </row>
    <row r="888" spans="1:32" x14ac:dyDescent="0.3">
      <c r="A888" s="22">
        <v>1</v>
      </c>
      <c r="B888" s="22" t="s">
        <v>376</v>
      </c>
      <c r="C888">
        <v>3</v>
      </c>
      <c r="D888" s="22">
        <v>3</v>
      </c>
      <c r="E888" s="22" t="s">
        <v>744</v>
      </c>
      <c r="F888" s="22"/>
      <c r="G888" s="22" t="s">
        <v>734</v>
      </c>
      <c r="H888" s="22" t="s">
        <v>735</v>
      </c>
      <c r="I888" s="22" t="s">
        <v>376</v>
      </c>
      <c r="K888" s="22" t="s">
        <v>732</v>
      </c>
      <c r="L888" s="22" t="s">
        <v>744</v>
      </c>
      <c r="M888" s="22" t="s">
        <v>738</v>
      </c>
      <c r="N888" s="22" t="s">
        <v>745</v>
      </c>
      <c r="O888" s="22" t="s">
        <v>733</v>
      </c>
      <c r="P888" s="22" t="s">
        <v>2131</v>
      </c>
      <c r="Q888" t="s">
        <v>2137</v>
      </c>
      <c r="R888" s="22" t="s">
        <v>746</v>
      </c>
      <c r="S888" s="22" t="s">
        <v>2140</v>
      </c>
      <c r="T888" s="22" t="s">
        <v>3871</v>
      </c>
      <c r="U888" s="22" t="s">
        <v>385</v>
      </c>
      <c r="V888" s="22">
        <v>240</v>
      </c>
      <c r="W888" s="22" t="s">
        <v>378</v>
      </c>
      <c r="X888" s="22" t="s">
        <v>379</v>
      </c>
      <c r="Y888" s="22" t="s">
        <v>252</v>
      </c>
      <c r="Z888" s="22">
        <v>10207</v>
      </c>
      <c r="AA888" s="22" t="s">
        <v>3523</v>
      </c>
      <c r="AC888" t="str">
        <f>+Combinar1[[#This Row],[Descripción Filtro URL 1]]</f>
        <v>Queilén</v>
      </c>
      <c r="AD888" t="str">
        <f>+Combinar1[[#This Row],[titulo]]&amp;AC888&amp;", "&amp;Combinar1[[#This Row],[temporalidad]]</f>
        <v>Número de licencias de conducir por tipo de clase en la comuna de Queilén, Periodo 2011-2017</v>
      </c>
      <c r="AE888" t="str">
        <f>+Combinar1[[#This Row],[descripcion_larga]]&amp;AC888&amp;", según datos del "&amp;Combinar1[[#This Row],[fuente]]&amp;", "&amp;Combinar1[[#This Row],[temporalidad]]</f>
        <v>Gráfico que muestra el número de licencias de conducir por tipo de clase en la comuna de Queilén, según datos del Instituto Nacional de Estadísticas (INE), Periodo 2011-2017</v>
      </c>
      <c r="AF888" t="e">
        <f>+Combinar1[[#This Row],[url]]&amp;Combinar1[[#This Row],[Complemento Link]]&amp;Combinar1[[#This Row],[id_fil_url 1]]&amp;#REF!&amp;#REF!</f>
        <v>#REF!</v>
      </c>
    </row>
    <row r="889" spans="1:32" x14ac:dyDescent="0.3">
      <c r="A889" s="22">
        <v>1</v>
      </c>
      <c r="B889" s="22" t="s">
        <v>376</v>
      </c>
      <c r="C889">
        <v>4</v>
      </c>
      <c r="D889" s="22">
        <v>4</v>
      </c>
      <c r="E889" s="22" t="s">
        <v>747</v>
      </c>
      <c r="F889" s="22"/>
      <c r="G889" s="22" t="s">
        <v>736</v>
      </c>
      <c r="H889" s="22" t="s">
        <v>735</v>
      </c>
      <c r="I889" s="22" t="s">
        <v>376</v>
      </c>
      <c r="K889" s="22" t="s">
        <v>377</v>
      </c>
      <c r="L889" s="22" t="s">
        <v>747</v>
      </c>
      <c r="M889" s="22" t="s">
        <v>742</v>
      </c>
      <c r="N889" s="22" t="s">
        <v>743</v>
      </c>
      <c r="O889" s="22" t="s">
        <v>733</v>
      </c>
      <c r="P889" s="22" t="s">
        <v>2132</v>
      </c>
      <c r="Q889" t="s">
        <v>2138</v>
      </c>
      <c r="R889" s="22" t="s">
        <v>748</v>
      </c>
      <c r="S889" s="22" t="s">
        <v>2141</v>
      </c>
      <c r="T889" s="22" t="s">
        <v>3872</v>
      </c>
      <c r="U889" s="22" t="s">
        <v>385</v>
      </c>
      <c r="V889" s="22">
        <v>240</v>
      </c>
      <c r="W889" s="22" t="s">
        <v>378</v>
      </c>
      <c r="X889" s="22" t="s">
        <v>379</v>
      </c>
      <c r="Y889" s="22" t="s">
        <v>252</v>
      </c>
      <c r="Z889" s="22">
        <v>10207</v>
      </c>
      <c r="AA889" s="22" t="s">
        <v>3523</v>
      </c>
      <c r="AC889" t="str">
        <f>+Combinar1[[#This Row],[Descripción Filtro URL 1]]</f>
        <v>Queilén</v>
      </c>
      <c r="AD889" t="str">
        <f>+Combinar1[[#This Row],[titulo]]&amp;AC889&amp;", "&amp;Combinar1[[#This Row],[temporalidad]]</f>
        <v>Número de permisos de circulación por tipo de vehículo en la comuna de Queilén, Periodo 2008-2019</v>
      </c>
      <c r="AE889" t="str">
        <f>+Combinar1[[#This Row],[descripcion_larga]]&amp;AC889&amp;", según datos del "&amp;Combinar1[[#This Row],[fuente]]&amp;", "&amp;Combinar1[[#This Row],[temporalidad]]</f>
        <v>Ranking del número de permisos de circulación por tipo de vehículo en la comuna de Queilén, según datos del Instituto Nacional de Estadísticas (INE), Periodo 2008-2019</v>
      </c>
      <c r="AF889" t="e">
        <f>+Combinar1[[#This Row],[url]]&amp;Combinar1[[#This Row],[Complemento Link]]&amp;Combinar1[[#This Row],[id_fil_url 1]]&amp;#REF!&amp;#REF!</f>
        <v>#REF!</v>
      </c>
    </row>
    <row r="890" spans="1:32" x14ac:dyDescent="0.3">
      <c r="A890" s="22">
        <v>1</v>
      </c>
      <c r="B890" s="22" t="s">
        <v>376</v>
      </c>
      <c r="C890">
        <v>1</v>
      </c>
      <c r="D890" s="22">
        <v>1</v>
      </c>
      <c r="E890" s="22" t="s">
        <v>737</v>
      </c>
      <c r="F890" s="22"/>
      <c r="G890" s="22" t="s">
        <v>734</v>
      </c>
      <c r="H890" s="22" t="s">
        <v>735</v>
      </c>
      <c r="I890" s="22" t="s">
        <v>376</v>
      </c>
      <c r="K890" s="22" t="s">
        <v>732</v>
      </c>
      <c r="L890" s="22" t="s">
        <v>737</v>
      </c>
      <c r="M890" s="22" t="s">
        <v>738</v>
      </c>
      <c r="N890" s="22" t="s">
        <v>739</v>
      </c>
      <c r="O890" s="22" t="s">
        <v>733</v>
      </c>
      <c r="P890" s="22" t="s">
        <v>2129</v>
      </c>
      <c r="Q890" t="s">
        <v>2133</v>
      </c>
      <c r="R890" s="22" t="s">
        <v>740</v>
      </c>
      <c r="S890" s="22" t="s">
        <v>2142</v>
      </c>
      <c r="T890" s="22" t="s">
        <v>3524</v>
      </c>
      <c r="U890" s="22" t="s">
        <v>385</v>
      </c>
      <c r="V890" s="22">
        <v>240</v>
      </c>
      <c r="W890" s="22" t="s">
        <v>378</v>
      </c>
      <c r="X890" s="22" t="s">
        <v>379</v>
      </c>
      <c r="Y890" s="22" t="s">
        <v>253</v>
      </c>
      <c r="Z890" s="22">
        <v>10208</v>
      </c>
      <c r="AA890" s="22" t="s">
        <v>3523</v>
      </c>
      <c r="AC890" t="str">
        <f>+Combinar1[[#This Row],[Descripción Filtro URL 1]]</f>
        <v>Quellón</v>
      </c>
      <c r="AD890" t="str">
        <f>+Combinar1[[#This Row],[titulo]]&amp;AC890&amp;", "&amp;Combinar1[[#This Row],[temporalidad]]</f>
        <v>Evolución del número de licencias de conducir profesionales por clase en la comuna de Quellón, Periodo 2011-2017</v>
      </c>
      <c r="AE890" t="str">
        <f>+Combinar1[[#This Row],[descripcion_larga]]&amp;AC890&amp;", según datos del "&amp;Combinar1[[#This Row],[fuente]]&amp;", "&amp;Combinar1[[#This Row],[temporalidad]]</f>
        <v>Gráfico que muestra la evolución del número de licencias de conducir profesionales por clase en la comuna de Quellón, según datos del Instituto Nacional de Estadísticas (INE), Periodo 2011-2017</v>
      </c>
      <c r="AF890" t="e">
        <f>+Combinar1[[#This Row],[url]]&amp;Combinar1[[#This Row],[Complemento Link]]&amp;Combinar1[[#This Row],[id_fil_url 1]]&amp;#REF!&amp;#REF!</f>
        <v>#REF!</v>
      </c>
    </row>
    <row r="891" spans="1:32" x14ac:dyDescent="0.3">
      <c r="A891" s="22">
        <v>1</v>
      </c>
      <c r="B891" s="22" t="s">
        <v>376</v>
      </c>
      <c r="C891">
        <v>2</v>
      </c>
      <c r="D891" s="22">
        <v>2</v>
      </c>
      <c r="E891" s="22" t="s">
        <v>741</v>
      </c>
      <c r="F891" s="22"/>
      <c r="G891" s="22" t="s">
        <v>736</v>
      </c>
      <c r="H891" s="22" t="s">
        <v>735</v>
      </c>
      <c r="I891" s="22" t="s">
        <v>376</v>
      </c>
      <c r="K891" s="22" t="s">
        <v>732</v>
      </c>
      <c r="L891" s="22" t="s">
        <v>741</v>
      </c>
      <c r="M891" s="22" t="s">
        <v>742</v>
      </c>
      <c r="N891" s="22" t="s">
        <v>743</v>
      </c>
      <c r="O891" s="22" t="s">
        <v>733</v>
      </c>
      <c r="P891" s="22" t="s">
        <v>2130</v>
      </c>
      <c r="Q891" t="s">
        <v>2135</v>
      </c>
      <c r="R891" s="22" t="s">
        <v>740</v>
      </c>
      <c r="S891" s="22" t="s">
        <v>2139</v>
      </c>
      <c r="T891" s="22" t="s">
        <v>3870</v>
      </c>
      <c r="U891" s="22" t="s">
        <v>385</v>
      </c>
      <c r="V891" s="22">
        <v>240</v>
      </c>
      <c r="W891" s="22" t="s">
        <v>378</v>
      </c>
      <c r="X891" s="22" t="s">
        <v>379</v>
      </c>
      <c r="Y891" s="22" t="s">
        <v>253</v>
      </c>
      <c r="Z891" s="22">
        <v>10208</v>
      </c>
      <c r="AA891" s="22" t="s">
        <v>3523</v>
      </c>
      <c r="AC891" t="str">
        <f>+Combinar1[[#This Row],[Descripción Filtro URL 1]]</f>
        <v>Quellón</v>
      </c>
      <c r="AD891" t="str">
        <f>+Combinar1[[#This Row],[titulo]]&amp;AC891&amp;", "&amp;Combinar1[[#This Row],[temporalidad]]</f>
        <v>Evolución del número de permisos de circulación por tipo de transporte en la comuna de Quellón, Periodo 2008-2019</v>
      </c>
      <c r="AE891" t="str">
        <f>+Combinar1[[#This Row],[descripcion_larga]]&amp;AC891&amp;", según datos del "&amp;Combinar1[[#This Row],[fuente]]&amp;", "&amp;Combinar1[[#This Row],[temporalidad]]</f>
        <v>Gráfico que muestra la evolución del número de permisos de circulación por tipo de transporte en la comuna de Quellón, según datos del Instituto Nacional de Estadísticas (INE), Periodo 2008-2019</v>
      </c>
      <c r="AF891" t="e">
        <f>+Combinar1[[#This Row],[url]]&amp;Combinar1[[#This Row],[Complemento Link]]&amp;Combinar1[[#This Row],[id_fil_url 1]]&amp;#REF!&amp;#REF!</f>
        <v>#REF!</v>
      </c>
    </row>
    <row r="892" spans="1:32" x14ac:dyDescent="0.3">
      <c r="A892" s="22">
        <v>1</v>
      </c>
      <c r="B892" s="22" t="s">
        <v>376</v>
      </c>
      <c r="C892">
        <v>3</v>
      </c>
      <c r="D892" s="22">
        <v>3</v>
      </c>
      <c r="E892" s="22" t="s">
        <v>744</v>
      </c>
      <c r="F892" s="22"/>
      <c r="G892" s="22" t="s">
        <v>734</v>
      </c>
      <c r="H892" s="22" t="s">
        <v>735</v>
      </c>
      <c r="I892" s="22" t="s">
        <v>376</v>
      </c>
      <c r="K892" s="22" t="s">
        <v>732</v>
      </c>
      <c r="L892" s="22" t="s">
        <v>744</v>
      </c>
      <c r="M892" s="22" t="s">
        <v>738</v>
      </c>
      <c r="N892" s="22" t="s">
        <v>745</v>
      </c>
      <c r="O892" s="22" t="s">
        <v>733</v>
      </c>
      <c r="P892" s="22" t="s">
        <v>2131</v>
      </c>
      <c r="Q892" t="s">
        <v>2137</v>
      </c>
      <c r="R892" s="22" t="s">
        <v>746</v>
      </c>
      <c r="S892" s="22" t="s">
        <v>2140</v>
      </c>
      <c r="T892" s="22" t="s">
        <v>3871</v>
      </c>
      <c r="U892" s="22" t="s">
        <v>385</v>
      </c>
      <c r="V892" s="22">
        <v>240</v>
      </c>
      <c r="W892" s="22" t="s">
        <v>378</v>
      </c>
      <c r="X892" s="22" t="s">
        <v>379</v>
      </c>
      <c r="Y892" s="22" t="s">
        <v>253</v>
      </c>
      <c r="Z892" s="22">
        <v>10208</v>
      </c>
      <c r="AA892" s="22" t="s">
        <v>3523</v>
      </c>
      <c r="AC892" t="str">
        <f>+Combinar1[[#This Row],[Descripción Filtro URL 1]]</f>
        <v>Quellón</v>
      </c>
      <c r="AD892" t="str">
        <f>+Combinar1[[#This Row],[titulo]]&amp;AC892&amp;", "&amp;Combinar1[[#This Row],[temporalidad]]</f>
        <v>Número de licencias de conducir por tipo de clase en la comuna de Quellón, Periodo 2011-2017</v>
      </c>
      <c r="AE892" t="str">
        <f>+Combinar1[[#This Row],[descripcion_larga]]&amp;AC892&amp;", según datos del "&amp;Combinar1[[#This Row],[fuente]]&amp;", "&amp;Combinar1[[#This Row],[temporalidad]]</f>
        <v>Gráfico que muestra el número de licencias de conducir por tipo de clase en la comuna de Quellón, según datos del Instituto Nacional de Estadísticas (INE), Periodo 2011-2017</v>
      </c>
      <c r="AF892" t="e">
        <f>+Combinar1[[#This Row],[url]]&amp;Combinar1[[#This Row],[Complemento Link]]&amp;Combinar1[[#This Row],[id_fil_url 1]]&amp;#REF!&amp;#REF!</f>
        <v>#REF!</v>
      </c>
    </row>
    <row r="893" spans="1:32" x14ac:dyDescent="0.3">
      <c r="A893" s="22">
        <v>1</v>
      </c>
      <c r="B893" s="22" t="s">
        <v>376</v>
      </c>
      <c r="C893">
        <v>4</v>
      </c>
      <c r="D893" s="22">
        <v>4</v>
      </c>
      <c r="E893" s="22" t="s">
        <v>747</v>
      </c>
      <c r="F893" s="22"/>
      <c r="G893" s="22" t="s">
        <v>736</v>
      </c>
      <c r="H893" s="22" t="s">
        <v>735</v>
      </c>
      <c r="I893" s="22" t="s">
        <v>376</v>
      </c>
      <c r="K893" s="22" t="s">
        <v>377</v>
      </c>
      <c r="L893" s="22" t="s">
        <v>747</v>
      </c>
      <c r="M893" s="22" t="s">
        <v>742</v>
      </c>
      <c r="N893" s="22" t="s">
        <v>743</v>
      </c>
      <c r="O893" s="22" t="s">
        <v>733</v>
      </c>
      <c r="P893" s="22" t="s">
        <v>2132</v>
      </c>
      <c r="Q893" t="s">
        <v>2138</v>
      </c>
      <c r="R893" s="22" t="s">
        <v>748</v>
      </c>
      <c r="S893" s="22" t="s">
        <v>2141</v>
      </c>
      <c r="T893" s="22" t="s">
        <v>3872</v>
      </c>
      <c r="U893" s="22" t="s">
        <v>385</v>
      </c>
      <c r="V893" s="22">
        <v>240</v>
      </c>
      <c r="W893" s="22" t="s">
        <v>378</v>
      </c>
      <c r="X893" s="22" t="s">
        <v>379</v>
      </c>
      <c r="Y893" s="22" t="s">
        <v>253</v>
      </c>
      <c r="Z893" s="22">
        <v>10208</v>
      </c>
      <c r="AA893" s="22" t="s">
        <v>3523</v>
      </c>
      <c r="AC893" t="str">
        <f>+Combinar1[[#This Row],[Descripción Filtro URL 1]]</f>
        <v>Quellón</v>
      </c>
      <c r="AD893" t="str">
        <f>+Combinar1[[#This Row],[titulo]]&amp;AC893&amp;", "&amp;Combinar1[[#This Row],[temporalidad]]</f>
        <v>Número de permisos de circulación por tipo de vehículo en la comuna de Quellón, Periodo 2008-2019</v>
      </c>
      <c r="AE893" t="str">
        <f>+Combinar1[[#This Row],[descripcion_larga]]&amp;AC893&amp;", según datos del "&amp;Combinar1[[#This Row],[fuente]]&amp;", "&amp;Combinar1[[#This Row],[temporalidad]]</f>
        <v>Ranking del número de permisos de circulación por tipo de vehículo en la comuna de Quellón, según datos del Instituto Nacional de Estadísticas (INE), Periodo 2008-2019</v>
      </c>
      <c r="AF893" t="e">
        <f>+Combinar1[[#This Row],[url]]&amp;Combinar1[[#This Row],[Complemento Link]]&amp;Combinar1[[#This Row],[id_fil_url 1]]&amp;#REF!&amp;#REF!</f>
        <v>#REF!</v>
      </c>
    </row>
    <row r="894" spans="1:32" x14ac:dyDescent="0.3">
      <c r="A894" s="22">
        <v>1</v>
      </c>
      <c r="B894" s="22" t="s">
        <v>376</v>
      </c>
      <c r="C894">
        <v>1</v>
      </c>
      <c r="D894" s="22">
        <v>1</v>
      </c>
      <c r="E894" s="22" t="s">
        <v>737</v>
      </c>
      <c r="F894" s="22"/>
      <c r="G894" s="22" t="s">
        <v>734</v>
      </c>
      <c r="H894" s="22" t="s">
        <v>735</v>
      </c>
      <c r="I894" s="22" t="s">
        <v>376</v>
      </c>
      <c r="K894" s="22" t="s">
        <v>732</v>
      </c>
      <c r="L894" s="22" t="s">
        <v>737</v>
      </c>
      <c r="M894" s="22" t="s">
        <v>738</v>
      </c>
      <c r="N894" s="22" t="s">
        <v>739</v>
      </c>
      <c r="O894" s="22" t="s">
        <v>733</v>
      </c>
      <c r="P894" s="22" t="s">
        <v>2129</v>
      </c>
      <c r="Q894" t="s">
        <v>2133</v>
      </c>
      <c r="R894" s="22" t="s">
        <v>740</v>
      </c>
      <c r="S894" s="22" t="s">
        <v>2142</v>
      </c>
      <c r="T894" s="22" t="s">
        <v>3524</v>
      </c>
      <c r="U894" s="22" t="s">
        <v>385</v>
      </c>
      <c r="V894" s="22">
        <v>240</v>
      </c>
      <c r="W894" s="22" t="s">
        <v>378</v>
      </c>
      <c r="X894" s="22" t="s">
        <v>379</v>
      </c>
      <c r="Y894" s="22" t="s">
        <v>254</v>
      </c>
      <c r="Z894" s="22">
        <v>10209</v>
      </c>
      <c r="AA894" s="22" t="s">
        <v>3523</v>
      </c>
      <c r="AC894" t="str">
        <f>+Combinar1[[#This Row],[Descripción Filtro URL 1]]</f>
        <v>Quemchi</v>
      </c>
      <c r="AD894" t="str">
        <f>+Combinar1[[#This Row],[titulo]]&amp;AC894&amp;", "&amp;Combinar1[[#This Row],[temporalidad]]</f>
        <v>Evolución del número de licencias de conducir profesionales por clase en la comuna de Quemchi, Periodo 2011-2017</v>
      </c>
      <c r="AE894" t="str">
        <f>+Combinar1[[#This Row],[descripcion_larga]]&amp;AC894&amp;", según datos del "&amp;Combinar1[[#This Row],[fuente]]&amp;", "&amp;Combinar1[[#This Row],[temporalidad]]</f>
        <v>Gráfico que muestra la evolución del número de licencias de conducir profesionales por clase en la comuna de Quemchi, según datos del Instituto Nacional de Estadísticas (INE), Periodo 2011-2017</v>
      </c>
      <c r="AF894" t="e">
        <f>+Combinar1[[#This Row],[url]]&amp;Combinar1[[#This Row],[Complemento Link]]&amp;Combinar1[[#This Row],[id_fil_url 1]]&amp;#REF!&amp;#REF!</f>
        <v>#REF!</v>
      </c>
    </row>
    <row r="895" spans="1:32" x14ac:dyDescent="0.3">
      <c r="A895" s="22">
        <v>1</v>
      </c>
      <c r="B895" s="22" t="s">
        <v>376</v>
      </c>
      <c r="C895">
        <v>2</v>
      </c>
      <c r="D895" s="22">
        <v>2</v>
      </c>
      <c r="E895" s="22" t="s">
        <v>741</v>
      </c>
      <c r="F895" s="22"/>
      <c r="G895" s="22" t="s">
        <v>736</v>
      </c>
      <c r="H895" s="22" t="s">
        <v>735</v>
      </c>
      <c r="I895" s="22" t="s">
        <v>376</v>
      </c>
      <c r="K895" s="22" t="s">
        <v>732</v>
      </c>
      <c r="L895" s="22" t="s">
        <v>741</v>
      </c>
      <c r="M895" s="22" t="s">
        <v>742</v>
      </c>
      <c r="N895" s="22" t="s">
        <v>743</v>
      </c>
      <c r="O895" s="22" t="s">
        <v>733</v>
      </c>
      <c r="P895" s="22" t="s">
        <v>2130</v>
      </c>
      <c r="Q895" t="s">
        <v>2135</v>
      </c>
      <c r="R895" s="22" t="s">
        <v>740</v>
      </c>
      <c r="S895" s="22" t="s">
        <v>2139</v>
      </c>
      <c r="T895" s="22" t="s">
        <v>3870</v>
      </c>
      <c r="U895" s="22" t="s">
        <v>385</v>
      </c>
      <c r="V895" s="22">
        <v>240</v>
      </c>
      <c r="W895" s="22" t="s">
        <v>378</v>
      </c>
      <c r="X895" s="22" t="s">
        <v>379</v>
      </c>
      <c r="Y895" s="22" t="s">
        <v>254</v>
      </c>
      <c r="Z895" s="22">
        <v>10209</v>
      </c>
      <c r="AA895" s="22" t="s">
        <v>3523</v>
      </c>
      <c r="AC895" t="str">
        <f>+Combinar1[[#This Row],[Descripción Filtro URL 1]]</f>
        <v>Quemchi</v>
      </c>
      <c r="AD895" t="str">
        <f>+Combinar1[[#This Row],[titulo]]&amp;AC895&amp;", "&amp;Combinar1[[#This Row],[temporalidad]]</f>
        <v>Evolución del número de permisos de circulación por tipo de transporte en la comuna de Quemchi, Periodo 2008-2019</v>
      </c>
      <c r="AE895" t="str">
        <f>+Combinar1[[#This Row],[descripcion_larga]]&amp;AC895&amp;", según datos del "&amp;Combinar1[[#This Row],[fuente]]&amp;", "&amp;Combinar1[[#This Row],[temporalidad]]</f>
        <v>Gráfico que muestra la evolución del número de permisos de circulación por tipo de transporte en la comuna de Quemchi, según datos del Instituto Nacional de Estadísticas (INE), Periodo 2008-2019</v>
      </c>
      <c r="AF895" t="e">
        <f>+Combinar1[[#This Row],[url]]&amp;Combinar1[[#This Row],[Complemento Link]]&amp;Combinar1[[#This Row],[id_fil_url 1]]&amp;#REF!&amp;#REF!</f>
        <v>#REF!</v>
      </c>
    </row>
    <row r="896" spans="1:32" x14ac:dyDescent="0.3">
      <c r="A896" s="22">
        <v>1</v>
      </c>
      <c r="B896" s="22" t="s">
        <v>376</v>
      </c>
      <c r="C896">
        <v>3</v>
      </c>
      <c r="D896" s="22">
        <v>3</v>
      </c>
      <c r="E896" s="22" t="s">
        <v>744</v>
      </c>
      <c r="F896" s="22"/>
      <c r="G896" s="22" t="s">
        <v>734</v>
      </c>
      <c r="H896" s="22" t="s">
        <v>735</v>
      </c>
      <c r="I896" s="22" t="s">
        <v>376</v>
      </c>
      <c r="K896" s="22" t="s">
        <v>732</v>
      </c>
      <c r="L896" s="22" t="s">
        <v>744</v>
      </c>
      <c r="M896" s="22" t="s">
        <v>738</v>
      </c>
      <c r="N896" s="22" t="s">
        <v>745</v>
      </c>
      <c r="O896" s="22" t="s">
        <v>733</v>
      </c>
      <c r="P896" s="22" t="s">
        <v>2131</v>
      </c>
      <c r="Q896" t="s">
        <v>2137</v>
      </c>
      <c r="R896" s="22" t="s">
        <v>746</v>
      </c>
      <c r="S896" s="22" t="s">
        <v>2140</v>
      </c>
      <c r="T896" s="22" t="s">
        <v>3871</v>
      </c>
      <c r="U896" s="22" t="s">
        <v>385</v>
      </c>
      <c r="V896" s="22">
        <v>240</v>
      </c>
      <c r="W896" s="22" t="s">
        <v>378</v>
      </c>
      <c r="X896" s="22" t="s">
        <v>379</v>
      </c>
      <c r="Y896" s="22" t="s">
        <v>254</v>
      </c>
      <c r="Z896" s="22">
        <v>10209</v>
      </c>
      <c r="AA896" s="22" t="s">
        <v>3523</v>
      </c>
      <c r="AC896" t="str">
        <f>+Combinar1[[#This Row],[Descripción Filtro URL 1]]</f>
        <v>Quemchi</v>
      </c>
      <c r="AD896" t="str">
        <f>+Combinar1[[#This Row],[titulo]]&amp;AC896&amp;", "&amp;Combinar1[[#This Row],[temporalidad]]</f>
        <v>Número de licencias de conducir por tipo de clase en la comuna de Quemchi, Periodo 2011-2017</v>
      </c>
      <c r="AE896" t="str">
        <f>+Combinar1[[#This Row],[descripcion_larga]]&amp;AC896&amp;", según datos del "&amp;Combinar1[[#This Row],[fuente]]&amp;", "&amp;Combinar1[[#This Row],[temporalidad]]</f>
        <v>Gráfico que muestra el número de licencias de conducir por tipo de clase en la comuna de Quemchi, según datos del Instituto Nacional de Estadísticas (INE), Periodo 2011-2017</v>
      </c>
      <c r="AF896" t="e">
        <f>+Combinar1[[#This Row],[url]]&amp;Combinar1[[#This Row],[Complemento Link]]&amp;Combinar1[[#This Row],[id_fil_url 1]]&amp;#REF!&amp;#REF!</f>
        <v>#REF!</v>
      </c>
    </row>
    <row r="897" spans="1:32" x14ac:dyDescent="0.3">
      <c r="A897" s="22">
        <v>1</v>
      </c>
      <c r="B897" s="22" t="s">
        <v>376</v>
      </c>
      <c r="C897">
        <v>4</v>
      </c>
      <c r="D897" s="22">
        <v>4</v>
      </c>
      <c r="E897" s="22" t="s">
        <v>747</v>
      </c>
      <c r="F897" s="22"/>
      <c r="G897" s="22" t="s">
        <v>736</v>
      </c>
      <c r="H897" s="22" t="s">
        <v>735</v>
      </c>
      <c r="I897" s="22" t="s">
        <v>376</v>
      </c>
      <c r="K897" s="22" t="s">
        <v>377</v>
      </c>
      <c r="L897" s="22" t="s">
        <v>747</v>
      </c>
      <c r="M897" s="22" t="s">
        <v>742</v>
      </c>
      <c r="N897" s="22" t="s">
        <v>743</v>
      </c>
      <c r="O897" s="22" t="s">
        <v>733</v>
      </c>
      <c r="P897" s="22" t="s">
        <v>2132</v>
      </c>
      <c r="Q897" t="s">
        <v>2138</v>
      </c>
      <c r="R897" s="22" t="s">
        <v>748</v>
      </c>
      <c r="S897" s="22" t="s">
        <v>2141</v>
      </c>
      <c r="T897" s="22" t="s">
        <v>3872</v>
      </c>
      <c r="U897" s="22" t="s">
        <v>385</v>
      </c>
      <c r="V897" s="22">
        <v>240</v>
      </c>
      <c r="W897" s="22" t="s">
        <v>378</v>
      </c>
      <c r="X897" s="22" t="s">
        <v>379</v>
      </c>
      <c r="Y897" s="22" t="s">
        <v>254</v>
      </c>
      <c r="Z897" s="22">
        <v>10209</v>
      </c>
      <c r="AA897" s="22" t="s">
        <v>3523</v>
      </c>
      <c r="AC897" t="str">
        <f>+Combinar1[[#This Row],[Descripción Filtro URL 1]]</f>
        <v>Quemchi</v>
      </c>
      <c r="AD897" t="str">
        <f>+Combinar1[[#This Row],[titulo]]&amp;AC897&amp;", "&amp;Combinar1[[#This Row],[temporalidad]]</f>
        <v>Número de permisos de circulación por tipo de vehículo en la comuna de Quemchi, Periodo 2008-2019</v>
      </c>
      <c r="AE897" t="str">
        <f>+Combinar1[[#This Row],[descripcion_larga]]&amp;AC897&amp;", según datos del "&amp;Combinar1[[#This Row],[fuente]]&amp;", "&amp;Combinar1[[#This Row],[temporalidad]]</f>
        <v>Ranking del número de permisos de circulación por tipo de vehículo en la comuna de Quemchi, según datos del Instituto Nacional de Estadísticas (INE), Periodo 2008-2019</v>
      </c>
      <c r="AF897" t="e">
        <f>+Combinar1[[#This Row],[url]]&amp;Combinar1[[#This Row],[Complemento Link]]&amp;Combinar1[[#This Row],[id_fil_url 1]]&amp;#REF!&amp;#REF!</f>
        <v>#REF!</v>
      </c>
    </row>
    <row r="898" spans="1:32" x14ac:dyDescent="0.3">
      <c r="A898" s="22">
        <v>1</v>
      </c>
      <c r="B898" s="22" t="s">
        <v>376</v>
      </c>
      <c r="C898">
        <v>1</v>
      </c>
      <c r="D898" s="22">
        <v>1</v>
      </c>
      <c r="E898" s="22" t="s">
        <v>737</v>
      </c>
      <c r="F898" s="22"/>
      <c r="G898" s="22" t="s">
        <v>734</v>
      </c>
      <c r="H898" s="22" t="s">
        <v>735</v>
      </c>
      <c r="I898" s="22" t="s">
        <v>376</v>
      </c>
      <c r="K898" s="22" t="s">
        <v>732</v>
      </c>
      <c r="L898" s="22" t="s">
        <v>737</v>
      </c>
      <c r="M898" s="22" t="s">
        <v>738</v>
      </c>
      <c r="N898" s="22" t="s">
        <v>739</v>
      </c>
      <c r="O898" s="22" t="s">
        <v>733</v>
      </c>
      <c r="P898" s="22" t="s">
        <v>2129</v>
      </c>
      <c r="Q898" t="s">
        <v>2133</v>
      </c>
      <c r="R898" s="22" t="s">
        <v>740</v>
      </c>
      <c r="S898" s="22" t="s">
        <v>2142</v>
      </c>
      <c r="T898" s="22" t="s">
        <v>3524</v>
      </c>
      <c r="U898" s="22" t="s">
        <v>385</v>
      </c>
      <c r="V898" s="22">
        <v>240</v>
      </c>
      <c r="W898" s="22" t="s">
        <v>378</v>
      </c>
      <c r="X898" s="22" t="s">
        <v>379</v>
      </c>
      <c r="Y898" s="22" t="s">
        <v>255</v>
      </c>
      <c r="Z898" s="22">
        <v>10210</v>
      </c>
      <c r="AA898" s="22" t="s">
        <v>3523</v>
      </c>
      <c r="AC898" t="str">
        <f>+Combinar1[[#This Row],[Descripción Filtro URL 1]]</f>
        <v>Quinchao</v>
      </c>
      <c r="AD898" t="str">
        <f>+Combinar1[[#This Row],[titulo]]&amp;AC898&amp;", "&amp;Combinar1[[#This Row],[temporalidad]]</f>
        <v>Evolución del número de licencias de conducir profesionales por clase en la comuna de Quinchao, Periodo 2011-2017</v>
      </c>
      <c r="AE898" t="str">
        <f>+Combinar1[[#This Row],[descripcion_larga]]&amp;AC898&amp;", según datos del "&amp;Combinar1[[#This Row],[fuente]]&amp;", "&amp;Combinar1[[#This Row],[temporalidad]]</f>
        <v>Gráfico que muestra la evolución del número de licencias de conducir profesionales por clase en la comuna de Quinchao, según datos del Instituto Nacional de Estadísticas (INE), Periodo 2011-2017</v>
      </c>
      <c r="AF898" t="e">
        <f>+Combinar1[[#This Row],[url]]&amp;Combinar1[[#This Row],[Complemento Link]]&amp;Combinar1[[#This Row],[id_fil_url 1]]&amp;#REF!&amp;#REF!</f>
        <v>#REF!</v>
      </c>
    </row>
    <row r="899" spans="1:32" x14ac:dyDescent="0.3">
      <c r="A899" s="22">
        <v>1</v>
      </c>
      <c r="B899" s="22" t="s">
        <v>376</v>
      </c>
      <c r="C899">
        <v>2</v>
      </c>
      <c r="D899" s="22">
        <v>2</v>
      </c>
      <c r="E899" s="22" t="s">
        <v>741</v>
      </c>
      <c r="F899" s="22"/>
      <c r="G899" s="22" t="s">
        <v>736</v>
      </c>
      <c r="H899" s="22" t="s">
        <v>735</v>
      </c>
      <c r="I899" s="22" t="s">
        <v>376</v>
      </c>
      <c r="K899" s="22" t="s">
        <v>732</v>
      </c>
      <c r="L899" s="22" t="s">
        <v>741</v>
      </c>
      <c r="M899" s="22" t="s">
        <v>742</v>
      </c>
      <c r="N899" s="22" t="s">
        <v>743</v>
      </c>
      <c r="O899" s="22" t="s">
        <v>733</v>
      </c>
      <c r="P899" s="22" t="s">
        <v>2130</v>
      </c>
      <c r="Q899" t="s">
        <v>2135</v>
      </c>
      <c r="R899" s="22" t="s">
        <v>740</v>
      </c>
      <c r="S899" s="22" t="s">
        <v>2139</v>
      </c>
      <c r="T899" s="22" t="s">
        <v>3870</v>
      </c>
      <c r="U899" s="22" t="s">
        <v>385</v>
      </c>
      <c r="V899" s="22">
        <v>240</v>
      </c>
      <c r="W899" s="22" t="s">
        <v>378</v>
      </c>
      <c r="X899" s="22" t="s">
        <v>379</v>
      </c>
      <c r="Y899" s="22" t="s">
        <v>255</v>
      </c>
      <c r="Z899" s="22">
        <v>10210</v>
      </c>
      <c r="AA899" s="22" t="s">
        <v>3523</v>
      </c>
      <c r="AC899" t="str">
        <f>+Combinar1[[#This Row],[Descripción Filtro URL 1]]</f>
        <v>Quinchao</v>
      </c>
      <c r="AD899" t="str">
        <f>+Combinar1[[#This Row],[titulo]]&amp;AC899&amp;", "&amp;Combinar1[[#This Row],[temporalidad]]</f>
        <v>Evolución del número de permisos de circulación por tipo de transporte en la comuna de Quinchao, Periodo 2008-2019</v>
      </c>
      <c r="AE899" t="str">
        <f>+Combinar1[[#This Row],[descripcion_larga]]&amp;AC899&amp;", según datos del "&amp;Combinar1[[#This Row],[fuente]]&amp;", "&amp;Combinar1[[#This Row],[temporalidad]]</f>
        <v>Gráfico que muestra la evolución del número de permisos de circulación por tipo de transporte en la comuna de Quinchao, según datos del Instituto Nacional de Estadísticas (INE), Periodo 2008-2019</v>
      </c>
      <c r="AF899" t="e">
        <f>+Combinar1[[#This Row],[url]]&amp;Combinar1[[#This Row],[Complemento Link]]&amp;Combinar1[[#This Row],[id_fil_url 1]]&amp;#REF!&amp;#REF!</f>
        <v>#REF!</v>
      </c>
    </row>
    <row r="900" spans="1:32" x14ac:dyDescent="0.3">
      <c r="A900" s="22">
        <v>1</v>
      </c>
      <c r="B900" s="22" t="s">
        <v>376</v>
      </c>
      <c r="C900">
        <v>3</v>
      </c>
      <c r="D900" s="22">
        <v>3</v>
      </c>
      <c r="E900" s="22" t="s">
        <v>744</v>
      </c>
      <c r="F900" s="22"/>
      <c r="G900" s="22" t="s">
        <v>734</v>
      </c>
      <c r="H900" s="22" t="s">
        <v>735</v>
      </c>
      <c r="I900" s="22" t="s">
        <v>376</v>
      </c>
      <c r="K900" s="22" t="s">
        <v>732</v>
      </c>
      <c r="L900" s="22" t="s">
        <v>744</v>
      </c>
      <c r="M900" s="22" t="s">
        <v>738</v>
      </c>
      <c r="N900" s="22" t="s">
        <v>745</v>
      </c>
      <c r="O900" s="22" t="s">
        <v>733</v>
      </c>
      <c r="P900" s="22" t="s">
        <v>2131</v>
      </c>
      <c r="Q900" t="s">
        <v>2137</v>
      </c>
      <c r="R900" s="22" t="s">
        <v>746</v>
      </c>
      <c r="S900" s="22" t="s">
        <v>2140</v>
      </c>
      <c r="T900" s="22" t="s">
        <v>3871</v>
      </c>
      <c r="U900" s="22" t="s">
        <v>385</v>
      </c>
      <c r="V900" s="22">
        <v>240</v>
      </c>
      <c r="W900" s="22" t="s">
        <v>378</v>
      </c>
      <c r="X900" s="22" t="s">
        <v>379</v>
      </c>
      <c r="Y900" s="22" t="s">
        <v>255</v>
      </c>
      <c r="Z900" s="22">
        <v>10210</v>
      </c>
      <c r="AA900" s="22" t="s">
        <v>3523</v>
      </c>
      <c r="AC900" t="str">
        <f>+Combinar1[[#This Row],[Descripción Filtro URL 1]]</f>
        <v>Quinchao</v>
      </c>
      <c r="AD900" t="str">
        <f>+Combinar1[[#This Row],[titulo]]&amp;AC900&amp;", "&amp;Combinar1[[#This Row],[temporalidad]]</f>
        <v>Número de licencias de conducir por tipo de clase en la comuna de Quinchao, Periodo 2011-2017</v>
      </c>
      <c r="AE900" t="str">
        <f>+Combinar1[[#This Row],[descripcion_larga]]&amp;AC900&amp;", según datos del "&amp;Combinar1[[#This Row],[fuente]]&amp;", "&amp;Combinar1[[#This Row],[temporalidad]]</f>
        <v>Gráfico que muestra el número de licencias de conducir por tipo de clase en la comuna de Quinchao, según datos del Instituto Nacional de Estadísticas (INE), Periodo 2011-2017</v>
      </c>
      <c r="AF900" t="e">
        <f>+Combinar1[[#This Row],[url]]&amp;Combinar1[[#This Row],[Complemento Link]]&amp;Combinar1[[#This Row],[id_fil_url 1]]&amp;#REF!&amp;#REF!</f>
        <v>#REF!</v>
      </c>
    </row>
    <row r="901" spans="1:32" x14ac:dyDescent="0.3">
      <c r="A901" s="22">
        <v>1</v>
      </c>
      <c r="B901" s="22" t="s">
        <v>376</v>
      </c>
      <c r="C901">
        <v>4</v>
      </c>
      <c r="D901" s="22">
        <v>4</v>
      </c>
      <c r="E901" s="22" t="s">
        <v>747</v>
      </c>
      <c r="F901" s="22"/>
      <c r="G901" s="22" t="s">
        <v>736</v>
      </c>
      <c r="H901" s="22" t="s">
        <v>735</v>
      </c>
      <c r="I901" s="22" t="s">
        <v>376</v>
      </c>
      <c r="K901" s="22" t="s">
        <v>377</v>
      </c>
      <c r="L901" s="22" t="s">
        <v>747</v>
      </c>
      <c r="M901" s="22" t="s">
        <v>742</v>
      </c>
      <c r="N901" s="22" t="s">
        <v>743</v>
      </c>
      <c r="O901" s="22" t="s">
        <v>733</v>
      </c>
      <c r="P901" s="22" t="s">
        <v>2132</v>
      </c>
      <c r="Q901" t="s">
        <v>2138</v>
      </c>
      <c r="R901" s="22" t="s">
        <v>748</v>
      </c>
      <c r="S901" s="22" t="s">
        <v>2141</v>
      </c>
      <c r="T901" s="22" t="s">
        <v>3872</v>
      </c>
      <c r="U901" s="22" t="s">
        <v>385</v>
      </c>
      <c r="V901" s="22">
        <v>240</v>
      </c>
      <c r="W901" s="22" t="s">
        <v>378</v>
      </c>
      <c r="X901" s="22" t="s">
        <v>379</v>
      </c>
      <c r="Y901" s="22" t="s">
        <v>255</v>
      </c>
      <c r="Z901" s="22">
        <v>10210</v>
      </c>
      <c r="AA901" s="22" t="s">
        <v>3523</v>
      </c>
      <c r="AC901" t="str">
        <f>+Combinar1[[#This Row],[Descripción Filtro URL 1]]</f>
        <v>Quinchao</v>
      </c>
      <c r="AD901" t="str">
        <f>+Combinar1[[#This Row],[titulo]]&amp;AC901&amp;", "&amp;Combinar1[[#This Row],[temporalidad]]</f>
        <v>Número de permisos de circulación por tipo de vehículo en la comuna de Quinchao, Periodo 2008-2019</v>
      </c>
      <c r="AE901" t="str">
        <f>+Combinar1[[#This Row],[descripcion_larga]]&amp;AC901&amp;", según datos del "&amp;Combinar1[[#This Row],[fuente]]&amp;", "&amp;Combinar1[[#This Row],[temporalidad]]</f>
        <v>Ranking del número de permisos de circulación por tipo de vehículo en la comuna de Quinchao, según datos del Instituto Nacional de Estadísticas (INE), Periodo 2008-2019</v>
      </c>
      <c r="AF901" t="e">
        <f>+Combinar1[[#This Row],[url]]&amp;Combinar1[[#This Row],[Complemento Link]]&amp;Combinar1[[#This Row],[id_fil_url 1]]&amp;#REF!&amp;#REF!</f>
        <v>#REF!</v>
      </c>
    </row>
    <row r="902" spans="1:32" x14ac:dyDescent="0.3">
      <c r="A902" s="22">
        <v>1</v>
      </c>
      <c r="B902" s="22" t="s">
        <v>376</v>
      </c>
      <c r="C902">
        <v>1</v>
      </c>
      <c r="D902" s="22">
        <v>1</v>
      </c>
      <c r="E902" s="22" t="s">
        <v>737</v>
      </c>
      <c r="F902" s="22"/>
      <c r="G902" s="22" t="s">
        <v>734</v>
      </c>
      <c r="H902" s="22" t="s">
        <v>735</v>
      </c>
      <c r="I902" s="22" t="s">
        <v>376</v>
      </c>
      <c r="K902" s="22" t="s">
        <v>732</v>
      </c>
      <c r="L902" s="22" t="s">
        <v>737</v>
      </c>
      <c r="M902" s="22" t="s">
        <v>738</v>
      </c>
      <c r="N902" s="22" t="s">
        <v>739</v>
      </c>
      <c r="O902" s="22" t="s">
        <v>733</v>
      </c>
      <c r="P902" s="22" t="s">
        <v>2129</v>
      </c>
      <c r="Q902" t="s">
        <v>2133</v>
      </c>
      <c r="R902" s="22" t="s">
        <v>740</v>
      </c>
      <c r="S902" s="22" t="s">
        <v>2142</v>
      </c>
      <c r="T902" s="22" t="s">
        <v>3524</v>
      </c>
      <c r="U902" s="22" t="s">
        <v>385</v>
      </c>
      <c r="V902" s="22">
        <v>240</v>
      </c>
      <c r="W902" s="22" t="s">
        <v>378</v>
      </c>
      <c r="X902" s="22" t="s">
        <v>379</v>
      </c>
      <c r="Y902" s="22" t="s">
        <v>256</v>
      </c>
      <c r="Z902" s="22">
        <v>10301</v>
      </c>
      <c r="AA902" s="22" t="s">
        <v>3523</v>
      </c>
      <c r="AC902" t="str">
        <f>+Combinar1[[#This Row],[Descripción Filtro URL 1]]</f>
        <v>Osorno</v>
      </c>
      <c r="AD902" t="str">
        <f>+Combinar1[[#This Row],[titulo]]&amp;AC902&amp;", "&amp;Combinar1[[#This Row],[temporalidad]]</f>
        <v>Evolución del número de licencias de conducir profesionales por clase en la comuna de Osorno, Periodo 2011-2017</v>
      </c>
      <c r="AE902" t="str">
        <f>+Combinar1[[#This Row],[descripcion_larga]]&amp;AC902&amp;", según datos del "&amp;Combinar1[[#This Row],[fuente]]&amp;", "&amp;Combinar1[[#This Row],[temporalidad]]</f>
        <v>Gráfico que muestra la evolución del número de licencias de conducir profesionales por clase en la comuna de Osorno, según datos del Instituto Nacional de Estadísticas (INE), Periodo 2011-2017</v>
      </c>
      <c r="AF902" t="e">
        <f>+Combinar1[[#This Row],[url]]&amp;Combinar1[[#This Row],[Complemento Link]]&amp;Combinar1[[#This Row],[id_fil_url 1]]&amp;#REF!&amp;#REF!</f>
        <v>#REF!</v>
      </c>
    </row>
    <row r="903" spans="1:32" x14ac:dyDescent="0.3">
      <c r="A903" s="22">
        <v>1</v>
      </c>
      <c r="B903" s="22" t="s">
        <v>376</v>
      </c>
      <c r="C903">
        <v>2</v>
      </c>
      <c r="D903" s="22">
        <v>2</v>
      </c>
      <c r="E903" s="22" t="s">
        <v>741</v>
      </c>
      <c r="F903" s="22"/>
      <c r="G903" s="22" t="s">
        <v>736</v>
      </c>
      <c r="H903" s="22" t="s">
        <v>735</v>
      </c>
      <c r="I903" s="22" t="s">
        <v>376</v>
      </c>
      <c r="K903" s="22" t="s">
        <v>732</v>
      </c>
      <c r="L903" s="22" t="s">
        <v>741</v>
      </c>
      <c r="M903" s="22" t="s">
        <v>742</v>
      </c>
      <c r="N903" s="22" t="s">
        <v>743</v>
      </c>
      <c r="O903" s="22" t="s">
        <v>733</v>
      </c>
      <c r="P903" s="22" t="s">
        <v>2130</v>
      </c>
      <c r="Q903" t="s">
        <v>2135</v>
      </c>
      <c r="R903" s="22" t="s">
        <v>740</v>
      </c>
      <c r="S903" s="22" t="s">
        <v>2139</v>
      </c>
      <c r="T903" s="22" t="s">
        <v>3870</v>
      </c>
      <c r="U903" s="22" t="s">
        <v>385</v>
      </c>
      <c r="V903" s="22">
        <v>240</v>
      </c>
      <c r="W903" s="22" t="s">
        <v>378</v>
      </c>
      <c r="X903" s="22" t="s">
        <v>379</v>
      </c>
      <c r="Y903" s="22" t="s">
        <v>256</v>
      </c>
      <c r="Z903" s="22">
        <v>10301</v>
      </c>
      <c r="AA903" s="22" t="s">
        <v>3523</v>
      </c>
      <c r="AC903" t="str">
        <f>+Combinar1[[#This Row],[Descripción Filtro URL 1]]</f>
        <v>Osorno</v>
      </c>
      <c r="AD903" t="str">
        <f>+Combinar1[[#This Row],[titulo]]&amp;AC903&amp;", "&amp;Combinar1[[#This Row],[temporalidad]]</f>
        <v>Evolución del número de permisos de circulación por tipo de transporte en la comuna de Osorno, Periodo 2008-2019</v>
      </c>
      <c r="AE903" t="str">
        <f>+Combinar1[[#This Row],[descripcion_larga]]&amp;AC903&amp;", según datos del "&amp;Combinar1[[#This Row],[fuente]]&amp;", "&amp;Combinar1[[#This Row],[temporalidad]]</f>
        <v>Gráfico que muestra la evolución del número de permisos de circulación por tipo de transporte en la comuna de Osorno, según datos del Instituto Nacional de Estadísticas (INE), Periodo 2008-2019</v>
      </c>
      <c r="AF903" t="e">
        <f>+Combinar1[[#This Row],[url]]&amp;Combinar1[[#This Row],[Complemento Link]]&amp;Combinar1[[#This Row],[id_fil_url 1]]&amp;#REF!&amp;#REF!</f>
        <v>#REF!</v>
      </c>
    </row>
    <row r="904" spans="1:32" x14ac:dyDescent="0.3">
      <c r="A904" s="22">
        <v>1</v>
      </c>
      <c r="B904" s="22" t="s">
        <v>376</v>
      </c>
      <c r="C904">
        <v>3</v>
      </c>
      <c r="D904" s="22">
        <v>3</v>
      </c>
      <c r="E904" s="22" t="s">
        <v>744</v>
      </c>
      <c r="F904" s="22"/>
      <c r="G904" s="22" t="s">
        <v>734</v>
      </c>
      <c r="H904" s="22" t="s">
        <v>735</v>
      </c>
      <c r="I904" s="22" t="s">
        <v>376</v>
      </c>
      <c r="K904" s="22" t="s">
        <v>732</v>
      </c>
      <c r="L904" s="22" t="s">
        <v>744</v>
      </c>
      <c r="M904" s="22" t="s">
        <v>738</v>
      </c>
      <c r="N904" s="22" t="s">
        <v>745</v>
      </c>
      <c r="O904" s="22" t="s">
        <v>733</v>
      </c>
      <c r="P904" s="22" t="s">
        <v>2131</v>
      </c>
      <c r="Q904" t="s">
        <v>2137</v>
      </c>
      <c r="R904" s="22" t="s">
        <v>746</v>
      </c>
      <c r="S904" s="22" t="s">
        <v>2140</v>
      </c>
      <c r="T904" s="22" t="s">
        <v>3871</v>
      </c>
      <c r="U904" s="22" t="s">
        <v>385</v>
      </c>
      <c r="V904" s="22">
        <v>240</v>
      </c>
      <c r="W904" s="22" t="s">
        <v>378</v>
      </c>
      <c r="X904" s="22" t="s">
        <v>379</v>
      </c>
      <c r="Y904" s="22" t="s">
        <v>256</v>
      </c>
      <c r="Z904" s="22">
        <v>10301</v>
      </c>
      <c r="AA904" s="22" t="s">
        <v>3523</v>
      </c>
      <c r="AC904" t="str">
        <f>+Combinar1[[#This Row],[Descripción Filtro URL 1]]</f>
        <v>Osorno</v>
      </c>
      <c r="AD904" t="str">
        <f>+Combinar1[[#This Row],[titulo]]&amp;AC904&amp;", "&amp;Combinar1[[#This Row],[temporalidad]]</f>
        <v>Número de licencias de conducir por tipo de clase en la comuna de Osorno, Periodo 2011-2017</v>
      </c>
      <c r="AE904" t="str">
        <f>+Combinar1[[#This Row],[descripcion_larga]]&amp;AC904&amp;", según datos del "&amp;Combinar1[[#This Row],[fuente]]&amp;", "&amp;Combinar1[[#This Row],[temporalidad]]</f>
        <v>Gráfico que muestra el número de licencias de conducir por tipo de clase en la comuna de Osorno, según datos del Instituto Nacional de Estadísticas (INE), Periodo 2011-2017</v>
      </c>
      <c r="AF904" t="e">
        <f>+Combinar1[[#This Row],[url]]&amp;Combinar1[[#This Row],[Complemento Link]]&amp;Combinar1[[#This Row],[id_fil_url 1]]&amp;#REF!&amp;#REF!</f>
        <v>#REF!</v>
      </c>
    </row>
    <row r="905" spans="1:32" x14ac:dyDescent="0.3">
      <c r="A905" s="22">
        <v>1</v>
      </c>
      <c r="B905" s="22" t="s">
        <v>376</v>
      </c>
      <c r="C905">
        <v>4</v>
      </c>
      <c r="D905" s="22">
        <v>4</v>
      </c>
      <c r="E905" s="22" t="s">
        <v>747</v>
      </c>
      <c r="F905" s="22"/>
      <c r="G905" s="22" t="s">
        <v>736</v>
      </c>
      <c r="H905" s="22" t="s">
        <v>735</v>
      </c>
      <c r="I905" s="22" t="s">
        <v>376</v>
      </c>
      <c r="K905" s="22" t="s">
        <v>377</v>
      </c>
      <c r="L905" s="22" t="s">
        <v>747</v>
      </c>
      <c r="M905" s="22" t="s">
        <v>742</v>
      </c>
      <c r="N905" s="22" t="s">
        <v>743</v>
      </c>
      <c r="O905" s="22" t="s">
        <v>733</v>
      </c>
      <c r="P905" s="22" t="s">
        <v>2132</v>
      </c>
      <c r="Q905" t="s">
        <v>2138</v>
      </c>
      <c r="R905" s="22" t="s">
        <v>748</v>
      </c>
      <c r="S905" s="22" t="s">
        <v>2141</v>
      </c>
      <c r="T905" s="22" t="s">
        <v>3872</v>
      </c>
      <c r="U905" s="22" t="s">
        <v>385</v>
      </c>
      <c r="V905" s="22">
        <v>240</v>
      </c>
      <c r="W905" s="22" t="s">
        <v>378</v>
      </c>
      <c r="X905" s="22" t="s">
        <v>379</v>
      </c>
      <c r="Y905" s="22" t="s">
        <v>256</v>
      </c>
      <c r="Z905" s="22">
        <v>10301</v>
      </c>
      <c r="AA905" s="22" t="s">
        <v>3523</v>
      </c>
      <c r="AC905" t="str">
        <f>+Combinar1[[#This Row],[Descripción Filtro URL 1]]</f>
        <v>Osorno</v>
      </c>
      <c r="AD905" t="str">
        <f>+Combinar1[[#This Row],[titulo]]&amp;AC905&amp;", "&amp;Combinar1[[#This Row],[temporalidad]]</f>
        <v>Número de permisos de circulación por tipo de vehículo en la comuna de Osorno, Periodo 2008-2019</v>
      </c>
      <c r="AE905" t="str">
        <f>+Combinar1[[#This Row],[descripcion_larga]]&amp;AC905&amp;", según datos del "&amp;Combinar1[[#This Row],[fuente]]&amp;", "&amp;Combinar1[[#This Row],[temporalidad]]</f>
        <v>Ranking del número de permisos de circulación por tipo de vehículo en la comuna de Osorno, según datos del Instituto Nacional de Estadísticas (INE), Periodo 2008-2019</v>
      </c>
      <c r="AF905" t="e">
        <f>+Combinar1[[#This Row],[url]]&amp;Combinar1[[#This Row],[Complemento Link]]&amp;Combinar1[[#This Row],[id_fil_url 1]]&amp;#REF!&amp;#REF!</f>
        <v>#REF!</v>
      </c>
    </row>
    <row r="906" spans="1:32" x14ac:dyDescent="0.3">
      <c r="A906" s="22">
        <v>1</v>
      </c>
      <c r="B906" s="22" t="s">
        <v>376</v>
      </c>
      <c r="C906">
        <v>1</v>
      </c>
      <c r="D906" s="22">
        <v>1</v>
      </c>
      <c r="E906" s="22" t="s">
        <v>737</v>
      </c>
      <c r="F906" s="22"/>
      <c r="G906" s="22" t="s">
        <v>734</v>
      </c>
      <c r="H906" s="22" t="s">
        <v>735</v>
      </c>
      <c r="I906" s="22" t="s">
        <v>376</v>
      </c>
      <c r="K906" s="22" t="s">
        <v>732</v>
      </c>
      <c r="L906" s="22" t="s">
        <v>737</v>
      </c>
      <c r="M906" s="22" t="s">
        <v>738</v>
      </c>
      <c r="N906" s="22" t="s">
        <v>739</v>
      </c>
      <c r="O906" s="22" t="s">
        <v>733</v>
      </c>
      <c r="P906" s="22" t="s">
        <v>2129</v>
      </c>
      <c r="Q906" t="s">
        <v>2133</v>
      </c>
      <c r="R906" s="22" t="s">
        <v>740</v>
      </c>
      <c r="S906" s="22" t="s">
        <v>2142</v>
      </c>
      <c r="T906" s="22" t="s">
        <v>3524</v>
      </c>
      <c r="U906" s="22" t="s">
        <v>385</v>
      </c>
      <c r="V906" s="22">
        <v>240</v>
      </c>
      <c r="W906" s="22" t="s">
        <v>378</v>
      </c>
      <c r="X906" s="22" t="s">
        <v>379</v>
      </c>
      <c r="Y906" s="22" t="s">
        <v>257</v>
      </c>
      <c r="Z906" s="22">
        <v>10302</v>
      </c>
      <c r="AA906" s="22" t="s">
        <v>3523</v>
      </c>
      <c r="AC906" t="str">
        <f>+Combinar1[[#This Row],[Descripción Filtro URL 1]]</f>
        <v>Puerto Octay</v>
      </c>
      <c r="AD906" t="str">
        <f>+Combinar1[[#This Row],[titulo]]&amp;AC906&amp;", "&amp;Combinar1[[#This Row],[temporalidad]]</f>
        <v>Evolución del número de licencias de conducir profesionales por clase en la comuna de Puerto Octay, Periodo 2011-2017</v>
      </c>
      <c r="AE906" t="str">
        <f>+Combinar1[[#This Row],[descripcion_larga]]&amp;AC906&amp;", según datos del "&amp;Combinar1[[#This Row],[fuente]]&amp;", "&amp;Combinar1[[#This Row],[temporalidad]]</f>
        <v>Gráfico que muestra la evolución del número de licencias de conducir profesionales por clase en la comuna de Puerto Octay, según datos del Instituto Nacional de Estadísticas (INE), Periodo 2011-2017</v>
      </c>
      <c r="AF906" t="e">
        <f>+Combinar1[[#This Row],[url]]&amp;Combinar1[[#This Row],[Complemento Link]]&amp;Combinar1[[#This Row],[id_fil_url 1]]&amp;#REF!&amp;#REF!</f>
        <v>#REF!</v>
      </c>
    </row>
    <row r="907" spans="1:32" x14ac:dyDescent="0.3">
      <c r="A907" s="22">
        <v>1</v>
      </c>
      <c r="B907" s="22" t="s">
        <v>376</v>
      </c>
      <c r="C907">
        <v>2</v>
      </c>
      <c r="D907" s="22">
        <v>2</v>
      </c>
      <c r="E907" s="22" t="s">
        <v>741</v>
      </c>
      <c r="F907" s="22"/>
      <c r="G907" s="22" t="s">
        <v>736</v>
      </c>
      <c r="H907" s="22" t="s">
        <v>735</v>
      </c>
      <c r="I907" s="22" t="s">
        <v>376</v>
      </c>
      <c r="K907" s="22" t="s">
        <v>732</v>
      </c>
      <c r="L907" s="22" t="s">
        <v>741</v>
      </c>
      <c r="M907" s="22" t="s">
        <v>742</v>
      </c>
      <c r="N907" s="22" t="s">
        <v>743</v>
      </c>
      <c r="O907" s="22" t="s">
        <v>733</v>
      </c>
      <c r="P907" s="22" t="s">
        <v>2130</v>
      </c>
      <c r="Q907" t="s">
        <v>2135</v>
      </c>
      <c r="R907" s="22" t="s">
        <v>740</v>
      </c>
      <c r="S907" s="22" t="s">
        <v>2139</v>
      </c>
      <c r="T907" s="22" t="s">
        <v>3870</v>
      </c>
      <c r="U907" s="22" t="s">
        <v>385</v>
      </c>
      <c r="V907" s="22">
        <v>240</v>
      </c>
      <c r="W907" s="22" t="s">
        <v>378</v>
      </c>
      <c r="X907" s="22" t="s">
        <v>379</v>
      </c>
      <c r="Y907" s="22" t="s">
        <v>257</v>
      </c>
      <c r="Z907" s="22">
        <v>10302</v>
      </c>
      <c r="AA907" s="22" t="s">
        <v>3523</v>
      </c>
      <c r="AC907" t="str">
        <f>+Combinar1[[#This Row],[Descripción Filtro URL 1]]</f>
        <v>Puerto Octay</v>
      </c>
      <c r="AD907" t="str">
        <f>+Combinar1[[#This Row],[titulo]]&amp;AC907&amp;", "&amp;Combinar1[[#This Row],[temporalidad]]</f>
        <v>Evolución del número de permisos de circulación por tipo de transporte en la comuna de Puerto Octay, Periodo 2008-2019</v>
      </c>
      <c r="AE907" t="str">
        <f>+Combinar1[[#This Row],[descripcion_larga]]&amp;AC907&amp;", según datos del "&amp;Combinar1[[#This Row],[fuente]]&amp;", "&amp;Combinar1[[#This Row],[temporalidad]]</f>
        <v>Gráfico que muestra la evolución del número de permisos de circulación por tipo de transporte en la comuna de Puerto Octay, según datos del Instituto Nacional de Estadísticas (INE), Periodo 2008-2019</v>
      </c>
      <c r="AF907" t="e">
        <f>+Combinar1[[#This Row],[url]]&amp;Combinar1[[#This Row],[Complemento Link]]&amp;Combinar1[[#This Row],[id_fil_url 1]]&amp;#REF!&amp;#REF!</f>
        <v>#REF!</v>
      </c>
    </row>
    <row r="908" spans="1:32" x14ac:dyDescent="0.3">
      <c r="A908" s="22">
        <v>1</v>
      </c>
      <c r="B908" s="22" t="s">
        <v>376</v>
      </c>
      <c r="C908">
        <v>3</v>
      </c>
      <c r="D908" s="22">
        <v>3</v>
      </c>
      <c r="E908" s="22" t="s">
        <v>744</v>
      </c>
      <c r="F908" s="22"/>
      <c r="G908" s="22" t="s">
        <v>734</v>
      </c>
      <c r="H908" s="22" t="s">
        <v>735</v>
      </c>
      <c r="I908" s="22" t="s">
        <v>376</v>
      </c>
      <c r="K908" s="22" t="s">
        <v>732</v>
      </c>
      <c r="L908" s="22" t="s">
        <v>744</v>
      </c>
      <c r="M908" s="22" t="s">
        <v>738</v>
      </c>
      <c r="N908" s="22" t="s">
        <v>745</v>
      </c>
      <c r="O908" s="22" t="s">
        <v>733</v>
      </c>
      <c r="P908" s="22" t="s">
        <v>2131</v>
      </c>
      <c r="Q908" t="s">
        <v>2137</v>
      </c>
      <c r="R908" s="22" t="s">
        <v>746</v>
      </c>
      <c r="S908" s="22" t="s">
        <v>2140</v>
      </c>
      <c r="T908" s="22" t="s">
        <v>3871</v>
      </c>
      <c r="U908" s="22" t="s">
        <v>385</v>
      </c>
      <c r="V908" s="22">
        <v>240</v>
      </c>
      <c r="W908" s="22" t="s">
        <v>378</v>
      </c>
      <c r="X908" s="22" t="s">
        <v>379</v>
      </c>
      <c r="Y908" s="22" t="s">
        <v>257</v>
      </c>
      <c r="Z908" s="22">
        <v>10302</v>
      </c>
      <c r="AA908" s="22" t="s">
        <v>3523</v>
      </c>
      <c r="AC908" t="str">
        <f>+Combinar1[[#This Row],[Descripción Filtro URL 1]]</f>
        <v>Puerto Octay</v>
      </c>
      <c r="AD908" t="str">
        <f>+Combinar1[[#This Row],[titulo]]&amp;AC908&amp;", "&amp;Combinar1[[#This Row],[temporalidad]]</f>
        <v>Número de licencias de conducir por tipo de clase en la comuna de Puerto Octay, Periodo 2011-2017</v>
      </c>
      <c r="AE908" t="str">
        <f>+Combinar1[[#This Row],[descripcion_larga]]&amp;AC908&amp;", según datos del "&amp;Combinar1[[#This Row],[fuente]]&amp;", "&amp;Combinar1[[#This Row],[temporalidad]]</f>
        <v>Gráfico que muestra el número de licencias de conducir por tipo de clase en la comuna de Puerto Octay, según datos del Instituto Nacional de Estadísticas (INE), Periodo 2011-2017</v>
      </c>
      <c r="AF908" t="e">
        <f>+Combinar1[[#This Row],[url]]&amp;Combinar1[[#This Row],[Complemento Link]]&amp;Combinar1[[#This Row],[id_fil_url 1]]&amp;#REF!&amp;#REF!</f>
        <v>#REF!</v>
      </c>
    </row>
    <row r="909" spans="1:32" x14ac:dyDescent="0.3">
      <c r="A909" s="22">
        <v>1</v>
      </c>
      <c r="B909" s="22" t="s">
        <v>376</v>
      </c>
      <c r="C909">
        <v>4</v>
      </c>
      <c r="D909" s="22">
        <v>4</v>
      </c>
      <c r="E909" s="22" t="s">
        <v>747</v>
      </c>
      <c r="F909" s="22"/>
      <c r="G909" s="22" t="s">
        <v>736</v>
      </c>
      <c r="H909" s="22" t="s">
        <v>735</v>
      </c>
      <c r="I909" s="22" t="s">
        <v>376</v>
      </c>
      <c r="K909" s="22" t="s">
        <v>377</v>
      </c>
      <c r="L909" s="22" t="s">
        <v>747</v>
      </c>
      <c r="M909" s="22" t="s">
        <v>742</v>
      </c>
      <c r="N909" s="22" t="s">
        <v>743</v>
      </c>
      <c r="O909" s="22" t="s">
        <v>733</v>
      </c>
      <c r="P909" s="22" t="s">
        <v>2132</v>
      </c>
      <c r="Q909" t="s">
        <v>2138</v>
      </c>
      <c r="R909" s="22" t="s">
        <v>748</v>
      </c>
      <c r="S909" s="22" t="s">
        <v>2141</v>
      </c>
      <c r="T909" s="22" t="s">
        <v>3872</v>
      </c>
      <c r="U909" s="22" t="s">
        <v>385</v>
      </c>
      <c r="V909" s="22">
        <v>240</v>
      </c>
      <c r="W909" s="22" t="s">
        <v>378</v>
      </c>
      <c r="X909" s="22" t="s">
        <v>379</v>
      </c>
      <c r="Y909" s="22" t="s">
        <v>257</v>
      </c>
      <c r="Z909" s="22">
        <v>10302</v>
      </c>
      <c r="AA909" s="22" t="s">
        <v>3523</v>
      </c>
      <c r="AC909" t="str">
        <f>+Combinar1[[#This Row],[Descripción Filtro URL 1]]</f>
        <v>Puerto Octay</v>
      </c>
      <c r="AD909" t="str">
        <f>+Combinar1[[#This Row],[titulo]]&amp;AC909&amp;", "&amp;Combinar1[[#This Row],[temporalidad]]</f>
        <v>Número de permisos de circulación por tipo de vehículo en la comuna de Puerto Octay, Periodo 2008-2019</v>
      </c>
      <c r="AE909" t="str">
        <f>+Combinar1[[#This Row],[descripcion_larga]]&amp;AC909&amp;", según datos del "&amp;Combinar1[[#This Row],[fuente]]&amp;", "&amp;Combinar1[[#This Row],[temporalidad]]</f>
        <v>Ranking del número de permisos de circulación por tipo de vehículo en la comuna de Puerto Octay, según datos del Instituto Nacional de Estadísticas (INE), Periodo 2008-2019</v>
      </c>
      <c r="AF909" t="e">
        <f>+Combinar1[[#This Row],[url]]&amp;Combinar1[[#This Row],[Complemento Link]]&amp;Combinar1[[#This Row],[id_fil_url 1]]&amp;#REF!&amp;#REF!</f>
        <v>#REF!</v>
      </c>
    </row>
    <row r="910" spans="1:32" x14ac:dyDescent="0.3">
      <c r="A910" s="22">
        <v>1</v>
      </c>
      <c r="B910" s="22" t="s">
        <v>376</v>
      </c>
      <c r="C910">
        <v>1</v>
      </c>
      <c r="D910" s="22">
        <v>1</v>
      </c>
      <c r="E910" s="22" t="s">
        <v>737</v>
      </c>
      <c r="F910" s="22"/>
      <c r="G910" s="22" t="s">
        <v>734</v>
      </c>
      <c r="H910" s="22" t="s">
        <v>735</v>
      </c>
      <c r="I910" s="22" t="s">
        <v>376</v>
      </c>
      <c r="K910" s="22" t="s">
        <v>732</v>
      </c>
      <c r="L910" s="22" t="s">
        <v>737</v>
      </c>
      <c r="M910" s="22" t="s">
        <v>738</v>
      </c>
      <c r="N910" s="22" t="s">
        <v>739</v>
      </c>
      <c r="O910" s="22" t="s">
        <v>733</v>
      </c>
      <c r="P910" s="22" t="s">
        <v>2129</v>
      </c>
      <c r="Q910" t="s">
        <v>2133</v>
      </c>
      <c r="R910" s="22" t="s">
        <v>740</v>
      </c>
      <c r="S910" s="22" t="s">
        <v>2142</v>
      </c>
      <c r="T910" s="22" t="s">
        <v>3524</v>
      </c>
      <c r="U910" s="22" t="s">
        <v>385</v>
      </c>
      <c r="V910" s="22">
        <v>240</v>
      </c>
      <c r="W910" s="22" t="s">
        <v>378</v>
      </c>
      <c r="X910" s="22" t="s">
        <v>379</v>
      </c>
      <c r="Y910" s="22" t="s">
        <v>258</v>
      </c>
      <c r="Z910" s="22">
        <v>10303</v>
      </c>
      <c r="AA910" s="22" t="s">
        <v>3523</v>
      </c>
      <c r="AC910" t="str">
        <f>+Combinar1[[#This Row],[Descripción Filtro URL 1]]</f>
        <v>Purranque</v>
      </c>
      <c r="AD910" t="str">
        <f>+Combinar1[[#This Row],[titulo]]&amp;AC910&amp;", "&amp;Combinar1[[#This Row],[temporalidad]]</f>
        <v>Evolución del número de licencias de conducir profesionales por clase en la comuna de Purranque, Periodo 2011-2017</v>
      </c>
      <c r="AE910" t="str">
        <f>+Combinar1[[#This Row],[descripcion_larga]]&amp;AC910&amp;", según datos del "&amp;Combinar1[[#This Row],[fuente]]&amp;", "&amp;Combinar1[[#This Row],[temporalidad]]</f>
        <v>Gráfico que muestra la evolución del número de licencias de conducir profesionales por clase en la comuna de Purranque, según datos del Instituto Nacional de Estadísticas (INE), Periodo 2011-2017</v>
      </c>
      <c r="AF910" t="e">
        <f>+Combinar1[[#This Row],[url]]&amp;Combinar1[[#This Row],[Complemento Link]]&amp;Combinar1[[#This Row],[id_fil_url 1]]&amp;#REF!&amp;#REF!</f>
        <v>#REF!</v>
      </c>
    </row>
    <row r="911" spans="1:32" x14ac:dyDescent="0.3">
      <c r="A911" s="22">
        <v>1</v>
      </c>
      <c r="B911" s="22" t="s">
        <v>376</v>
      </c>
      <c r="C911">
        <v>2</v>
      </c>
      <c r="D911" s="22">
        <v>2</v>
      </c>
      <c r="E911" s="22" t="s">
        <v>741</v>
      </c>
      <c r="F911" s="22"/>
      <c r="G911" s="22" t="s">
        <v>736</v>
      </c>
      <c r="H911" s="22" t="s">
        <v>735</v>
      </c>
      <c r="I911" s="22" t="s">
        <v>376</v>
      </c>
      <c r="K911" s="22" t="s">
        <v>732</v>
      </c>
      <c r="L911" s="22" t="s">
        <v>741</v>
      </c>
      <c r="M911" s="22" t="s">
        <v>742</v>
      </c>
      <c r="N911" s="22" t="s">
        <v>743</v>
      </c>
      <c r="O911" s="22" t="s">
        <v>733</v>
      </c>
      <c r="P911" s="22" t="s">
        <v>2130</v>
      </c>
      <c r="Q911" t="s">
        <v>2135</v>
      </c>
      <c r="R911" s="22" t="s">
        <v>740</v>
      </c>
      <c r="S911" s="22" t="s">
        <v>2139</v>
      </c>
      <c r="T911" s="22" t="s">
        <v>3870</v>
      </c>
      <c r="U911" s="22" t="s">
        <v>385</v>
      </c>
      <c r="V911" s="22">
        <v>240</v>
      </c>
      <c r="W911" s="22" t="s">
        <v>378</v>
      </c>
      <c r="X911" s="22" t="s">
        <v>379</v>
      </c>
      <c r="Y911" s="22" t="s">
        <v>258</v>
      </c>
      <c r="Z911" s="22">
        <v>10303</v>
      </c>
      <c r="AA911" s="22" t="s">
        <v>3523</v>
      </c>
      <c r="AC911" t="str">
        <f>+Combinar1[[#This Row],[Descripción Filtro URL 1]]</f>
        <v>Purranque</v>
      </c>
      <c r="AD911" t="str">
        <f>+Combinar1[[#This Row],[titulo]]&amp;AC911&amp;", "&amp;Combinar1[[#This Row],[temporalidad]]</f>
        <v>Evolución del número de permisos de circulación por tipo de transporte en la comuna de Purranque, Periodo 2008-2019</v>
      </c>
      <c r="AE911" t="str">
        <f>+Combinar1[[#This Row],[descripcion_larga]]&amp;AC911&amp;", según datos del "&amp;Combinar1[[#This Row],[fuente]]&amp;", "&amp;Combinar1[[#This Row],[temporalidad]]</f>
        <v>Gráfico que muestra la evolución del número de permisos de circulación por tipo de transporte en la comuna de Purranque, según datos del Instituto Nacional de Estadísticas (INE), Periodo 2008-2019</v>
      </c>
      <c r="AF911" t="e">
        <f>+Combinar1[[#This Row],[url]]&amp;Combinar1[[#This Row],[Complemento Link]]&amp;Combinar1[[#This Row],[id_fil_url 1]]&amp;#REF!&amp;#REF!</f>
        <v>#REF!</v>
      </c>
    </row>
    <row r="912" spans="1:32" x14ac:dyDescent="0.3">
      <c r="A912" s="22">
        <v>1</v>
      </c>
      <c r="B912" s="22" t="s">
        <v>376</v>
      </c>
      <c r="C912">
        <v>3</v>
      </c>
      <c r="D912" s="22">
        <v>3</v>
      </c>
      <c r="E912" s="22" t="s">
        <v>744</v>
      </c>
      <c r="F912" s="22"/>
      <c r="G912" s="22" t="s">
        <v>734</v>
      </c>
      <c r="H912" s="22" t="s">
        <v>735</v>
      </c>
      <c r="I912" s="22" t="s">
        <v>376</v>
      </c>
      <c r="K912" s="22" t="s">
        <v>732</v>
      </c>
      <c r="L912" s="22" t="s">
        <v>744</v>
      </c>
      <c r="M912" s="22" t="s">
        <v>738</v>
      </c>
      <c r="N912" s="22" t="s">
        <v>745</v>
      </c>
      <c r="O912" s="22" t="s">
        <v>733</v>
      </c>
      <c r="P912" s="22" t="s">
        <v>2131</v>
      </c>
      <c r="Q912" t="s">
        <v>2137</v>
      </c>
      <c r="R912" s="22" t="s">
        <v>746</v>
      </c>
      <c r="S912" s="22" t="s">
        <v>2140</v>
      </c>
      <c r="T912" s="22" t="s">
        <v>3871</v>
      </c>
      <c r="U912" s="22" t="s">
        <v>385</v>
      </c>
      <c r="V912" s="22">
        <v>240</v>
      </c>
      <c r="W912" s="22" t="s">
        <v>378</v>
      </c>
      <c r="X912" s="22" t="s">
        <v>379</v>
      </c>
      <c r="Y912" s="22" t="s">
        <v>258</v>
      </c>
      <c r="Z912" s="22">
        <v>10303</v>
      </c>
      <c r="AA912" s="22" t="s">
        <v>3523</v>
      </c>
      <c r="AC912" t="str">
        <f>+Combinar1[[#This Row],[Descripción Filtro URL 1]]</f>
        <v>Purranque</v>
      </c>
      <c r="AD912" t="str">
        <f>+Combinar1[[#This Row],[titulo]]&amp;AC912&amp;", "&amp;Combinar1[[#This Row],[temporalidad]]</f>
        <v>Número de licencias de conducir por tipo de clase en la comuna de Purranque, Periodo 2011-2017</v>
      </c>
      <c r="AE912" t="str">
        <f>+Combinar1[[#This Row],[descripcion_larga]]&amp;AC912&amp;", según datos del "&amp;Combinar1[[#This Row],[fuente]]&amp;", "&amp;Combinar1[[#This Row],[temporalidad]]</f>
        <v>Gráfico que muestra el número de licencias de conducir por tipo de clase en la comuna de Purranque, según datos del Instituto Nacional de Estadísticas (INE), Periodo 2011-2017</v>
      </c>
      <c r="AF912" t="e">
        <f>+Combinar1[[#This Row],[url]]&amp;Combinar1[[#This Row],[Complemento Link]]&amp;Combinar1[[#This Row],[id_fil_url 1]]&amp;#REF!&amp;#REF!</f>
        <v>#REF!</v>
      </c>
    </row>
    <row r="913" spans="1:32" x14ac:dyDescent="0.3">
      <c r="A913" s="22">
        <v>1</v>
      </c>
      <c r="B913" s="22" t="s">
        <v>376</v>
      </c>
      <c r="C913">
        <v>4</v>
      </c>
      <c r="D913" s="22">
        <v>4</v>
      </c>
      <c r="E913" s="22" t="s">
        <v>747</v>
      </c>
      <c r="F913" s="22"/>
      <c r="G913" s="22" t="s">
        <v>736</v>
      </c>
      <c r="H913" s="22" t="s">
        <v>735</v>
      </c>
      <c r="I913" s="22" t="s">
        <v>376</v>
      </c>
      <c r="K913" s="22" t="s">
        <v>377</v>
      </c>
      <c r="L913" s="22" t="s">
        <v>747</v>
      </c>
      <c r="M913" s="22" t="s">
        <v>742</v>
      </c>
      <c r="N913" s="22" t="s">
        <v>743</v>
      </c>
      <c r="O913" s="22" t="s">
        <v>733</v>
      </c>
      <c r="P913" s="22" t="s">
        <v>2132</v>
      </c>
      <c r="Q913" t="s">
        <v>2138</v>
      </c>
      <c r="R913" s="22" t="s">
        <v>748</v>
      </c>
      <c r="S913" s="22" t="s">
        <v>2141</v>
      </c>
      <c r="T913" s="22" t="s">
        <v>3872</v>
      </c>
      <c r="U913" s="22" t="s">
        <v>385</v>
      </c>
      <c r="V913" s="22">
        <v>240</v>
      </c>
      <c r="W913" s="22" t="s">
        <v>378</v>
      </c>
      <c r="X913" s="22" t="s">
        <v>379</v>
      </c>
      <c r="Y913" s="22" t="s">
        <v>258</v>
      </c>
      <c r="Z913" s="22">
        <v>10303</v>
      </c>
      <c r="AA913" s="22" t="s">
        <v>3523</v>
      </c>
      <c r="AC913" t="str">
        <f>+Combinar1[[#This Row],[Descripción Filtro URL 1]]</f>
        <v>Purranque</v>
      </c>
      <c r="AD913" t="str">
        <f>+Combinar1[[#This Row],[titulo]]&amp;AC913&amp;", "&amp;Combinar1[[#This Row],[temporalidad]]</f>
        <v>Número de permisos de circulación por tipo de vehículo en la comuna de Purranque, Periodo 2008-2019</v>
      </c>
      <c r="AE913" t="str">
        <f>+Combinar1[[#This Row],[descripcion_larga]]&amp;AC913&amp;", según datos del "&amp;Combinar1[[#This Row],[fuente]]&amp;", "&amp;Combinar1[[#This Row],[temporalidad]]</f>
        <v>Ranking del número de permisos de circulación por tipo de vehículo en la comuna de Purranque, según datos del Instituto Nacional de Estadísticas (INE), Periodo 2008-2019</v>
      </c>
      <c r="AF913" t="e">
        <f>+Combinar1[[#This Row],[url]]&amp;Combinar1[[#This Row],[Complemento Link]]&amp;Combinar1[[#This Row],[id_fil_url 1]]&amp;#REF!&amp;#REF!</f>
        <v>#REF!</v>
      </c>
    </row>
    <row r="914" spans="1:32" x14ac:dyDescent="0.3">
      <c r="A914" s="22">
        <v>1</v>
      </c>
      <c r="B914" s="22" t="s">
        <v>376</v>
      </c>
      <c r="C914">
        <v>1</v>
      </c>
      <c r="D914" s="22">
        <v>1</v>
      </c>
      <c r="E914" s="22" t="s">
        <v>737</v>
      </c>
      <c r="F914" s="22"/>
      <c r="G914" s="22" t="s">
        <v>734</v>
      </c>
      <c r="H914" s="22" t="s">
        <v>735</v>
      </c>
      <c r="I914" s="22" t="s">
        <v>376</v>
      </c>
      <c r="K914" s="22" t="s">
        <v>732</v>
      </c>
      <c r="L914" s="22" t="s">
        <v>737</v>
      </c>
      <c r="M914" s="22" t="s">
        <v>738</v>
      </c>
      <c r="N914" s="22" t="s">
        <v>739</v>
      </c>
      <c r="O914" s="22" t="s">
        <v>733</v>
      </c>
      <c r="P914" s="22" t="s">
        <v>2129</v>
      </c>
      <c r="Q914" t="s">
        <v>2133</v>
      </c>
      <c r="R914" s="22" t="s">
        <v>740</v>
      </c>
      <c r="S914" s="22" t="s">
        <v>2142</v>
      </c>
      <c r="T914" s="22" t="s">
        <v>3524</v>
      </c>
      <c r="U914" s="22" t="s">
        <v>385</v>
      </c>
      <c r="V914" s="22">
        <v>240</v>
      </c>
      <c r="W914" s="22" t="s">
        <v>378</v>
      </c>
      <c r="X914" s="22" t="s">
        <v>379</v>
      </c>
      <c r="Y914" s="22" t="s">
        <v>259</v>
      </c>
      <c r="Z914" s="22">
        <v>10304</v>
      </c>
      <c r="AA914" s="22" t="s">
        <v>3523</v>
      </c>
      <c r="AC914" t="str">
        <f>+Combinar1[[#This Row],[Descripción Filtro URL 1]]</f>
        <v>Puyehue</v>
      </c>
      <c r="AD914" t="str">
        <f>+Combinar1[[#This Row],[titulo]]&amp;AC914&amp;", "&amp;Combinar1[[#This Row],[temporalidad]]</f>
        <v>Evolución del número de licencias de conducir profesionales por clase en la comuna de Puyehue, Periodo 2011-2017</v>
      </c>
      <c r="AE914" t="str">
        <f>+Combinar1[[#This Row],[descripcion_larga]]&amp;AC914&amp;", según datos del "&amp;Combinar1[[#This Row],[fuente]]&amp;", "&amp;Combinar1[[#This Row],[temporalidad]]</f>
        <v>Gráfico que muestra la evolución del número de licencias de conducir profesionales por clase en la comuna de Puyehue, según datos del Instituto Nacional de Estadísticas (INE), Periodo 2011-2017</v>
      </c>
      <c r="AF914" t="e">
        <f>+Combinar1[[#This Row],[url]]&amp;Combinar1[[#This Row],[Complemento Link]]&amp;Combinar1[[#This Row],[id_fil_url 1]]&amp;#REF!&amp;#REF!</f>
        <v>#REF!</v>
      </c>
    </row>
    <row r="915" spans="1:32" x14ac:dyDescent="0.3">
      <c r="A915" s="22">
        <v>1</v>
      </c>
      <c r="B915" s="22" t="s">
        <v>376</v>
      </c>
      <c r="C915">
        <v>2</v>
      </c>
      <c r="D915" s="22">
        <v>2</v>
      </c>
      <c r="E915" s="22" t="s">
        <v>741</v>
      </c>
      <c r="F915" s="22"/>
      <c r="G915" s="22" t="s">
        <v>736</v>
      </c>
      <c r="H915" s="22" t="s">
        <v>735</v>
      </c>
      <c r="I915" s="22" t="s">
        <v>376</v>
      </c>
      <c r="K915" s="22" t="s">
        <v>732</v>
      </c>
      <c r="L915" s="22" t="s">
        <v>741</v>
      </c>
      <c r="M915" s="22" t="s">
        <v>742</v>
      </c>
      <c r="N915" s="22" t="s">
        <v>743</v>
      </c>
      <c r="O915" s="22" t="s">
        <v>733</v>
      </c>
      <c r="P915" s="22" t="s">
        <v>2130</v>
      </c>
      <c r="Q915" t="s">
        <v>2135</v>
      </c>
      <c r="R915" s="22" t="s">
        <v>740</v>
      </c>
      <c r="S915" s="22" t="s">
        <v>2139</v>
      </c>
      <c r="T915" s="22" t="s">
        <v>3870</v>
      </c>
      <c r="U915" s="22" t="s">
        <v>385</v>
      </c>
      <c r="V915" s="22">
        <v>240</v>
      </c>
      <c r="W915" s="22" t="s">
        <v>378</v>
      </c>
      <c r="X915" s="22" t="s">
        <v>379</v>
      </c>
      <c r="Y915" s="22" t="s">
        <v>259</v>
      </c>
      <c r="Z915" s="22">
        <v>10304</v>
      </c>
      <c r="AA915" s="22" t="s">
        <v>3523</v>
      </c>
      <c r="AC915" t="str">
        <f>+Combinar1[[#This Row],[Descripción Filtro URL 1]]</f>
        <v>Puyehue</v>
      </c>
      <c r="AD915" t="str">
        <f>+Combinar1[[#This Row],[titulo]]&amp;AC915&amp;", "&amp;Combinar1[[#This Row],[temporalidad]]</f>
        <v>Evolución del número de permisos de circulación por tipo de transporte en la comuna de Puyehue, Periodo 2008-2019</v>
      </c>
      <c r="AE915" t="str">
        <f>+Combinar1[[#This Row],[descripcion_larga]]&amp;AC915&amp;", según datos del "&amp;Combinar1[[#This Row],[fuente]]&amp;", "&amp;Combinar1[[#This Row],[temporalidad]]</f>
        <v>Gráfico que muestra la evolución del número de permisos de circulación por tipo de transporte en la comuna de Puyehue, según datos del Instituto Nacional de Estadísticas (INE), Periodo 2008-2019</v>
      </c>
      <c r="AF915" t="e">
        <f>+Combinar1[[#This Row],[url]]&amp;Combinar1[[#This Row],[Complemento Link]]&amp;Combinar1[[#This Row],[id_fil_url 1]]&amp;#REF!&amp;#REF!</f>
        <v>#REF!</v>
      </c>
    </row>
    <row r="916" spans="1:32" x14ac:dyDescent="0.3">
      <c r="A916" s="22">
        <v>1</v>
      </c>
      <c r="B916" s="22" t="s">
        <v>376</v>
      </c>
      <c r="C916">
        <v>3</v>
      </c>
      <c r="D916" s="22">
        <v>3</v>
      </c>
      <c r="E916" s="22" t="s">
        <v>744</v>
      </c>
      <c r="F916" s="22"/>
      <c r="G916" s="22" t="s">
        <v>734</v>
      </c>
      <c r="H916" s="22" t="s">
        <v>735</v>
      </c>
      <c r="I916" s="22" t="s">
        <v>376</v>
      </c>
      <c r="K916" s="22" t="s">
        <v>732</v>
      </c>
      <c r="L916" s="22" t="s">
        <v>744</v>
      </c>
      <c r="M916" s="22" t="s">
        <v>738</v>
      </c>
      <c r="N916" s="22" t="s">
        <v>745</v>
      </c>
      <c r="O916" s="22" t="s">
        <v>733</v>
      </c>
      <c r="P916" s="22" t="s">
        <v>2131</v>
      </c>
      <c r="Q916" t="s">
        <v>2137</v>
      </c>
      <c r="R916" s="22" t="s">
        <v>746</v>
      </c>
      <c r="S916" s="22" t="s">
        <v>2140</v>
      </c>
      <c r="T916" s="22" t="s">
        <v>3871</v>
      </c>
      <c r="U916" s="22" t="s">
        <v>385</v>
      </c>
      <c r="V916" s="22">
        <v>240</v>
      </c>
      <c r="W916" s="22" t="s">
        <v>378</v>
      </c>
      <c r="X916" s="22" t="s">
        <v>379</v>
      </c>
      <c r="Y916" s="22" t="s">
        <v>259</v>
      </c>
      <c r="Z916" s="22">
        <v>10304</v>
      </c>
      <c r="AA916" s="22" t="s">
        <v>3523</v>
      </c>
      <c r="AC916" t="str">
        <f>+Combinar1[[#This Row],[Descripción Filtro URL 1]]</f>
        <v>Puyehue</v>
      </c>
      <c r="AD916" t="str">
        <f>+Combinar1[[#This Row],[titulo]]&amp;AC916&amp;", "&amp;Combinar1[[#This Row],[temporalidad]]</f>
        <v>Número de licencias de conducir por tipo de clase en la comuna de Puyehue, Periodo 2011-2017</v>
      </c>
      <c r="AE916" t="str">
        <f>+Combinar1[[#This Row],[descripcion_larga]]&amp;AC916&amp;", según datos del "&amp;Combinar1[[#This Row],[fuente]]&amp;", "&amp;Combinar1[[#This Row],[temporalidad]]</f>
        <v>Gráfico que muestra el número de licencias de conducir por tipo de clase en la comuna de Puyehue, según datos del Instituto Nacional de Estadísticas (INE), Periodo 2011-2017</v>
      </c>
      <c r="AF916" t="e">
        <f>+Combinar1[[#This Row],[url]]&amp;Combinar1[[#This Row],[Complemento Link]]&amp;Combinar1[[#This Row],[id_fil_url 1]]&amp;#REF!&amp;#REF!</f>
        <v>#REF!</v>
      </c>
    </row>
    <row r="917" spans="1:32" x14ac:dyDescent="0.3">
      <c r="A917" s="22">
        <v>1</v>
      </c>
      <c r="B917" s="22" t="s">
        <v>376</v>
      </c>
      <c r="C917">
        <v>4</v>
      </c>
      <c r="D917" s="22">
        <v>4</v>
      </c>
      <c r="E917" s="22" t="s">
        <v>747</v>
      </c>
      <c r="F917" s="22"/>
      <c r="G917" s="22" t="s">
        <v>736</v>
      </c>
      <c r="H917" s="22" t="s">
        <v>735</v>
      </c>
      <c r="I917" s="22" t="s">
        <v>376</v>
      </c>
      <c r="K917" s="22" t="s">
        <v>377</v>
      </c>
      <c r="L917" s="22" t="s">
        <v>747</v>
      </c>
      <c r="M917" s="22" t="s">
        <v>742</v>
      </c>
      <c r="N917" s="22" t="s">
        <v>743</v>
      </c>
      <c r="O917" s="22" t="s">
        <v>733</v>
      </c>
      <c r="P917" s="22" t="s">
        <v>2132</v>
      </c>
      <c r="Q917" t="s">
        <v>2138</v>
      </c>
      <c r="R917" s="22" t="s">
        <v>748</v>
      </c>
      <c r="S917" s="22" t="s">
        <v>2141</v>
      </c>
      <c r="T917" s="22" t="s">
        <v>3872</v>
      </c>
      <c r="U917" s="22" t="s">
        <v>385</v>
      </c>
      <c r="V917" s="22">
        <v>240</v>
      </c>
      <c r="W917" s="22" t="s">
        <v>378</v>
      </c>
      <c r="X917" s="22" t="s">
        <v>379</v>
      </c>
      <c r="Y917" s="22" t="s">
        <v>259</v>
      </c>
      <c r="Z917" s="22">
        <v>10304</v>
      </c>
      <c r="AA917" s="22" t="s">
        <v>3523</v>
      </c>
      <c r="AC917" t="str">
        <f>+Combinar1[[#This Row],[Descripción Filtro URL 1]]</f>
        <v>Puyehue</v>
      </c>
      <c r="AD917" t="str">
        <f>+Combinar1[[#This Row],[titulo]]&amp;AC917&amp;", "&amp;Combinar1[[#This Row],[temporalidad]]</f>
        <v>Número de permisos de circulación por tipo de vehículo en la comuna de Puyehue, Periodo 2008-2019</v>
      </c>
      <c r="AE917" t="str">
        <f>+Combinar1[[#This Row],[descripcion_larga]]&amp;AC917&amp;", según datos del "&amp;Combinar1[[#This Row],[fuente]]&amp;", "&amp;Combinar1[[#This Row],[temporalidad]]</f>
        <v>Ranking del número de permisos de circulación por tipo de vehículo en la comuna de Puyehue, según datos del Instituto Nacional de Estadísticas (INE), Periodo 2008-2019</v>
      </c>
      <c r="AF917" t="e">
        <f>+Combinar1[[#This Row],[url]]&amp;Combinar1[[#This Row],[Complemento Link]]&amp;Combinar1[[#This Row],[id_fil_url 1]]&amp;#REF!&amp;#REF!</f>
        <v>#REF!</v>
      </c>
    </row>
    <row r="918" spans="1:32" x14ac:dyDescent="0.3">
      <c r="A918" s="22">
        <v>1</v>
      </c>
      <c r="B918" s="22" t="s">
        <v>376</v>
      </c>
      <c r="C918">
        <v>1</v>
      </c>
      <c r="D918" s="22">
        <v>1</v>
      </c>
      <c r="E918" s="22" t="s">
        <v>737</v>
      </c>
      <c r="F918" s="22"/>
      <c r="G918" s="22" t="s">
        <v>734</v>
      </c>
      <c r="H918" s="22" t="s">
        <v>735</v>
      </c>
      <c r="I918" s="22" t="s">
        <v>376</v>
      </c>
      <c r="K918" s="22" t="s">
        <v>732</v>
      </c>
      <c r="L918" s="22" t="s">
        <v>737</v>
      </c>
      <c r="M918" s="22" t="s">
        <v>738</v>
      </c>
      <c r="N918" s="22" t="s">
        <v>739</v>
      </c>
      <c r="O918" s="22" t="s">
        <v>733</v>
      </c>
      <c r="P918" s="22" t="s">
        <v>2129</v>
      </c>
      <c r="Q918" t="s">
        <v>2133</v>
      </c>
      <c r="R918" s="22" t="s">
        <v>740</v>
      </c>
      <c r="S918" s="22" t="s">
        <v>2142</v>
      </c>
      <c r="T918" s="22" t="s">
        <v>3524</v>
      </c>
      <c r="U918" s="22" t="s">
        <v>385</v>
      </c>
      <c r="V918" s="22">
        <v>240</v>
      </c>
      <c r="W918" s="22" t="s">
        <v>378</v>
      </c>
      <c r="X918" s="22" t="s">
        <v>379</v>
      </c>
      <c r="Y918" s="22" t="s">
        <v>260</v>
      </c>
      <c r="Z918" s="22">
        <v>10305</v>
      </c>
      <c r="AA918" s="22" t="s">
        <v>3523</v>
      </c>
      <c r="AC918" t="str">
        <f>+Combinar1[[#This Row],[Descripción Filtro URL 1]]</f>
        <v>Río Negro</v>
      </c>
      <c r="AD918" t="str">
        <f>+Combinar1[[#This Row],[titulo]]&amp;AC918&amp;", "&amp;Combinar1[[#This Row],[temporalidad]]</f>
        <v>Evolución del número de licencias de conducir profesionales por clase en la comuna de Río Negro, Periodo 2011-2017</v>
      </c>
      <c r="AE918" t="str">
        <f>+Combinar1[[#This Row],[descripcion_larga]]&amp;AC918&amp;", según datos del "&amp;Combinar1[[#This Row],[fuente]]&amp;", "&amp;Combinar1[[#This Row],[temporalidad]]</f>
        <v>Gráfico que muestra la evolución del número de licencias de conducir profesionales por clase en la comuna de Río Negro, según datos del Instituto Nacional de Estadísticas (INE), Periodo 2011-2017</v>
      </c>
      <c r="AF918" t="e">
        <f>+Combinar1[[#This Row],[url]]&amp;Combinar1[[#This Row],[Complemento Link]]&amp;Combinar1[[#This Row],[id_fil_url 1]]&amp;#REF!&amp;#REF!</f>
        <v>#REF!</v>
      </c>
    </row>
    <row r="919" spans="1:32" x14ac:dyDescent="0.3">
      <c r="A919" s="22">
        <v>1</v>
      </c>
      <c r="B919" s="22" t="s">
        <v>376</v>
      </c>
      <c r="C919">
        <v>2</v>
      </c>
      <c r="D919" s="22">
        <v>2</v>
      </c>
      <c r="E919" s="22" t="s">
        <v>741</v>
      </c>
      <c r="F919" s="22"/>
      <c r="G919" s="22" t="s">
        <v>736</v>
      </c>
      <c r="H919" s="22" t="s">
        <v>735</v>
      </c>
      <c r="I919" s="22" t="s">
        <v>376</v>
      </c>
      <c r="K919" s="22" t="s">
        <v>732</v>
      </c>
      <c r="L919" s="22" t="s">
        <v>741</v>
      </c>
      <c r="M919" s="22" t="s">
        <v>742</v>
      </c>
      <c r="N919" s="22" t="s">
        <v>743</v>
      </c>
      <c r="O919" s="22" t="s">
        <v>733</v>
      </c>
      <c r="P919" s="22" t="s">
        <v>2130</v>
      </c>
      <c r="Q919" t="s">
        <v>2135</v>
      </c>
      <c r="R919" s="22" t="s">
        <v>740</v>
      </c>
      <c r="S919" s="22" t="s">
        <v>2139</v>
      </c>
      <c r="T919" s="22" t="s">
        <v>3870</v>
      </c>
      <c r="U919" s="22" t="s">
        <v>385</v>
      </c>
      <c r="V919" s="22">
        <v>240</v>
      </c>
      <c r="W919" s="22" t="s">
        <v>378</v>
      </c>
      <c r="X919" s="22" t="s">
        <v>379</v>
      </c>
      <c r="Y919" s="22" t="s">
        <v>260</v>
      </c>
      <c r="Z919" s="22">
        <v>10305</v>
      </c>
      <c r="AA919" s="22" t="s">
        <v>3523</v>
      </c>
      <c r="AC919" t="str">
        <f>+Combinar1[[#This Row],[Descripción Filtro URL 1]]</f>
        <v>Río Negro</v>
      </c>
      <c r="AD919" t="str">
        <f>+Combinar1[[#This Row],[titulo]]&amp;AC919&amp;", "&amp;Combinar1[[#This Row],[temporalidad]]</f>
        <v>Evolución del número de permisos de circulación por tipo de transporte en la comuna de Río Negro, Periodo 2008-2019</v>
      </c>
      <c r="AE919" t="str">
        <f>+Combinar1[[#This Row],[descripcion_larga]]&amp;AC919&amp;", según datos del "&amp;Combinar1[[#This Row],[fuente]]&amp;", "&amp;Combinar1[[#This Row],[temporalidad]]</f>
        <v>Gráfico que muestra la evolución del número de permisos de circulación por tipo de transporte en la comuna de Río Negro, según datos del Instituto Nacional de Estadísticas (INE), Periodo 2008-2019</v>
      </c>
      <c r="AF919" t="e">
        <f>+Combinar1[[#This Row],[url]]&amp;Combinar1[[#This Row],[Complemento Link]]&amp;Combinar1[[#This Row],[id_fil_url 1]]&amp;#REF!&amp;#REF!</f>
        <v>#REF!</v>
      </c>
    </row>
    <row r="920" spans="1:32" x14ac:dyDescent="0.3">
      <c r="A920" s="22">
        <v>1</v>
      </c>
      <c r="B920" s="22" t="s">
        <v>376</v>
      </c>
      <c r="C920">
        <v>3</v>
      </c>
      <c r="D920" s="22">
        <v>3</v>
      </c>
      <c r="E920" s="22" t="s">
        <v>744</v>
      </c>
      <c r="F920" s="22"/>
      <c r="G920" s="22" t="s">
        <v>734</v>
      </c>
      <c r="H920" s="22" t="s">
        <v>735</v>
      </c>
      <c r="I920" s="22" t="s">
        <v>376</v>
      </c>
      <c r="K920" s="22" t="s">
        <v>732</v>
      </c>
      <c r="L920" s="22" t="s">
        <v>744</v>
      </c>
      <c r="M920" s="22" t="s">
        <v>738</v>
      </c>
      <c r="N920" s="22" t="s">
        <v>745</v>
      </c>
      <c r="O920" s="22" t="s">
        <v>733</v>
      </c>
      <c r="P920" s="22" t="s">
        <v>2131</v>
      </c>
      <c r="Q920" t="s">
        <v>2137</v>
      </c>
      <c r="R920" s="22" t="s">
        <v>746</v>
      </c>
      <c r="S920" s="22" t="s">
        <v>2140</v>
      </c>
      <c r="T920" s="22" t="s">
        <v>3871</v>
      </c>
      <c r="U920" s="22" t="s">
        <v>385</v>
      </c>
      <c r="V920" s="22">
        <v>240</v>
      </c>
      <c r="W920" s="22" t="s">
        <v>378</v>
      </c>
      <c r="X920" s="22" t="s">
        <v>379</v>
      </c>
      <c r="Y920" s="22" t="s">
        <v>260</v>
      </c>
      <c r="Z920" s="22">
        <v>10305</v>
      </c>
      <c r="AA920" s="22" t="s">
        <v>3523</v>
      </c>
      <c r="AC920" t="str">
        <f>+Combinar1[[#This Row],[Descripción Filtro URL 1]]</f>
        <v>Río Negro</v>
      </c>
      <c r="AD920" t="str">
        <f>+Combinar1[[#This Row],[titulo]]&amp;AC920&amp;", "&amp;Combinar1[[#This Row],[temporalidad]]</f>
        <v>Número de licencias de conducir por tipo de clase en la comuna de Río Negro, Periodo 2011-2017</v>
      </c>
      <c r="AE920" t="str">
        <f>+Combinar1[[#This Row],[descripcion_larga]]&amp;AC920&amp;", según datos del "&amp;Combinar1[[#This Row],[fuente]]&amp;", "&amp;Combinar1[[#This Row],[temporalidad]]</f>
        <v>Gráfico que muestra el número de licencias de conducir por tipo de clase en la comuna de Río Negro, según datos del Instituto Nacional de Estadísticas (INE), Periodo 2011-2017</v>
      </c>
      <c r="AF920" t="e">
        <f>+Combinar1[[#This Row],[url]]&amp;Combinar1[[#This Row],[Complemento Link]]&amp;Combinar1[[#This Row],[id_fil_url 1]]&amp;#REF!&amp;#REF!</f>
        <v>#REF!</v>
      </c>
    </row>
    <row r="921" spans="1:32" x14ac:dyDescent="0.3">
      <c r="A921" s="22">
        <v>1</v>
      </c>
      <c r="B921" s="22" t="s">
        <v>376</v>
      </c>
      <c r="C921">
        <v>4</v>
      </c>
      <c r="D921" s="22">
        <v>4</v>
      </c>
      <c r="E921" s="22" t="s">
        <v>747</v>
      </c>
      <c r="F921" s="22"/>
      <c r="G921" s="22" t="s">
        <v>736</v>
      </c>
      <c r="H921" s="22" t="s">
        <v>735</v>
      </c>
      <c r="I921" s="22" t="s">
        <v>376</v>
      </c>
      <c r="K921" s="22" t="s">
        <v>377</v>
      </c>
      <c r="L921" s="22" t="s">
        <v>747</v>
      </c>
      <c r="M921" s="22" t="s">
        <v>742</v>
      </c>
      <c r="N921" s="22" t="s">
        <v>743</v>
      </c>
      <c r="O921" s="22" t="s">
        <v>733</v>
      </c>
      <c r="P921" s="22" t="s">
        <v>2132</v>
      </c>
      <c r="Q921" t="s">
        <v>2138</v>
      </c>
      <c r="R921" s="22" t="s">
        <v>748</v>
      </c>
      <c r="S921" s="22" t="s">
        <v>2141</v>
      </c>
      <c r="T921" s="22" t="s">
        <v>3872</v>
      </c>
      <c r="U921" s="22" t="s">
        <v>385</v>
      </c>
      <c r="V921" s="22">
        <v>240</v>
      </c>
      <c r="W921" s="22" t="s">
        <v>378</v>
      </c>
      <c r="X921" s="22" t="s">
        <v>379</v>
      </c>
      <c r="Y921" s="22" t="s">
        <v>260</v>
      </c>
      <c r="Z921" s="22">
        <v>10305</v>
      </c>
      <c r="AA921" s="22" t="s">
        <v>3523</v>
      </c>
      <c r="AC921" t="str">
        <f>+Combinar1[[#This Row],[Descripción Filtro URL 1]]</f>
        <v>Río Negro</v>
      </c>
      <c r="AD921" t="str">
        <f>+Combinar1[[#This Row],[titulo]]&amp;AC921&amp;", "&amp;Combinar1[[#This Row],[temporalidad]]</f>
        <v>Número de permisos de circulación por tipo de vehículo en la comuna de Río Negro, Periodo 2008-2019</v>
      </c>
      <c r="AE921" t="str">
        <f>+Combinar1[[#This Row],[descripcion_larga]]&amp;AC921&amp;", según datos del "&amp;Combinar1[[#This Row],[fuente]]&amp;", "&amp;Combinar1[[#This Row],[temporalidad]]</f>
        <v>Ranking del número de permisos de circulación por tipo de vehículo en la comuna de Río Negro, según datos del Instituto Nacional de Estadísticas (INE), Periodo 2008-2019</v>
      </c>
      <c r="AF921" t="e">
        <f>+Combinar1[[#This Row],[url]]&amp;Combinar1[[#This Row],[Complemento Link]]&amp;Combinar1[[#This Row],[id_fil_url 1]]&amp;#REF!&amp;#REF!</f>
        <v>#REF!</v>
      </c>
    </row>
    <row r="922" spans="1:32" x14ac:dyDescent="0.3">
      <c r="A922" s="22">
        <v>1</v>
      </c>
      <c r="B922" s="22" t="s">
        <v>376</v>
      </c>
      <c r="C922">
        <v>1</v>
      </c>
      <c r="D922" s="22">
        <v>1</v>
      </c>
      <c r="E922" s="22" t="s">
        <v>737</v>
      </c>
      <c r="F922" s="22"/>
      <c r="G922" s="22" t="s">
        <v>734</v>
      </c>
      <c r="H922" s="22" t="s">
        <v>735</v>
      </c>
      <c r="I922" s="22" t="s">
        <v>376</v>
      </c>
      <c r="K922" s="22" t="s">
        <v>732</v>
      </c>
      <c r="L922" s="22" t="s">
        <v>737</v>
      </c>
      <c r="M922" s="22" t="s">
        <v>738</v>
      </c>
      <c r="N922" s="22" t="s">
        <v>739</v>
      </c>
      <c r="O922" s="22" t="s">
        <v>733</v>
      </c>
      <c r="P922" s="22" t="s">
        <v>2129</v>
      </c>
      <c r="Q922" t="s">
        <v>2133</v>
      </c>
      <c r="R922" s="22" t="s">
        <v>740</v>
      </c>
      <c r="S922" s="22" t="s">
        <v>2142</v>
      </c>
      <c r="T922" s="22" t="s">
        <v>3524</v>
      </c>
      <c r="U922" s="22" t="s">
        <v>385</v>
      </c>
      <c r="V922" s="22">
        <v>240</v>
      </c>
      <c r="W922" s="22" t="s">
        <v>378</v>
      </c>
      <c r="X922" s="22" t="s">
        <v>379</v>
      </c>
      <c r="Y922" s="22" t="s">
        <v>261</v>
      </c>
      <c r="Z922" s="22">
        <v>10306</v>
      </c>
      <c r="AA922" s="22" t="s">
        <v>3523</v>
      </c>
      <c r="AC922" t="str">
        <f>+Combinar1[[#This Row],[Descripción Filtro URL 1]]</f>
        <v>San Juan de La Costa</v>
      </c>
      <c r="AD922" t="str">
        <f>+Combinar1[[#This Row],[titulo]]&amp;AC922&amp;", "&amp;Combinar1[[#This Row],[temporalidad]]</f>
        <v>Evolución del número de licencias de conducir profesionales por clase en la comuna de San Juan de La Costa, Periodo 2011-2017</v>
      </c>
      <c r="AE922" t="str">
        <f>+Combinar1[[#This Row],[descripcion_larga]]&amp;AC922&amp;", según datos del "&amp;Combinar1[[#This Row],[fuente]]&amp;", "&amp;Combinar1[[#This Row],[temporalidad]]</f>
        <v>Gráfico que muestra la evolución del número de licencias de conducir profesionales por clase en la comuna de San Juan de La Costa, según datos del Instituto Nacional de Estadísticas (INE), Periodo 2011-2017</v>
      </c>
      <c r="AF922" t="e">
        <f>+Combinar1[[#This Row],[url]]&amp;Combinar1[[#This Row],[Complemento Link]]&amp;Combinar1[[#This Row],[id_fil_url 1]]&amp;#REF!&amp;#REF!</f>
        <v>#REF!</v>
      </c>
    </row>
    <row r="923" spans="1:32" x14ac:dyDescent="0.3">
      <c r="A923" s="22">
        <v>1</v>
      </c>
      <c r="B923" s="22" t="s">
        <v>376</v>
      </c>
      <c r="C923">
        <v>2</v>
      </c>
      <c r="D923" s="22">
        <v>2</v>
      </c>
      <c r="E923" s="22" t="s">
        <v>741</v>
      </c>
      <c r="F923" s="22"/>
      <c r="G923" s="22" t="s">
        <v>736</v>
      </c>
      <c r="H923" s="22" t="s">
        <v>735</v>
      </c>
      <c r="I923" s="22" t="s">
        <v>376</v>
      </c>
      <c r="K923" s="22" t="s">
        <v>732</v>
      </c>
      <c r="L923" s="22" t="s">
        <v>741</v>
      </c>
      <c r="M923" s="22" t="s">
        <v>742</v>
      </c>
      <c r="N923" s="22" t="s">
        <v>743</v>
      </c>
      <c r="O923" s="22" t="s">
        <v>733</v>
      </c>
      <c r="P923" s="22" t="s">
        <v>2130</v>
      </c>
      <c r="Q923" t="s">
        <v>2135</v>
      </c>
      <c r="R923" s="22" t="s">
        <v>740</v>
      </c>
      <c r="S923" s="22" t="s">
        <v>2139</v>
      </c>
      <c r="T923" s="22" t="s">
        <v>3870</v>
      </c>
      <c r="U923" s="22" t="s">
        <v>385</v>
      </c>
      <c r="V923" s="22">
        <v>240</v>
      </c>
      <c r="W923" s="22" t="s">
        <v>378</v>
      </c>
      <c r="X923" s="22" t="s">
        <v>379</v>
      </c>
      <c r="Y923" s="22" t="s">
        <v>261</v>
      </c>
      <c r="Z923" s="22">
        <v>10306</v>
      </c>
      <c r="AA923" s="22" t="s">
        <v>3523</v>
      </c>
      <c r="AC923" t="str">
        <f>+Combinar1[[#This Row],[Descripción Filtro URL 1]]</f>
        <v>San Juan de La Costa</v>
      </c>
      <c r="AD923" t="str">
        <f>+Combinar1[[#This Row],[titulo]]&amp;AC923&amp;", "&amp;Combinar1[[#This Row],[temporalidad]]</f>
        <v>Evolución del número de permisos de circulación por tipo de transporte en la comuna de San Juan de La Costa, Periodo 2008-2019</v>
      </c>
      <c r="AE923" t="str">
        <f>+Combinar1[[#This Row],[descripcion_larga]]&amp;AC923&amp;", según datos del "&amp;Combinar1[[#This Row],[fuente]]&amp;", "&amp;Combinar1[[#This Row],[temporalidad]]</f>
        <v>Gráfico que muestra la evolución del número de permisos de circulación por tipo de transporte en la comuna de San Juan de La Costa, según datos del Instituto Nacional de Estadísticas (INE), Periodo 2008-2019</v>
      </c>
      <c r="AF923" t="e">
        <f>+Combinar1[[#This Row],[url]]&amp;Combinar1[[#This Row],[Complemento Link]]&amp;Combinar1[[#This Row],[id_fil_url 1]]&amp;#REF!&amp;#REF!</f>
        <v>#REF!</v>
      </c>
    </row>
    <row r="924" spans="1:32" x14ac:dyDescent="0.3">
      <c r="A924" s="22">
        <v>1</v>
      </c>
      <c r="B924" s="22" t="s">
        <v>376</v>
      </c>
      <c r="C924">
        <v>3</v>
      </c>
      <c r="D924" s="22">
        <v>3</v>
      </c>
      <c r="E924" s="22" t="s">
        <v>744</v>
      </c>
      <c r="F924" s="22"/>
      <c r="G924" s="22" t="s">
        <v>734</v>
      </c>
      <c r="H924" s="22" t="s">
        <v>735</v>
      </c>
      <c r="I924" s="22" t="s">
        <v>376</v>
      </c>
      <c r="K924" s="22" t="s">
        <v>732</v>
      </c>
      <c r="L924" s="22" t="s">
        <v>744</v>
      </c>
      <c r="M924" s="22" t="s">
        <v>738</v>
      </c>
      <c r="N924" s="22" t="s">
        <v>745</v>
      </c>
      <c r="O924" s="22" t="s">
        <v>733</v>
      </c>
      <c r="P924" s="22" t="s">
        <v>2131</v>
      </c>
      <c r="Q924" t="s">
        <v>2137</v>
      </c>
      <c r="R924" s="22" t="s">
        <v>746</v>
      </c>
      <c r="S924" s="22" t="s">
        <v>2140</v>
      </c>
      <c r="T924" s="22" t="s">
        <v>3871</v>
      </c>
      <c r="U924" s="22" t="s">
        <v>385</v>
      </c>
      <c r="V924" s="22">
        <v>240</v>
      </c>
      <c r="W924" s="22" t="s">
        <v>378</v>
      </c>
      <c r="X924" s="22" t="s">
        <v>379</v>
      </c>
      <c r="Y924" s="22" t="s">
        <v>261</v>
      </c>
      <c r="Z924" s="22">
        <v>10306</v>
      </c>
      <c r="AA924" s="22" t="s">
        <v>3523</v>
      </c>
      <c r="AC924" t="str">
        <f>+Combinar1[[#This Row],[Descripción Filtro URL 1]]</f>
        <v>San Juan de La Costa</v>
      </c>
      <c r="AD924" t="str">
        <f>+Combinar1[[#This Row],[titulo]]&amp;AC924&amp;", "&amp;Combinar1[[#This Row],[temporalidad]]</f>
        <v>Número de licencias de conducir por tipo de clase en la comuna de San Juan de La Costa, Periodo 2011-2017</v>
      </c>
      <c r="AE924" t="str">
        <f>+Combinar1[[#This Row],[descripcion_larga]]&amp;AC924&amp;", según datos del "&amp;Combinar1[[#This Row],[fuente]]&amp;", "&amp;Combinar1[[#This Row],[temporalidad]]</f>
        <v>Gráfico que muestra el número de licencias de conducir por tipo de clase en la comuna de San Juan de La Costa, según datos del Instituto Nacional de Estadísticas (INE), Periodo 2011-2017</v>
      </c>
      <c r="AF924" t="e">
        <f>+Combinar1[[#This Row],[url]]&amp;Combinar1[[#This Row],[Complemento Link]]&amp;Combinar1[[#This Row],[id_fil_url 1]]&amp;#REF!&amp;#REF!</f>
        <v>#REF!</v>
      </c>
    </row>
    <row r="925" spans="1:32" x14ac:dyDescent="0.3">
      <c r="A925" s="22">
        <v>1</v>
      </c>
      <c r="B925" s="22" t="s">
        <v>376</v>
      </c>
      <c r="C925">
        <v>4</v>
      </c>
      <c r="D925" s="22">
        <v>4</v>
      </c>
      <c r="E925" s="22" t="s">
        <v>747</v>
      </c>
      <c r="F925" s="22"/>
      <c r="G925" s="22" t="s">
        <v>736</v>
      </c>
      <c r="H925" s="22" t="s">
        <v>735</v>
      </c>
      <c r="I925" s="22" t="s">
        <v>376</v>
      </c>
      <c r="K925" s="22" t="s">
        <v>377</v>
      </c>
      <c r="L925" s="22" t="s">
        <v>747</v>
      </c>
      <c r="M925" s="22" t="s">
        <v>742</v>
      </c>
      <c r="N925" s="22" t="s">
        <v>743</v>
      </c>
      <c r="O925" s="22" t="s">
        <v>733</v>
      </c>
      <c r="P925" s="22" t="s">
        <v>2132</v>
      </c>
      <c r="Q925" t="s">
        <v>2138</v>
      </c>
      <c r="R925" s="22" t="s">
        <v>748</v>
      </c>
      <c r="S925" s="22" t="s">
        <v>2141</v>
      </c>
      <c r="T925" s="22" t="s">
        <v>3872</v>
      </c>
      <c r="U925" s="22" t="s">
        <v>385</v>
      </c>
      <c r="V925" s="22">
        <v>240</v>
      </c>
      <c r="W925" s="22" t="s">
        <v>378</v>
      </c>
      <c r="X925" s="22" t="s">
        <v>379</v>
      </c>
      <c r="Y925" s="22" t="s">
        <v>261</v>
      </c>
      <c r="Z925" s="22">
        <v>10306</v>
      </c>
      <c r="AA925" s="22" t="s">
        <v>3523</v>
      </c>
      <c r="AC925" t="str">
        <f>+Combinar1[[#This Row],[Descripción Filtro URL 1]]</f>
        <v>San Juan de La Costa</v>
      </c>
      <c r="AD925" t="str">
        <f>+Combinar1[[#This Row],[titulo]]&amp;AC925&amp;", "&amp;Combinar1[[#This Row],[temporalidad]]</f>
        <v>Número de permisos de circulación por tipo de vehículo en la comuna de San Juan de La Costa, Periodo 2008-2019</v>
      </c>
      <c r="AE925" t="str">
        <f>+Combinar1[[#This Row],[descripcion_larga]]&amp;AC925&amp;", según datos del "&amp;Combinar1[[#This Row],[fuente]]&amp;", "&amp;Combinar1[[#This Row],[temporalidad]]</f>
        <v>Ranking del número de permisos de circulación por tipo de vehículo en la comuna de San Juan de La Costa, según datos del Instituto Nacional de Estadísticas (INE), Periodo 2008-2019</v>
      </c>
      <c r="AF925" t="e">
        <f>+Combinar1[[#This Row],[url]]&amp;Combinar1[[#This Row],[Complemento Link]]&amp;Combinar1[[#This Row],[id_fil_url 1]]&amp;#REF!&amp;#REF!</f>
        <v>#REF!</v>
      </c>
    </row>
    <row r="926" spans="1:32" x14ac:dyDescent="0.3">
      <c r="A926" s="22">
        <v>1</v>
      </c>
      <c r="B926" s="22" t="s">
        <v>376</v>
      </c>
      <c r="C926">
        <v>1</v>
      </c>
      <c r="D926" s="22">
        <v>1</v>
      </c>
      <c r="E926" s="22" t="s">
        <v>737</v>
      </c>
      <c r="F926" s="22"/>
      <c r="G926" s="22" t="s">
        <v>734</v>
      </c>
      <c r="H926" s="22" t="s">
        <v>735</v>
      </c>
      <c r="I926" s="22" t="s">
        <v>376</v>
      </c>
      <c r="K926" s="22" t="s">
        <v>732</v>
      </c>
      <c r="L926" s="22" t="s">
        <v>737</v>
      </c>
      <c r="M926" s="22" t="s">
        <v>738</v>
      </c>
      <c r="N926" s="22" t="s">
        <v>739</v>
      </c>
      <c r="O926" s="22" t="s">
        <v>733</v>
      </c>
      <c r="P926" s="22" t="s">
        <v>2129</v>
      </c>
      <c r="Q926" t="s">
        <v>2133</v>
      </c>
      <c r="R926" s="22" t="s">
        <v>740</v>
      </c>
      <c r="S926" s="22" t="s">
        <v>2142</v>
      </c>
      <c r="T926" s="22" t="s">
        <v>3524</v>
      </c>
      <c r="U926" s="22" t="s">
        <v>385</v>
      </c>
      <c r="V926" s="22">
        <v>240</v>
      </c>
      <c r="W926" s="22" t="s">
        <v>378</v>
      </c>
      <c r="X926" s="22" t="s">
        <v>379</v>
      </c>
      <c r="Y926" s="22" t="s">
        <v>262</v>
      </c>
      <c r="Z926" s="22">
        <v>10307</v>
      </c>
      <c r="AA926" s="22" t="s">
        <v>3523</v>
      </c>
      <c r="AC926" t="str">
        <f>+Combinar1[[#This Row],[Descripción Filtro URL 1]]</f>
        <v>San Pablo</v>
      </c>
      <c r="AD926" t="str">
        <f>+Combinar1[[#This Row],[titulo]]&amp;AC926&amp;", "&amp;Combinar1[[#This Row],[temporalidad]]</f>
        <v>Evolución del número de licencias de conducir profesionales por clase en la comuna de San Pablo, Periodo 2011-2017</v>
      </c>
      <c r="AE926" t="str">
        <f>+Combinar1[[#This Row],[descripcion_larga]]&amp;AC926&amp;", según datos del "&amp;Combinar1[[#This Row],[fuente]]&amp;", "&amp;Combinar1[[#This Row],[temporalidad]]</f>
        <v>Gráfico que muestra la evolución del número de licencias de conducir profesionales por clase en la comuna de San Pablo, según datos del Instituto Nacional de Estadísticas (INE), Periodo 2011-2017</v>
      </c>
      <c r="AF926" t="e">
        <f>+Combinar1[[#This Row],[url]]&amp;Combinar1[[#This Row],[Complemento Link]]&amp;Combinar1[[#This Row],[id_fil_url 1]]&amp;#REF!&amp;#REF!</f>
        <v>#REF!</v>
      </c>
    </row>
    <row r="927" spans="1:32" x14ac:dyDescent="0.3">
      <c r="A927" s="22">
        <v>1</v>
      </c>
      <c r="B927" s="22" t="s">
        <v>376</v>
      </c>
      <c r="C927">
        <v>2</v>
      </c>
      <c r="D927" s="22">
        <v>2</v>
      </c>
      <c r="E927" s="22" t="s">
        <v>741</v>
      </c>
      <c r="F927" s="22"/>
      <c r="G927" s="22" t="s">
        <v>736</v>
      </c>
      <c r="H927" s="22" t="s">
        <v>735</v>
      </c>
      <c r="I927" s="22" t="s">
        <v>376</v>
      </c>
      <c r="K927" s="22" t="s">
        <v>732</v>
      </c>
      <c r="L927" s="22" t="s">
        <v>741</v>
      </c>
      <c r="M927" s="22" t="s">
        <v>742</v>
      </c>
      <c r="N927" s="22" t="s">
        <v>743</v>
      </c>
      <c r="O927" s="22" t="s">
        <v>733</v>
      </c>
      <c r="P927" s="22" t="s">
        <v>2130</v>
      </c>
      <c r="Q927" t="s">
        <v>2135</v>
      </c>
      <c r="R927" s="22" t="s">
        <v>740</v>
      </c>
      <c r="S927" s="22" t="s">
        <v>2139</v>
      </c>
      <c r="T927" s="22" t="s">
        <v>3870</v>
      </c>
      <c r="U927" s="22" t="s">
        <v>385</v>
      </c>
      <c r="V927" s="22">
        <v>240</v>
      </c>
      <c r="W927" s="22" t="s">
        <v>378</v>
      </c>
      <c r="X927" s="22" t="s">
        <v>379</v>
      </c>
      <c r="Y927" s="22" t="s">
        <v>262</v>
      </c>
      <c r="Z927" s="22">
        <v>10307</v>
      </c>
      <c r="AA927" s="22" t="s">
        <v>3523</v>
      </c>
      <c r="AC927" t="str">
        <f>+Combinar1[[#This Row],[Descripción Filtro URL 1]]</f>
        <v>San Pablo</v>
      </c>
      <c r="AD927" t="str">
        <f>+Combinar1[[#This Row],[titulo]]&amp;AC927&amp;", "&amp;Combinar1[[#This Row],[temporalidad]]</f>
        <v>Evolución del número de permisos de circulación por tipo de transporte en la comuna de San Pablo, Periodo 2008-2019</v>
      </c>
      <c r="AE927" t="str">
        <f>+Combinar1[[#This Row],[descripcion_larga]]&amp;AC927&amp;", según datos del "&amp;Combinar1[[#This Row],[fuente]]&amp;", "&amp;Combinar1[[#This Row],[temporalidad]]</f>
        <v>Gráfico que muestra la evolución del número de permisos de circulación por tipo de transporte en la comuna de San Pablo, según datos del Instituto Nacional de Estadísticas (INE), Periodo 2008-2019</v>
      </c>
      <c r="AF927" t="e">
        <f>+Combinar1[[#This Row],[url]]&amp;Combinar1[[#This Row],[Complemento Link]]&amp;Combinar1[[#This Row],[id_fil_url 1]]&amp;#REF!&amp;#REF!</f>
        <v>#REF!</v>
      </c>
    </row>
    <row r="928" spans="1:32" x14ac:dyDescent="0.3">
      <c r="A928" s="22">
        <v>1</v>
      </c>
      <c r="B928" s="22" t="s">
        <v>376</v>
      </c>
      <c r="C928">
        <v>3</v>
      </c>
      <c r="D928" s="22">
        <v>3</v>
      </c>
      <c r="E928" s="22" t="s">
        <v>744</v>
      </c>
      <c r="F928" s="22"/>
      <c r="G928" s="22" t="s">
        <v>734</v>
      </c>
      <c r="H928" s="22" t="s">
        <v>735</v>
      </c>
      <c r="I928" s="22" t="s">
        <v>376</v>
      </c>
      <c r="K928" s="22" t="s">
        <v>732</v>
      </c>
      <c r="L928" s="22" t="s">
        <v>744</v>
      </c>
      <c r="M928" s="22" t="s">
        <v>738</v>
      </c>
      <c r="N928" s="22" t="s">
        <v>745</v>
      </c>
      <c r="O928" s="22" t="s">
        <v>733</v>
      </c>
      <c r="P928" s="22" t="s">
        <v>2131</v>
      </c>
      <c r="Q928" t="s">
        <v>2137</v>
      </c>
      <c r="R928" s="22" t="s">
        <v>746</v>
      </c>
      <c r="S928" s="22" t="s">
        <v>2140</v>
      </c>
      <c r="T928" s="22" t="s">
        <v>3871</v>
      </c>
      <c r="U928" s="22" t="s">
        <v>385</v>
      </c>
      <c r="V928" s="22">
        <v>240</v>
      </c>
      <c r="W928" s="22" t="s">
        <v>378</v>
      </c>
      <c r="X928" s="22" t="s">
        <v>379</v>
      </c>
      <c r="Y928" s="22" t="s">
        <v>262</v>
      </c>
      <c r="Z928" s="22">
        <v>10307</v>
      </c>
      <c r="AA928" s="22" t="s">
        <v>3523</v>
      </c>
      <c r="AC928" t="str">
        <f>+Combinar1[[#This Row],[Descripción Filtro URL 1]]</f>
        <v>San Pablo</v>
      </c>
      <c r="AD928" t="str">
        <f>+Combinar1[[#This Row],[titulo]]&amp;AC928&amp;", "&amp;Combinar1[[#This Row],[temporalidad]]</f>
        <v>Número de licencias de conducir por tipo de clase en la comuna de San Pablo, Periodo 2011-2017</v>
      </c>
      <c r="AE928" t="str">
        <f>+Combinar1[[#This Row],[descripcion_larga]]&amp;AC928&amp;", según datos del "&amp;Combinar1[[#This Row],[fuente]]&amp;", "&amp;Combinar1[[#This Row],[temporalidad]]</f>
        <v>Gráfico que muestra el número de licencias de conducir por tipo de clase en la comuna de San Pablo, según datos del Instituto Nacional de Estadísticas (INE), Periodo 2011-2017</v>
      </c>
      <c r="AF928" t="e">
        <f>+Combinar1[[#This Row],[url]]&amp;Combinar1[[#This Row],[Complemento Link]]&amp;Combinar1[[#This Row],[id_fil_url 1]]&amp;#REF!&amp;#REF!</f>
        <v>#REF!</v>
      </c>
    </row>
    <row r="929" spans="1:32" x14ac:dyDescent="0.3">
      <c r="A929" s="22">
        <v>1</v>
      </c>
      <c r="B929" s="22" t="s">
        <v>376</v>
      </c>
      <c r="C929">
        <v>4</v>
      </c>
      <c r="D929" s="22">
        <v>4</v>
      </c>
      <c r="E929" s="22" t="s">
        <v>747</v>
      </c>
      <c r="F929" s="22"/>
      <c r="G929" s="22" t="s">
        <v>736</v>
      </c>
      <c r="H929" s="22" t="s">
        <v>735</v>
      </c>
      <c r="I929" s="22" t="s">
        <v>376</v>
      </c>
      <c r="K929" s="22" t="s">
        <v>377</v>
      </c>
      <c r="L929" s="22" t="s">
        <v>747</v>
      </c>
      <c r="M929" s="22" t="s">
        <v>742</v>
      </c>
      <c r="N929" s="22" t="s">
        <v>743</v>
      </c>
      <c r="O929" s="22" t="s">
        <v>733</v>
      </c>
      <c r="P929" s="22" t="s">
        <v>2132</v>
      </c>
      <c r="Q929" t="s">
        <v>2138</v>
      </c>
      <c r="R929" s="22" t="s">
        <v>748</v>
      </c>
      <c r="S929" s="22" t="s">
        <v>2141</v>
      </c>
      <c r="T929" s="22" t="s">
        <v>3872</v>
      </c>
      <c r="U929" s="22" t="s">
        <v>385</v>
      </c>
      <c r="V929" s="22">
        <v>240</v>
      </c>
      <c r="W929" s="22" t="s">
        <v>378</v>
      </c>
      <c r="X929" s="22" t="s">
        <v>379</v>
      </c>
      <c r="Y929" s="22" t="s">
        <v>262</v>
      </c>
      <c r="Z929" s="22">
        <v>10307</v>
      </c>
      <c r="AA929" s="22" t="s">
        <v>3523</v>
      </c>
      <c r="AC929" t="str">
        <f>+Combinar1[[#This Row],[Descripción Filtro URL 1]]</f>
        <v>San Pablo</v>
      </c>
      <c r="AD929" t="str">
        <f>+Combinar1[[#This Row],[titulo]]&amp;AC929&amp;", "&amp;Combinar1[[#This Row],[temporalidad]]</f>
        <v>Número de permisos de circulación por tipo de vehículo en la comuna de San Pablo, Periodo 2008-2019</v>
      </c>
      <c r="AE929" t="str">
        <f>+Combinar1[[#This Row],[descripcion_larga]]&amp;AC929&amp;", según datos del "&amp;Combinar1[[#This Row],[fuente]]&amp;", "&amp;Combinar1[[#This Row],[temporalidad]]</f>
        <v>Ranking del número de permisos de circulación por tipo de vehículo en la comuna de San Pablo, según datos del Instituto Nacional de Estadísticas (INE), Periodo 2008-2019</v>
      </c>
      <c r="AF929" t="e">
        <f>+Combinar1[[#This Row],[url]]&amp;Combinar1[[#This Row],[Complemento Link]]&amp;Combinar1[[#This Row],[id_fil_url 1]]&amp;#REF!&amp;#REF!</f>
        <v>#REF!</v>
      </c>
    </row>
    <row r="930" spans="1:32" x14ac:dyDescent="0.3">
      <c r="A930" s="22">
        <v>1</v>
      </c>
      <c r="B930" s="22" t="s">
        <v>376</v>
      </c>
      <c r="C930">
        <v>1</v>
      </c>
      <c r="D930" s="22">
        <v>1</v>
      </c>
      <c r="E930" s="22" t="s">
        <v>737</v>
      </c>
      <c r="F930" s="22"/>
      <c r="G930" s="22" t="s">
        <v>734</v>
      </c>
      <c r="H930" s="22" t="s">
        <v>735</v>
      </c>
      <c r="I930" s="22" t="s">
        <v>376</v>
      </c>
      <c r="K930" s="22" t="s">
        <v>732</v>
      </c>
      <c r="L930" s="22" t="s">
        <v>737</v>
      </c>
      <c r="M930" s="22" t="s">
        <v>738</v>
      </c>
      <c r="N930" s="22" t="s">
        <v>739</v>
      </c>
      <c r="O930" s="22" t="s">
        <v>733</v>
      </c>
      <c r="P930" s="22" t="s">
        <v>2129</v>
      </c>
      <c r="Q930" t="s">
        <v>2133</v>
      </c>
      <c r="R930" s="22" t="s">
        <v>740</v>
      </c>
      <c r="S930" s="22" t="s">
        <v>2142</v>
      </c>
      <c r="T930" s="22" t="s">
        <v>3524</v>
      </c>
      <c r="U930" s="22" t="s">
        <v>385</v>
      </c>
      <c r="V930" s="22">
        <v>240</v>
      </c>
      <c r="W930" s="22" t="s">
        <v>378</v>
      </c>
      <c r="X930" s="22" t="s">
        <v>379</v>
      </c>
      <c r="Y930" s="22" t="s">
        <v>263</v>
      </c>
      <c r="Z930" s="22">
        <v>10401</v>
      </c>
      <c r="AA930" s="22" t="s">
        <v>3523</v>
      </c>
      <c r="AC930" t="str">
        <f>+Combinar1[[#This Row],[Descripción Filtro URL 1]]</f>
        <v>Chaitén</v>
      </c>
      <c r="AD930" t="str">
        <f>+Combinar1[[#This Row],[titulo]]&amp;AC930&amp;", "&amp;Combinar1[[#This Row],[temporalidad]]</f>
        <v>Evolución del número de licencias de conducir profesionales por clase en la comuna de Chaitén, Periodo 2011-2017</v>
      </c>
      <c r="AE930" t="str">
        <f>+Combinar1[[#This Row],[descripcion_larga]]&amp;AC930&amp;", según datos del "&amp;Combinar1[[#This Row],[fuente]]&amp;", "&amp;Combinar1[[#This Row],[temporalidad]]</f>
        <v>Gráfico que muestra la evolución del número de licencias de conducir profesionales por clase en la comuna de Chaitén, según datos del Instituto Nacional de Estadísticas (INE), Periodo 2011-2017</v>
      </c>
      <c r="AF930" t="e">
        <f>+Combinar1[[#This Row],[url]]&amp;Combinar1[[#This Row],[Complemento Link]]&amp;Combinar1[[#This Row],[id_fil_url 1]]&amp;#REF!&amp;#REF!</f>
        <v>#REF!</v>
      </c>
    </row>
    <row r="931" spans="1:32" x14ac:dyDescent="0.3">
      <c r="A931" s="22">
        <v>1</v>
      </c>
      <c r="B931" s="22" t="s">
        <v>376</v>
      </c>
      <c r="C931">
        <v>2</v>
      </c>
      <c r="D931" s="22">
        <v>2</v>
      </c>
      <c r="E931" s="22" t="s">
        <v>741</v>
      </c>
      <c r="F931" s="22"/>
      <c r="G931" s="22" t="s">
        <v>736</v>
      </c>
      <c r="H931" s="22" t="s">
        <v>735</v>
      </c>
      <c r="I931" s="22" t="s">
        <v>376</v>
      </c>
      <c r="K931" s="22" t="s">
        <v>732</v>
      </c>
      <c r="L931" s="22" t="s">
        <v>741</v>
      </c>
      <c r="M931" s="22" t="s">
        <v>742</v>
      </c>
      <c r="N931" s="22" t="s">
        <v>743</v>
      </c>
      <c r="O931" s="22" t="s">
        <v>733</v>
      </c>
      <c r="P931" s="22" t="s">
        <v>2130</v>
      </c>
      <c r="Q931" t="s">
        <v>2135</v>
      </c>
      <c r="R931" s="22" t="s">
        <v>740</v>
      </c>
      <c r="S931" s="22" t="s">
        <v>2139</v>
      </c>
      <c r="T931" s="22" t="s">
        <v>3870</v>
      </c>
      <c r="U931" s="22" t="s">
        <v>385</v>
      </c>
      <c r="V931" s="22">
        <v>240</v>
      </c>
      <c r="W931" s="22" t="s">
        <v>378</v>
      </c>
      <c r="X931" s="22" t="s">
        <v>379</v>
      </c>
      <c r="Y931" s="22" t="s">
        <v>263</v>
      </c>
      <c r="Z931" s="22">
        <v>10401</v>
      </c>
      <c r="AA931" s="22" t="s">
        <v>3523</v>
      </c>
      <c r="AC931" t="str">
        <f>+Combinar1[[#This Row],[Descripción Filtro URL 1]]</f>
        <v>Chaitén</v>
      </c>
      <c r="AD931" t="str">
        <f>+Combinar1[[#This Row],[titulo]]&amp;AC931&amp;", "&amp;Combinar1[[#This Row],[temporalidad]]</f>
        <v>Evolución del número de permisos de circulación por tipo de transporte en la comuna de Chaitén, Periodo 2008-2019</v>
      </c>
      <c r="AE931" t="str">
        <f>+Combinar1[[#This Row],[descripcion_larga]]&amp;AC931&amp;", según datos del "&amp;Combinar1[[#This Row],[fuente]]&amp;", "&amp;Combinar1[[#This Row],[temporalidad]]</f>
        <v>Gráfico que muestra la evolución del número de permisos de circulación por tipo de transporte en la comuna de Chaitén, según datos del Instituto Nacional de Estadísticas (INE), Periodo 2008-2019</v>
      </c>
      <c r="AF931" t="e">
        <f>+Combinar1[[#This Row],[url]]&amp;Combinar1[[#This Row],[Complemento Link]]&amp;Combinar1[[#This Row],[id_fil_url 1]]&amp;#REF!&amp;#REF!</f>
        <v>#REF!</v>
      </c>
    </row>
    <row r="932" spans="1:32" x14ac:dyDescent="0.3">
      <c r="A932" s="22">
        <v>1</v>
      </c>
      <c r="B932" s="22" t="s">
        <v>376</v>
      </c>
      <c r="C932">
        <v>3</v>
      </c>
      <c r="D932" s="22">
        <v>3</v>
      </c>
      <c r="E932" s="22" t="s">
        <v>744</v>
      </c>
      <c r="F932" s="22"/>
      <c r="G932" s="22" t="s">
        <v>734</v>
      </c>
      <c r="H932" s="22" t="s">
        <v>735</v>
      </c>
      <c r="I932" s="22" t="s">
        <v>376</v>
      </c>
      <c r="K932" s="22" t="s">
        <v>732</v>
      </c>
      <c r="L932" s="22" t="s">
        <v>744</v>
      </c>
      <c r="M932" s="22" t="s">
        <v>738</v>
      </c>
      <c r="N932" s="22" t="s">
        <v>745</v>
      </c>
      <c r="O932" s="22" t="s">
        <v>733</v>
      </c>
      <c r="P932" s="22" t="s">
        <v>2131</v>
      </c>
      <c r="Q932" t="s">
        <v>2137</v>
      </c>
      <c r="R932" s="22" t="s">
        <v>746</v>
      </c>
      <c r="S932" s="22" t="s">
        <v>2140</v>
      </c>
      <c r="T932" s="22" t="s">
        <v>3871</v>
      </c>
      <c r="U932" s="22" t="s">
        <v>385</v>
      </c>
      <c r="V932" s="22">
        <v>240</v>
      </c>
      <c r="W932" s="22" t="s">
        <v>378</v>
      </c>
      <c r="X932" s="22" t="s">
        <v>379</v>
      </c>
      <c r="Y932" s="22" t="s">
        <v>263</v>
      </c>
      <c r="Z932" s="22">
        <v>10401</v>
      </c>
      <c r="AA932" s="22" t="s">
        <v>3523</v>
      </c>
      <c r="AC932" t="str">
        <f>+Combinar1[[#This Row],[Descripción Filtro URL 1]]</f>
        <v>Chaitén</v>
      </c>
      <c r="AD932" t="str">
        <f>+Combinar1[[#This Row],[titulo]]&amp;AC932&amp;", "&amp;Combinar1[[#This Row],[temporalidad]]</f>
        <v>Número de licencias de conducir por tipo de clase en la comuna de Chaitén, Periodo 2011-2017</v>
      </c>
      <c r="AE932" t="str">
        <f>+Combinar1[[#This Row],[descripcion_larga]]&amp;AC932&amp;", según datos del "&amp;Combinar1[[#This Row],[fuente]]&amp;", "&amp;Combinar1[[#This Row],[temporalidad]]</f>
        <v>Gráfico que muestra el número de licencias de conducir por tipo de clase en la comuna de Chaitén, según datos del Instituto Nacional de Estadísticas (INE), Periodo 2011-2017</v>
      </c>
      <c r="AF932" t="e">
        <f>+Combinar1[[#This Row],[url]]&amp;Combinar1[[#This Row],[Complemento Link]]&amp;Combinar1[[#This Row],[id_fil_url 1]]&amp;#REF!&amp;#REF!</f>
        <v>#REF!</v>
      </c>
    </row>
    <row r="933" spans="1:32" x14ac:dyDescent="0.3">
      <c r="A933" s="22">
        <v>1</v>
      </c>
      <c r="B933" s="22" t="s">
        <v>376</v>
      </c>
      <c r="C933">
        <v>4</v>
      </c>
      <c r="D933" s="22">
        <v>4</v>
      </c>
      <c r="E933" s="22" t="s">
        <v>747</v>
      </c>
      <c r="F933" s="22"/>
      <c r="G933" s="22" t="s">
        <v>736</v>
      </c>
      <c r="H933" s="22" t="s">
        <v>735</v>
      </c>
      <c r="I933" s="22" t="s">
        <v>376</v>
      </c>
      <c r="K933" s="22" t="s">
        <v>377</v>
      </c>
      <c r="L933" s="22" t="s">
        <v>747</v>
      </c>
      <c r="M933" s="22" t="s">
        <v>742</v>
      </c>
      <c r="N933" s="22" t="s">
        <v>743</v>
      </c>
      <c r="O933" s="22" t="s">
        <v>733</v>
      </c>
      <c r="P933" s="22" t="s">
        <v>2132</v>
      </c>
      <c r="Q933" t="s">
        <v>2138</v>
      </c>
      <c r="R933" s="22" t="s">
        <v>748</v>
      </c>
      <c r="S933" s="22" t="s">
        <v>2141</v>
      </c>
      <c r="T933" s="22" t="s">
        <v>3872</v>
      </c>
      <c r="U933" s="22" t="s">
        <v>385</v>
      </c>
      <c r="V933" s="22">
        <v>240</v>
      </c>
      <c r="W933" s="22" t="s">
        <v>378</v>
      </c>
      <c r="X933" s="22" t="s">
        <v>379</v>
      </c>
      <c r="Y933" s="22" t="s">
        <v>263</v>
      </c>
      <c r="Z933" s="22">
        <v>10401</v>
      </c>
      <c r="AA933" s="22" t="s">
        <v>3523</v>
      </c>
      <c r="AC933" t="str">
        <f>+Combinar1[[#This Row],[Descripción Filtro URL 1]]</f>
        <v>Chaitén</v>
      </c>
      <c r="AD933" t="str">
        <f>+Combinar1[[#This Row],[titulo]]&amp;AC933&amp;", "&amp;Combinar1[[#This Row],[temporalidad]]</f>
        <v>Número de permisos de circulación por tipo de vehículo en la comuna de Chaitén, Periodo 2008-2019</v>
      </c>
      <c r="AE933" t="str">
        <f>+Combinar1[[#This Row],[descripcion_larga]]&amp;AC933&amp;", según datos del "&amp;Combinar1[[#This Row],[fuente]]&amp;", "&amp;Combinar1[[#This Row],[temporalidad]]</f>
        <v>Ranking del número de permisos de circulación por tipo de vehículo en la comuna de Chaitén, según datos del Instituto Nacional de Estadísticas (INE), Periodo 2008-2019</v>
      </c>
      <c r="AF933" t="e">
        <f>+Combinar1[[#This Row],[url]]&amp;Combinar1[[#This Row],[Complemento Link]]&amp;Combinar1[[#This Row],[id_fil_url 1]]&amp;#REF!&amp;#REF!</f>
        <v>#REF!</v>
      </c>
    </row>
    <row r="934" spans="1:32" x14ac:dyDescent="0.3">
      <c r="A934" s="22">
        <v>1</v>
      </c>
      <c r="B934" s="22" t="s">
        <v>376</v>
      </c>
      <c r="C934">
        <v>1</v>
      </c>
      <c r="D934" s="22">
        <v>1</v>
      </c>
      <c r="E934" s="22" t="s">
        <v>737</v>
      </c>
      <c r="F934" s="22"/>
      <c r="G934" s="22" t="s">
        <v>734</v>
      </c>
      <c r="H934" s="22" t="s">
        <v>735</v>
      </c>
      <c r="I934" s="22" t="s">
        <v>376</v>
      </c>
      <c r="K934" s="22" t="s">
        <v>732</v>
      </c>
      <c r="L934" s="22" t="s">
        <v>737</v>
      </c>
      <c r="M934" s="22" t="s">
        <v>738</v>
      </c>
      <c r="N934" s="22" t="s">
        <v>739</v>
      </c>
      <c r="O934" s="22" t="s">
        <v>733</v>
      </c>
      <c r="P934" s="22" t="s">
        <v>2129</v>
      </c>
      <c r="Q934" t="s">
        <v>2133</v>
      </c>
      <c r="R934" s="22" t="s">
        <v>740</v>
      </c>
      <c r="S934" s="22" t="s">
        <v>2142</v>
      </c>
      <c r="T934" s="22" t="s">
        <v>3524</v>
      </c>
      <c r="U934" s="22" t="s">
        <v>385</v>
      </c>
      <c r="V934" s="22">
        <v>240</v>
      </c>
      <c r="W934" s="22" t="s">
        <v>378</v>
      </c>
      <c r="X934" s="22" t="s">
        <v>379</v>
      </c>
      <c r="Y934" s="22" t="s">
        <v>264</v>
      </c>
      <c r="Z934" s="22">
        <v>10402</v>
      </c>
      <c r="AA934" s="22" t="s">
        <v>3523</v>
      </c>
      <c r="AC934" t="str">
        <f>+Combinar1[[#This Row],[Descripción Filtro URL 1]]</f>
        <v>Futaleufú</v>
      </c>
      <c r="AD934" t="str">
        <f>+Combinar1[[#This Row],[titulo]]&amp;AC934&amp;", "&amp;Combinar1[[#This Row],[temporalidad]]</f>
        <v>Evolución del número de licencias de conducir profesionales por clase en la comuna de Futaleufú, Periodo 2011-2017</v>
      </c>
      <c r="AE934" t="str">
        <f>+Combinar1[[#This Row],[descripcion_larga]]&amp;AC934&amp;", según datos del "&amp;Combinar1[[#This Row],[fuente]]&amp;", "&amp;Combinar1[[#This Row],[temporalidad]]</f>
        <v>Gráfico que muestra la evolución del número de licencias de conducir profesionales por clase en la comuna de Futaleufú, según datos del Instituto Nacional de Estadísticas (INE), Periodo 2011-2017</v>
      </c>
      <c r="AF934" t="e">
        <f>+Combinar1[[#This Row],[url]]&amp;Combinar1[[#This Row],[Complemento Link]]&amp;Combinar1[[#This Row],[id_fil_url 1]]&amp;#REF!&amp;#REF!</f>
        <v>#REF!</v>
      </c>
    </row>
    <row r="935" spans="1:32" x14ac:dyDescent="0.3">
      <c r="A935" s="22">
        <v>1</v>
      </c>
      <c r="B935" s="22" t="s">
        <v>376</v>
      </c>
      <c r="C935">
        <v>2</v>
      </c>
      <c r="D935" s="22">
        <v>2</v>
      </c>
      <c r="E935" s="22" t="s">
        <v>741</v>
      </c>
      <c r="F935" s="22"/>
      <c r="G935" s="22" t="s">
        <v>736</v>
      </c>
      <c r="H935" s="22" t="s">
        <v>735</v>
      </c>
      <c r="I935" s="22" t="s">
        <v>376</v>
      </c>
      <c r="K935" s="22" t="s">
        <v>732</v>
      </c>
      <c r="L935" s="22" t="s">
        <v>741</v>
      </c>
      <c r="M935" s="22" t="s">
        <v>742</v>
      </c>
      <c r="N935" s="22" t="s">
        <v>743</v>
      </c>
      <c r="O935" s="22" t="s">
        <v>733</v>
      </c>
      <c r="P935" s="22" t="s">
        <v>2130</v>
      </c>
      <c r="Q935" t="s">
        <v>2135</v>
      </c>
      <c r="R935" s="22" t="s">
        <v>740</v>
      </c>
      <c r="S935" s="22" t="s">
        <v>2139</v>
      </c>
      <c r="T935" s="22" t="s">
        <v>3870</v>
      </c>
      <c r="U935" s="22" t="s">
        <v>385</v>
      </c>
      <c r="V935" s="22">
        <v>240</v>
      </c>
      <c r="W935" s="22" t="s">
        <v>378</v>
      </c>
      <c r="X935" s="22" t="s">
        <v>379</v>
      </c>
      <c r="Y935" s="22" t="s">
        <v>264</v>
      </c>
      <c r="Z935" s="22">
        <v>10402</v>
      </c>
      <c r="AA935" s="22" t="s">
        <v>3523</v>
      </c>
      <c r="AC935" t="str">
        <f>+Combinar1[[#This Row],[Descripción Filtro URL 1]]</f>
        <v>Futaleufú</v>
      </c>
      <c r="AD935" t="str">
        <f>+Combinar1[[#This Row],[titulo]]&amp;AC935&amp;", "&amp;Combinar1[[#This Row],[temporalidad]]</f>
        <v>Evolución del número de permisos de circulación por tipo de transporte en la comuna de Futaleufú, Periodo 2008-2019</v>
      </c>
      <c r="AE935" t="str">
        <f>+Combinar1[[#This Row],[descripcion_larga]]&amp;AC935&amp;", según datos del "&amp;Combinar1[[#This Row],[fuente]]&amp;", "&amp;Combinar1[[#This Row],[temporalidad]]</f>
        <v>Gráfico que muestra la evolución del número de permisos de circulación por tipo de transporte en la comuna de Futaleufú, según datos del Instituto Nacional de Estadísticas (INE), Periodo 2008-2019</v>
      </c>
      <c r="AF935" t="e">
        <f>+Combinar1[[#This Row],[url]]&amp;Combinar1[[#This Row],[Complemento Link]]&amp;Combinar1[[#This Row],[id_fil_url 1]]&amp;#REF!&amp;#REF!</f>
        <v>#REF!</v>
      </c>
    </row>
    <row r="936" spans="1:32" x14ac:dyDescent="0.3">
      <c r="A936" s="22">
        <v>1</v>
      </c>
      <c r="B936" s="22" t="s">
        <v>376</v>
      </c>
      <c r="C936">
        <v>3</v>
      </c>
      <c r="D936" s="22">
        <v>3</v>
      </c>
      <c r="E936" s="22" t="s">
        <v>744</v>
      </c>
      <c r="F936" s="22"/>
      <c r="G936" s="22" t="s">
        <v>734</v>
      </c>
      <c r="H936" s="22" t="s">
        <v>735</v>
      </c>
      <c r="I936" s="22" t="s">
        <v>376</v>
      </c>
      <c r="K936" s="22" t="s">
        <v>732</v>
      </c>
      <c r="L936" s="22" t="s">
        <v>744</v>
      </c>
      <c r="M936" s="22" t="s">
        <v>738</v>
      </c>
      <c r="N936" s="22" t="s">
        <v>745</v>
      </c>
      <c r="O936" s="22" t="s">
        <v>733</v>
      </c>
      <c r="P936" s="22" t="s">
        <v>2131</v>
      </c>
      <c r="Q936" t="s">
        <v>2137</v>
      </c>
      <c r="R936" s="22" t="s">
        <v>746</v>
      </c>
      <c r="S936" s="22" t="s">
        <v>2140</v>
      </c>
      <c r="T936" s="22" t="s">
        <v>3871</v>
      </c>
      <c r="U936" s="22" t="s">
        <v>385</v>
      </c>
      <c r="V936" s="22">
        <v>240</v>
      </c>
      <c r="W936" s="22" t="s">
        <v>378</v>
      </c>
      <c r="X936" s="22" t="s">
        <v>379</v>
      </c>
      <c r="Y936" s="22" t="s">
        <v>264</v>
      </c>
      <c r="Z936" s="22">
        <v>10402</v>
      </c>
      <c r="AA936" s="22" t="s">
        <v>3523</v>
      </c>
      <c r="AC936" t="str">
        <f>+Combinar1[[#This Row],[Descripción Filtro URL 1]]</f>
        <v>Futaleufú</v>
      </c>
      <c r="AD936" t="str">
        <f>+Combinar1[[#This Row],[titulo]]&amp;AC936&amp;", "&amp;Combinar1[[#This Row],[temporalidad]]</f>
        <v>Número de licencias de conducir por tipo de clase en la comuna de Futaleufú, Periodo 2011-2017</v>
      </c>
      <c r="AE936" t="str">
        <f>+Combinar1[[#This Row],[descripcion_larga]]&amp;AC936&amp;", según datos del "&amp;Combinar1[[#This Row],[fuente]]&amp;", "&amp;Combinar1[[#This Row],[temporalidad]]</f>
        <v>Gráfico que muestra el número de licencias de conducir por tipo de clase en la comuna de Futaleufú, según datos del Instituto Nacional de Estadísticas (INE), Periodo 2011-2017</v>
      </c>
      <c r="AF936" t="e">
        <f>+Combinar1[[#This Row],[url]]&amp;Combinar1[[#This Row],[Complemento Link]]&amp;Combinar1[[#This Row],[id_fil_url 1]]&amp;#REF!&amp;#REF!</f>
        <v>#REF!</v>
      </c>
    </row>
    <row r="937" spans="1:32" x14ac:dyDescent="0.3">
      <c r="A937" s="22">
        <v>1</v>
      </c>
      <c r="B937" s="22" t="s">
        <v>376</v>
      </c>
      <c r="C937">
        <v>4</v>
      </c>
      <c r="D937" s="22">
        <v>4</v>
      </c>
      <c r="E937" s="22" t="s">
        <v>747</v>
      </c>
      <c r="F937" s="22"/>
      <c r="G937" s="22" t="s">
        <v>736</v>
      </c>
      <c r="H937" s="22" t="s">
        <v>735</v>
      </c>
      <c r="I937" s="22" t="s">
        <v>376</v>
      </c>
      <c r="K937" s="22" t="s">
        <v>377</v>
      </c>
      <c r="L937" s="22" t="s">
        <v>747</v>
      </c>
      <c r="M937" s="22" t="s">
        <v>742</v>
      </c>
      <c r="N937" s="22" t="s">
        <v>743</v>
      </c>
      <c r="O937" s="22" t="s">
        <v>733</v>
      </c>
      <c r="P937" s="22" t="s">
        <v>2132</v>
      </c>
      <c r="Q937" t="s">
        <v>2138</v>
      </c>
      <c r="R937" s="22" t="s">
        <v>748</v>
      </c>
      <c r="S937" s="22" t="s">
        <v>2141</v>
      </c>
      <c r="T937" s="22" t="s">
        <v>3872</v>
      </c>
      <c r="U937" s="22" t="s">
        <v>385</v>
      </c>
      <c r="V937" s="22">
        <v>240</v>
      </c>
      <c r="W937" s="22" t="s">
        <v>378</v>
      </c>
      <c r="X937" s="22" t="s">
        <v>379</v>
      </c>
      <c r="Y937" s="22" t="s">
        <v>264</v>
      </c>
      <c r="Z937" s="22">
        <v>10402</v>
      </c>
      <c r="AA937" s="22" t="s">
        <v>3523</v>
      </c>
      <c r="AC937" t="str">
        <f>+Combinar1[[#This Row],[Descripción Filtro URL 1]]</f>
        <v>Futaleufú</v>
      </c>
      <c r="AD937" t="str">
        <f>+Combinar1[[#This Row],[titulo]]&amp;AC937&amp;", "&amp;Combinar1[[#This Row],[temporalidad]]</f>
        <v>Número de permisos de circulación por tipo de vehículo en la comuna de Futaleufú, Periodo 2008-2019</v>
      </c>
      <c r="AE937" t="str">
        <f>+Combinar1[[#This Row],[descripcion_larga]]&amp;AC937&amp;", según datos del "&amp;Combinar1[[#This Row],[fuente]]&amp;", "&amp;Combinar1[[#This Row],[temporalidad]]</f>
        <v>Ranking del número de permisos de circulación por tipo de vehículo en la comuna de Futaleufú, según datos del Instituto Nacional de Estadísticas (INE), Periodo 2008-2019</v>
      </c>
      <c r="AF937" t="e">
        <f>+Combinar1[[#This Row],[url]]&amp;Combinar1[[#This Row],[Complemento Link]]&amp;Combinar1[[#This Row],[id_fil_url 1]]&amp;#REF!&amp;#REF!</f>
        <v>#REF!</v>
      </c>
    </row>
    <row r="938" spans="1:32" x14ac:dyDescent="0.3">
      <c r="A938" s="22">
        <v>1</v>
      </c>
      <c r="B938" s="22" t="s">
        <v>376</v>
      </c>
      <c r="C938">
        <v>1</v>
      </c>
      <c r="D938" s="22">
        <v>1</v>
      </c>
      <c r="E938" s="22" t="s">
        <v>737</v>
      </c>
      <c r="F938" s="22"/>
      <c r="G938" s="22" t="s">
        <v>734</v>
      </c>
      <c r="H938" s="22" t="s">
        <v>735</v>
      </c>
      <c r="I938" s="22" t="s">
        <v>376</v>
      </c>
      <c r="K938" s="22" t="s">
        <v>732</v>
      </c>
      <c r="L938" s="22" t="s">
        <v>737</v>
      </c>
      <c r="M938" s="22" t="s">
        <v>738</v>
      </c>
      <c r="N938" s="22" t="s">
        <v>739</v>
      </c>
      <c r="O938" s="22" t="s">
        <v>733</v>
      </c>
      <c r="P938" s="22" t="s">
        <v>2129</v>
      </c>
      <c r="Q938" t="s">
        <v>2133</v>
      </c>
      <c r="R938" s="22" t="s">
        <v>740</v>
      </c>
      <c r="S938" s="22" t="s">
        <v>2142</v>
      </c>
      <c r="T938" s="22" t="s">
        <v>3524</v>
      </c>
      <c r="U938" s="22" t="s">
        <v>385</v>
      </c>
      <c r="V938" s="22">
        <v>240</v>
      </c>
      <c r="W938" s="22" t="s">
        <v>378</v>
      </c>
      <c r="X938" s="22" t="s">
        <v>379</v>
      </c>
      <c r="Y938" s="22" t="s">
        <v>265</v>
      </c>
      <c r="Z938" s="22">
        <v>10403</v>
      </c>
      <c r="AA938" s="22" t="s">
        <v>3523</v>
      </c>
      <c r="AC938" t="str">
        <f>+Combinar1[[#This Row],[Descripción Filtro URL 1]]</f>
        <v>Hualaihué</v>
      </c>
      <c r="AD938" t="str">
        <f>+Combinar1[[#This Row],[titulo]]&amp;AC938&amp;", "&amp;Combinar1[[#This Row],[temporalidad]]</f>
        <v>Evolución del número de licencias de conducir profesionales por clase en la comuna de Hualaihué, Periodo 2011-2017</v>
      </c>
      <c r="AE938" t="str">
        <f>+Combinar1[[#This Row],[descripcion_larga]]&amp;AC938&amp;", según datos del "&amp;Combinar1[[#This Row],[fuente]]&amp;", "&amp;Combinar1[[#This Row],[temporalidad]]</f>
        <v>Gráfico que muestra la evolución del número de licencias de conducir profesionales por clase en la comuna de Hualaihué, según datos del Instituto Nacional de Estadísticas (INE), Periodo 2011-2017</v>
      </c>
      <c r="AF938" t="e">
        <f>+Combinar1[[#This Row],[url]]&amp;Combinar1[[#This Row],[Complemento Link]]&amp;Combinar1[[#This Row],[id_fil_url 1]]&amp;#REF!&amp;#REF!</f>
        <v>#REF!</v>
      </c>
    </row>
    <row r="939" spans="1:32" x14ac:dyDescent="0.3">
      <c r="A939" s="22">
        <v>1</v>
      </c>
      <c r="B939" s="22" t="s">
        <v>376</v>
      </c>
      <c r="C939">
        <v>2</v>
      </c>
      <c r="D939" s="22">
        <v>2</v>
      </c>
      <c r="E939" s="22" t="s">
        <v>741</v>
      </c>
      <c r="F939" s="22"/>
      <c r="G939" s="22" t="s">
        <v>736</v>
      </c>
      <c r="H939" s="22" t="s">
        <v>735</v>
      </c>
      <c r="I939" s="22" t="s">
        <v>376</v>
      </c>
      <c r="K939" s="22" t="s">
        <v>732</v>
      </c>
      <c r="L939" s="22" t="s">
        <v>741</v>
      </c>
      <c r="M939" s="22" t="s">
        <v>742</v>
      </c>
      <c r="N939" s="22" t="s">
        <v>743</v>
      </c>
      <c r="O939" s="22" t="s">
        <v>733</v>
      </c>
      <c r="P939" s="22" t="s">
        <v>2130</v>
      </c>
      <c r="Q939" t="s">
        <v>2135</v>
      </c>
      <c r="R939" s="22" t="s">
        <v>740</v>
      </c>
      <c r="S939" s="22" t="s">
        <v>2139</v>
      </c>
      <c r="T939" s="22" t="s">
        <v>3870</v>
      </c>
      <c r="U939" s="22" t="s">
        <v>385</v>
      </c>
      <c r="V939" s="22">
        <v>240</v>
      </c>
      <c r="W939" s="22" t="s">
        <v>378</v>
      </c>
      <c r="X939" s="22" t="s">
        <v>379</v>
      </c>
      <c r="Y939" s="22" t="s">
        <v>265</v>
      </c>
      <c r="Z939" s="22">
        <v>10403</v>
      </c>
      <c r="AA939" s="22" t="s">
        <v>3523</v>
      </c>
      <c r="AC939" t="str">
        <f>+Combinar1[[#This Row],[Descripción Filtro URL 1]]</f>
        <v>Hualaihué</v>
      </c>
      <c r="AD939" t="str">
        <f>+Combinar1[[#This Row],[titulo]]&amp;AC939&amp;", "&amp;Combinar1[[#This Row],[temporalidad]]</f>
        <v>Evolución del número de permisos de circulación por tipo de transporte en la comuna de Hualaihué, Periodo 2008-2019</v>
      </c>
      <c r="AE939" t="str">
        <f>+Combinar1[[#This Row],[descripcion_larga]]&amp;AC939&amp;", según datos del "&amp;Combinar1[[#This Row],[fuente]]&amp;", "&amp;Combinar1[[#This Row],[temporalidad]]</f>
        <v>Gráfico que muestra la evolución del número de permisos de circulación por tipo de transporte en la comuna de Hualaihué, según datos del Instituto Nacional de Estadísticas (INE), Periodo 2008-2019</v>
      </c>
      <c r="AF939" t="e">
        <f>+Combinar1[[#This Row],[url]]&amp;Combinar1[[#This Row],[Complemento Link]]&amp;Combinar1[[#This Row],[id_fil_url 1]]&amp;#REF!&amp;#REF!</f>
        <v>#REF!</v>
      </c>
    </row>
    <row r="940" spans="1:32" x14ac:dyDescent="0.3">
      <c r="A940" s="22">
        <v>1</v>
      </c>
      <c r="B940" s="22" t="s">
        <v>376</v>
      </c>
      <c r="C940">
        <v>3</v>
      </c>
      <c r="D940" s="22">
        <v>3</v>
      </c>
      <c r="E940" s="22" t="s">
        <v>744</v>
      </c>
      <c r="F940" s="22"/>
      <c r="G940" s="22" t="s">
        <v>734</v>
      </c>
      <c r="H940" s="22" t="s">
        <v>735</v>
      </c>
      <c r="I940" s="22" t="s">
        <v>376</v>
      </c>
      <c r="K940" s="22" t="s">
        <v>732</v>
      </c>
      <c r="L940" s="22" t="s">
        <v>744</v>
      </c>
      <c r="M940" s="22" t="s">
        <v>738</v>
      </c>
      <c r="N940" s="22" t="s">
        <v>745</v>
      </c>
      <c r="O940" s="22" t="s">
        <v>733</v>
      </c>
      <c r="P940" s="22" t="s">
        <v>2131</v>
      </c>
      <c r="Q940" t="s">
        <v>2137</v>
      </c>
      <c r="R940" s="22" t="s">
        <v>746</v>
      </c>
      <c r="S940" s="22" t="s">
        <v>2140</v>
      </c>
      <c r="T940" s="22" t="s">
        <v>3871</v>
      </c>
      <c r="U940" s="22" t="s">
        <v>385</v>
      </c>
      <c r="V940" s="22">
        <v>240</v>
      </c>
      <c r="W940" s="22" t="s">
        <v>378</v>
      </c>
      <c r="X940" s="22" t="s">
        <v>379</v>
      </c>
      <c r="Y940" s="22" t="s">
        <v>265</v>
      </c>
      <c r="Z940" s="22">
        <v>10403</v>
      </c>
      <c r="AA940" s="22" t="s">
        <v>3523</v>
      </c>
      <c r="AC940" t="str">
        <f>+Combinar1[[#This Row],[Descripción Filtro URL 1]]</f>
        <v>Hualaihué</v>
      </c>
      <c r="AD940" t="str">
        <f>+Combinar1[[#This Row],[titulo]]&amp;AC940&amp;", "&amp;Combinar1[[#This Row],[temporalidad]]</f>
        <v>Número de licencias de conducir por tipo de clase en la comuna de Hualaihué, Periodo 2011-2017</v>
      </c>
      <c r="AE940" t="str">
        <f>+Combinar1[[#This Row],[descripcion_larga]]&amp;AC940&amp;", según datos del "&amp;Combinar1[[#This Row],[fuente]]&amp;", "&amp;Combinar1[[#This Row],[temporalidad]]</f>
        <v>Gráfico que muestra el número de licencias de conducir por tipo de clase en la comuna de Hualaihué, según datos del Instituto Nacional de Estadísticas (INE), Periodo 2011-2017</v>
      </c>
      <c r="AF940" t="e">
        <f>+Combinar1[[#This Row],[url]]&amp;Combinar1[[#This Row],[Complemento Link]]&amp;Combinar1[[#This Row],[id_fil_url 1]]&amp;#REF!&amp;#REF!</f>
        <v>#REF!</v>
      </c>
    </row>
    <row r="941" spans="1:32" x14ac:dyDescent="0.3">
      <c r="A941" s="22">
        <v>1</v>
      </c>
      <c r="B941" s="22" t="s">
        <v>376</v>
      </c>
      <c r="C941">
        <v>4</v>
      </c>
      <c r="D941" s="22">
        <v>4</v>
      </c>
      <c r="E941" s="22" t="s">
        <v>747</v>
      </c>
      <c r="F941" s="22"/>
      <c r="G941" s="22" t="s">
        <v>736</v>
      </c>
      <c r="H941" s="22" t="s">
        <v>735</v>
      </c>
      <c r="I941" s="22" t="s">
        <v>376</v>
      </c>
      <c r="K941" s="22" t="s">
        <v>377</v>
      </c>
      <c r="L941" s="22" t="s">
        <v>747</v>
      </c>
      <c r="M941" s="22" t="s">
        <v>742</v>
      </c>
      <c r="N941" s="22" t="s">
        <v>743</v>
      </c>
      <c r="O941" s="22" t="s">
        <v>733</v>
      </c>
      <c r="P941" s="22" t="s">
        <v>2132</v>
      </c>
      <c r="Q941" t="s">
        <v>2138</v>
      </c>
      <c r="R941" s="22" t="s">
        <v>748</v>
      </c>
      <c r="S941" s="22" t="s">
        <v>2141</v>
      </c>
      <c r="T941" s="22" t="s">
        <v>3872</v>
      </c>
      <c r="U941" s="22" t="s">
        <v>385</v>
      </c>
      <c r="V941" s="22">
        <v>240</v>
      </c>
      <c r="W941" s="22" t="s">
        <v>378</v>
      </c>
      <c r="X941" s="22" t="s">
        <v>379</v>
      </c>
      <c r="Y941" s="22" t="s">
        <v>265</v>
      </c>
      <c r="Z941" s="22">
        <v>10403</v>
      </c>
      <c r="AA941" s="22" t="s">
        <v>3523</v>
      </c>
      <c r="AC941" t="str">
        <f>+Combinar1[[#This Row],[Descripción Filtro URL 1]]</f>
        <v>Hualaihué</v>
      </c>
      <c r="AD941" t="str">
        <f>+Combinar1[[#This Row],[titulo]]&amp;AC941&amp;", "&amp;Combinar1[[#This Row],[temporalidad]]</f>
        <v>Número de permisos de circulación por tipo de vehículo en la comuna de Hualaihué, Periodo 2008-2019</v>
      </c>
      <c r="AE941" t="str">
        <f>+Combinar1[[#This Row],[descripcion_larga]]&amp;AC941&amp;", según datos del "&amp;Combinar1[[#This Row],[fuente]]&amp;", "&amp;Combinar1[[#This Row],[temporalidad]]</f>
        <v>Ranking del número de permisos de circulación por tipo de vehículo en la comuna de Hualaihué, según datos del Instituto Nacional de Estadísticas (INE), Periodo 2008-2019</v>
      </c>
      <c r="AF941" t="e">
        <f>+Combinar1[[#This Row],[url]]&amp;Combinar1[[#This Row],[Complemento Link]]&amp;Combinar1[[#This Row],[id_fil_url 1]]&amp;#REF!&amp;#REF!</f>
        <v>#REF!</v>
      </c>
    </row>
    <row r="942" spans="1:32" x14ac:dyDescent="0.3">
      <c r="A942" s="22">
        <v>1</v>
      </c>
      <c r="B942" s="22" t="s">
        <v>376</v>
      </c>
      <c r="C942">
        <v>1</v>
      </c>
      <c r="D942" s="22">
        <v>1</v>
      </c>
      <c r="E942" s="22" t="s">
        <v>737</v>
      </c>
      <c r="F942" s="22"/>
      <c r="G942" s="22" t="s">
        <v>734</v>
      </c>
      <c r="H942" s="22" t="s">
        <v>735</v>
      </c>
      <c r="I942" s="22" t="s">
        <v>376</v>
      </c>
      <c r="K942" s="22" t="s">
        <v>732</v>
      </c>
      <c r="L942" s="22" t="s">
        <v>737</v>
      </c>
      <c r="M942" s="22" t="s">
        <v>738</v>
      </c>
      <c r="N942" s="22" t="s">
        <v>739</v>
      </c>
      <c r="O942" s="22" t="s">
        <v>733</v>
      </c>
      <c r="P942" s="22" t="s">
        <v>2129</v>
      </c>
      <c r="Q942" t="s">
        <v>2133</v>
      </c>
      <c r="R942" s="22" t="s">
        <v>740</v>
      </c>
      <c r="S942" s="22" t="s">
        <v>2142</v>
      </c>
      <c r="T942" s="22" t="s">
        <v>3524</v>
      </c>
      <c r="U942" s="22" t="s">
        <v>385</v>
      </c>
      <c r="V942" s="22">
        <v>240</v>
      </c>
      <c r="W942" s="22" t="s">
        <v>378</v>
      </c>
      <c r="X942" s="22" t="s">
        <v>379</v>
      </c>
      <c r="Y942" s="22" t="s">
        <v>266</v>
      </c>
      <c r="Z942" s="22">
        <v>10404</v>
      </c>
      <c r="AA942" s="22" t="s">
        <v>3523</v>
      </c>
      <c r="AC942" t="str">
        <f>+Combinar1[[#This Row],[Descripción Filtro URL 1]]</f>
        <v>Palena</v>
      </c>
      <c r="AD942" t="str">
        <f>+Combinar1[[#This Row],[titulo]]&amp;AC942&amp;", "&amp;Combinar1[[#This Row],[temporalidad]]</f>
        <v>Evolución del número de licencias de conducir profesionales por clase en la comuna de Palena, Periodo 2011-2017</v>
      </c>
      <c r="AE942" t="str">
        <f>+Combinar1[[#This Row],[descripcion_larga]]&amp;AC942&amp;", según datos del "&amp;Combinar1[[#This Row],[fuente]]&amp;", "&amp;Combinar1[[#This Row],[temporalidad]]</f>
        <v>Gráfico que muestra la evolución del número de licencias de conducir profesionales por clase en la comuna de Palena, según datos del Instituto Nacional de Estadísticas (INE), Periodo 2011-2017</v>
      </c>
      <c r="AF942" t="e">
        <f>+Combinar1[[#This Row],[url]]&amp;Combinar1[[#This Row],[Complemento Link]]&amp;Combinar1[[#This Row],[id_fil_url 1]]&amp;#REF!&amp;#REF!</f>
        <v>#REF!</v>
      </c>
    </row>
    <row r="943" spans="1:32" x14ac:dyDescent="0.3">
      <c r="A943" s="22">
        <v>1</v>
      </c>
      <c r="B943" s="22" t="s">
        <v>376</v>
      </c>
      <c r="C943">
        <v>2</v>
      </c>
      <c r="D943" s="22">
        <v>2</v>
      </c>
      <c r="E943" s="22" t="s">
        <v>741</v>
      </c>
      <c r="F943" s="22"/>
      <c r="G943" s="22" t="s">
        <v>736</v>
      </c>
      <c r="H943" s="22" t="s">
        <v>735</v>
      </c>
      <c r="I943" s="22" t="s">
        <v>376</v>
      </c>
      <c r="K943" s="22" t="s">
        <v>732</v>
      </c>
      <c r="L943" s="22" t="s">
        <v>741</v>
      </c>
      <c r="M943" s="22" t="s">
        <v>742</v>
      </c>
      <c r="N943" s="22" t="s">
        <v>743</v>
      </c>
      <c r="O943" s="22" t="s">
        <v>733</v>
      </c>
      <c r="P943" s="22" t="s">
        <v>2130</v>
      </c>
      <c r="Q943" t="s">
        <v>2135</v>
      </c>
      <c r="R943" s="22" t="s">
        <v>740</v>
      </c>
      <c r="S943" s="22" t="s">
        <v>2139</v>
      </c>
      <c r="T943" s="22" t="s">
        <v>3870</v>
      </c>
      <c r="U943" s="22" t="s">
        <v>385</v>
      </c>
      <c r="V943" s="22">
        <v>240</v>
      </c>
      <c r="W943" s="22" t="s">
        <v>378</v>
      </c>
      <c r="X943" s="22" t="s">
        <v>379</v>
      </c>
      <c r="Y943" s="22" t="s">
        <v>266</v>
      </c>
      <c r="Z943" s="22">
        <v>10404</v>
      </c>
      <c r="AA943" s="22" t="s">
        <v>3523</v>
      </c>
      <c r="AC943" t="str">
        <f>+Combinar1[[#This Row],[Descripción Filtro URL 1]]</f>
        <v>Palena</v>
      </c>
      <c r="AD943" t="str">
        <f>+Combinar1[[#This Row],[titulo]]&amp;AC943&amp;", "&amp;Combinar1[[#This Row],[temporalidad]]</f>
        <v>Evolución del número de permisos de circulación por tipo de transporte en la comuna de Palena, Periodo 2008-2019</v>
      </c>
      <c r="AE943" t="str">
        <f>+Combinar1[[#This Row],[descripcion_larga]]&amp;AC943&amp;", según datos del "&amp;Combinar1[[#This Row],[fuente]]&amp;", "&amp;Combinar1[[#This Row],[temporalidad]]</f>
        <v>Gráfico que muestra la evolución del número de permisos de circulación por tipo de transporte en la comuna de Palena, según datos del Instituto Nacional de Estadísticas (INE), Periodo 2008-2019</v>
      </c>
      <c r="AF943" t="e">
        <f>+Combinar1[[#This Row],[url]]&amp;Combinar1[[#This Row],[Complemento Link]]&amp;Combinar1[[#This Row],[id_fil_url 1]]&amp;#REF!&amp;#REF!</f>
        <v>#REF!</v>
      </c>
    </row>
    <row r="944" spans="1:32" x14ac:dyDescent="0.3">
      <c r="A944" s="22">
        <v>1</v>
      </c>
      <c r="B944" s="22" t="s">
        <v>376</v>
      </c>
      <c r="C944">
        <v>3</v>
      </c>
      <c r="D944" s="22">
        <v>3</v>
      </c>
      <c r="E944" s="22" t="s">
        <v>744</v>
      </c>
      <c r="F944" s="22"/>
      <c r="G944" s="22" t="s">
        <v>734</v>
      </c>
      <c r="H944" s="22" t="s">
        <v>735</v>
      </c>
      <c r="I944" s="22" t="s">
        <v>376</v>
      </c>
      <c r="K944" s="22" t="s">
        <v>732</v>
      </c>
      <c r="L944" s="22" t="s">
        <v>744</v>
      </c>
      <c r="M944" s="22" t="s">
        <v>738</v>
      </c>
      <c r="N944" s="22" t="s">
        <v>745</v>
      </c>
      <c r="O944" s="22" t="s">
        <v>733</v>
      </c>
      <c r="P944" s="22" t="s">
        <v>2131</v>
      </c>
      <c r="Q944" t="s">
        <v>2137</v>
      </c>
      <c r="R944" s="22" t="s">
        <v>746</v>
      </c>
      <c r="S944" s="22" t="s">
        <v>2140</v>
      </c>
      <c r="T944" s="22" t="s">
        <v>3871</v>
      </c>
      <c r="U944" s="22" t="s">
        <v>385</v>
      </c>
      <c r="V944" s="22">
        <v>240</v>
      </c>
      <c r="W944" s="22" t="s">
        <v>378</v>
      </c>
      <c r="X944" s="22" t="s">
        <v>379</v>
      </c>
      <c r="Y944" s="22" t="s">
        <v>266</v>
      </c>
      <c r="Z944" s="22">
        <v>10404</v>
      </c>
      <c r="AA944" s="22" t="s">
        <v>3523</v>
      </c>
      <c r="AC944" t="str">
        <f>+Combinar1[[#This Row],[Descripción Filtro URL 1]]</f>
        <v>Palena</v>
      </c>
      <c r="AD944" t="str">
        <f>+Combinar1[[#This Row],[titulo]]&amp;AC944&amp;", "&amp;Combinar1[[#This Row],[temporalidad]]</f>
        <v>Número de licencias de conducir por tipo de clase en la comuna de Palena, Periodo 2011-2017</v>
      </c>
      <c r="AE944" t="str">
        <f>+Combinar1[[#This Row],[descripcion_larga]]&amp;AC944&amp;", según datos del "&amp;Combinar1[[#This Row],[fuente]]&amp;", "&amp;Combinar1[[#This Row],[temporalidad]]</f>
        <v>Gráfico que muestra el número de licencias de conducir por tipo de clase en la comuna de Palena, según datos del Instituto Nacional de Estadísticas (INE), Periodo 2011-2017</v>
      </c>
      <c r="AF944" t="e">
        <f>+Combinar1[[#This Row],[url]]&amp;Combinar1[[#This Row],[Complemento Link]]&amp;Combinar1[[#This Row],[id_fil_url 1]]&amp;#REF!&amp;#REF!</f>
        <v>#REF!</v>
      </c>
    </row>
    <row r="945" spans="1:32" x14ac:dyDescent="0.3">
      <c r="A945" s="22">
        <v>1</v>
      </c>
      <c r="B945" s="22" t="s">
        <v>376</v>
      </c>
      <c r="C945">
        <v>4</v>
      </c>
      <c r="D945" s="22">
        <v>4</v>
      </c>
      <c r="E945" s="22" t="s">
        <v>747</v>
      </c>
      <c r="F945" s="22"/>
      <c r="G945" s="22" t="s">
        <v>736</v>
      </c>
      <c r="H945" s="22" t="s">
        <v>735</v>
      </c>
      <c r="I945" s="22" t="s">
        <v>376</v>
      </c>
      <c r="K945" s="22" t="s">
        <v>377</v>
      </c>
      <c r="L945" s="22" t="s">
        <v>747</v>
      </c>
      <c r="M945" s="22" t="s">
        <v>742</v>
      </c>
      <c r="N945" s="22" t="s">
        <v>743</v>
      </c>
      <c r="O945" s="22" t="s">
        <v>733</v>
      </c>
      <c r="P945" s="22" t="s">
        <v>2132</v>
      </c>
      <c r="Q945" t="s">
        <v>2138</v>
      </c>
      <c r="R945" s="22" t="s">
        <v>748</v>
      </c>
      <c r="S945" s="22" t="s">
        <v>2141</v>
      </c>
      <c r="T945" s="22" t="s">
        <v>3872</v>
      </c>
      <c r="U945" s="22" t="s">
        <v>385</v>
      </c>
      <c r="V945" s="22">
        <v>240</v>
      </c>
      <c r="W945" s="22" t="s">
        <v>378</v>
      </c>
      <c r="X945" s="22" t="s">
        <v>379</v>
      </c>
      <c r="Y945" s="22" t="s">
        <v>266</v>
      </c>
      <c r="Z945" s="22">
        <v>10404</v>
      </c>
      <c r="AA945" s="22" t="s">
        <v>3523</v>
      </c>
      <c r="AC945" t="str">
        <f>+Combinar1[[#This Row],[Descripción Filtro URL 1]]</f>
        <v>Palena</v>
      </c>
      <c r="AD945" t="str">
        <f>+Combinar1[[#This Row],[titulo]]&amp;AC945&amp;", "&amp;Combinar1[[#This Row],[temporalidad]]</f>
        <v>Número de permisos de circulación por tipo de vehículo en la comuna de Palena, Periodo 2008-2019</v>
      </c>
      <c r="AE945" t="str">
        <f>+Combinar1[[#This Row],[descripcion_larga]]&amp;AC945&amp;", según datos del "&amp;Combinar1[[#This Row],[fuente]]&amp;", "&amp;Combinar1[[#This Row],[temporalidad]]</f>
        <v>Ranking del número de permisos de circulación por tipo de vehículo en la comuna de Palena, según datos del Instituto Nacional de Estadísticas (INE), Periodo 2008-2019</v>
      </c>
      <c r="AF945" t="e">
        <f>+Combinar1[[#This Row],[url]]&amp;Combinar1[[#This Row],[Complemento Link]]&amp;Combinar1[[#This Row],[id_fil_url 1]]&amp;#REF!&amp;#REF!</f>
        <v>#REF!</v>
      </c>
    </row>
    <row r="946" spans="1:32" x14ac:dyDescent="0.3">
      <c r="A946" s="22">
        <v>1</v>
      </c>
      <c r="B946" s="22" t="s">
        <v>376</v>
      </c>
      <c r="C946">
        <v>1</v>
      </c>
      <c r="D946" s="22">
        <v>1</v>
      </c>
      <c r="E946" s="22" t="s">
        <v>737</v>
      </c>
      <c r="F946" s="22"/>
      <c r="G946" s="22" t="s">
        <v>734</v>
      </c>
      <c r="H946" s="22" t="s">
        <v>735</v>
      </c>
      <c r="I946" s="22" t="s">
        <v>376</v>
      </c>
      <c r="K946" s="22" t="s">
        <v>732</v>
      </c>
      <c r="L946" s="22" t="s">
        <v>737</v>
      </c>
      <c r="M946" s="22" t="s">
        <v>738</v>
      </c>
      <c r="N946" s="22" t="s">
        <v>739</v>
      </c>
      <c r="O946" s="22" t="s">
        <v>733</v>
      </c>
      <c r="P946" s="22" t="s">
        <v>2129</v>
      </c>
      <c r="Q946" t="s">
        <v>2133</v>
      </c>
      <c r="R946" s="22" t="s">
        <v>740</v>
      </c>
      <c r="S946" s="22" t="s">
        <v>2142</v>
      </c>
      <c r="T946" s="22" t="s">
        <v>3524</v>
      </c>
      <c r="U946" s="22" t="s">
        <v>385</v>
      </c>
      <c r="V946" s="22">
        <v>240</v>
      </c>
      <c r="W946" s="22" t="s">
        <v>378</v>
      </c>
      <c r="X946" s="22" t="s">
        <v>379</v>
      </c>
      <c r="Y946" s="22" t="s">
        <v>267</v>
      </c>
      <c r="Z946" s="22">
        <v>11101</v>
      </c>
      <c r="AA946" s="22" t="s">
        <v>3523</v>
      </c>
      <c r="AC946" t="str">
        <f>+Combinar1[[#This Row],[Descripción Filtro URL 1]]</f>
        <v>Coihaique</v>
      </c>
      <c r="AD946" t="str">
        <f>+Combinar1[[#This Row],[titulo]]&amp;AC946&amp;", "&amp;Combinar1[[#This Row],[temporalidad]]</f>
        <v>Evolución del número de licencias de conducir profesionales por clase en la comuna de Coihaique, Periodo 2011-2017</v>
      </c>
      <c r="AE946" t="str">
        <f>+Combinar1[[#This Row],[descripcion_larga]]&amp;AC946&amp;", según datos del "&amp;Combinar1[[#This Row],[fuente]]&amp;", "&amp;Combinar1[[#This Row],[temporalidad]]</f>
        <v>Gráfico que muestra la evolución del número de licencias de conducir profesionales por clase en la comuna de Coihaique, según datos del Instituto Nacional de Estadísticas (INE), Periodo 2011-2017</v>
      </c>
      <c r="AF946" t="e">
        <f>+Combinar1[[#This Row],[url]]&amp;Combinar1[[#This Row],[Complemento Link]]&amp;Combinar1[[#This Row],[id_fil_url 1]]&amp;#REF!&amp;#REF!</f>
        <v>#REF!</v>
      </c>
    </row>
    <row r="947" spans="1:32" x14ac:dyDescent="0.3">
      <c r="A947" s="22">
        <v>1</v>
      </c>
      <c r="B947" s="22" t="s">
        <v>376</v>
      </c>
      <c r="C947">
        <v>2</v>
      </c>
      <c r="D947" s="22">
        <v>2</v>
      </c>
      <c r="E947" s="22" t="s">
        <v>741</v>
      </c>
      <c r="F947" s="22"/>
      <c r="G947" s="22" t="s">
        <v>736</v>
      </c>
      <c r="H947" s="22" t="s">
        <v>735</v>
      </c>
      <c r="I947" s="22" t="s">
        <v>376</v>
      </c>
      <c r="K947" s="22" t="s">
        <v>732</v>
      </c>
      <c r="L947" s="22" t="s">
        <v>741</v>
      </c>
      <c r="M947" s="22" t="s">
        <v>742</v>
      </c>
      <c r="N947" s="22" t="s">
        <v>743</v>
      </c>
      <c r="O947" s="22" t="s">
        <v>733</v>
      </c>
      <c r="P947" s="22" t="s">
        <v>2130</v>
      </c>
      <c r="Q947" t="s">
        <v>2135</v>
      </c>
      <c r="R947" s="22" t="s">
        <v>740</v>
      </c>
      <c r="S947" s="22" t="s">
        <v>2139</v>
      </c>
      <c r="T947" s="22" t="s">
        <v>3870</v>
      </c>
      <c r="U947" s="22" t="s">
        <v>385</v>
      </c>
      <c r="V947" s="22">
        <v>240</v>
      </c>
      <c r="W947" s="22" t="s">
        <v>378</v>
      </c>
      <c r="X947" s="22" t="s">
        <v>379</v>
      </c>
      <c r="Y947" s="22" t="s">
        <v>267</v>
      </c>
      <c r="Z947" s="22">
        <v>11101</v>
      </c>
      <c r="AA947" s="22" t="s">
        <v>3523</v>
      </c>
      <c r="AC947" t="str">
        <f>+Combinar1[[#This Row],[Descripción Filtro URL 1]]</f>
        <v>Coihaique</v>
      </c>
      <c r="AD947" t="str">
        <f>+Combinar1[[#This Row],[titulo]]&amp;AC947&amp;", "&amp;Combinar1[[#This Row],[temporalidad]]</f>
        <v>Evolución del número de permisos de circulación por tipo de transporte en la comuna de Coihaique, Periodo 2008-2019</v>
      </c>
      <c r="AE947" t="str">
        <f>+Combinar1[[#This Row],[descripcion_larga]]&amp;AC947&amp;", según datos del "&amp;Combinar1[[#This Row],[fuente]]&amp;", "&amp;Combinar1[[#This Row],[temporalidad]]</f>
        <v>Gráfico que muestra la evolución del número de permisos de circulación por tipo de transporte en la comuna de Coihaique, según datos del Instituto Nacional de Estadísticas (INE), Periodo 2008-2019</v>
      </c>
      <c r="AF947" t="e">
        <f>+Combinar1[[#This Row],[url]]&amp;Combinar1[[#This Row],[Complemento Link]]&amp;Combinar1[[#This Row],[id_fil_url 1]]&amp;#REF!&amp;#REF!</f>
        <v>#REF!</v>
      </c>
    </row>
    <row r="948" spans="1:32" x14ac:dyDescent="0.3">
      <c r="A948" s="22">
        <v>1</v>
      </c>
      <c r="B948" s="22" t="s">
        <v>376</v>
      </c>
      <c r="C948">
        <v>3</v>
      </c>
      <c r="D948" s="22">
        <v>3</v>
      </c>
      <c r="E948" s="22" t="s">
        <v>744</v>
      </c>
      <c r="F948" s="22"/>
      <c r="G948" s="22" t="s">
        <v>734</v>
      </c>
      <c r="H948" s="22" t="s">
        <v>735</v>
      </c>
      <c r="I948" s="22" t="s">
        <v>376</v>
      </c>
      <c r="K948" s="22" t="s">
        <v>732</v>
      </c>
      <c r="L948" s="22" t="s">
        <v>744</v>
      </c>
      <c r="M948" s="22" t="s">
        <v>738</v>
      </c>
      <c r="N948" s="22" t="s">
        <v>745</v>
      </c>
      <c r="O948" s="22" t="s">
        <v>733</v>
      </c>
      <c r="P948" s="22" t="s">
        <v>2131</v>
      </c>
      <c r="Q948" t="s">
        <v>2137</v>
      </c>
      <c r="R948" s="22" t="s">
        <v>746</v>
      </c>
      <c r="S948" s="22" t="s">
        <v>2140</v>
      </c>
      <c r="T948" s="22" t="s">
        <v>3871</v>
      </c>
      <c r="U948" s="22" t="s">
        <v>385</v>
      </c>
      <c r="V948" s="22">
        <v>240</v>
      </c>
      <c r="W948" s="22" t="s">
        <v>378</v>
      </c>
      <c r="X948" s="22" t="s">
        <v>379</v>
      </c>
      <c r="Y948" s="22" t="s">
        <v>267</v>
      </c>
      <c r="Z948" s="22">
        <v>11101</v>
      </c>
      <c r="AA948" s="22" t="s">
        <v>3523</v>
      </c>
      <c r="AC948" t="str">
        <f>+Combinar1[[#This Row],[Descripción Filtro URL 1]]</f>
        <v>Coihaique</v>
      </c>
      <c r="AD948" t="str">
        <f>+Combinar1[[#This Row],[titulo]]&amp;AC948&amp;", "&amp;Combinar1[[#This Row],[temporalidad]]</f>
        <v>Número de licencias de conducir por tipo de clase en la comuna de Coihaique, Periodo 2011-2017</v>
      </c>
      <c r="AE948" t="str">
        <f>+Combinar1[[#This Row],[descripcion_larga]]&amp;AC948&amp;", según datos del "&amp;Combinar1[[#This Row],[fuente]]&amp;", "&amp;Combinar1[[#This Row],[temporalidad]]</f>
        <v>Gráfico que muestra el número de licencias de conducir por tipo de clase en la comuna de Coihaique, según datos del Instituto Nacional de Estadísticas (INE), Periodo 2011-2017</v>
      </c>
      <c r="AF948" t="e">
        <f>+Combinar1[[#This Row],[url]]&amp;Combinar1[[#This Row],[Complemento Link]]&amp;Combinar1[[#This Row],[id_fil_url 1]]&amp;#REF!&amp;#REF!</f>
        <v>#REF!</v>
      </c>
    </row>
    <row r="949" spans="1:32" x14ac:dyDescent="0.3">
      <c r="A949" s="22">
        <v>1</v>
      </c>
      <c r="B949" s="22" t="s">
        <v>376</v>
      </c>
      <c r="C949">
        <v>4</v>
      </c>
      <c r="D949" s="22">
        <v>4</v>
      </c>
      <c r="E949" s="22" t="s">
        <v>747</v>
      </c>
      <c r="F949" s="22"/>
      <c r="G949" s="22" t="s">
        <v>736</v>
      </c>
      <c r="H949" s="22" t="s">
        <v>735</v>
      </c>
      <c r="I949" s="22" t="s">
        <v>376</v>
      </c>
      <c r="K949" s="22" t="s">
        <v>377</v>
      </c>
      <c r="L949" s="22" t="s">
        <v>747</v>
      </c>
      <c r="M949" s="22" t="s">
        <v>742</v>
      </c>
      <c r="N949" s="22" t="s">
        <v>743</v>
      </c>
      <c r="O949" s="22" t="s">
        <v>733</v>
      </c>
      <c r="P949" s="22" t="s">
        <v>2132</v>
      </c>
      <c r="Q949" t="s">
        <v>2138</v>
      </c>
      <c r="R949" s="22" t="s">
        <v>748</v>
      </c>
      <c r="S949" s="22" t="s">
        <v>2141</v>
      </c>
      <c r="T949" s="22" t="s">
        <v>3872</v>
      </c>
      <c r="U949" s="22" t="s">
        <v>385</v>
      </c>
      <c r="V949" s="22">
        <v>240</v>
      </c>
      <c r="W949" s="22" t="s">
        <v>378</v>
      </c>
      <c r="X949" s="22" t="s">
        <v>379</v>
      </c>
      <c r="Y949" s="22" t="s">
        <v>267</v>
      </c>
      <c r="Z949" s="22">
        <v>11101</v>
      </c>
      <c r="AA949" s="22" t="s">
        <v>3523</v>
      </c>
      <c r="AC949" t="str">
        <f>+Combinar1[[#This Row],[Descripción Filtro URL 1]]</f>
        <v>Coihaique</v>
      </c>
      <c r="AD949" t="str">
        <f>+Combinar1[[#This Row],[titulo]]&amp;AC949&amp;", "&amp;Combinar1[[#This Row],[temporalidad]]</f>
        <v>Número de permisos de circulación por tipo de vehículo en la comuna de Coihaique, Periodo 2008-2019</v>
      </c>
      <c r="AE949" t="str">
        <f>+Combinar1[[#This Row],[descripcion_larga]]&amp;AC949&amp;", según datos del "&amp;Combinar1[[#This Row],[fuente]]&amp;", "&amp;Combinar1[[#This Row],[temporalidad]]</f>
        <v>Ranking del número de permisos de circulación por tipo de vehículo en la comuna de Coihaique, según datos del Instituto Nacional de Estadísticas (INE), Periodo 2008-2019</v>
      </c>
      <c r="AF949" t="e">
        <f>+Combinar1[[#This Row],[url]]&amp;Combinar1[[#This Row],[Complemento Link]]&amp;Combinar1[[#This Row],[id_fil_url 1]]&amp;#REF!&amp;#REF!</f>
        <v>#REF!</v>
      </c>
    </row>
    <row r="950" spans="1:32" x14ac:dyDescent="0.3">
      <c r="A950" s="22">
        <v>1</v>
      </c>
      <c r="B950" s="22" t="s">
        <v>376</v>
      </c>
      <c r="C950">
        <v>1</v>
      </c>
      <c r="D950" s="22">
        <v>1</v>
      </c>
      <c r="E950" s="22" t="s">
        <v>737</v>
      </c>
      <c r="F950" s="22"/>
      <c r="G950" s="22" t="s">
        <v>734</v>
      </c>
      <c r="H950" s="22" t="s">
        <v>735</v>
      </c>
      <c r="I950" s="22" t="s">
        <v>376</v>
      </c>
      <c r="K950" s="22" t="s">
        <v>732</v>
      </c>
      <c r="L950" s="22" t="s">
        <v>737</v>
      </c>
      <c r="M950" s="22" t="s">
        <v>738</v>
      </c>
      <c r="N950" s="22" t="s">
        <v>739</v>
      </c>
      <c r="O950" s="22" t="s">
        <v>733</v>
      </c>
      <c r="P950" s="22" t="s">
        <v>2129</v>
      </c>
      <c r="Q950" t="s">
        <v>2133</v>
      </c>
      <c r="R950" s="22" t="s">
        <v>740</v>
      </c>
      <c r="S950" s="22" t="s">
        <v>2142</v>
      </c>
      <c r="T950" s="22" t="s">
        <v>3524</v>
      </c>
      <c r="U950" s="22" t="s">
        <v>385</v>
      </c>
      <c r="V950" s="22">
        <v>240</v>
      </c>
      <c r="W950" s="22" t="s">
        <v>378</v>
      </c>
      <c r="X950" s="22" t="s">
        <v>379</v>
      </c>
      <c r="Y950" s="22" t="s">
        <v>268</v>
      </c>
      <c r="Z950" s="22">
        <v>11102</v>
      </c>
      <c r="AA950" s="22" t="s">
        <v>3523</v>
      </c>
      <c r="AC950" t="str">
        <f>+Combinar1[[#This Row],[Descripción Filtro URL 1]]</f>
        <v>Lago Verde</v>
      </c>
      <c r="AD950" t="str">
        <f>+Combinar1[[#This Row],[titulo]]&amp;AC950&amp;", "&amp;Combinar1[[#This Row],[temporalidad]]</f>
        <v>Evolución del número de licencias de conducir profesionales por clase en la comuna de Lago Verde, Periodo 2011-2017</v>
      </c>
      <c r="AE950" t="str">
        <f>+Combinar1[[#This Row],[descripcion_larga]]&amp;AC950&amp;", según datos del "&amp;Combinar1[[#This Row],[fuente]]&amp;", "&amp;Combinar1[[#This Row],[temporalidad]]</f>
        <v>Gráfico que muestra la evolución del número de licencias de conducir profesionales por clase en la comuna de Lago Verde, según datos del Instituto Nacional de Estadísticas (INE), Periodo 2011-2017</v>
      </c>
      <c r="AF950" t="e">
        <f>+Combinar1[[#This Row],[url]]&amp;Combinar1[[#This Row],[Complemento Link]]&amp;Combinar1[[#This Row],[id_fil_url 1]]&amp;#REF!&amp;#REF!</f>
        <v>#REF!</v>
      </c>
    </row>
    <row r="951" spans="1:32" x14ac:dyDescent="0.3">
      <c r="A951" s="22">
        <v>1</v>
      </c>
      <c r="B951" s="22" t="s">
        <v>376</v>
      </c>
      <c r="C951">
        <v>2</v>
      </c>
      <c r="D951" s="22">
        <v>2</v>
      </c>
      <c r="E951" s="22" t="s">
        <v>741</v>
      </c>
      <c r="F951" s="22"/>
      <c r="G951" s="22" t="s">
        <v>736</v>
      </c>
      <c r="H951" s="22" t="s">
        <v>735</v>
      </c>
      <c r="I951" s="22" t="s">
        <v>376</v>
      </c>
      <c r="K951" s="22" t="s">
        <v>732</v>
      </c>
      <c r="L951" s="22" t="s">
        <v>741</v>
      </c>
      <c r="M951" s="22" t="s">
        <v>742</v>
      </c>
      <c r="N951" s="22" t="s">
        <v>743</v>
      </c>
      <c r="O951" s="22" t="s">
        <v>733</v>
      </c>
      <c r="P951" s="22" t="s">
        <v>2130</v>
      </c>
      <c r="Q951" t="s">
        <v>2135</v>
      </c>
      <c r="R951" s="22" t="s">
        <v>740</v>
      </c>
      <c r="S951" s="22" t="s">
        <v>2139</v>
      </c>
      <c r="T951" s="22" t="s">
        <v>3870</v>
      </c>
      <c r="U951" s="22" t="s">
        <v>385</v>
      </c>
      <c r="V951" s="22">
        <v>240</v>
      </c>
      <c r="W951" s="22" t="s">
        <v>378</v>
      </c>
      <c r="X951" s="22" t="s">
        <v>379</v>
      </c>
      <c r="Y951" s="22" t="s">
        <v>268</v>
      </c>
      <c r="Z951" s="22">
        <v>11102</v>
      </c>
      <c r="AA951" s="22" t="s">
        <v>3523</v>
      </c>
      <c r="AC951" t="str">
        <f>+Combinar1[[#This Row],[Descripción Filtro URL 1]]</f>
        <v>Lago Verde</v>
      </c>
      <c r="AD951" t="str">
        <f>+Combinar1[[#This Row],[titulo]]&amp;AC951&amp;", "&amp;Combinar1[[#This Row],[temporalidad]]</f>
        <v>Evolución del número de permisos de circulación por tipo de transporte en la comuna de Lago Verde, Periodo 2008-2019</v>
      </c>
      <c r="AE951" t="str">
        <f>+Combinar1[[#This Row],[descripcion_larga]]&amp;AC951&amp;", según datos del "&amp;Combinar1[[#This Row],[fuente]]&amp;", "&amp;Combinar1[[#This Row],[temporalidad]]</f>
        <v>Gráfico que muestra la evolución del número de permisos de circulación por tipo de transporte en la comuna de Lago Verde, según datos del Instituto Nacional de Estadísticas (INE), Periodo 2008-2019</v>
      </c>
      <c r="AF951" t="e">
        <f>+Combinar1[[#This Row],[url]]&amp;Combinar1[[#This Row],[Complemento Link]]&amp;Combinar1[[#This Row],[id_fil_url 1]]&amp;#REF!&amp;#REF!</f>
        <v>#REF!</v>
      </c>
    </row>
    <row r="952" spans="1:32" x14ac:dyDescent="0.3">
      <c r="A952" s="22">
        <v>1</v>
      </c>
      <c r="B952" s="22" t="s">
        <v>376</v>
      </c>
      <c r="C952">
        <v>3</v>
      </c>
      <c r="D952" s="22">
        <v>3</v>
      </c>
      <c r="E952" s="22" t="s">
        <v>744</v>
      </c>
      <c r="F952" s="22"/>
      <c r="G952" s="22" t="s">
        <v>734</v>
      </c>
      <c r="H952" s="22" t="s">
        <v>735</v>
      </c>
      <c r="I952" s="22" t="s">
        <v>376</v>
      </c>
      <c r="K952" s="22" t="s">
        <v>732</v>
      </c>
      <c r="L952" s="22" t="s">
        <v>744</v>
      </c>
      <c r="M952" s="22" t="s">
        <v>738</v>
      </c>
      <c r="N952" s="22" t="s">
        <v>745</v>
      </c>
      <c r="O952" s="22" t="s">
        <v>733</v>
      </c>
      <c r="P952" s="22" t="s">
        <v>2131</v>
      </c>
      <c r="Q952" t="s">
        <v>2137</v>
      </c>
      <c r="R952" s="22" t="s">
        <v>746</v>
      </c>
      <c r="S952" s="22" t="s">
        <v>2140</v>
      </c>
      <c r="T952" s="22" t="s">
        <v>3871</v>
      </c>
      <c r="U952" s="22" t="s">
        <v>385</v>
      </c>
      <c r="V952" s="22">
        <v>240</v>
      </c>
      <c r="W952" s="22" t="s">
        <v>378</v>
      </c>
      <c r="X952" s="22" t="s">
        <v>379</v>
      </c>
      <c r="Y952" s="22" t="s">
        <v>268</v>
      </c>
      <c r="Z952" s="22">
        <v>11102</v>
      </c>
      <c r="AA952" s="22" t="s">
        <v>3523</v>
      </c>
      <c r="AC952" t="str">
        <f>+Combinar1[[#This Row],[Descripción Filtro URL 1]]</f>
        <v>Lago Verde</v>
      </c>
      <c r="AD952" t="str">
        <f>+Combinar1[[#This Row],[titulo]]&amp;AC952&amp;", "&amp;Combinar1[[#This Row],[temporalidad]]</f>
        <v>Número de licencias de conducir por tipo de clase en la comuna de Lago Verde, Periodo 2011-2017</v>
      </c>
      <c r="AE952" t="str">
        <f>+Combinar1[[#This Row],[descripcion_larga]]&amp;AC952&amp;", según datos del "&amp;Combinar1[[#This Row],[fuente]]&amp;", "&amp;Combinar1[[#This Row],[temporalidad]]</f>
        <v>Gráfico que muestra el número de licencias de conducir por tipo de clase en la comuna de Lago Verde, según datos del Instituto Nacional de Estadísticas (INE), Periodo 2011-2017</v>
      </c>
      <c r="AF952" t="e">
        <f>+Combinar1[[#This Row],[url]]&amp;Combinar1[[#This Row],[Complemento Link]]&amp;Combinar1[[#This Row],[id_fil_url 1]]&amp;#REF!&amp;#REF!</f>
        <v>#REF!</v>
      </c>
    </row>
    <row r="953" spans="1:32" x14ac:dyDescent="0.3">
      <c r="A953" s="22">
        <v>1</v>
      </c>
      <c r="B953" s="22" t="s">
        <v>376</v>
      </c>
      <c r="C953">
        <v>4</v>
      </c>
      <c r="D953" s="22">
        <v>4</v>
      </c>
      <c r="E953" s="22" t="s">
        <v>747</v>
      </c>
      <c r="F953" s="22"/>
      <c r="G953" s="22" t="s">
        <v>736</v>
      </c>
      <c r="H953" s="22" t="s">
        <v>735</v>
      </c>
      <c r="I953" s="22" t="s">
        <v>376</v>
      </c>
      <c r="K953" s="22" t="s">
        <v>377</v>
      </c>
      <c r="L953" s="22" t="s">
        <v>747</v>
      </c>
      <c r="M953" s="22" t="s">
        <v>742</v>
      </c>
      <c r="N953" s="22" t="s">
        <v>743</v>
      </c>
      <c r="O953" s="22" t="s">
        <v>733</v>
      </c>
      <c r="P953" s="22" t="s">
        <v>2132</v>
      </c>
      <c r="Q953" t="s">
        <v>2138</v>
      </c>
      <c r="R953" s="22" t="s">
        <v>748</v>
      </c>
      <c r="S953" s="22" t="s">
        <v>2141</v>
      </c>
      <c r="T953" s="22" t="s">
        <v>3872</v>
      </c>
      <c r="U953" s="22" t="s">
        <v>385</v>
      </c>
      <c r="V953" s="22">
        <v>240</v>
      </c>
      <c r="W953" s="22" t="s">
        <v>378</v>
      </c>
      <c r="X953" s="22" t="s">
        <v>379</v>
      </c>
      <c r="Y953" s="22" t="s">
        <v>268</v>
      </c>
      <c r="Z953" s="22">
        <v>11102</v>
      </c>
      <c r="AA953" s="22" t="s">
        <v>3523</v>
      </c>
      <c r="AC953" t="str">
        <f>+Combinar1[[#This Row],[Descripción Filtro URL 1]]</f>
        <v>Lago Verde</v>
      </c>
      <c r="AD953" t="str">
        <f>+Combinar1[[#This Row],[titulo]]&amp;AC953&amp;", "&amp;Combinar1[[#This Row],[temporalidad]]</f>
        <v>Número de permisos de circulación por tipo de vehículo en la comuna de Lago Verde, Periodo 2008-2019</v>
      </c>
      <c r="AE953" t="str">
        <f>+Combinar1[[#This Row],[descripcion_larga]]&amp;AC953&amp;", según datos del "&amp;Combinar1[[#This Row],[fuente]]&amp;", "&amp;Combinar1[[#This Row],[temporalidad]]</f>
        <v>Ranking del número de permisos de circulación por tipo de vehículo en la comuna de Lago Verde, según datos del Instituto Nacional de Estadísticas (INE), Periodo 2008-2019</v>
      </c>
      <c r="AF953" t="e">
        <f>+Combinar1[[#This Row],[url]]&amp;Combinar1[[#This Row],[Complemento Link]]&amp;Combinar1[[#This Row],[id_fil_url 1]]&amp;#REF!&amp;#REF!</f>
        <v>#REF!</v>
      </c>
    </row>
    <row r="954" spans="1:32" x14ac:dyDescent="0.3">
      <c r="A954" s="22">
        <v>1</v>
      </c>
      <c r="B954" s="22" t="s">
        <v>376</v>
      </c>
      <c r="C954">
        <v>1</v>
      </c>
      <c r="D954" s="22">
        <v>1</v>
      </c>
      <c r="E954" s="22" t="s">
        <v>737</v>
      </c>
      <c r="F954" s="22"/>
      <c r="G954" s="22" t="s">
        <v>734</v>
      </c>
      <c r="H954" s="22" t="s">
        <v>735</v>
      </c>
      <c r="I954" s="22" t="s">
        <v>376</v>
      </c>
      <c r="K954" s="22" t="s">
        <v>732</v>
      </c>
      <c r="L954" s="22" t="s">
        <v>737</v>
      </c>
      <c r="M954" s="22" t="s">
        <v>738</v>
      </c>
      <c r="N954" s="22" t="s">
        <v>739</v>
      </c>
      <c r="O954" s="22" t="s">
        <v>733</v>
      </c>
      <c r="P954" s="22" t="s">
        <v>2129</v>
      </c>
      <c r="Q954" t="s">
        <v>2133</v>
      </c>
      <c r="R954" s="22" t="s">
        <v>740</v>
      </c>
      <c r="S954" s="22" t="s">
        <v>2142</v>
      </c>
      <c r="T954" s="22" t="s">
        <v>3524</v>
      </c>
      <c r="U954" s="22" t="s">
        <v>385</v>
      </c>
      <c r="V954" s="22">
        <v>240</v>
      </c>
      <c r="W954" s="22" t="s">
        <v>378</v>
      </c>
      <c r="X954" s="22" t="s">
        <v>379</v>
      </c>
      <c r="Y954" s="22" t="s">
        <v>269</v>
      </c>
      <c r="Z954" s="22">
        <v>11201</v>
      </c>
      <c r="AA954" s="22" t="s">
        <v>3523</v>
      </c>
      <c r="AC954" t="str">
        <f>+Combinar1[[#This Row],[Descripción Filtro URL 1]]</f>
        <v>Aisén</v>
      </c>
      <c r="AD954" t="str">
        <f>+Combinar1[[#This Row],[titulo]]&amp;AC954&amp;", "&amp;Combinar1[[#This Row],[temporalidad]]</f>
        <v>Evolución del número de licencias de conducir profesionales por clase en la comuna de Aisén, Periodo 2011-2017</v>
      </c>
      <c r="AE954" t="str">
        <f>+Combinar1[[#This Row],[descripcion_larga]]&amp;AC954&amp;", según datos del "&amp;Combinar1[[#This Row],[fuente]]&amp;", "&amp;Combinar1[[#This Row],[temporalidad]]</f>
        <v>Gráfico que muestra la evolución del número de licencias de conducir profesionales por clase en la comuna de Aisén, según datos del Instituto Nacional de Estadísticas (INE), Periodo 2011-2017</v>
      </c>
      <c r="AF954" t="e">
        <f>+Combinar1[[#This Row],[url]]&amp;Combinar1[[#This Row],[Complemento Link]]&amp;Combinar1[[#This Row],[id_fil_url 1]]&amp;#REF!&amp;#REF!</f>
        <v>#REF!</v>
      </c>
    </row>
    <row r="955" spans="1:32" x14ac:dyDescent="0.3">
      <c r="A955" s="22">
        <v>1</v>
      </c>
      <c r="B955" s="22" t="s">
        <v>376</v>
      </c>
      <c r="C955">
        <v>2</v>
      </c>
      <c r="D955" s="22">
        <v>2</v>
      </c>
      <c r="E955" s="22" t="s">
        <v>741</v>
      </c>
      <c r="F955" s="22"/>
      <c r="G955" s="22" t="s">
        <v>736</v>
      </c>
      <c r="H955" s="22" t="s">
        <v>735</v>
      </c>
      <c r="I955" s="22" t="s">
        <v>376</v>
      </c>
      <c r="K955" s="22" t="s">
        <v>732</v>
      </c>
      <c r="L955" s="22" t="s">
        <v>741</v>
      </c>
      <c r="M955" s="22" t="s">
        <v>742</v>
      </c>
      <c r="N955" s="22" t="s">
        <v>743</v>
      </c>
      <c r="O955" s="22" t="s">
        <v>733</v>
      </c>
      <c r="P955" s="22" t="s">
        <v>2130</v>
      </c>
      <c r="Q955" t="s">
        <v>2135</v>
      </c>
      <c r="R955" s="22" t="s">
        <v>740</v>
      </c>
      <c r="S955" s="22" t="s">
        <v>2139</v>
      </c>
      <c r="T955" s="22" t="s">
        <v>3870</v>
      </c>
      <c r="U955" s="22" t="s">
        <v>385</v>
      </c>
      <c r="V955" s="22">
        <v>240</v>
      </c>
      <c r="W955" s="22" t="s">
        <v>378</v>
      </c>
      <c r="X955" s="22" t="s">
        <v>379</v>
      </c>
      <c r="Y955" s="22" t="s">
        <v>269</v>
      </c>
      <c r="Z955" s="22">
        <v>11201</v>
      </c>
      <c r="AA955" s="22" t="s">
        <v>3523</v>
      </c>
      <c r="AC955" t="str">
        <f>+Combinar1[[#This Row],[Descripción Filtro URL 1]]</f>
        <v>Aisén</v>
      </c>
      <c r="AD955" t="str">
        <f>+Combinar1[[#This Row],[titulo]]&amp;AC955&amp;", "&amp;Combinar1[[#This Row],[temporalidad]]</f>
        <v>Evolución del número de permisos de circulación por tipo de transporte en la comuna de Aisén, Periodo 2008-2019</v>
      </c>
      <c r="AE955" t="str">
        <f>+Combinar1[[#This Row],[descripcion_larga]]&amp;AC955&amp;", según datos del "&amp;Combinar1[[#This Row],[fuente]]&amp;", "&amp;Combinar1[[#This Row],[temporalidad]]</f>
        <v>Gráfico que muestra la evolución del número de permisos de circulación por tipo de transporte en la comuna de Aisén, según datos del Instituto Nacional de Estadísticas (INE), Periodo 2008-2019</v>
      </c>
      <c r="AF955" t="e">
        <f>+Combinar1[[#This Row],[url]]&amp;Combinar1[[#This Row],[Complemento Link]]&amp;Combinar1[[#This Row],[id_fil_url 1]]&amp;#REF!&amp;#REF!</f>
        <v>#REF!</v>
      </c>
    </row>
    <row r="956" spans="1:32" x14ac:dyDescent="0.3">
      <c r="A956" s="22">
        <v>1</v>
      </c>
      <c r="B956" s="22" t="s">
        <v>376</v>
      </c>
      <c r="C956">
        <v>3</v>
      </c>
      <c r="D956" s="22">
        <v>3</v>
      </c>
      <c r="E956" s="22" t="s">
        <v>744</v>
      </c>
      <c r="F956" s="22"/>
      <c r="G956" s="22" t="s">
        <v>734</v>
      </c>
      <c r="H956" s="22" t="s">
        <v>735</v>
      </c>
      <c r="I956" s="22" t="s">
        <v>376</v>
      </c>
      <c r="K956" s="22" t="s">
        <v>732</v>
      </c>
      <c r="L956" s="22" t="s">
        <v>744</v>
      </c>
      <c r="M956" s="22" t="s">
        <v>738</v>
      </c>
      <c r="N956" s="22" t="s">
        <v>745</v>
      </c>
      <c r="O956" s="22" t="s">
        <v>733</v>
      </c>
      <c r="P956" s="22" t="s">
        <v>2131</v>
      </c>
      <c r="Q956" t="s">
        <v>2137</v>
      </c>
      <c r="R956" s="22" t="s">
        <v>746</v>
      </c>
      <c r="S956" s="22" t="s">
        <v>2140</v>
      </c>
      <c r="T956" s="22" t="s">
        <v>3871</v>
      </c>
      <c r="U956" s="22" t="s">
        <v>385</v>
      </c>
      <c r="V956" s="22">
        <v>240</v>
      </c>
      <c r="W956" s="22" t="s">
        <v>378</v>
      </c>
      <c r="X956" s="22" t="s">
        <v>379</v>
      </c>
      <c r="Y956" s="22" t="s">
        <v>269</v>
      </c>
      <c r="Z956" s="22">
        <v>11201</v>
      </c>
      <c r="AA956" s="22" t="s">
        <v>3523</v>
      </c>
      <c r="AC956" t="str">
        <f>+Combinar1[[#This Row],[Descripción Filtro URL 1]]</f>
        <v>Aisén</v>
      </c>
      <c r="AD956" t="str">
        <f>+Combinar1[[#This Row],[titulo]]&amp;AC956&amp;", "&amp;Combinar1[[#This Row],[temporalidad]]</f>
        <v>Número de licencias de conducir por tipo de clase en la comuna de Aisén, Periodo 2011-2017</v>
      </c>
      <c r="AE956" t="str">
        <f>+Combinar1[[#This Row],[descripcion_larga]]&amp;AC956&amp;", según datos del "&amp;Combinar1[[#This Row],[fuente]]&amp;", "&amp;Combinar1[[#This Row],[temporalidad]]</f>
        <v>Gráfico que muestra el número de licencias de conducir por tipo de clase en la comuna de Aisén, según datos del Instituto Nacional de Estadísticas (INE), Periodo 2011-2017</v>
      </c>
      <c r="AF956" t="e">
        <f>+Combinar1[[#This Row],[url]]&amp;Combinar1[[#This Row],[Complemento Link]]&amp;Combinar1[[#This Row],[id_fil_url 1]]&amp;#REF!&amp;#REF!</f>
        <v>#REF!</v>
      </c>
    </row>
    <row r="957" spans="1:32" x14ac:dyDescent="0.3">
      <c r="A957" s="22">
        <v>1</v>
      </c>
      <c r="B957" s="22" t="s">
        <v>376</v>
      </c>
      <c r="C957">
        <v>4</v>
      </c>
      <c r="D957" s="22">
        <v>4</v>
      </c>
      <c r="E957" s="22" t="s">
        <v>747</v>
      </c>
      <c r="F957" s="22"/>
      <c r="G957" s="22" t="s">
        <v>736</v>
      </c>
      <c r="H957" s="22" t="s">
        <v>735</v>
      </c>
      <c r="I957" s="22" t="s">
        <v>376</v>
      </c>
      <c r="K957" s="22" t="s">
        <v>377</v>
      </c>
      <c r="L957" s="22" t="s">
        <v>747</v>
      </c>
      <c r="M957" s="22" t="s">
        <v>742</v>
      </c>
      <c r="N957" s="22" t="s">
        <v>743</v>
      </c>
      <c r="O957" s="22" t="s">
        <v>733</v>
      </c>
      <c r="P957" s="22" t="s">
        <v>2132</v>
      </c>
      <c r="Q957" t="s">
        <v>2138</v>
      </c>
      <c r="R957" s="22" t="s">
        <v>748</v>
      </c>
      <c r="S957" s="22" t="s">
        <v>2141</v>
      </c>
      <c r="T957" s="22" t="s">
        <v>3872</v>
      </c>
      <c r="U957" s="22" t="s">
        <v>385</v>
      </c>
      <c r="V957" s="22">
        <v>240</v>
      </c>
      <c r="W957" s="22" t="s">
        <v>378</v>
      </c>
      <c r="X957" s="22" t="s">
        <v>379</v>
      </c>
      <c r="Y957" s="22" t="s">
        <v>269</v>
      </c>
      <c r="Z957" s="22">
        <v>11201</v>
      </c>
      <c r="AA957" s="22" t="s">
        <v>3523</v>
      </c>
      <c r="AC957" t="str">
        <f>+Combinar1[[#This Row],[Descripción Filtro URL 1]]</f>
        <v>Aisén</v>
      </c>
      <c r="AD957" t="str">
        <f>+Combinar1[[#This Row],[titulo]]&amp;AC957&amp;", "&amp;Combinar1[[#This Row],[temporalidad]]</f>
        <v>Número de permisos de circulación por tipo de vehículo en la comuna de Aisén, Periodo 2008-2019</v>
      </c>
      <c r="AE957" t="str">
        <f>+Combinar1[[#This Row],[descripcion_larga]]&amp;AC957&amp;", según datos del "&amp;Combinar1[[#This Row],[fuente]]&amp;", "&amp;Combinar1[[#This Row],[temporalidad]]</f>
        <v>Ranking del número de permisos de circulación por tipo de vehículo en la comuna de Aisén, según datos del Instituto Nacional de Estadísticas (INE), Periodo 2008-2019</v>
      </c>
      <c r="AF957" t="e">
        <f>+Combinar1[[#This Row],[url]]&amp;Combinar1[[#This Row],[Complemento Link]]&amp;Combinar1[[#This Row],[id_fil_url 1]]&amp;#REF!&amp;#REF!</f>
        <v>#REF!</v>
      </c>
    </row>
    <row r="958" spans="1:32" x14ac:dyDescent="0.3">
      <c r="A958" s="22">
        <v>1</v>
      </c>
      <c r="B958" s="22" t="s">
        <v>376</v>
      </c>
      <c r="C958">
        <v>1</v>
      </c>
      <c r="D958" s="22">
        <v>1</v>
      </c>
      <c r="E958" s="22" t="s">
        <v>737</v>
      </c>
      <c r="F958" s="22"/>
      <c r="G958" s="22" t="s">
        <v>734</v>
      </c>
      <c r="H958" s="22" t="s">
        <v>735</v>
      </c>
      <c r="I958" s="22" t="s">
        <v>376</v>
      </c>
      <c r="K958" s="22" t="s">
        <v>732</v>
      </c>
      <c r="L958" s="22" t="s">
        <v>737</v>
      </c>
      <c r="M958" s="22" t="s">
        <v>738</v>
      </c>
      <c r="N958" s="22" t="s">
        <v>739</v>
      </c>
      <c r="O958" s="22" t="s">
        <v>733</v>
      </c>
      <c r="P958" s="22" t="s">
        <v>2129</v>
      </c>
      <c r="Q958" t="s">
        <v>2133</v>
      </c>
      <c r="R958" s="22" t="s">
        <v>740</v>
      </c>
      <c r="S958" s="22" t="s">
        <v>2142</v>
      </c>
      <c r="T958" s="22" t="s">
        <v>3524</v>
      </c>
      <c r="U958" s="22" t="s">
        <v>385</v>
      </c>
      <c r="V958" s="22">
        <v>240</v>
      </c>
      <c r="W958" s="22" t="s">
        <v>378</v>
      </c>
      <c r="X958" s="22" t="s">
        <v>379</v>
      </c>
      <c r="Y958" s="22" t="s">
        <v>270</v>
      </c>
      <c r="Z958" s="22">
        <v>11202</v>
      </c>
      <c r="AA958" s="22" t="s">
        <v>3523</v>
      </c>
      <c r="AC958" t="str">
        <f>+Combinar1[[#This Row],[Descripción Filtro URL 1]]</f>
        <v>Cisnes</v>
      </c>
      <c r="AD958" t="str">
        <f>+Combinar1[[#This Row],[titulo]]&amp;AC958&amp;", "&amp;Combinar1[[#This Row],[temporalidad]]</f>
        <v>Evolución del número de licencias de conducir profesionales por clase en la comuna de Cisnes, Periodo 2011-2017</v>
      </c>
      <c r="AE958" t="str">
        <f>+Combinar1[[#This Row],[descripcion_larga]]&amp;AC958&amp;", según datos del "&amp;Combinar1[[#This Row],[fuente]]&amp;", "&amp;Combinar1[[#This Row],[temporalidad]]</f>
        <v>Gráfico que muestra la evolución del número de licencias de conducir profesionales por clase en la comuna de Cisnes, según datos del Instituto Nacional de Estadísticas (INE), Periodo 2011-2017</v>
      </c>
      <c r="AF958" t="e">
        <f>+Combinar1[[#This Row],[url]]&amp;Combinar1[[#This Row],[Complemento Link]]&amp;Combinar1[[#This Row],[id_fil_url 1]]&amp;#REF!&amp;#REF!</f>
        <v>#REF!</v>
      </c>
    </row>
    <row r="959" spans="1:32" x14ac:dyDescent="0.3">
      <c r="A959" s="22">
        <v>1</v>
      </c>
      <c r="B959" s="22" t="s">
        <v>376</v>
      </c>
      <c r="C959">
        <v>2</v>
      </c>
      <c r="D959" s="22">
        <v>2</v>
      </c>
      <c r="E959" s="22" t="s">
        <v>741</v>
      </c>
      <c r="F959" s="22"/>
      <c r="G959" s="22" t="s">
        <v>736</v>
      </c>
      <c r="H959" s="22" t="s">
        <v>735</v>
      </c>
      <c r="I959" s="22" t="s">
        <v>376</v>
      </c>
      <c r="K959" s="22" t="s">
        <v>732</v>
      </c>
      <c r="L959" s="22" t="s">
        <v>741</v>
      </c>
      <c r="M959" s="22" t="s">
        <v>742</v>
      </c>
      <c r="N959" s="22" t="s">
        <v>743</v>
      </c>
      <c r="O959" s="22" t="s">
        <v>733</v>
      </c>
      <c r="P959" s="22" t="s">
        <v>2130</v>
      </c>
      <c r="Q959" t="s">
        <v>2135</v>
      </c>
      <c r="R959" s="22" t="s">
        <v>740</v>
      </c>
      <c r="S959" s="22" t="s">
        <v>2139</v>
      </c>
      <c r="T959" s="22" t="s">
        <v>3870</v>
      </c>
      <c r="U959" s="22" t="s">
        <v>385</v>
      </c>
      <c r="V959" s="22">
        <v>240</v>
      </c>
      <c r="W959" s="22" t="s">
        <v>378</v>
      </c>
      <c r="X959" s="22" t="s">
        <v>379</v>
      </c>
      <c r="Y959" s="22" t="s">
        <v>270</v>
      </c>
      <c r="Z959" s="22">
        <v>11202</v>
      </c>
      <c r="AA959" s="22" t="s">
        <v>3523</v>
      </c>
      <c r="AC959" t="str">
        <f>+Combinar1[[#This Row],[Descripción Filtro URL 1]]</f>
        <v>Cisnes</v>
      </c>
      <c r="AD959" t="str">
        <f>+Combinar1[[#This Row],[titulo]]&amp;AC959&amp;", "&amp;Combinar1[[#This Row],[temporalidad]]</f>
        <v>Evolución del número de permisos de circulación por tipo de transporte en la comuna de Cisnes, Periodo 2008-2019</v>
      </c>
      <c r="AE959" t="str">
        <f>+Combinar1[[#This Row],[descripcion_larga]]&amp;AC959&amp;", según datos del "&amp;Combinar1[[#This Row],[fuente]]&amp;", "&amp;Combinar1[[#This Row],[temporalidad]]</f>
        <v>Gráfico que muestra la evolución del número de permisos de circulación por tipo de transporte en la comuna de Cisnes, según datos del Instituto Nacional de Estadísticas (INE), Periodo 2008-2019</v>
      </c>
      <c r="AF959" t="e">
        <f>+Combinar1[[#This Row],[url]]&amp;Combinar1[[#This Row],[Complemento Link]]&amp;Combinar1[[#This Row],[id_fil_url 1]]&amp;#REF!&amp;#REF!</f>
        <v>#REF!</v>
      </c>
    </row>
    <row r="960" spans="1:32" x14ac:dyDescent="0.3">
      <c r="A960" s="22">
        <v>1</v>
      </c>
      <c r="B960" s="22" t="s">
        <v>376</v>
      </c>
      <c r="C960">
        <v>3</v>
      </c>
      <c r="D960" s="22">
        <v>3</v>
      </c>
      <c r="E960" s="22" t="s">
        <v>744</v>
      </c>
      <c r="F960" s="22"/>
      <c r="G960" s="22" t="s">
        <v>734</v>
      </c>
      <c r="H960" s="22" t="s">
        <v>735</v>
      </c>
      <c r="I960" s="22" t="s">
        <v>376</v>
      </c>
      <c r="K960" s="22" t="s">
        <v>732</v>
      </c>
      <c r="L960" s="22" t="s">
        <v>744</v>
      </c>
      <c r="M960" s="22" t="s">
        <v>738</v>
      </c>
      <c r="N960" s="22" t="s">
        <v>745</v>
      </c>
      <c r="O960" s="22" t="s">
        <v>733</v>
      </c>
      <c r="P960" s="22" t="s">
        <v>2131</v>
      </c>
      <c r="Q960" t="s">
        <v>2137</v>
      </c>
      <c r="R960" s="22" t="s">
        <v>746</v>
      </c>
      <c r="S960" s="22" t="s">
        <v>2140</v>
      </c>
      <c r="T960" s="22" t="s">
        <v>3871</v>
      </c>
      <c r="U960" s="22" t="s">
        <v>385</v>
      </c>
      <c r="V960" s="22">
        <v>240</v>
      </c>
      <c r="W960" s="22" t="s">
        <v>378</v>
      </c>
      <c r="X960" s="22" t="s">
        <v>379</v>
      </c>
      <c r="Y960" s="22" t="s">
        <v>270</v>
      </c>
      <c r="Z960" s="22">
        <v>11202</v>
      </c>
      <c r="AA960" s="22" t="s">
        <v>3523</v>
      </c>
      <c r="AC960" t="str">
        <f>+Combinar1[[#This Row],[Descripción Filtro URL 1]]</f>
        <v>Cisnes</v>
      </c>
      <c r="AD960" t="str">
        <f>+Combinar1[[#This Row],[titulo]]&amp;AC960&amp;", "&amp;Combinar1[[#This Row],[temporalidad]]</f>
        <v>Número de licencias de conducir por tipo de clase en la comuna de Cisnes, Periodo 2011-2017</v>
      </c>
      <c r="AE960" t="str">
        <f>+Combinar1[[#This Row],[descripcion_larga]]&amp;AC960&amp;", según datos del "&amp;Combinar1[[#This Row],[fuente]]&amp;", "&amp;Combinar1[[#This Row],[temporalidad]]</f>
        <v>Gráfico que muestra el número de licencias de conducir por tipo de clase en la comuna de Cisnes, según datos del Instituto Nacional de Estadísticas (INE), Periodo 2011-2017</v>
      </c>
      <c r="AF960" t="e">
        <f>+Combinar1[[#This Row],[url]]&amp;Combinar1[[#This Row],[Complemento Link]]&amp;Combinar1[[#This Row],[id_fil_url 1]]&amp;#REF!&amp;#REF!</f>
        <v>#REF!</v>
      </c>
    </row>
    <row r="961" spans="1:32" x14ac:dyDescent="0.3">
      <c r="A961" s="22">
        <v>1</v>
      </c>
      <c r="B961" s="22" t="s">
        <v>376</v>
      </c>
      <c r="C961">
        <v>4</v>
      </c>
      <c r="D961" s="22">
        <v>4</v>
      </c>
      <c r="E961" s="22" t="s">
        <v>747</v>
      </c>
      <c r="F961" s="22"/>
      <c r="G961" s="22" t="s">
        <v>736</v>
      </c>
      <c r="H961" s="22" t="s">
        <v>735</v>
      </c>
      <c r="I961" s="22" t="s">
        <v>376</v>
      </c>
      <c r="K961" s="22" t="s">
        <v>377</v>
      </c>
      <c r="L961" s="22" t="s">
        <v>747</v>
      </c>
      <c r="M961" s="22" t="s">
        <v>742</v>
      </c>
      <c r="N961" s="22" t="s">
        <v>743</v>
      </c>
      <c r="O961" s="22" t="s">
        <v>733</v>
      </c>
      <c r="P961" s="22" t="s">
        <v>2132</v>
      </c>
      <c r="Q961" t="s">
        <v>2138</v>
      </c>
      <c r="R961" s="22" t="s">
        <v>748</v>
      </c>
      <c r="S961" s="22" t="s">
        <v>2141</v>
      </c>
      <c r="T961" s="22" t="s">
        <v>3872</v>
      </c>
      <c r="U961" s="22" t="s">
        <v>385</v>
      </c>
      <c r="V961" s="22">
        <v>240</v>
      </c>
      <c r="W961" s="22" t="s">
        <v>378</v>
      </c>
      <c r="X961" s="22" t="s">
        <v>379</v>
      </c>
      <c r="Y961" s="22" t="s">
        <v>270</v>
      </c>
      <c r="Z961" s="22">
        <v>11202</v>
      </c>
      <c r="AA961" s="22" t="s">
        <v>3523</v>
      </c>
      <c r="AC961" t="str">
        <f>+Combinar1[[#This Row],[Descripción Filtro URL 1]]</f>
        <v>Cisnes</v>
      </c>
      <c r="AD961" t="str">
        <f>+Combinar1[[#This Row],[titulo]]&amp;AC961&amp;", "&amp;Combinar1[[#This Row],[temporalidad]]</f>
        <v>Número de permisos de circulación por tipo de vehículo en la comuna de Cisnes, Periodo 2008-2019</v>
      </c>
      <c r="AE961" t="str">
        <f>+Combinar1[[#This Row],[descripcion_larga]]&amp;AC961&amp;", según datos del "&amp;Combinar1[[#This Row],[fuente]]&amp;", "&amp;Combinar1[[#This Row],[temporalidad]]</f>
        <v>Ranking del número de permisos de circulación por tipo de vehículo en la comuna de Cisnes, según datos del Instituto Nacional de Estadísticas (INE), Periodo 2008-2019</v>
      </c>
      <c r="AF961" t="e">
        <f>+Combinar1[[#This Row],[url]]&amp;Combinar1[[#This Row],[Complemento Link]]&amp;Combinar1[[#This Row],[id_fil_url 1]]&amp;#REF!&amp;#REF!</f>
        <v>#REF!</v>
      </c>
    </row>
    <row r="962" spans="1:32" x14ac:dyDescent="0.3">
      <c r="A962" s="22">
        <v>1</v>
      </c>
      <c r="B962" s="22" t="s">
        <v>376</v>
      </c>
      <c r="C962">
        <v>1</v>
      </c>
      <c r="D962" s="22">
        <v>1</v>
      </c>
      <c r="E962" s="22" t="s">
        <v>737</v>
      </c>
      <c r="F962" s="22"/>
      <c r="G962" s="22" t="s">
        <v>734</v>
      </c>
      <c r="H962" s="22" t="s">
        <v>735</v>
      </c>
      <c r="I962" s="22" t="s">
        <v>376</v>
      </c>
      <c r="K962" s="22" t="s">
        <v>732</v>
      </c>
      <c r="L962" s="22" t="s">
        <v>737</v>
      </c>
      <c r="M962" s="22" t="s">
        <v>738</v>
      </c>
      <c r="N962" s="22" t="s">
        <v>739</v>
      </c>
      <c r="O962" s="22" t="s">
        <v>733</v>
      </c>
      <c r="P962" s="22" t="s">
        <v>2129</v>
      </c>
      <c r="Q962" t="s">
        <v>2133</v>
      </c>
      <c r="R962" s="22" t="s">
        <v>740</v>
      </c>
      <c r="S962" s="22" t="s">
        <v>2142</v>
      </c>
      <c r="T962" s="22" t="s">
        <v>3524</v>
      </c>
      <c r="U962" s="22" t="s">
        <v>385</v>
      </c>
      <c r="V962" s="22">
        <v>240</v>
      </c>
      <c r="W962" s="22" t="s">
        <v>378</v>
      </c>
      <c r="X962" s="22" t="s">
        <v>379</v>
      </c>
      <c r="Y962" s="22" t="s">
        <v>271</v>
      </c>
      <c r="Z962" s="22">
        <v>11203</v>
      </c>
      <c r="AA962" s="22" t="s">
        <v>3523</v>
      </c>
      <c r="AC962" t="str">
        <f>+Combinar1[[#This Row],[Descripción Filtro URL 1]]</f>
        <v>Guaitecas</v>
      </c>
      <c r="AD962" t="str">
        <f>+Combinar1[[#This Row],[titulo]]&amp;AC962&amp;", "&amp;Combinar1[[#This Row],[temporalidad]]</f>
        <v>Evolución del número de licencias de conducir profesionales por clase en la comuna de Guaitecas, Periodo 2011-2017</v>
      </c>
      <c r="AE962" t="str">
        <f>+Combinar1[[#This Row],[descripcion_larga]]&amp;AC962&amp;", según datos del "&amp;Combinar1[[#This Row],[fuente]]&amp;", "&amp;Combinar1[[#This Row],[temporalidad]]</f>
        <v>Gráfico que muestra la evolución del número de licencias de conducir profesionales por clase en la comuna de Guaitecas, según datos del Instituto Nacional de Estadísticas (INE), Periodo 2011-2017</v>
      </c>
      <c r="AF962" t="e">
        <f>+Combinar1[[#This Row],[url]]&amp;Combinar1[[#This Row],[Complemento Link]]&amp;Combinar1[[#This Row],[id_fil_url 1]]&amp;#REF!&amp;#REF!</f>
        <v>#REF!</v>
      </c>
    </row>
    <row r="963" spans="1:32" x14ac:dyDescent="0.3">
      <c r="A963" s="22">
        <v>1</v>
      </c>
      <c r="B963" s="22" t="s">
        <v>376</v>
      </c>
      <c r="C963">
        <v>2</v>
      </c>
      <c r="D963" s="22">
        <v>2</v>
      </c>
      <c r="E963" s="22" t="s">
        <v>741</v>
      </c>
      <c r="F963" s="22"/>
      <c r="G963" s="22" t="s">
        <v>736</v>
      </c>
      <c r="H963" s="22" t="s">
        <v>735</v>
      </c>
      <c r="I963" s="22" t="s">
        <v>376</v>
      </c>
      <c r="K963" s="22" t="s">
        <v>732</v>
      </c>
      <c r="L963" s="22" t="s">
        <v>741</v>
      </c>
      <c r="M963" s="22" t="s">
        <v>742</v>
      </c>
      <c r="N963" s="22" t="s">
        <v>743</v>
      </c>
      <c r="O963" s="22" t="s">
        <v>733</v>
      </c>
      <c r="P963" s="22" t="s">
        <v>2130</v>
      </c>
      <c r="Q963" t="s">
        <v>2135</v>
      </c>
      <c r="R963" s="22" t="s">
        <v>740</v>
      </c>
      <c r="S963" s="22" t="s">
        <v>2139</v>
      </c>
      <c r="T963" s="22" t="s">
        <v>3870</v>
      </c>
      <c r="U963" s="22" t="s">
        <v>385</v>
      </c>
      <c r="V963" s="22">
        <v>240</v>
      </c>
      <c r="W963" s="22" t="s">
        <v>378</v>
      </c>
      <c r="X963" s="22" t="s">
        <v>379</v>
      </c>
      <c r="Y963" s="22" t="s">
        <v>271</v>
      </c>
      <c r="Z963" s="22">
        <v>11203</v>
      </c>
      <c r="AA963" s="22" t="s">
        <v>3523</v>
      </c>
      <c r="AC963" t="str">
        <f>+Combinar1[[#This Row],[Descripción Filtro URL 1]]</f>
        <v>Guaitecas</v>
      </c>
      <c r="AD963" t="str">
        <f>+Combinar1[[#This Row],[titulo]]&amp;AC963&amp;", "&amp;Combinar1[[#This Row],[temporalidad]]</f>
        <v>Evolución del número de permisos de circulación por tipo de transporte en la comuna de Guaitecas, Periodo 2008-2019</v>
      </c>
      <c r="AE963" t="str">
        <f>+Combinar1[[#This Row],[descripcion_larga]]&amp;AC963&amp;", según datos del "&amp;Combinar1[[#This Row],[fuente]]&amp;", "&amp;Combinar1[[#This Row],[temporalidad]]</f>
        <v>Gráfico que muestra la evolución del número de permisos de circulación por tipo de transporte en la comuna de Guaitecas, según datos del Instituto Nacional de Estadísticas (INE), Periodo 2008-2019</v>
      </c>
      <c r="AF963" t="e">
        <f>+Combinar1[[#This Row],[url]]&amp;Combinar1[[#This Row],[Complemento Link]]&amp;Combinar1[[#This Row],[id_fil_url 1]]&amp;#REF!&amp;#REF!</f>
        <v>#REF!</v>
      </c>
    </row>
    <row r="964" spans="1:32" x14ac:dyDescent="0.3">
      <c r="A964" s="22">
        <v>1</v>
      </c>
      <c r="B964" s="22" t="s">
        <v>376</v>
      </c>
      <c r="C964">
        <v>3</v>
      </c>
      <c r="D964" s="22">
        <v>3</v>
      </c>
      <c r="E964" s="22" t="s">
        <v>744</v>
      </c>
      <c r="F964" s="22"/>
      <c r="G964" s="22" t="s">
        <v>734</v>
      </c>
      <c r="H964" s="22" t="s">
        <v>735</v>
      </c>
      <c r="I964" s="22" t="s">
        <v>376</v>
      </c>
      <c r="K964" s="22" t="s">
        <v>732</v>
      </c>
      <c r="L964" s="22" t="s">
        <v>744</v>
      </c>
      <c r="M964" s="22" t="s">
        <v>738</v>
      </c>
      <c r="N964" s="22" t="s">
        <v>745</v>
      </c>
      <c r="O964" s="22" t="s">
        <v>733</v>
      </c>
      <c r="P964" s="22" t="s">
        <v>2131</v>
      </c>
      <c r="Q964" t="s">
        <v>2137</v>
      </c>
      <c r="R964" s="22" t="s">
        <v>746</v>
      </c>
      <c r="S964" s="22" t="s">
        <v>2140</v>
      </c>
      <c r="T964" s="22" t="s">
        <v>3871</v>
      </c>
      <c r="U964" s="22" t="s">
        <v>385</v>
      </c>
      <c r="V964" s="22">
        <v>240</v>
      </c>
      <c r="W964" s="22" t="s">
        <v>378</v>
      </c>
      <c r="X964" s="22" t="s">
        <v>379</v>
      </c>
      <c r="Y964" s="22" t="s">
        <v>271</v>
      </c>
      <c r="Z964" s="22">
        <v>11203</v>
      </c>
      <c r="AA964" s="22" t="s">
        <v>3523</v>
      </c>
      <c r="AC964" t="str">
        <f>+Combinar1[[#This Row],[Descripción Filtro URL 1]]</f>
        <v>Guaitecas</v>
      </c>
      <c r="AD964" t="str">
        <f>+Combinar1[[#This Row],[titulo]]&amp;AC964&amp;", "&amp;Combinar1[[#This Row],[temporalidad]]</f>
        <v>Número de licencias de conducir por tipo de clase en la comuna de Guaitecas, Periodo 2011-2017</v>
      </c>
      <c r="AE964" t="str">
        <f>+Combinar1[[#This Row],[descripcion_larga]]&amp;AC964&amp;", según datos del "&amp;Combinar1[[#This Row],[fuente]]&amp;", "&amp;Combinar1[[#This Row],[temporalidad]]</f>
        <v>Gráfico que muestra el número de licencias de conducir por tipo de clase en la comuna de Guaitecas, según datos del Instituto Nacional de Estadísticas (INE), Periodo 2011-2017</v>
      </c>
      <c r="AF964" t="e">
        <f>+Combinar1[[#This Row],[url]]&amp;Combinar1[[#This Row],[Complemento Link]]&amp;Combinar1[[#This Row],[id_fil_url 1]]&amp;#REF!&amp;#REF!</f>
        <v>#REF!</v>
      </c>
    </row>
    <row r="965" spans="1:32" x14ac:dyDescent="0.3">
      <c r="A965" s="22">
        <v>1</v>
      </c>
      <c r="B965" s="22" t="s">
        <v>376</v>
      </c>
      <c r="C965">
        <v>4</v>
      </c>
      <c r="D965" s="22">
        <v>4</v>
      </c>
      <c r="E965" s="22" t="s">
        <v>747</v>
      </c>
      <c r="F965" s="22"/>
      <c r="G965" s="22" t="s">
        <v>736</v>
      </c>
      <c r="H965" s="22" t="s">
        <v>735</v>
      </c>
      <c r="I965" s="22" t="s">
        <v>376</v>
      </c>
      <c r="K965" s="22" t="s">
        <v>377</v>
      </c>
      <c r="L965" s="22" t="s">
        <v>747</v>
      </c>
      <c r="M965" s="22" t="s">
        <v>742</v>
      </c>
      <c r="N965" s="22" t="s">
        <v>743</v>
      </c>
      <c r="O965" s="22" t="s">
        <v>733</v>
      </c>
      <c r="P965" s="22" t="s">
        <v>2132</v>
      </c>
      <c r="Q965" t="s">
        <v>2138</v>
      </c>
      <c r="R965" s="22" t="s">
        <v>748</v>
      </c>
      <c r="S965" s="22" t="s">
        <v>2141</v>
      </c>
      <c r="T965" s="22" t="s">
        <v>3872</v>
      </c>
      <c r="U965" s="22" t="s">
        <v>385</v>
      </c>
      <c r="V965" s="22">
        <v>240</v>
      </c>
      <c r="W965" s="22" t="s">
        <v>378</v>
      </c>
      <c r="X965" s="22" t="s">
        <v>379</v>
      </c>
      <c r="Y965" s="22" t="s">
        <v>271</v>
      </c>
      <c r="Z965" s="22">
        <v>11203</v>
      </c>
      <c r="AA965" s="22" t="s">
        <v>3523</v>
      </c>
      <c r="AC965" t="str">
        <f>+Combinar1[[#This Row],[Descripción Filtro URL 1]]</f>
        <v>Guaitecas</v>
      </c>
      <c r="AD965" t="str">
        <f>+Combinar1[[#This Row],[titulo]]&amp;AC965&amp;", "&amp;Combinar1[[#This Row],[temporalidad]]</f>
        <v>Número de permisos de circulación por tipo de vehículo en la comuna de Guaitecas, Periodo 2008-2019</v>
      </c>
      <c r="AE965" t="str">
        <f>+Combinar1[[#This Row],[descripcion_larga]]&amp;AC965&amp;", según datos del "&amp;Combinar1[[#This Row],[fuente]]&amp;", "&amp;Combinar1[[#This Row],[temporalidad]]</f>
        <v>Ranking del número de permisos de circulación por tipo de vehículo en la comuna de Guaitecas, según datos del Instituto Nacional de Estadísticas (INE), Periodo 2008-2019</v>
      </c>
      <c r="AF965" t="e">
        <f>+Combinar1[[#This Row],[url]]&amp;Combinar1[[#This Row],[Complemento Link]]&amp;Combinar1[[#This Row],[id_fil_url 1]]&amp;#REF!&amp;#REF!</f>
        <v>#REF!</v>
      </c>
    </row>
    <row r="966" spans="1:32" x14ac:dyDescent="0.3">
      <c r="A966" s="22">
        <v>1</v>
      </c>
      <c r="B966" s="22" t="s">
        <v>376</v>
      </c>
      <c r="C966">
        <v>1</v>
      </c>
      <c r="D966" s="22">
        <v>1</v>
      </c>
      <c r="E966" s="22" t="s">
        <v>737</v>
      </c>
      <c r="F966" s="22"/>
      <c r="G966" s="22" t="s">
        <v>734</v>
      </c>
      <c r="H966" s="22" t="s">
        <v>735</v>
      </c>
      <c r="I966" s="22" t="s">
        <v>376</v>
      </c>
      <c r="K966" s="22" t="s">
        <v>732</v>
      </c>
      <c r="L966" s="22" t="s">
        <v>737</v>
      </c>
      <c r="M966" s="22" t="s">
        <v>738</v>
      </c>
      <c r="N966" s="22" t="s">
        <v>739</v>
      </c>
      <c r="O966" s="22" t="s">
        <v>733</v>
      </c>
      <c r="P966" s="22" t="s">
        <v>2129</v>
      </c>
      <c r="Q966" t="s">
        <v>2133</v>
      </c>
      <c r="R966" s="22" t="s">
        <v>740</v>
      </c>
      <c r="S966" s="22" t="s">
        <v>2142</v>
      </c>
      <c r="T966" s="22" t="s">
        <v>3524</v>
      </c>
      <c r="U966" s="22" t="s">
        <v>385</v>
      </c>
      <c r="V966" s="22">
        <v>240</v>
      </c>
      <c r="W966" s="22" t="s">
        <v>378</v>
      </c>
      <c r="X966" s="22" t="s">
        <v>379</v>
      </c>
      <c r="Y966" s="22" t="s">
        <v>272</v>
      </c>
      <c r="Z966" s="22">
        <v>11301</v>
      </c>
      <c r="AA966" s="22" t="s">
        <v>3523</v>
      </c>
      <c r="AC966" t="str">
        <f>+Combinar1[[#This Row],[Descripción Filtro URL 1]]</f>
        <v>Cochrane</v>
      </c>
      <c r="AD966" t="str">
        <f>+Combinar1[[#This Row],[titulo]]&amp;AC966&amp;", "&amp;Combinar1[[#This Row],[temporalidad]]</f>
        <v>Evolución del número de licencias de conducir profesionales por clase en la comuna de Cochrane, Periodo 2011-2017</v>
      </c>
      <c r="AE966" t="str">
        <f>+Combinar1[[#This Row],[descripcion_larga]]&amp;AC966&amp;", según datos del "&amp;Combinar1[[#This Row],[fuente]]&amp;", "&amp;Combinar1[[#This Row],[temporalidad]]</f>
        <v>Gráfico que muestra la evolución del número de licencias de conducir profesionales por clase en la comuna de Cochrane, según datos del Instituto Nacional de Estadísticas (INE), Periodo 2011-2017</v>
      </c>
      <c r="AF966" t="e">
        <f>+Combinar1[[#This Row],[url]]&amp;Combinar1[[#This Row],[Complemento Link]]&amp;Combinar1[[#This Row],[id_fil_url 1]]&amp;#REF!&amp;#REF!</f>
        <v>#REF!</v>
      </c>
    </row>
    <row r="967" spans="1:32" x14ac:dyDescent="0.3">
      <c r="A967" s="22">
        <v>1</v>
      </c>
      <c r="B967" s="22" t="s">
        <v>376</v>
      </c>
      <c r="C967">
        <v>2</v>
      </c>
      <c r="D967" s="22">
        <v>2</v>
      </c>
      <c r="E967" s="22" t="s">
        <v>741</v>
      </c>
      <c r="F967" s="22"/>
      <c r="G967" s="22" t="s">
        <v>736</v>
      </c>
      <c r="H967" s="22" t="s">
        <v>735</v>
      </c>
      <c r="I967" s="22" t="s">
        <v>376</v>
      </c>
      <c r="K967" s="22" t="s">
        <v>732</v>
      </c>
      <c r="L967" s="22" t="s">
        <v>741</v>
      </c>
      <c r="M967" s="22" t="s">
        <v>742</v>
      </c>
      <c r="N967" s="22" t="s">
        <v>743</v>
      </c>
      <c r="O967" s="22" t="s">
        <v>733</v>
      </c>
      <c r="P967" s="22" t="s">
        <v>2130</v>
      </c>
      <c r="Q967" t="s">
        <v>2135</v>
      </c>
      <c r="R967" s="22" t="s">
        <v>740</v>
      </c>
      <c r="S967" s="22" t="s">
        <v>2139</v>
      </c>
      <c r="T967" s="22" t="s">
        <v>3870</v>
      </c>
      <c r="U967" s="22" t="s">
        <v>385</v>
      </c>
      <c r="V967" s="22">
        <v>240</v>
      </c>
      <c r="W967" s="22" t="s">
        <v>378</v>
      </c>
      <c r="X967" s="22" t="s">
        <v>379</v>
      </c>
      <c r="Y967" s="22" t="s">
        <v>272</v>
      </c>
      <c r="Z967" s="22">
        <v>11301</v>
      </c>
      <c r="AA967" s="22" t="s">
        <v>3523</v>
      </c>
      <c r="AC967" t="str">
        <f>+Combinar1[[#This Row],[Descripción Filtro URL 1]]</f>
        <v>Cochrane</v>
      </c>
      <c r="AD967" t="str">
        <f>+Combinar1[[#This Row],[titulo]]&amp;AC967&amp;", "&amp;Combinar1[[#This Row],[temporalidad]]</f>
        <v>Evolución del número de permisos de circulación por tipo de transporte en la comuna de Cochrane, Periodo 2008-2019</v>
      </c>
      <c r="AE967" t="str">
        <f>+Combinar1[[#This Row],[descripcion_larga]]&amp;AC967&amp;", según datos del "&amp;Combinar1[[#This Row],[fuente]]&amp;", "&amp;Combinar1[[#This Row],[temporalidad]]</f>
        <v>Gráfico que muestra la evolución del número de permisos de circulación por tipo de transporte en la comuna de Cochrane, según datos del Instituto Nacional de Estadísticas (INE), Periodo 2008-2019</v>
      </c>
      <c r="AF967" t="e">
        <f>+Combinar1[[#This Row],[url]]&amp;Combinar1[[#This Row],[Complemento Link]]&amp;Combinar1[[#This Row],[id_fil_url 1]]&amp;#REF!&amp;#REF!</f>
        <v>#REF!</v>
      </c>
    </row>
    <row r="968" spans="1:32" x14ac:dyDescent="0.3">
      <c r="A968" s="22">
        <v>1</v>
      </c>
      <c r="B968" s="22" t="s">
        <v>376</v>
      </c>
      <c r="C968">
        <v>3</v>
      </c>
      <c r="D968" s="22">
        <v>3</v>
      </c>
      <c r="E968" s="22" t="s">
        <v>744</v>
      </c>
      <c r="F968" s="22"/>
      <c r="G968" s="22" t="s">
        <v>734</v>
      </c>
      <c r="H968" s="22" t="s">
        <v>735</v>
      </c>
      <c r="I968" s="22" t="s">
        <v>376</v>
      </c>
      <c r="K968" s="22" t="s">
        <v>732</v>
      </c>
      <c r="L968" s="22" t="s">
        <v>744</v>
      </c>
      <c r="M968" s="22" t="s">
        <v>738</v>
      </c>
      <c r="N968" s="22" t="s">
        <v>745</v>
      </c>
      <c r="O968" s="22" t="s">
        <v>733</v>
      </c>
      <c r="P968" s="22" t="s">
        <v>2131</v>
      </c>
      <c r="Q968" t="s">
        <v>2137</v>
      </c>
      <c r="R968" s="22" t="s">
        <v>746</v>
      </c>
      <c r="S968" s="22" t="s">
        <v>2140</v>
      </c>
      <c r="T968" s="22" t="s">
        <v>3871</v>
      </c>
      <c r="U968" s="22" t="s">
        <v>385</v>
      </c>
      <c r="V968" s="22">
        <v>240</v>
      </c>
      <c r="W968" s="22" t="s">
        <v>378</v>
      </c>
      <c r="X968" s="22" t="s">
        <v>379</v>
      </c>
      <c r="Y968" s="22" t="s">
        <v>272</v>
      </c>
      <c r="Z968" s="22">
        <v>11301</v>
      </c>
      <c r="AA968" s="22" t="s">
        <v>3523</v>
      </c>
      <c r="AC968" t="str">
        <f>+Combinar1[[#This Row],[Descripción Filtro URL 1]]</f>
        <v>Cochrane</v>
      </c>
      <c r="AD968" t="str">
        <f>+Combinar1[[#This Row],[titulo]]&amp;AC968&amp;", "&amp;Combinar1[[#This Row],[temporalidad]]</f>
        <v>Número de licencias de conducir por tipo de clase en la comuna de Cochrane, Periodo 2011-2017</v>
      </c>
      <c r="AE968" t="str">
        <f>+Combinar1[[#This Row],[descripcion_larga]]&amp;AC968&amp;", según datos del "&amp;Combinar1[[#This Row],[fuente]]&amp;", "&amp;Combinar1[[#This Row],[temporalidad]]</f>
        <v>Gráfico que muestra el número de licencias de conducir por tipo de clase en la comuna de Cochrane, según datos del Instituto Nacional de Estadísticas (INE), Periodo 2011-2017</v>
      </c>
      <c r="AF968" t="e">
        <f>+Combinar1[[#This Row],[url]]&amp;Combinar1[[#This Row],[Complemento Link]]&amp;Combinar1[[#This Row],[id_fil_url 1]]&amp;#REF!&amp;#REF!</f>
        <v>#REF!</v>
      </c>
    </row>
    <row r="969" spans="1:32" x14ac:dyDescent="0.3">
      <c r="A969" s="22">
        <v>1</v>
      </c>
      <c r="B969" s="22" t="s">
        <v>376</v>
      </c>
      <c r="C969">
        <v>4</v>
      </c>
      <c r="D969" s="22">
        <v>4</v>
      </c>
      <c r="E969" s="22" t="s">
        <v>747</v>
      </c>
      <c r="F969" s="22"/>
      <c r="G969" s="22" t="s">
        <v>736</v>
      </c>
      <c r="H969" s="22" t="s">
        <v>735</v>
      </c>
      <c r="I969" s="22" t="s">
        <v>376</v>
      </c>
      <c r="K969" s="22" t="s">
        <v>377</v>
      </c>
      <c r="L969" s="22" t="s">
        <v>747</v>
      </c>
      <c r="M969" s="22" t="s">
        <v>742</v>
      </c>
      <c r="N969" s="22" t="s">
        <v>743</v>
      </c>
      <c r="O969" s="22" t="s">
        <v>733</v>
      </c>
      <c r="P969" s="22" t="s">
        <v>2132</v>
      </c>
      <c r="Q969" t="s">
        <v>2138</v>
      </c>
      <c r="R969" s="22" t="s">
        <v>748</v>
      </c>
      <c r="S969" s="22" t="s">
        <v>2141</v>
      </c>
      <c r="T969" s="22" t="s">
        <v>3872</v>
      </c>
      <c r="U969" s="22" t="s">
        <v>385</v>
      </c>
      <c r="V969" s="22">
        <v>240</v>
      </c>
      <c r="W969" s="22" t="s">
        <v>378</v>
      </c>
      <c r="X969" s="22" t="s">
        <v>379</v>
      </c>
      <c r="Y969" s="22" t="s">
        <v>272</v>
      </c>
      <c r="Z969" s="22">
        <v>11301</v>
      </c>
      <c r="AA969" s="22" t="s">
        <v>3523</v>
      </c>
      <c r="AC969" t="str">
        <f>+Combinar1[[#This Row],[Descripción Filtro URL 1]]</f>
        <v>Cochrane</v>
      </c>
      <c r="AD969" t="str">
        <f>+Combinar1[[#This Row],[titulo]]&amp;AC969&amp;", "&amp;Combinar1[[#This Row],[temporalidad]]</f>
        <v>Número de permisos de circulación por tipo de vehículo en la comuna de Cochrane, Periodo 2008-2019</v>
      </c>
      <c r="AE969" t="str">
        <f>+Combinar1[[#This Row],[descripcion_larga]]&amp;AC969&amp;", según datos del "&amp;Combinar1[[#This Row],[fuente]]&amp;", "&amp;Combinar1[[#This Row],[temporalidad]]</f>
        <v>Ranking del número de permisos de circulación por tipo de vehículo en la comuna de Cochrane, según datos del Instituto Nacional de Estadísticas (INE), Periodo 2008-2019</v>
      </c>
      <c r="AF969" t="e">
        <f>+Combinar1[[#This Row],[url]]&amp;Combinar1[[#This Row],[Complemento Link]]&amp;Combinar1[[#This Row],[id_fil_url 1]]&amp;#REF!&amp;#REF!</f>
        <v>#REF!</v>
      </c>
    </row>
    <row r="970" spans="1:32" x14ac:dyDescent="0.3">
      <c r="A970" s="22">
        <v>1</v>
      </c>
      <c r="B970" s="22" t="s">
        <v>376</v>
      </c>
      <c r="C970">
        <v>1</v>
      </c>
      <c r="D970" s="22">
        <v>1</v>
      </c>
      <c r="E970" s="22" t="s">
        <v>737</v>
      </c>
      <c r="F970" s="22"/>
      <c r="G970" s="22" t="s">
        <v>734</v>
      </c>
      <c r="H970" s="22" t="s">
        <v>735</v>
      </c>
      <c r="I970" s="22" t="s">
        <v>376</v>
      </c>
      <c r="K970" s="22" t="s">
        <v>732</v>
      </c>
      <c r="L970" s="22" t="s">
        <v>737</v>
      </c>
      <c r="M970" s="22" t="s">
        <v>738</v>
      </c>
      <c r="N970" s="22" t="s">
        <v>739</v>
      </c>
      <c r="O970" s="22" t="s">
        <v>733</v>
      </c>
      <c r="P970" s="22" t="s">
        <v>2129</v>
      </c>
      <c r="Q970" t="s">
        <v>2133</v>
      </c>
      <c r="R970" s="22" t="s">
        <v>740</v>
      </c>
      <c r="S970" s="22" t="s">
        <v>2142</v>
      </c>
      <c r="T970" s="22" t="s">
        <v>3524</v>
      </c>
      <c r="U970" s="22" t="s">
        <v>385</v>
      </c>
      <c r="V970" s="22">
        <v>240</v>
      </c>
      <c r="W970" s="22" t="s">
        <v>378</v>
      </c>
      <c r="X970" s="22" t="s">
        <v>379</v>
      </c>
      <c r="Y970" s="22" t="s">
        <v>273</v>
      </c>
      <c r="Z970" s="22">
        <v>11302</v>
      </c>
      <c r="AA970" s="22" t="s">
        <v>3523</v>
      </c>
      <c r="AC970" t="str">
        <f>+Combinar1[[#This Row],[Descripción Filtro URL 1]]</f>
        <v>Villa O'Higgins</v>
      </c>
      <c r="AD970" t="str">
        <f>+Combinar1[[#This Row],[titulo]]&amp;AC970&amp;", "&amp;Combinar1[[#This Row],[temporalidad]]</f>
        <v>Evolución del número de licencias de conducir profesionales por clase en la comuna de Villa O'Higgins, Periodo 2011-2017</v>
      </c>
      <c r="AE970" t="str">
        <f>+Combinar1[[#This Row],[descripcion_larga]]&amp;AC970&amp;", según datos del "&amp;Combinar1[[#This Row],[fuente]]&amp;", "&amp;Combinar1[[#This Row],[temporalidad]]</f>
        <v>Gráfico que muestra la evolución del número de licencias de conducir profesionales por clase en la comuna de Villa O'Higgins, según datos del Instituto Nacional de Estadísticas (INE), Periodo 2011-2017</v>
      </c>
      <c r="AF970" t="e">
        <f>+Combinar1[[#This Row],[url]]&amp;Combinar1[[#This Row],[Complemento Link]]&amp;Combinar1[[#This Row],[id_fil_url 1]]&amp;#REF!&amp;#REF!</f>
        <v>#REF!</v>
      </c>
    </row>
    <row r="971" spans="1:32" x14ac:dyDescent="0.3">
      <c r="A971" s="22">
        <v>1</v>
      </c>
      <c r="B971" s="22" t="s">
        <v>376</v>
      </c>
      <c r="C971">
        <v>2</v>
      </c>
      <c r="D971" s="22">
        <v>2</v>
      </c>
      <c r="E971" s="22" t="s">
        <v>741</v>
      </c>
      <c r="F971" s="22"/>
      <c r="G971" s="22" t="s">
        <v>736</v>
      </c>
      <c r="H971" s="22" t="s">
        <v>735</v>
      </c>
      <c r="I971" s="22" t="s">
        <v>376</v>
      </c>
      <c r="K971" s="22" t="s">
        <v>732</v>
      </c>
      <c r="L971" s="22" t="s">
        <v>741</v>
      </c>
      <c r="M971" s="22" t="s">
        <v>742</v>
      </c>
      <c r="N971" s="22" t="s">
        <v>743</v>
      </c>
      <c r="O971" s="22" t="s">
        <v>733</v>
      </c>
      <c r="P971" s="22" t="s">
        <v>2130</v>
      </c>
      <c r="Q971" t="s">
        <v>2135</v>
      </c>
      <c r="R971" s="22" t="s">
        <v>740</v>
      </c>
      <c r="S971" s="22" t="s">
        <v>2139</v>
      </c>
      <c r="T971" s="22" t="s">
        <v>3870</v>
      </c>
      <c r="U971" s="22" t="s">
        <v>385</v>
      </c>
      <c r="V971" s="22">
        <v>240</v>
      </c>
      <c r="W971" s="22" t="s">
        <v>378</v>
      </c>
      <c r="X971" s="22" t="s">
        <v>379</v>
      </c>
      <c r="Y971" s="22" t="s">
        <v>273</v>
      </c>
      <c r="Z971" s="22">
        <v>11302</v>
      </c>
      <c r="AA971" s="22" t="s">
        <v>3523</v>
      </c>
      <c r="AC971" t="str">
        <f>+Combinar1[[#This Row],[Descripción Filtro URL 1]]</f>
        <v>Villa O'Higgins</v>
      </c>
      <c r="AD971" t="str">
        <f>+Combinar1[[#This Row],[titulo]]&amp;AC971&amp;", "&amp;Combinar1[[#This Row],[temporalidad]]</f>
        <v>Evolución del número de permisos de circulación por tipo de transporte en la comuna de Villa O'Higgins, Periodo 2008-2019</v>
      </c>
      <c r="AE971" t="str">
        <f>+Combinar1[[#This Row],[descripcion_larga]]&amp;AC971&amp;", según datos del "&amp;Combinar1[[#This Row],[fuente]]&amp;", "&amp;Combinar1[[#This Row],[temporalidad]]</f>
        <v>Gráfico que muestra la evolución del número de permisos de circulación por tipo de transporte en la comuna de Villa O'Higgins, según datos del Instituto Nacional de Estadísticas (INE), Periodo 2008-2019</v>
      </c>
      <c r="AF971" t="e">
        <f>+Combinar1[[#This Row],[url]]&amp;Combinar1[[#This Row],[Complemento Link]]&amp;Combinar1[[#This Row],[id_fil_url 1]]&amp;#REF!&amp;#REF!</f>
        <v>#REF!</v>
      </c>
    </row>
    <row r="972" spans="1:32" x14ac:dyDescent="0.3">
      <c r="A972" s="22">
        <v>1</v>
      </c>
      <c r="B972" s="22" t="s">
        <v>376</v>
      </c>
      <c r="C972">
        <v>3</v>
      </c>
      <c r="D972" s="22">
        <v>3</v>
      </c>
      <c r="E972" s="22" t="s">
        <v>744</v>
      </c>
      <c r="F972" s="22"/>
      <c r="G972" s="22" t="s">
        <v>734</v>
      </c>
      <c r="H972" s="22" t="s">
        <v>735</v>
      </c>
      <c r="I972" s="22" t="s">
        <v>376</v>
      </c>
      <c r="K972" s="22" t="s">
        <v>732</v>
      </c>
      <c r="L972" s="22" t="s">
        <v>744</v>
      </c>
      <c r="M972" s="22" t="s">
        <v>738</v>
      </c>
      <c r="N972" s="22" t="s">
        <v>745</v>
      </c>
      <c r="O972" s="22" t="s">
        <v>733</v>
      </c>
      <c r="P972" s="22" t="s">
        <v>2131</v>
      </c>
      <c r="Q972" t="s">
        <v>2137</v>
      </c>
      <c r="R972" s="22" t="s">
        <v>746</v>
      </c>
      <c r="S972" s="22" t="s">
        <v>2140</v>
      </c>
      <c r="T972" s="22" t="s">
        <v>3871</v>
      </c>
      <c r="U972" s="22" t="s">
        <v>385</v>
      </c>
      <c r="V972" s="22">
        <v>240</v>
      </c>
      <c r="W972" s="22" t="s">
        <v>378</v>
      </c>
      <c r="X972" s="22" t="s">
        <v>379</v>
      </c>
      <c r="Y972" s="22" t="s">
        <v>273</v>
      </c>
      <c r="Z972" s="22">
        <v>11302</v>
      </c>
      <c r="AA972" s="22" t="s">
        <v>3523</v>
      </c>
      <c r="AC972" t="str">
        <f>+Combinar1[[#This Row],[Descripción Filtro URL 1]]</f>
        <v>Villa O'Higgins</v>
      </c>
      <c r="AD972" t="str">
        <f>+Combinar1[[#This Row],[titulo]]&amp;AC972&amp;", "&amp;Combinar1[[#This Row],[temporalidad]]</f>
        <v>Número de licencias de conducir por tipo de clase en la comuna de Villa O'Higgins, Periodo 2011-2017</v>
      </c>
      <c r="AE972" t="str">
        <f>+Combinar1[[#This Row],[descripcion_larga]]&amp;AC972&amp;", según datos del "&amp;Combinar1[[#This Row],[fuente]]&amp;", "&amp;Combinar1[[#This Row],[temporalidad]]</f>
        <v>Gráfico que muestra el número de licencias de conducir por tipo de clase en la comuna de Villa O'Higgins, según datos del Instituto Nacional de Estadísticas (INE), Periodo 2011-2017</v>
      </c>
      <c r="AF972" t="e">
        <f>+Combinar1[[#This Row],[url]]&amp;Combinar1[[#This Row],[Complemento Link]]&amp;Combinar1[[#This Row],[id_fil_url 1]]&amp;#REF!&amp;#REF!</f>
        <v>#REF!</v>
      </c>
    </row>
    <row r="973" spans="1:32" x14ac:dyDescent="0.3">
      <c r="A973" s="22">
        <v>1</v>
      </c>
      <c r="B973" s="22" t="s">
        <v>376</v>
      </c>
      <c r="C973">
        <v>4</v>
      </c>
      <c r="D973" s="22">
        <v>4</v>
      </c>
      <c r="E973" s="22" t="s">
        <v>747</v>
      </c>
      <c r="F973" s="22"/>
      <c r="G973" s="22" t="s">
        <v>736</v>
      </c>
      <c r="H973" s="22" t="s">
        <v>735</v>
      </c>
      <c r="I973" s="22" t="s">
        <v>376</v>
      </c>
      <c r="K973" s="22" t="s">
        <v>377</v>
      </c>
      <c r="L973" s="22" t="s">
        <v>747</v>
      </c>
      <c r="M973" s="22" t="s">
        <v>742</v>
      </c>
      <c r="N973" s="22" t="s">
        <v>743</v>
      </c>
      <c r="O973" s="22" t="s">
        <v>733</v>
      </c>
      <c r="P973" s="22" t="s">
        <v>2132</v>
      </c>
      <c r="Q973" t="s">
        <v>2138</v>
      </c>
      <c r="R973" s="22" t="s">
        <v>748</v>
      </c>
      <c r="S973" s="22" t="s">
        <v>2141</v>
      </c>
      <c r="T973" s="22" t="s">
        <v>3872</v>
      </c>
      <c r="U973" s="22" t="s">
        <v>385</v>
      </c>
      <c r="V973" s="22">
        <v>240</v>
      </c>
      <c r="W973" s="22" t="s">
        <v>378</v>
      </c>
      <c r="X973" s="22" t="s">
        <v>379</v>
      </c>
      <c r="Y973" s="22" t="s">
        <v>273</v>
      </c>
      <c r="Z973" s="22">
        <v>11302</v>
      </c>
      <c r="AA973" s="22" t="s">
        <v>3523</v>
      </c>
      <c r="AC973" t="str">
        <f>+Combinar1[[#This Row],[Descripción Filtro URL 1]]</f>
        <v>Villa O'Higgins</v>
      </c>
      <c r="AD973" t="str">
        <f>+Combinar1[[#This Row],[titulo]]&amp;AC973&amp;", "&amp;Combinar1[[#This Row],[temporalidad]]</f>
        <v>Número de permisos de circulación por tipo de vehículo en la comuna de Villa O'Higgins, Periodo 2008-2019</v>
      </c>
      <c r="AE973" t="str">
        <f>+Combinar1[[#This Row],[descripcion_larga]]&amp;AC973&amp;", según datos del "&amp;Combinar1[[#This Row],[fuente]]&amp;", "&amp;Combinar1[[#This Row],[temporalidad]]</f>
        <v>Ranking del número de permisos de circulación por tipo de vehículo en la comuna de Villa O'Higgins, según datos del Instituto Nacional de Estadísticas (INE), Periodo 2008-2019</v>
      </c>
      <c r="AF973" t="e">
        <f>+Combinar1[[#This Row],[url]]&amp;Combinar1[[#This Row],[Complemento Link]]&amp;Combinar1[[#This Row],[id_fil_url 1]]&amp;#REF!&amp;#REF!</f>
        <v>#REF!</v>
      </c>
    </row>
    <row r="974" spans="1:32" x14ac:dyDescent="0.3">
      <c r="A974" s="22">
        <v>1</v>
      </c>
      <c r="B974" s="22" t="s">
        <v>376</v>
      </c>
      <c r="C974">
        <v>1</v>
      </c>
      <c r="D974" s="22">
        <v>1</v>
      </c>
      <c r="E974" s="22" t="s">
        <v>737</v>
      </c>
      <c r="F974" s="22"/>
      <c r="G974" s="22" t="s">
        <v>734</v>
      </c>
      <c r="H974" s="22" t="s">
        <v>735</v>
      </c>
      <c r="I974" s="22" t="s">
        <v>376</v>
      </c>
      <c r="K974" s="22" t="s">
        <v>732</v>
      </c>
      <c r="L974" s="22" t="s">
        <v>737</v>
      </c>
      <c r="M974" s="22" t="s">
        <v>738</v>
      </c>
      <c r="N974" s="22" t="s">
        <v>739</v>
      </c>
      <c r="O974" s="22" t="s">
        <v>733</v>
      </c>
      <c r="P974" s="22" t="s">
        <v>2129</v>
      </c>
      <c r="Q974" t="s">
        <v>2133</v>
      </c>
      <c r="R974" s="22" t="s">
        <v>740</v>
      </c>
      <c r="S974" s="22" t="s">
        <v>2142</v>
      </c>
      <c r="T974" s="22" t="s">
        <v>3524</v>
      </c>
      <c r="U974" s="22" t="s">
        <v>385</v>
      </c>
      <c r="V974" s="22">
        <v>240</v>
      </c>
      <c r="W974" s="22" t="s">
        <v>378</v>
      </c>
      <c r="X974" s="22" t="s">
        <v>379</v>
      </c>
      <c r="Y974" s="22" t="s">
        <v>274</v>
      </c>
      <c r="Z974" s="22">
        <v>11303</v>
      </c>
      <c r="AA974" s="22" t="s">
        <v>3523</v>
      </c>
      <c r="AC974" t="str">
        <f>+Combinar1[[#This Row],[Descripción Filtro URL 1]]</f>
        <v>Tortel</v>
      </c>
      <c r="AD974" t="str">
        <f>+Combinar1[[#This Row],[titulo]]&amp;AC974&amp;", "&amp;Combinar1[[#This Row],[temporalidad]]</f>
        <v>Evolución del número de licencias de conducir profesionales por clase en la comuna de Tortel, Periodo 2011-2017</v>
      </c>
      <c r="AE974" t="str">
        <f>+Combinar1[[#This Row],[descripcion_larga]]&amp;AC974&amp;", según datos del "&amp;Combinar1[[#This Row],[fuente]]&amp;", "&amp;Combinar1[[#This Row],[temporalidad]]</f>
        <v>Gráfico que muestra la evolución del número de licencias de conducir profesionales por clase en la comuna de Tortel, según datos del Instituto Nacional de Estadísticas (INE), Periodo 2011-2017</v>
      </c>
      <c r="AF974" t="e">
        <f>+Combinar1[[#This Row],[url]]&amp;Combinar1[[#This Row],[Complemento Link]]&amp;Combinar1[[#This Row],[id_fil_url 1]]&amp;#REF!&amp;#REF!</f>
        <v>#REF!</v>
      </c>
    </row>
    <row r="975" spans="1:32" x14ac:dyDescent="0.3">
      <c r="A975" s="22">
        <v>1</v>
      </c>
      <c r="B975" s="22" t="s">
        <v>376</v>
      </c>
      <c r="C975">
        <v>2</v>
      </c>
      <c r="D975" s="22">
        <v>2</v>
      </c>
      <c r="E975" s="22" t="s">
        <v>741</v>
      </c>
      <c r="F975" s="22"/>
      <c r="G975" s="22" t="s">
        <v>736</v>
      </c>
      <c r="H975" s="22" t="s">
        <v>735</v>
      </c>
      <c r="I975" s="22" t="s">
        <v>376</v>
      </c>
      <c r="K975" s="22" t="s">
        <v>732</v>
      </c>
      <c r="L975" s="22" t="s">
        <v>741</v>
      </c>
      <c r="M975" s="22" t="s">
        <v>742</v>
      </c>
      <c r="N975" s="22" t="s">
        <v>743</v>
      </c>
      <c r="O975" s="22" t="s">
        <v>733</v>
      </c>
      <c r="P975" s="22" t="s">
        <v>2130</v>
      </c>
      <c r="Q975" t="s">
        <v>2135</v>
      </c>
      <c r="R975" s="22" t="s">
        <v>740</v>
      </c>
      <c r="S975" s="22" t="s">
        <v>2139</v>
      </c>
      <c r="T975" s="22" t="s">
        <v>3870</v>
      </c>
      <c r="U975" s="22" t="s">
        <v>385</v>
      </c>
      <c r="V975" s="22">
        <v>240</v>
      </c>
      <c r="W975" s="22" t="s">
        <v>378</v>
      </c>
      <c r="X975" s="22" t="s">
        <v>379</v>
      </c>
      <c r="Y975" s="22" t="s">
        <v>274</v>
      </c>
      <c r="Z975" s="22">
        <v>11303</v>
      </c>
      <c r="AA975" s="22" t="s">
        <v>3523</v>
      </c>
      <c r="AC975" t="str">
        <f>+Combinar1[[#This Row],[Descripción Filtro URL 1]]</f>
        <v>Tortel</v>
      </c>
      <c r="AD975" t="str">
        <f>+Combinar1[[#This Row],[titulo]]&amp;AC975&amp;", "&amp;Combinar1[[#This Row],[temporalidad]]</f>
        <v>Evolución del número de permisos de circulación por tipo de transporte en la comuna de Tortel, Periodo 2008-2019</v>
      </c>
      <c r="AE975" t="str">
        <f>+Combinar1[[#This Row],[descripcion_larga]]&amp;AC975&amp;", según datos del "&amp;Combinar1[[#This Row],[fuente]]&amp;", "&amp;Combinar1[[#This Row],[temporalidad]]</f>
        <v>Gráfico que muestra la evolución del número de permisos de circulación por tipo de transporte en la comuna de Tortel, según datos del Instituto Nacional de Estadísticas (INE), Periodo 2008-2019</v>
      </c>
      <c r="AF975" t="e">
        <f>+Combinar1[[#This Row],[url]]&amp;Combinar1[[#This Row],[Complemento Link]]&amp;Combinar1[[#This Row],[id_fil_url 1]]&amp;#REF!&amp;#REF!</f>
        <v>#REF!</v>
      </c>
    </row>
    <row r="976" spans="1:32" x14ac:dyDescent="0.3">
      <c r="A976" s="22">
        <v>1</v>
      </c>
      <c r="B976" s="22" t="s">
        <v>376</v>
      </c>
      <c r="C976">
        <v>3</v>
      </c>
      <c r="D976" s="22">
        <v>3</v>
      </c>
      <c r="E976" s="22" t="s">
        <v>744</v>
      </c>
      <c r="F976" s="22"/>
      <c r="G976" s="22" t="s">
        <v>734</v>
      </c>
      <c r="H976" s="22" t="s">
        <v>735</v>
      </c>
      <c r="I976" s="22" t="s">
        <v>376</v>
      </c>
      <c r="K976" s="22" t="s">
        <v>732</v>
      </c>
      <c r="L976" s="22" t="s">
        <v>744</v>
      </c>
      <c r="M976" s="22" t="s">
        <v>738</v>
      </c>
      <c r="N976" s="22" t="s">
        <v>745</v>
      </c>
      <c r="O976" s="22" t="s">
        <v>733</v>
      </c>
      <c r="P976" s="22" t="s">
        <v>2131</v>
      </c>
      <c r="Q976" t="s">
        <v>2137</v>
      </c>
      <c r="R976" s="22" t="s">
        <v>746</v>
      </c>
      <c r="S976" s="22" t="s">
        <v>2140</v>
      </c>
      <c r="T976" s="22" t="s">
        <v>3871</v>
      </c>
      <c r="U976" s="22" t="s">
        <v>385</v>
      </c>
      <c r="V976" s="22">
        <v>240</v>
      </c>
      <c r="W976" s="22" t="s">
        <v>378</v>
      </c>
      <c r="X976" s="22" t="s">
        <v>379</v>
      </c>
      <c r="Y976" s="22" t="s">
        <v>274</v>
      </c>
      <c r="Z976" s="22">
        <v>11303</v>
      </c>
      <c r="AA976" s="22" t="s">
        <v>3523</v>
      </c>
      <c r="AC976" t="str">
        <f>+Combinar1[[#This Row],[Descripción Filtro URL 1]]</f>
        <v>Tortel</v>
      </c>
      <c r="AD976" t="str">
        <f>+Combinar1[[#This Row],[titulo]]&amp;AC976&amp;", "&amp;Combinar1[[#This Row],[temporalidad]]</f>
        <v>Número de licencias de conducir por tipo de clase en la comuna de Tortel, Periodo 2011-2017</v>
      </c>
      <c r="AE976" t="str">
        <f>+Combinar1[[#This Row],[descripcion_larga]]&amp;AC976&amp;", según datos del "&amp;Combinar1[[#This Row],[fuente]]&amp;", "&amp;Combinar1[[#This Row],[temporalidad]]</f>
        <v>Gráfico que muestra el número de licencias de conducir por tipo de clase en la comuna de Tortel, según datos del Instituto Nacional de Estadísticas (INE), Periodo 2011-2017</v>
      </c>
      <c r="AF976" t="e">
        <f>+Combinar1[[#This Row],[url]]&amp;Combinar1[[#This Row],[Complemento Link]]&amp;Combinar1[[#This Row],[id_fil_url 1]]&amp;#REF!&amp;#REF!</f>
        <v>#REF!</v>
      </c>
    </row>
    <row r="977" spans="1:32" x14ac:dyDescent="0.3">
      <c r="A977" s="22">
        <v>1</v>
      </c>
      <c r="B977" s="22" t="s">
        <v>376</v>
      </c>
      <c r="C977">
        <v>4</v>
      </c>
      <c r="D977" s="22">
        <v>4</v>
      </c>
      <c r="E977" s="22" t="s">
        <v>747</v>
      </c>
      <c r="F977" s="22"/>
      <c r="G977" s="22" t="s">
        <v>736</v>
      </c>
      <c r="H977" s="22" t="s">
        <v>735</v>
      </c>
      <c r="I977" s="22" t="s">
        <v>376</v>
      </c>
      <c r="K977" s="22" t="s">
        <v>377</v>
      </c>
      <c r="L977" s="22" t="s">
        <v>747</v>
      </c>
      <c r="M977" s="22" t="s">
        <v>742</v>
      </c>
      <c r="N977" s="22" t="s">
        <v>743</v>
      </c>
      <c r="O977" s="22" t="s">
        <v>733</v>
      </c>
      <c r="P977" s="22" t="s">
        <v>2132</v>
      </c>
      <c r="Q977" t="s">
        <v>2138</v>
      </c>
      <c r="R977" s="22" t="s">
        <v>748</v>
      </c>
      <c r="S977" s="22" t="s">
        <v>2141</v>
      </c>
      <c r="T977" s="22" t="s">
        <v>3872</v>
      </c>
      <c r="U977" s="22" t="s">
        <v>385</v>
      </c>
      <c r="V977" s="22">
        <v>240</v>
      </c>
      <c r="W977" s="22" t="s">
        <v>378</v>
      </c>
      <c r="X977" s="22" t="s">
        <v>379</v>
      </c>
      <c r="Y977" s="22" t="s">
        <v>274</v>
      </c>
      <c r="Z977" s="22">
        <v>11303</v>
      </c>
      <c r="AA977" s="22" t="s">
        <v>3523</v>
      </c>
      <c r="AC977" t="str">
        <f>+Combinar1[[#This Row],[Descripción Filtro URL 1]]</f>
        <v>Tortel</v>
      </c>
      <c r="AD977" t="str">
        <f>+Combinar1[[#This Row],[titulo]]&amp;AC977&amp;", "&amp;Combinar1[[#This Row],[temporalidad]]</f>
        <v>Número de permisos de circulación por tipo de vehículo en la comuna de Tortel, Periodo 2008-2019</v>
      </c>
      <c r="AE977" t="str">
        <f>+Combinar1[[#This Row],[descripcion_larga]]&amp;AC977&amp;", según datos del "&amp;Combinar1[[#This Row],[fuente]]&amp;", "&amp;Combinar1[[#This Row],[temporalidad]]</f>
        <v>Ranking del número de permisos de circulación por tipo de vehículo en la comuna de Tortel, según datos del Instituto Nacional de Estadísticas (INE), Periodo 2008-2019</v>
      </c>
      <c r="AF977" t="e">
        <f>+Combinar1[[#This Row],[url]]&amp;Combinar1[[#This Row],[Complemento Link]]&amp;Combinar1[[#This Row],[id_fil_url 1]]&amp;#REF!&amp;#REF!</f>
        <v>#REF!</v>
      </c>
    </row>
    <row r="978" spans="1:32" x14ac:dyDescent="0.3">
      <c r="A978" s="22">
        <v>1</v>
      </c>
      <c r="B978" s="22" t="s">
        <v>376</v>
      </c>
      <c r="C978">
        <v>1</v>
      </c>
      <c r="D978" s="22">
        <v>1</v>
      </c>
      <c r="E978" s="22" t="s">
        <v>737</v>
      </c>
      <c r="F978" s="22"/>
      <c r="G978" s="22" t="s">
        <v>734</v>
      </c>
      <c r="H978" s="22" t="s">
        <v>735</v>
      </c>
      <c r="I978" s="22" t="s">
        <v>376</v>
      </c>
      <c r="K978" s="22" t="s">
        <v>732</v>
      </c>
      <c r="L978" s="22" t="s">
        <v>737</v>
      </c>
      <c r="M978" s="22" t="s">
        <v>738</v>
      </c>
      <c r="N978" s="22" t="s">
        <v>739</v>
      </c>
      <c r="O978" s="22" t="s">
        <v>733</v>
      </c>
      <c r="P978" s="22" t="s">
        <v>2129</v>
      </c>
      <c r="Q978" t="s">
        <v>2133</v>
      </c>
      <c r="R978" s="22" t="s">
        <v>740</v>
      </c>
      <c r="S978" s="22" t="s">
        <v>2142</v>
      </c>
      <c r="T978" s="22" t="s">
        <v>3524</v>
      </c>
      <c r="U978" s="22" t="s">
        <v>385</v>
      </c>
      <c r="V978" s="22">
        <v>240</v>
      </c>
      <c r="W978" s="22" t="s">
        <v>378</v>
      </c>
      <c r="X978" s="22" t="s">
        <v>379</v>
      </c>
      <c r="Y978" s="22" t="s">
        <v>275</v>
      </c>
      <c r="Z978" s="22">
        <v>11401</v>
      </c>
      <c r="AA978" s="22" t="s">
        <v>3523</v>
      </c>
      <c r="AC978" t="str">
        <f>+Combinar1[[#This Row],[Descripción Filtro URL 1]]</f>
        <v>Chile Chico</v>
      </c>
      <c r="AD978" t="str">
        <f>+Combinar1[[#This Row],[titulo]]&amp;AC978&amp;", "&amp;Combinar1[[#This Row],[temporalidad]]</f>
        <v>Evolución del número de licencias de conducir profesionales por clase en la comuna de Chile Chico, Periodo 2011-2017</v>
      </c>
      <c r="AE978" t="str">
        <f>+Combinar1[[#This Row],[descripcion_larga]]&amp;AC978&amp;", según datos del "&amp;Combinar1[[#This Row],[fuente]]&amp;", "&amp;Combinar1[[#This Row],[temporalidad]]</f>
        <v>Gráfico que muestra la evolución del número de licencias de conducir profesionales por clase en la comuna de Chile Chico, según datos del Instituto Nacional de Estadísticas (INE), Periodo 2011-2017</v>
      </c>
      <c r="AF978" t="e">
        <f>+Combinar1[[#This Row],[url]]&amp;Combinar1[[#This Row],[Complemento Link]]&amp;Combinar1[[#This Row],[id_fil_url 1]]&amp;#REF!&amp;#REF!</f>
        <v>#REF!</v>
      </c>
    </row>
    <row r="979" spans="1:32" x14ac:dyDescent="0.3">
      <c r="A979" s="22">
        <v>1</v>
      </c>
      <c r="B979" s="22" t="s">
        <v>376</v>
      </c>
      <c r="C979">
        <v>2</v>
      </c>
      <c r="D979" s="22">
        <v>2</v>
      </c>
      <c r="E979" s="22" t="s">
        <v>741</v>
      </c>
      <c r="F979" s="22"/>
      <c r="G979" s="22" t="s">
        <v>736</v>
      </c>
      <c r="H979" s="22" t="s">
        <v>735</v>
      </c>
      <c r="I979" s="22" t="s">
        <v>376</v>
      </c>
      <c r="K979" s="22" t="s">
        <v>732</v>
      </c>
      <c r="L979" s="22" t="s">
        <v>741</v>
      </c>
      <c r="M979" s="22" t="s">
        <v>742</v>
      </c>
      <c r="N979" s="22" t="s">
        <v>743</v>
      </c>
      <c r="O979" s="22" t="s">
        <v>733</v>
      </c>
      <c r="P979" s="22" t="s">
        <v>2130</v>
      </c>
      <c r="Q979" t="s">
        <v>2135</v>
      </c>
      <c r="R979" s="22" t="s">
        <v>740</v>
      </c>
      <c r="S979" s="22" t="s">
        <v>2139</v>
      </c>
      <c r="T979" s="22" t="s">
        <v>3870</v>
      </c>
      <c r="U979" s="22" t="s">
        <v>385</v>
      </c>
      <c r="V979" s="22">
        <v>240</v>
      </c>
      <c r="W979" s="22" t="s">
        <v>378</v>
      </c>
      <c r="X979" s="22" t="s">
        <v>379</v>
      </c>
      <c r="Y979" s="22" t="s">
        <v>275</v>
      </c>
      <c r="Z979" s="22">
        <v>11401</v>
      </c>
      <c r="AA979" s="22" t="s">
        <v>3523</v>
      </c>
      <c r="AC979" t="str">
        <f>+Combinar1[[#This Row],[Descripción Filtro URL 1]]</f>
        <v>Chile Chico</v>
      </c>
      <c r="AD979" t="str">
        <f>+Combinar1[[#This Row],[titulo]]&amp;AC979&amp;", "&amp;Combinar1[[#This Row],[temporalidad]]</f>
        <v>Evolución del número de permisos de circulación por tipo de transporte en la comuna de Chile Chico, Periodo 2008-2019</v>
      </c>
      <c r="AE979" t="str">
        <f>+Combinar1[[#This Row],[descripcion_larga]]&amp;AC979&amp;", según datos del "&amp;Combinar1[[#This Row],[fuente]]&amp;", "&amp;Combinar1[[#This Row],[temporalidad]]</f>
        <v>Gráfico que muestra la evolución del número de permisos de circulación por tipo de transporte en la comuna de Chile Chico, según datos del Instituto Nacional de Estadísticas (INE), Periodo 2008-2019</v>
      </c>
      <c r="AF979" t="e">
        <f>+Combinar1[[#This Row],[url]]&amp;Combinar1[[#This Row],[Complemento Link]]&amp;Combinar1[[#This Row],[id_fil_url 1]]&amp;#REF!&amp;#REF!</f>
        <v>#REF!</v>
      </c>
    </row>
    <row r="980" spans="1:32" x14ac:dyDescent="0.3">
      <c r="A980" s="22">
        <v>1</v>
      </c>
      <c r="B980" s="22" t="s">
        <v>376</v>
      </c>
      <c r="C980">
        <v>3</v>
      </c>
      <c r="D980" s="22">
        <v>3</v>
      </c>
      <c r="E980" s="22" t="s">
        <v>744</v>
      </c>
      <c r="F980" s="22"/>
      <c r="G980" s="22" t="s">
        <v>734</v>
      </c>
      <c r="H980" s="22" t="s">
        <v>735</v>
      </c>
      <c r="I980" s="22" t="s">
        <v>376</v>
      </c>
      <c r="K980" s="22" t="s">
        <v>732</v>
      </c>
      <c r="L980" s="22" t="s">
        <v>744</v>
      </c>
      <c r="M980" s="22" t="s">
        <v>738</v>
      </c>
      <c r="N980" s="22" t="s">
        <v>745</v>
      </c>
      <c r="O980" s="22" t="s">
        <v>733</v>
      </c>
      <c r="P980" s="22" t="s">
        <v>2131</v>
      </c>
      <c r="Q980" t="s">
        <v>2137</v>
      </c>
      <c r="R980" s="22" t="s">
        <v>746</v>
      </c>
      <c r="S980" s="22" t="s">
        <v>2140</v>
      </c>
      <c r="T980" s="22" t="s">
        <v>3871</v>
      </c>
      <c r="U980" s="22" t="s">
        <v>385</v>
      </c>
      <c r="V980" s="22">
        <v>240</v>
      </c>
      <c r="W980" s="22" t="s">
        <v>378</v>
      </c>
      <c r="X980" s="22" t="s">
        <v>379</v>
      </c>
      <c r="Y980" s="22" t="s">
        <v>275</v>
      </c>
      <c r="Z980" s="22">
        <v>11401</v>
      </c>
      <c r="AA980" s="22" t="s">
        <v>3523</v>
      </c>
      <c r="AC980" t="str">
        <f>+Combinar1[[#This Row],[Descripción Filtro URL 1]]</f>
        <v>Chile Chico</v>
      </c>
      <c r="AD980" t="str">
        <f>+Combinar1[[#This Row],[titulo]]&amp;AC980&amp;", "&amp;Combinar1[[#This Row],[temporalidad]]</f>
        <v>Número de licencias de conducir por tipo de clase en la comuna de Chile Chico, Periodo 2011-2017</v>
      </c>
      <c r="AE980" t="str">
        <f>+Combinar1[[#This Row],[descripcion_larga]]&amp;AC980&amp;", según datos del "&amp;Combinar1[[#This Row],[fuente]]&amp;", "&amp;Combinar1[[#This Row],[temporalidad]]</f>
        <v>Gráfico que muestra el número de licencias de conducir por tipo de clase en la comuna de Chile Chico, según datos del Instituto Nacional de Estadísticas (INE), Periodo 2011-2017</v>
      </c>
      <c r="AF980" t="e">
        <f>+Combinar1[[#This Row],[url]]&amp;Combinar1[[#This Row],[Complemento Link]]&amp;Combinar1[[#This Row],[id_fil_url 1]]&amp;#REF!&amp;#REF!</f>
        <v>#REF!</v>
      </c>
    </row>
    <row r="981" spans="1:32" x14ac:dyDescent="0.3">
      <c r="A981" s="22">
        <v>1</v>
      </c>
      <c r="B981" s="22" t="s">
        <v>376</v>
      </c>
      <c r="C981">
        <v>4</v>
      </c>
      <c r="D981" s="22">
        <v>4</v>
      </c>
      <c r="E981" s="22" t="s">
        <v>747</v>
      </c>
      <c r="F981" s="22"/>
      <c r="G981" s="22" t="s">
        <v>736</v>
      </c>
      <c r="H981" s="22" t="s">
        <v>735</v>
      </c>
      <c r="I981" s="22" t="s">
        <v>376</v>
      </c>
      <c r="K981" s="22" t="s">
        <v>377</v>
      </c>
      <c r="L981" s="22" t="s">
        <v>747</v>
      </c>
      <c r="M981" s="22" t="s">
        <v>742</v>
      </c>
      <c r="N981" s="22" t="s">
        <v>743</v>
      </c>
      <c r="O981" s="22" t="s">
        <v>733</v>
      </c>
      <c r="P981" s="22" t="s">
        <v>2132</v>
      </c>
      <c r="Q981" t="s">
        <v>2138</v>
      </c>
      <c r="R981" s="22" t="s">
        <v>748</v>
      </c>
      <c r="S981" s="22" t="s">
        <v>2141</v>
      </c>
      <c r="T981" s="22" t="s">
        <v>3872</v>
      </c>
      <c r="U981" s="22" t="s">
        <v>385</v>
      </c>
      <c r="V981" s="22">
        <v>240</v>
      </c>
      <c r="W981" s="22" t="s">
        <v>378</v>
      </c>
      <c r="X981" s="22" t="s">
        <v>379</v>
      </c>
      <c r="Y981" s="22" t="s">
        <v>275</v>
      </c>
      <c r="Z981" s="22">
        <v>11401</v>
      </c>
      <c r="AA981" s="22" t="s">
        <v>3523</v>
      </c>
      <c r="AC981" t="str">
        <f>+Combinar1[[#This Row],[Descripción Filtro URL 1]]</f>
        <v>Chile Chico</v>
      </c>
      <c r="AD981" t="str">
        <f>+Combinar1[[#This Row],[titulo]]&amp;AC981&amp;", "&amp;Combinar1[[#This Row],[temporalidad]]</f>
        <v>Número de permisos de circulación por tipo de vehículo en la comuna de Chile Chico, Periodo 2008-2019</v>
      </c>
      <c r="AE981" t="str">
        <f>+Combinar1[[#This Row],[descripcion_larga]]&amp;AC981&amp;", según datos del "&amp;Combinar1[[#This Row],[fuente]]&amp;", "&amp;Combinar1[[#This Row],[temporalidad]]</f>
        <v>Ranking del número de permisos de circulación por tipo de vehículo en la comuna de Chile Chico, según datos del Instituto Nacional de Estadísticas (INE), Periodo 2008-2019</v>
      </c>
      <c r="AF981" t="e">
        <f>+Combinar1[[#This Row],[url]]&amp;Combinar1[[#This Row],[Complemento Link]]&amp;Combinar1[[#This Row],[id_fil_url 1]]&amp;#REF!&amp;#REF!</f>
        <v>#REF!</v>
      </c>
    </row>
    <row r="982" spans="1:32" x14ac:dyDescent="0.3">
      <c r="A982" s="22">
        <v>1</v>
      </c>
      <c r="B982" s="22" t="s">
        <v>376</v>
      </c>
      <c r="C982">
        <v>1</v>
      </c>
      <c r="D982" s="22">
        <v>1</v>
      </c>
      <c r="E982" s="22" t="s">
        <v>737</v>
      </c>
      <c r="F982" s="22"/>
      <c r="G982" s="22" t="s">
        <v>734</v>
      </c>
      <c r="H982" s="22" t="s">
        <v>735</v>
      </c>
      <c r="I982" s="22" t="s">
        <v>376</v>
      </c>
      <c r="K982" s="22" t="s">
        <v>732</v>
      </c>
      <c r="L982" s="22" t="s">
        <v>737</v>
      </c>
      <c r="M982" s="22" t="s">
        <v>738</v>
      </c>
      <c r="N982" s="22" t="s">
        <v>739</v>
      </c>
      <c r="O982" s="22" t="s">
        <v>733</v>
      </c>
      <c r="P982" s="22" t="s">
        <v>2129</v>
      </c>
      <c r="Q982" t="s">
        <v>2133</v>
      </c>
      <c r="R982" s="22" t="s">
        <v>740</v>
      </c>
      <c r="S982" s="22" t="s">
        <v>2142</v>
      </c>
      <c r="T982" s="22" t="s">
        <v>3524</v>
      </c>
      <c r="U982" s="22" t="s">
        <v>385</v>
      </c>
      <c r="V982" s="22">
        <v>240</v>
      </c>
      <c r="W982" s="22" t="s">
        <v>378</v>
      </c>
      <c r="X982" s="22" t="s">
        <v>379</v>
      </c>
      <c r="Y982" s="22" t="s">
        <v>276</v>
      </c>
      <c r="Z982" s="22">
        <v>11402</v>
      </c>
      <c r="AA982" s="22" t="s">
        <v>3523</v>
      </c>
      <c r="AC982" t="str">
        <f>+Combinar1[[#This Row],[Descripción Filtro URL 1]]</f>
        <v>Río Ibáñez</v>
      </c>
      <c r="AD982" t="str">
        <f>+Combinar1[[#This Row],[titulo]]&amp;AC982&amp;", "&amp;Combinar1[[#This Row],[temporalidad]]</f>
        <v>Evolución del número de licencias de conducir profesionales por clase en la comuna de Río Ibáñez, Periodo 2011-2017</v>
      </c>
      <c r="AE982" t="str">
        <f>+Combinar1[[#This Row],[descripcion_larga]]&amp;AC982&amp;", según datos del "&amp;Combinar1[[#This Row],[fuente]]&amp;", "&amp;Combinar1[[#This Row],[temporalidad]]</f>
        <v>Gráfico que muestra la evolución del número de licencias de conducir profesionales por clase en la comuna de Río Ibáñez, según datos del Instituto Nacional de Estadísticas (INE), Periodo 2011-2017</v>
      </c>
      <c r="AF982" t="e">
        <f>+Combinar1[[#This Row],[url]]&amp;Combinar1[[#This Row],[Complemento Link]]&amp;Combinar1[[#This Row],[id_fil_url 1]]&amp;#REF!&amp;#REF!</f>
        <v>#REF!</v>
      </c>
    </row>
    <row r="983" spans="1:32" x14ac:dyDescent="0.3">
      <c r="A983" s="22">
        <v>1</v>
      </c>
      <c r="B983" s="22" t="s">
        <v>376</v>
      </c>
      <c r="C983">
        <v>2</v>
      </c>
      <c r="D983" s="22">
        <v>2</v>
      </c>
      <c r="E983" s="22" t="s">
        <v>741</v>
      </c>
      <c r="F983" s="22"/>
      <c r="G983" s="22" t="s">
        <v>736</v>
      </c>
      <c r="H983" s="22" t="s">
        <v>735</v>
      </c>
      <c r="I983" s="22" t="s">
        <v>376</v>
      </c>
      <c r="K983" s="22" t="s">
        <v>732</v>
      </c>
      <c r="L983" s="22" t="s">
        <v>741</v>
      </c>
      <c r="M983" s="22" t="s">
        <v>742</v>
      </c>
      <c r="N983" s="22" t="s">
        <v>743</v>
      </c>
      <c r="O983" s="22" t="s">
        <v>733</v>
      </c>
      <c r="P983" s="22" t="s">
        <v>2130</v>
      </c>
      <c r="Q983" t="s">
        <v>2135</v>
      </c>
      <c r="R983" s="22" t="s">
        <v>740</v>
      </c>
      <c r="S983" s="22" t="s">
        <v>2139</v>
      </c>
      <c r="T983" s="22" t="s">
        <v>3870</v>
      </c>
      <c r="U983" s="22" t="s">
        <v>385</v>
      </c>
      <c r="V983" s="22">
        <v>240</v>
      </c>
      <c r="W983" s="22" t="s">
        <v>378</v>
      </c>
      <c r="X983" s="22" t="s">
        <v>379</v>
      </c>
      <c r="Y983" s="22" t="s">
        <v>276</v>
      </c>
      <c r="Z983" s="22">
        <v>11402</v>
      </c>
      <c r="AA983" s="22" t="s">
        <v>3523</v>
      </c>
      <c r="AC983" t="str">
        <f>+Combinar1[[#This Row],[Descripción Filtro URL 1]]</f>
        <v>Río Ibáñez</v>
      </c>
      <c r="AD983" t="str">
        <f>+Combinar1[[#This Row],[titulo]]&amp;AC983&amp;", "&amp;Combinar1[[#This Row],[temporalidad]]</f>
        <v>Evolución del número de permisos de circulación por tipo de transporte en la comuna de Río Ibáñez, Periodo 2008-2019</v>
      </c>
      <c r="AE983" t="str">
        <f>+Combinar1[[#This Row],[descripcion_larga]]&amp;AC983&amp;", según datos del "&amp;Combinar1[[#This Row],[fuente]]&amp;", "&amp;Combinar1[[#This Row],[temporalidad]]</f>
        <v>Gráfico que muestra la evolución del número de permisos de circulación por tipo de transporte en la comuna de Río Ibáñez, según datos del Instituto Nacional de Estadísticas (INE), Periodo 2008-2019</v>
      </c>
      <c r="AF983" t="e">
        <f>+Combinar1[[#This Row],[url]]&amp;Combinar1[[#This Row],[Complemento Link]]&amp;Combinar1[[#This Row],[id_fil_url 1]]&amp;#REF!&amp;#REF!</f>
        <v>#REF!</v>
      </c>
    </row>
    <row r="984" spans="1:32" x14ac:dyDescent="0.3">
      <c r="A984" s="22">
        <v>1</v>
      </c>
      <c r="B984" s="22" t="s">
        <v>376</v>
      </c>
      <c r="C984">
        <v>3</v>
      </c>
      <c r="D984" s="22">
        <v>3</v>
      </c>
      <c r="E984" s="22" t="s">
        <v>744</v>
      </c>
      <c r="F984" s="22"/>
      <c r="G984" s="22" t="s">
        <v>734</v>
      </c>
      <c r="H984" s="22" t="s">
        <v>735</v>
      </c>
      <c r="I984" s="22" t="s">
        <v>376</v>
      </c>
      <c r="K984" s="22" t="s">
        <v>732</v>
      </c>
      <c r="L984" s="22" t="s">
        <v>744</v>
      </c>
      <c r="M984" s="22" t="s">
        <v>738</v>
      </c>
      <c r="N984" s="22" t="s">
        <v>745</v>
      </c>
      <c r="O984" s="22" t="s">
        <v>733</v>
      </c>
      <c r="P984" s="22" t="s">
        <v>2131</v>
      </c>
      <c r="Q984" t="s">
        <v>2137</v>
      </c>
      <c r="R984" s="22" t="s">
        <v>746</v>
      </c>
      <c r="S984" s="22" t="s">
        <v>2140</v>
      </c>
      <c r="T984" s="22" t="s">
        <v>3871</v>
      </c>
      <c r="U984" s="22" t="s">
        <v>385</v>
      </c>
      <c r="V984" s="22">
        <v>240</v>
      </c>
      <c r="W984" s="22" t="s">
        <v>378</v>
      </c>
      <c r="X984" s="22" t="s">
        <v>379</v>
      </c>
      <c r="Y984" s="22" t="s">
        <v>276</v>
      </c>
      <c r="Z984" s="22">
        <v>11402</v>
      </c>
      <c r="AA984" s="22" t="s">
        <v>3523</v>
      </c>
      <c r="AC984" t="str">
        <f>+Combinar1[[#This Row],[Descripción Filtro URL 1]]</f>
        <v>Río Ibáñez</v>
      </c>
      <c r="AD984" t="str">
        <f>+Combinar1[[#This Row],[titulo]]&amp;AC984&amp;", "&amp;Combinar1[[#This Row],[temporalidad]]</f>
        <v>Número de licencias de conducir por tipo de clase en la comuna de Río Ibáñez, Periodo 2011-2017</v>
      </c>
      <c r="AE984" t="str">
        <f>+Combinar1[[#This Row],[descripcion_larga]]&amp;AC984&amp;", según datos del "&amp;Combinar1[[#This Row],[fuente]]&amp;", "&amp;Combinar1[[#This Row],[temporalidad]]</f>
        <v>Gráfico que muestra el número de licencias de conducir por tipo de clase en la comuna de Río Ibáñez, según datos del Instituto Nacional de Estadísticas (INE), Periodo 2011-2017</v>
      </c>
      <c r="AF984" t="e">
        <f>+Combinar1[[#This Row],[url]]&amp;Combinar1[[#This Row],[Complemento Link]]&amp;Combinar1[[#This Row],[id_fil_url 1]]&amp;#REF!&amp;#REF!</f>
        <v>#REF!</v>
      </c>
    </row>
    <row r="985" spans="1:32" x14ac:dyDescent="0.3">
      <c r="A985" s="22">
        <v>1</v>
      </c>
      <c r="B985" s="22" t="s">
        <v>376</v>
      </c>
      <c r="C985">
        <v>4</v>
      </c>
      <c r="D985" s="22">
        <v>4</v>
      </c>
      <c r="E985" s="22" t="s">
        <v>747</v>
      </c>
      <c r="F985" s="22"/>
      <c r="G985" s="22" t="s">
        <v>736</v>
      </c>
      <c r="H985" s="22" t="s">
        <v>735</v>
      </c>
      <c r="I985" s="22" t="s">
        <v>376</v>
      </c>
      <c r="K985" s="22" t="s">
        <v>377</v>
      </c>
      <c r="L985" s="22" t="s">
        <v>747</v>
      </c>
      <c r="M985" s="22" t="s">
        <v>742</v>
      </c>
      <c r="N985" s="22" t="s">
        <v>743</v>
      </c>
      <c r="O985" s="22" t="s">
        <v>733</v>
      </c>
      <c r="P985" s="22" t="s">
        <v>2132</v>
      </c>
      <c r="Q985" t="s">
        <v>2138</v>
      </c>
      <c r="R985" s="22" t="s">
        <v>748</v>
      </c>
      <c r="S985" s="22" t="s">
        <v>2141</v>
      </c>
      <c r="T985" s="22" t="s">
        <v>3872</v>
      </c>
      <c r="U985" s="22" t="s">
        <v>385</v>
      </c>
      <c r="V985" s="22">
        <v>240</v>
      </c>
      <c r="W985" s="22" t="s">
        <v>378</v>
      </c>
      <c r="X985" s="22" t="s">
        <v>379</v>
      </c>
      <c r="Y985" s="22" t="s">
        <v>276</v>
      </c>
      <c r="Z985" s="22">
        <v>11402</v>
      </c>
      <c r="AA985" s="22" t="s">
        <v>3523</v>
      </c>
      <c r="AC985" t="str">
        <f>+Combinar1[[#This Row],[Descripción Filtro URL 1]]</f>
        <v>Río Ibáñez</v>
      </c>
      <c r="AD985" t="str">
        <f>+Combinar1[[#This Row],[titulo]]&amp;AC985&amp;", "&amp;Combinar1[[#This Row],[temporalidad]]</f>
        <v>Número de permisos de circulación por tipo de vehículo en la comuna de Río Ibáñez, Periodo 2008-2019</v>
      </c>
      <c r="AE985" t="str">
        <f>+Combinar1[[#This Row],[descripcion_larga]]&amp;AC985&amp;", según datos del "&amp;Combinar1[[#This Row],[fuente]]&amp;", "&amp;Combinar1[[#This Row],[temporalidad]]</f>
        <v>Ranking del número de permisos de circulación por tipo de vehículo en la comuna de Río Ibáñez, según datos del Instituto Nacional de Estadísticas (INE), Periodo 2008-2019</v>
      </c>
      <c r="AF985" t="e">
        <f>+Combinar1[[#This Row],[url]]&amp;Combinar1[[#This Row],[Complemento Link]]&amp;Combinar1[[#This Row],[id_fil_url 1]]&amp;#REF!&amp;#REF!</f>
        <v>#REF!</v>
      </c>
    </row>
    <row r="986" spans="1:32" x14ac:dyDescent="0.3">
      <c r="A986" s="22">
        <v>1</v>
      </c>
      <c r="B986" s="22" t="s">
        <v>376</v>
      </c>
      <c r="C986">
        <v>1</v>
      </c>
      <c r="D986" s="22">
        <v>1</v>
      </c>
      <c r="E986" s="22" t="s">
        <v>737</v>
      </c>
      <c r="F986" s="22"/>
      <c r="G986" s="22" t="s">
        <v>734</v>
      </c>
      <c r="H986" s="22" t="s">
        <v>735</v>
      </c>
      <c r="I986" s="22" t="s">
        <v>376</v>
      </c>
      <c r="K986" s="22" t="s">
        <v>732</v>
      </c>
      <c r="L986" s="22" t="s">
        <v>737</v>
      </c>
      <c r="M986" s="22" t="s">
        <v>738</v>
      </c>
      <c r="N986" s="22" t="s">
        <v>739</v>
      </c>
      <c r="O986" s="22" t="s">
        <v>733</v>
      </c>
      <c r="P986" s="22" t="s">
        <v>2129</v>
      </c>
      <c r="Q986" t="s">
        <v>2133</v>
      </c>
      <c r="R986" s="22" t="s">
        <v>740</v>
      </c>
      <c r="S986" s="22" t="s">
        <v>2142</v>
      </c>
      <c r="T986" s="22" t="s">
        <v>3524</v>
      </c>
      <c r="U986" s="22" t="s">
        <v>385</v>
      </c>
      <c r="V986" s="22">
        <v>240</v>
      </c>
      <c r="W986" s="22" t="s">
        <v>378</v>
      </c>
      <c r="X986" s="22" t="s">
        <v>379</v>
      </c>
      <c r="Y986" s="22" t="s">
        <v>277</v>
      </c>
      <c r="Z986" s="22">
        <v>12101</v>
      </c>
      <c r="AA986" s="22" t="s">
        <v>3523</v>
      </c>
      <c r="AC986" t="str">
        <f>+Combinar1[[#This Row],[Descripción Filtro URL 1]]</f>
        <v>Punta Arenas</v>
      </c>
      <c r="AD986" t="str">
        <f>+Combinar1[[#This Row],[titulo]]&amp;AC986&amp;", "&amp;Combinar1[[#This Row],[temporalidad]]</f>
        <v>Evolución del número de licencias de conducir profesionales por clase en la comuna de Punta Arenas, Periodo 2011-2017</v>
      </c>
      <c r="AE986" t="str">
        <f>+Combinar1[[#This Row],[descripcion_larga]]&amp;AC986&amp;", según datos del "&amp;Combinar1[[#This Row],[fuente]]&amp;", "&amp;Combinar1[[#This Row],[temporalidad]]</f>
        <v>Gráfico que muestra la evolución del número de licencias de conducir profesionales por clase en la comuna de Punta Arenas, según datos del Instituto Nacional de Estadísticas (INE), Periodo 2011-2017</v>
      </c>
      <c r="AF986" t="e">
        <f>+Combinar1[[#This Row],[url]]&amp;Combinar1[[#This Row],[Complemento Link]]&amp;Combinar1[[#This Row],[id_fil_url 1]]&amp;#REF!&amp;#REF!</f>
        <v>#REF!</v>
      </c>
    </row>
    <row r="987" spans="1:32" x14ac:dyDescent="0.3">
      <c r="A987" s="22">
        <v>1</v>
      </c>
      <c r="B987" s="22" t="s">
        <v>376</v>
      </c>
      <c r="C987">
        <v>2</v>
      </c>
      <c r="D987" s="22">
        <v>2</v>
      </c>
      <c r="E987" s="22" t="s">
        <v>741</v>
      </c>
      <c r="F987" s="22"/>
      <c r="G987" s="22" t="s">
        <v>736</v>
      </c>
      <c r="H987" s="22" t="s">
        <v>735</v>
      </c>
      <c r="I987" s="22" t="s">
        <v>376</v>
      </c>
      <c r="K987" s="22" t="s">
        <v>732</v>
      </c>
      <c r="L987" s="22" t="s">
        <v>741</v>
      </c>
      <c r="M987" s="22" t="s">
        <v>742</v>
      </c>
      <c r="N987" s="22" t="s">
        <v>743</v>
      </c>
      <c r="O987" s="22" t="s">
        <v>733</v>
      </c>
      <c r="P987" s="22" t="s">
        <v>2130</v>
      </c>
      <c r="Q987" t="s">
        <v>2135</v>
      </c>
      <c r="R987" s="22" t="s">
        <v>740</v>
      </c>
      <c r="S987" s="22" t="s">
        <v>2139</v>
      </c>
      <c r="T987" s="22" t="s">
        <v>3870</v>
      </c>
      <c r="U987" s="22" t="s">
        <v>385</v>
      </c>
      <c r="V987" s="22">
        <v>240</v>
      </c>
      <c r="W987" s="22" t="s">
        <v>378</v>
      </c>
      <c r="X987" s="22" t="s">
        <v>379</v>
      </c>
      <c r="Y987" s="22" t="s">
        <v>277</v>
      </c>
      <c r="Z987" s="22">
        <v>12101</v>
      </c>
      <c r="AA987" s="22" t="s">
        <v>3523</v>
      </c>
      <c r="AC987" t="str">
        <f>+Combinar1[[#This Row],[Descripción Filtro URL 1]]</f>
        <v>Punta Arenas</v>
      </c>
      <c r="AD987" t="str">
        <f>+Combinar1[[#This Row],[titulo]]&amp;AC987&amp;", "&amp;Combinar1[[#This Row],[temporalidad]]</f>
        <v>Evolución del número de permisos de circulación por tipo de transporte en la comuna de Punta Arenas, Periodo 2008-2019</v>
      </c>
      <c r="AE987" t="str">
        <f>+Combinar1[[#This Row],[descripcion_larga]]&amp;AC987&amp;", según datos del "&amp;Combinar1[[#This Row],[fuente]]&amp;", "&amp;Combinar1[[#This Row],[temporalidad]]</f>
        <v>Gráfico que muestra la evolución del número de permisos de circulación por tipo de transporte en la comuna de Punta Arenas, según datos del Instituto Nacional de Estadísticas (INE), Periodo 2008-2019</v>
      </c>
      <c r="AF987" t="e">
        <f>+Combinar1[[#This Row],[url]]&amp;Combinar1[[#This Row],[Complemento Link]]&amp;Combinar1[[#This Row],[id_fil_url 1]]&amp;#REF!&amp;#REF!</f>
        <v>#REF!</v>
      </c>
    </row>
    <row r="988" spans="1:32" x14ac:dyDescent="0.3">
      <c r="A988" s="22">
        <v>1</v>
      </c>
      <c r="B988" s="22" t="s">
        <v>376</v>
      </c>
      <c r="C988">
        <v>3</v>
      </c>
      <c r="D988" s="22">
        <v>3</v>
      </c>
      <c r="E988" s="22" t="s">
        <v>744</v>
      </c>
      <c r="F988" s="22"/>
      <c r="G988" s="22" t="s">
        <v>734</v>
      </c>
      <c r="H988" s="22" t="s">
        <v>735</v>
      </c>
      <c r="I988" s="22" t="s">
        <v>376</v>
      </c>
      <c r="K988" s="22" t="s">
        <v>732</v>
      </c>
      <c r="L988" s="22" t="s">
        <v>744</v>
      </c>
      <c r="M988" s="22" t="s">
        <v>738</v>
      </c>
      <c r="N988" s="22" t="s">
        <v>745</v>
      </c>
      <c r="O988" s="22" t="s">
        <v>733</v>
      </c>
      <c r="P988" s="22" t="s">
        <v>2131</v>
      </c>
      <c r="Q988" t="s">
        <v>2137</v>
      </c>
      <c r="R988" s="22" t="s">
        <v>746</v>
      </c>
      <c r="S988" s="22" t="s">
        <v>2140</v>
      </c>
      <c r="T988" s="22" t="s">
        <v>3871</v>
      </c>
      <c r="U988" s="22" t="s">
        <v>385</v>
      </c>
      <c r="V988" s="22">
        <v>240</v>
      </c>
      <c r="W988" s="22" t="s">
        <v>378</v>
      </c>
      <c r="X988" s="22" t="s">
        <v>379</v>
      </c>
      <c r="Y988" s="22" t="s">
        <v>277</v>
      </c>
      <c r="Z988" s="22">
        <v>12101</v>
      </c>
      <c r="AA988" s="22" t="s">
        <v>3523</v>
      </c>
      <c r="AC988" t="str">
        <f>+Combinar1[[#This Row],[Descripción Filtro URL 1]]</f>
        <v>Punta Arenas</v>
      </c>
      <c r="AD988" t="str">
        <f>+Combinar1[[#This Row],[titulo]]&amp;AC988&amp;", "&amp;Combinar1[[#This Row],[temporalidad]]</f>
        <v>Número de licencias de conducir por tipo de clase en la comuna de Punta Arenas, Periodo 2011-2017</v>
      </c>
      <c r="AE988" t="str">
        <f>+Combinar1[[#This Row],[descripcion_larga]]&amp;AC988&amp;", según datos del "&amp;Combinar1[[#This Row],[fuente]]&amp;", "&amp;Combinar1[[#This Row],[temporalidad]]</f>
        <v>Gráfico que muestra el número de licencias de conducir por tipo de clase en la comuna de Punta Arenas, según datos del Instituto Nacional de Estadísticas (INE), Periodo 2011-2017</v>
      </c>
      <c r="AF988" t="e">
        <f>+Combinar1[[#This Row],[url]]&amp;Combinar1[[#This Row],[Complemento Link]]&amp;Combinar1[[#This Row],[id_fil_url 1]]&amp;#REF!&amp;#REF!</f>
        <v>#REF!</v>
      </c>
    </row>
    <row r="989" spans="1:32" x14ac:dyDescent="0.3">
      <c r="A989" s="22">
        <v>1</v>
      </c>
      <c r="B989" s="22" t="s">
        <v>376</v>
      </c>
      <c r="C989">
        <v>4</v>
      </c>
      <c r="D989" s="22">
        <v>4</v>
      </c>
      <c r="E989" s="22" t="s">
        <v>747</v>
      </c>
      <c r="F989" s="22"/>
      <c r="G989" s="22" t="s">
        <v>736</v>
      </c>
      <c r="H989" s="22" t="s">
        <v>735</v>
      </c>
      <c r="I989" s="22" t="s">
        <v>376</v>
      </c>
      <c r="K989" s="22" t="s">
        <v>377</v>
      </c>
      <c r="L989" s="22" t="s">
        <v>747</v>
      </c>
      <c r="M989" s="22" t="s">
        <v>742</v>
      </c>
      <c r="N989" s="22" t="s">
        <v>743</v>
      </c>
      <c r="O989" s="22" t="s">
        <v>733</v>
      </c>
      <c r="P989" s="22" t="s">
        <v>2132</v>
      </c>
      <c r="Q989" t="s">
        <v>2138</v>
      </c>
      <c r="R989" s="22" t="s">
        <v>748</v>
      </c>
      <c r="S989" s="22" t="s">
        <v>2141</v>
      </c>
      <c r="T989" s="22" t="s">
        <v>3872</v>
      </c>
      <c r="U989" s="22" t="s">
        <v>385</v>
      </c>
      <c r="V989" s="22">
        <v>240</v>
      </c>
      <c r="W989" s="22" t="s">
        <v>378</v>
      </c>
      <c r="X989" s="22" t="s">
        <v>379</v>
      </c>
      <c r="Y989" s="22" t="s">
        <v>277</v>
      </c>
      <c r="Z989" s="22">
        <v>12101</v>
      </c>
      <c r="AA989" s="22" t="s">
        <v>3523</v>
      </c>
      <c r="AC989" t="str">
        <f>+Combinar1[[#This Row],[Descripción Filtro URL 1]]</f>
        <v>Punta Arenas</v>
      </c>
      <c r="AD989" t="str">
        <f>+Combinar1[[#This Row],[titulo]]&amp;AC989&amp;", "&amp;Combinar1[[#This Row],[temporalidad]]</f>
        <v>Número de permisos de circulación por tipo de vehículo en la comuna de Punta Arenas, Periodo 2008-2019</v>
      </c>
      <c r="AE989" t="str">
        <f>+Combinar1[[#This Row],[descripcion_larga]]&amp;AC989&amp;", según datos del "&amp;Combinar1[[#This Row],[fuente]]&amp;", "&amp;Combinar1[[#This Row],[temporalidad]]</f>
        <v>Ranking del número de permisos de circulación por tipo de vehículo en la comuna de Punta Arenas, según datos del Instituto Nacional de Estadísticas (INE), Periodo 2008-2019</v>
      </c>
      <c r="AF989" t="e">
        <f>+Combinar1[[#This Row],[url]]&amp;Combinar1[[#This Row],[Complemento Link]]&amp;Combinar1[[#This Row],[id_fil_url 1]]&amp;#REF!&amp;#REF!</f>
        <v>#REF!</v>
      </c>
    </row>
    <row r="990" spans="1:32" x14ac:dyDescent="0.3">
      <c r="A990" s="22">
        <v>1</v>
      </c>
      <c r="B990" s="22" t="s">
        <v>376</v>
      </c>
      <c r="C990">
        <v>1</v>
      </c>
      <c r="D990" s="22">
        <v>1</v>
      </c>
      <c r="E990" s="22" t="s">
        <v>737</v>
      </c>
      <c r="F990" s="22"/>
      <c r="G990" s="22" t="s">
        <v>734</v>
      </c>
      <c r="H990" s="22" t="s">
        <v>735</v>
      </c>
      <c r="I990" s="22" t="s">
        <v>376</v>
      </c>
      <c r="K990" s="22" t="s">
        <v>732</v>
      </c>
      <c r="L990" s="22" t="s">
        <v>737</v>
      </c>
      <c r="M990" s="22" t="s">
        <v>738</v>
      </c>
      <c r="N990" s="22" t="s">
        <v>739</v>
      </c>
      <c r="O990" s="22" t="s">
        <v>733</v>
      </c>
      <c r="P990" s="22" t="s">
        <v>2129</v>
      </c>
      <c r="Q990" t="s">
        <v>2133</v>
      </c>
      <c r="R990" s="22" t="s">
        <v>740</v>
      </c>
      <c r="S990" s="22" t="s">
        <v>2142</v>
      </c>
      <c r="T990" s="22" t="s">
        <v>3524</v>
      </c>
      <c r="U990" s="22" t="s">
        <v>385</v>
      </c>
      <c r="V990" s="22">
        <v>240</v>
      </c>
      <c r="W990" s="22" t="s">
        <v>378</v>
      </c>
      <c r="X990" s="22" t="s">
        <v>379</v>
      </c>
      <c r="Y990" s="22" t="s">
        <v>278</v>
      </c>
      <c r="Z990" s="22">
        <v>12102</v>
      </c>
      <c r="AA990" s="22" t="s">
        <v>3523</v>
      </c>
      <c r="AC990" t="str">
        <f>+Combinar1[[#This Row],[Descripción Filtro URL 1]]</f>
        <v>Laguna Blanca</v>
      </c>
      <c r="AD990" t="str">
        <f>+Combinar1[[#This Row],[titulo]]&amp;AC990&amp;", "&amp;Combinar1[[#This Row],[temporalidad]]</f>
        <v>Evolución del número de licencias de conducir profesionales por clase en la comuna de Laguna Blanca, Periodo 2011-2017</v>
      </c>
      <c r="AE990" t="str">
        <f>+Combinar1[[#This Row],[descripcion_larga]]&amp;AC990&amp;", según datos del "&amp;Combinar1[[#This Row],[fuente]]&amp;", "&amp;Combinar1[[#This Row],[temporalidad]]</f>
        <v>Gráfico que muestra la evolución del número de licencias de conducir profesionales por clase en la comuna de Laguna Blanca, según datos del Instituto Nacional de Estadísticas (INE), Periodo 2011-2017</v>
      </c>
      <c r="AF990" t="e">
        <f>+Combinar1[[#This Row],[url]]&amp;Combinar1[[#This Row],[Complemento Link]]&amp;Combinar1[[#This Row],[id_fil_url 1]]&amp;#REF!&amp;#REF!</f>
        <v>#REF!</v>
      </c>
    </row>
    <row r="991" spans="1:32" x14ac:dyDescent="0.3">
      <c r="A991" s="22">
        <v>1</v>
      </c>
      <c r="B991" s="22" t="s">
        <v>376</v>
      </c>
      <c r="C991">
        <v>2</v>
      </c>
      <c r="D991" s="22">
        <v>2</v>
      </c>
      <c r="E991" s="22" t="s">
        <v>741</v>
      </c>
      <c r="F991" s="22"/>
      <c r="G991" s="22" t="s">
        <v>736</v>
      </c>
      <c r="H991" s="22" t="s">
        <v>735</v>
      </c>
      <c r="I991" s="22" t="s">
        <v>376</v>
      </c>
      <c r="K991" s="22" t="s">
        <v>732</v>
      </c>
      <c r="L991" s="22" t="s">
        <v>741</v>
      </c>
      <c r="M991" s="22" t="s">
        <v>742</v>
      </c>
      <c r="N991" s="22" t="s">
        <v>743</v>
      </c>
      <c r="O991" s="22" t="s">
        <v>733</v>
      </c>
      <c r="P991" s="22" t="s">
        <v>2130</v>
      </c>
      <c r="Q991" t="s">
        <v>2135</v>
      </c>
      <c r="R991" s="22" t="s">
        <v>740</v>
      </c>
      <c r="S991" s="22" t="s">
        <v>2139</v>
      </c>
      <c r="T991" s="22" t="s">
        <v>3870</v>
      </c>
      <c r="U991" s="22" t="s">
        <v>385</v>
      </c>
      <c r="V991" s="22">
        <v>240</v>
      </c>
      <c r="W991" s="22" t="s">
        <v>378</v>
      </c>
      <c r="X991" s="22" t="s">
        <v>379</v>
      </c>
      <c r="Y991" s="22" t="s">
        <v>278</v>
      </c>
      <c r="Z991" s="22">
        <v>12102</v>
      </c>
      <c r="AA991" s="22" t="s">
        <v>3523</v>
      </c>
      <c r="AC991" t="str">
        <f>+Combinar1[[#This Row],[Descripción Filtro URL 1]]</f>
        <v>Laguna Blanca</v>
      </c>
      <c r="AD991" t="str">
        <f>+Combinar1[[#This Row],[titulo]]&amp;AC991&amp;", "&amp;Combinar1[[#This Row],[temporalidad]]</f>
        <v>Evolución del número de permisos de circulación por tipo de transporte en la comuna de Laguna Blanca, Periodo 2008-2019</v>
      </c>
      <c r="AE991" t="str">
        <f>+Combinar1[[#This Row],[descripcion_larga]]&amp;AC991&amp;", según datos del "&amp;Combinar1[[#This Row],[fuente]]&amp;", "&amp;Combinar1[[#This Row],[temporalidad]]</f>
        <v>Gráfico que muestra la evolución del número de permisos de circulación por tipo de transporte en la comuna de Laguna Blanca, según datos del Instituto Nacional de Estadísticas (INE), Periodo 2008-2019</v>
      </c>
      <c r="AF991" t="e">
        <f>+Combinar1[[#This Row],[url]]&amp;Combinar1[[#This Row],[Complemento Link]]&amp;Combinar1[[#This Row],[id_fil_url 1]]&amp;#REF!&amp;#REF!</f>
        <v>#REF!</v>
      </c>
    </row>
    <row r="992" spans="1:32" x14ac:dyDescent="0.3">
      <c r="A992" s="22">
        <v>1</v>
      </c>
      <c r="B992" s="22" t="s">
        <v>376</v>
      </c>
      <c r="C992">
        <v>3</v>
      </c>
      <c r="D992" s="22">
        <v>3</v>
      </c>
      <c r="E992" s="22" t="s">
        <v>744</v>
      </c>
      <c r="F992" s="22"/>
      <c r="G992" s="22" t="s">
        <v>734</v>
      </c>
      <c r="H992" s="22" t="s">
        <v>735</v>
      </c>
      <c r="I992" s="22" t="s">
        <v>376</v>
      </c>
      <c r="K992" s="22" t="s">
        <v>732</v>
      </c>
      <c r="L992" s="22" t="s">
        <v>744</v>
      </c>
      <c r="M992" s="22" t="s">
        <v>738</v>
      </c>
      <c r="N992" s="22" t="s">
        <v>745</v>
      </c>
      <c r="O992" s="22" t="s">
        <v>733</v>
      </c>
      <c r="P992" s="22" t="s">
        <v>2131</v>
      </c>
      <c r="Q992" t="s">
        <v>2137</v>
      </c>
      <c r="R992" s="22" t="s">
        <v>746</v>
      </c>
      <c r="S992" s="22" t="s">
        <v>2140</v>
      </c>
      <c r="T992" s="22" t="s">
        <v>3871</v>
      </c>
      <c r="U992" s="22" t="s">
        <v>385</v>
      </c>
      <c r="V992" s="22">
        <v>240</v>
      </c>
      <c r="W992" s="22" t="s">
        <v>378</v>
      </c>
      <c r="X992" s="22" t="s">
        <v>379</v>
      </c>
      <c r="Y992" s="22" t="s">
        <v>278</v>
      </c>
      <c r="Z992" s="22">
        <v>12102</v>
      </c>
      <c r="AA992" s="22" t="s">
        <v>3523</v>
      </c>
      <c r="AC992" t="str">
        <f>+Combinar1[[#This Row],[Descripción Filtro URL 1]]</f>
        <v>Laguna Blanca</v>
      </c>
      <c r="AD992" t="str">
        <f>+Combinar1[[#This Row],[titulo]]&amp;AC992&amp;", "&amp;Combinar1[[#This Row],[temporalidad]]</f>
        <v>Número de licencias de conducir por tipo de clase en la comuna de Laguna Blanca, Periodo 2011-2017</v>
      </c>
      <c r="AE992" t="str">
        <f>+Combinar1[[#This Row],[descripcion_larga]]&amp;AC992&amp;", según datos del "&amp;Combinar1[[#This Row],[fuente]]&amp;", "&amp;Combinar1[[#This Row],[temporalidad]]</f>
        <v>Gráfico que muestra el número de licencias de conducir por tipo de clase en la comuna de Laguna Blanca, según datos del Instituto Nacional de Estadísticas (INE), Periodo 2011-2017</v>
      </c>
      <c r="AF992" t="e">
        <f>+Combinar1[[#This Row],[url]]&amp;Combinar1[[#This Row],[Complemento Link]]&amp;Combinar1[[#This Row],[id_fil_url 1]]&amp;#REF!&amp;#REF!</f>
        <v>#REF!</v>
      </c>
    </row>
    <row r="993" spans="1:32" x14ac:dyDescent="0.3">
      <c r="A993" s="22">
        <v>1</v>
      </c>
      <c r="B993" s="22" t="s">
        <v>376</v>
      </c>
      <c r="C993">
        <v>4</v>
      </c>
      <c r="D993" s="22">
        <v>4</v>
      </c>
      <c r="E993" s="22" t="s">
        <v>747</v>
      </c>
      <c r="F993" s="22"/>
      <c r="G993" s="22" t="s">
        <v>736</v>
      </c>
      <c r="H993" s="22" t="s">
        <v>735</v>
      </c>
      <c r="I993" s="22" t="s">
        <v>376</v>
      </c>
      <c r="K993" s="22" t="s">
        <v>377</v>
      </c>
      <c r="L993" s="22" t="s">
        <v>747</v>
      </c>
      <c r="M993" s="22" t="s">
        <v>742</v>
      </c>
      <c r="N993" s="22" t="s">
        <v>743</v>
      </c>
      <c r="O993" s="22" t="s">
        <v>733</v>
      </c>
      <c r="P993" s="22" t="s">
        <v>2132</v>
      </c>
      <c r="Q993" t="s">
        <v>2138</v>
      </c>
      <c r="R993" s="22" t="s">
        <v>748</v>
      </c>
      <c r="S993" s="22" t="s">
        <v>2141</v>
      </c>
      <c r="T993" s="22" t="s">
        <v>3872</v>
      </c>
      <c r="U993" s="22" t="s">
        <v>385</v>
      </c>
      <c r="V993" s="22">
        <v>240</v>
      </c>
      <c r="W993" s="22" t="s">
        <v>378</v>
      </c>
      <c r="X993" s="22" t="s">
        <v>379</v>
      </c>
      <c r="Y993" s="22" t="s">
        <v>278</v>
      </c>
      <c r="Z993" s="22">
        <v>12102</v>
      </c>
      <c r="AA993" s="22" t="s">
        <v>3523</v>
      </c>
      <c r="AC993" t="str">
        <f>+Combinar1[[#This Row],[Descripción Filtro URL 1]]</f>
        <v>Laguna Blanca</v>
      </c>
      <c r="AD993" t="str">
        <f>+Combinar1[[#This Row],[titulo]]&amp;AC993&amp;", "&amp;Combinar1[[#This Row],[temporalidad]]</f>
        <v>Número de permisos de circulación por tipo de vehículo en la comuna de Laguna Blanca, Periodo 2008-2019</v>
      </c>
      <c r="AE993" t="str">
        <f>+Combinar1[[#This Row],[descripcion_larga]]&amp;AC993&amp;", según datos del "&amp;Combinar1[[#This Row],[fuente]]&amp;", "&amp;Combinar1[[#This Row],[temporalidad]]</f>
        <v>Ranking del número de permisos de circulación por tipo de vehículo en la comuna de Laguna Blanca, según datos del Instituto Nacional de Estadísticas (INE), Periodo 2008-2019</v>
      </c>
      <c r="AF993" t="e">
        <f>+Combinar1[[#This Row],[url]]&amp;Combinar1[[#This Row],[Complemento Link]]&amp;Combinar1[[#This Row],[id_fil_url 1]]&amp;#REF!&amp;#REF!</f>
        <v>#REF!</v>
      </c>
    </row>
    <row r="994" spans="1:32" x14ac:dyDescent="0.3">
      <c r="A994" s="22">
        <v>1</v>
      </c>
      <c r="B994" s="22" t="s">
        <v>376</v>
      </c>
      <c r="C994">
        <v>1</v>
      </c>
      <c r="D994" s="22">
        <v>1</v>
      </c>
      <c r="E994" s="22" t="s">
        <v>737</v>
      </c>
      <c r="F994" s="22"/>
      <c r="G994" s="22" t="s">
        <v>734</v>
      </c>
      <c r="H994" s="22" t="s">
        <v>735</v>
      </c>
      <c r="I994" s="22" t="s">
        <v>376</v>
      </c>
      <c r="K994" s="22" t="s">
        <v>732</v>
      </c>
      <c r="L994" s="22" t="s">
        <v>737</v>
      </c>
      <c r="M994" s="22" t="s">
        <v>738</v>
      </c>
      <c r="N994" s="22" t="s">
        <v>739</v>
      </c>
      <c r="O994" s="22" t="s">
        <v>733</v>
      </c>
      <c r="P994" s="22" t="s">
        <v>2129</v>
      </c>
      <c r="Q994" t="s">
        <v>2133</v>
      </c>
      <c r="R994" s="22" t="s">
        <v>740</v>
      </c>
      <c r="S994" s="22" t="s">
        <v>2142</v>
      </c>
      <c r="T994" s="22" t="s">
        <v>3524</v>
      </c>
      <c r="U994" s="22" t="s">
        <v>385</v>
      </c>
      <c r="V994" s="22">
        <v>240</v>
      </c>
      <c r="W994" s="22" t="s">
        <v>378</v>
      </c>
      <c r="X994" s="22" t="s">
        <v>379</v>
      </c>
      <c r="Y994" s="22" t="s">
        <v>279</v>
      </c>
      <c r="Z994" s="22">
        <v>12103</v>
      </c>
      <c r="AA994" s="22" t="s">
        <v>3523</v>
      </c>
      <c r="AC994" t="str">
        <f>+Combinar1[[#This Row],[Descripción Filtro URL 1]]</f>
        <v>Río Verde</v>
      </c>
      <c r="AD994" t="str">
        <f>+Combinar1[[#This Row],[titulo]]&amp;AC994&amp;", "&amp;Combinar1[[#This Row],[temporalidad]]</f>
        <v>Evolución del número de licencias de conducir profesionales por clase en la comuna de Río Verde, Periodo 2011-2017</v>
      </c>
      <c r="AE994" t="str">
        <f>+Combinar1[[#This Row],[descripcion_larga]]&amp;AC994&amp;", según datos del "&amp;Combinar1[[#This Row],[fuente]]&amp;", "&amp;Combinar1[[#This Row],[temporalidad]]</f>
        <v>Gráfico que muestra la evolución del número de licencias de conducir profesionales por clase en la comuna de Río Verde, según datos del Instituto Nacional de Estadísticas (INE), Periodo 2011-2017</v>
      </c>
      <c r="AF994" t="e">
        <f>+Combinar1[[#This Row],[url]]&amp;Combinar1[[#This Row],[Complemento Link]]&amp;Combinar1[[#This Row],[id_fil_url 1]]&amp;#REF!&amp;#REF!</f>
        <v>#REF!</v>
      </c>
    </row>
    <row r="995" spans="1:32" x14ac:dyDescent="0.3">
      <c r="A995" s="22">
        <v>1</v>
      </c>
      <c r="B995" s="22" t="s">
        <v>376</v>
      </c>
      <c r="C995">
        <v>2</v>
      </c>
      <c r="D995" s="22">
        <v>2</v>
      </c>
      <c r="E995" s="22" t="s">
        <v>741</v>
      </c>
      <c r="F995" s="22"/>
      <c r="G995" s="22" t="s">
        <v>736</v>
      </c>
      <c r="H995" s="22" t="s">
        <v>735</v>
      </c>
      <c r="I995" s="22" t="s">
        <v>376</v>
      </c>
      <c r="K995" s="22" t="s">
        <v>732</v>
      </c>
      <c r="L995" s="22" t="s">
        <v>741</v>
      </c>
      <c r="M995" s="22" t="s">
        <v>742</v>
      </c>
      <c r="N995" s="22" t="s">
        <v>743</v>
      </c>
      <c r="O995" s="22" t="s">
        <v>733</v>
      </c>
      <c r="P995" s="22" t="s">
        <v>2130</v>
      </c>
      <c r="Q995" t="s">
        <v>2135</v>
      </c>
      <c r="R995" s="22" t="s">
        <v>740</v>
      </c>
      <c r="S995" s="22" t="s">
        <v>2139</v>
      </c>
      <c r="T995" s="22" t="s">
        <v>3870</v>
      </c>
      <c r="U995" s="22" t="s">
        <v>385</v>
      </c>
      <c r="V995" s="22">
        <v>240</v>
      </c>
      <c r="W995" s="22" t="s">
        <v>378</v>
      </c>
      <c r="X995" s="22" t="s">
        <v>379</v>
      </c>
      <c r="Y995" s="22" t="s">
        <v>279</v>
      </c>
      <c r="Z995" s="22">
        <v>12103</v>
      </c>
      <c r="AA995" s="22" t="s">
        <v>3523</v>
      </c>
      <c r="AC995" t="str">
        <f>+Combinar1[[#This Row],[Descripción Filtro URL 1]]</f>
        <v>Río Verde</v>
      </c>
      <c r="AD995" t="str">
        <f>+Combinar1[[#This Row],[titulo]]&amp;AC995&amp;", "&amp;Combinar1[[#This Row],[temporalidad]]</f>
        <v>Evolución del número de permisos de circulación por tipo de transporte en la comuna de Río Verde, Periodo 2008-2019</v>
      </c>
      <c r="AE995" t="str">
        <f>+Combinar1[[#This Row],[descripcion_larga]]&amp;AC995&amp;", según datos del "&amp;Combinar1[[#This Row],[fuente]]&amp;", "&amp;Combinar1[[#This Row],[temporalidad]]</f>
        <v>Gráfico que muestra la evolución del número de permisos de circulación por tipo de transporte en la comuna de Río Verde, según datos del Instituto Nacional de Estadísticas (INE), Periodo 2008-2019</v>
      </c>
      <c r="AF995" t="e">
        <f>+Combinar1[[#This Row],[url]]&amp;Combinar1[[#This Row],[Complemento Link]]&amp;Combinar1[[#This Row],[id_fil_url 1]]&amp;#REF!&amp;#REF!</f>
        <v>#REF!</v>
      </c>
    </row>
    <row r="996" spans="1:32" x14ac:dyDescent="0.3">
      <c r="A996" s="22">
        <v>1</v>
      </c>
      <c r="B996" s="22" t="s">
        <v>376</v>
      </c>
      <c r="C996">
        <v>3</v>
      </c>
      <c r="D996" s="22">
        <v>3</v>
      </c>
      <c r="E996" s="22" t="s">
        <v>744</v>
      </c>
      <c r="F996" s="22"/>
      <c r="G996" s="22" t="s">
        <v>734</v>
      </c>
      <c r="H996" s="22" t="s">
        <v>735</v>
      </c>
      <c r="I996" s="22" t="s">
        <v>376</v>
      </c>
      <c r="K996" s="22" t="s">
        <v>732</v>
      </c>
      <c r="L996" s="22" t="s">
        <v>744</v>
      </c>
      <c r="M996" s="22" t="s">
        <v>738</v>
      </c>
      <c r="N996" s="22" t="s">
        <v>745</v>
      </c>
      <c r="O996" s="22" t="s">
        <v>733</v>
      </c>
      <c r="P996" s="22" t="s">
        <v>2131</v>
      </c>
      <c r="Q996" t="s">
        <v>2137</v>
      </c>
      <c r="R996" s="22" t="s">
        <v>746</v>
      </c>
      <c r="S996" s="22" t="s">
        <v>2140</v>
      </c>
      <c r="T996" s="22" t="s">
        <v>3871</v>
      </c>
      <c r="U996" s="22" t="s">
        <v>385</v>
      </c>
      <c r="V996" s="22">
        <v>240</v>
      </c>
      <c r="W996" s="22" t="s">
        <v>378</v>
      </c>
      <c r="X996" s="22" t="s">
        <v>379</v>
      </c>
      <c r="Y996" s="22" t="s">
        <v>279</v>
      </c>
      <c r="Z996" s="22">
        <v>12103</v>
      </c>
      <c r="AA996" s="22" t="s">
        <v>3523</v>
      </c>
      <c r="AC996" t="str">
        <f>+Combinar1[[#This Row],[Descripción Filtro URL 1]]</f>
        <v>Río Verde</v>
      </c>
      <c r="AD996" t="str">
        <f>+Combinar1[[#This Row],[titulo]]&amp;AC996&amp;", "&amp;Combinar1[[#This Row],[temporalidad]]</f>
        <v>Número de licencias de conducir por tipo de clase en la comuna de Río Verde, Periodo 2011-2017</v>
      </c>
      <c r="AE996" t="str">
        <f>+Combinar1[[#This Row],[descripcion_larga]]&amp;AC996&amp;", según datos del "&amp;Combinar1[[#This Row],[fuente]]&amp;", "&amp;Combinar1[[#This Row],[temporalidad]]</f>
        <v>Gráfico que muestra el número de licencias de conducir por tipo de clase en la comuna de Río Verde, según datos del Instituto Nacional de Estadísticas (INE), Periodo 2011-2017</v>
      </c>
      <c r="AF996" t="e">
        <f>+Combinar1[[#This Row],[url]]&amp;Combinar1[[#This Row],[Complemento Link]]&amp;Combinar1[[#This Row],[id_fil_url 1]]&amp;#REF!&amp;#REF!</f>
        <v>#REF!</v>
      </c>
    </row>
    <row r="997" spans="1:32" x14ac:dyDescent="0.3">
      <c r="A997" s="22">
        <v>1</v>
      </c>
      <c r="B997" s="22" t="s">
        <v>376</v>
      </c>
      <c r="C997">
        <v>4</v>
      </c>
      <c r="D997" s="22">
        <v>4</v>
      </c>
      <c r="E997" s="22" t="s">
        <v>747</v>
      </c>
      <c r="F997" s="22"/>
      <c r="G997" s="22" t="s">
        <v>736</v>
      </c>
      <c r="H997" s="22" t="s">
        <v>735</v>
      </c>
      <c r="I997" s="22" t="s">
        <v>376</v>
      </c>
      <c r="K997" s="22" t="s">
        <v>377</v>
      </c>
      <c r="L997" s="22" t="s">
        <v>747</v>
      </c>
      <c r="M997" s="22" t="s">
        <v>742</v>
      </c>
      <c r="N997" s="22" t="s">
        <v>743</v>
      </c>
      <c r="O997" s="22" t="s">
        <v>733</v>
      </c>
      <c r="P997" s="22" t="s">
        <v>2132</v>
      </c>
      <c r="Q997" t="s">
        <v>2138</v>
      </c>
      <c r="R997" s="22" t="s">
        <v>748</v>
      </c>
      <c r="S997" s="22" t="s">
        <v>2141</v>
      </c>
      <c r="T997" s="22" t="s">
        <v>3872</v>
      </c>
      <c r="U997" s="22" t="s">
        <v>385</v>
      </c>
      <c r="V997" s="22">
        <v>240</v>
      </c>
      <c r="W997" s="22" t="s">
        <v>378</v>
      </c>
      <c r="X997" s="22" t="s">
        <v>379</v>
      </c>
      <c r="Y997" s="22" t="s">
        <v>279</v>
      </c>
      <c r="Z997" s="22">
        <v>12103</v>
      </c>
      <c r="AA997" s="22" t="s">
        <v>3523</v>
      </c>
      <c r="AC997" t="str">
        <f>+Combinar1[[#This Row],[Descripción Filtro URL 1]]</f>
        <v>Río Verde</v>
      </c>
      <c r="AD997" t="str">
        <f>+Combinar1[[#This Row],[titulo]]&amp;AC997&amp;", "&amp;Combinar1[[#This Row],[temporalidad]]</f>
        <v>Número de permisos de circulación por tipo de vehículo en la comuna de Río Verde, Periodo 2008-2019</v>
      </c>
      <c r="AE997" t="str">
        <f>+Combinar1[[#This Row],[descripcion_larga]]&amp;AC997&amp;", según datos del "&amp;Combinar1[[#This Row],[fuente]]&amp;", "&amp;Combinar1[[#This Row],[temporalidad]]</f>
        <v>Ranking del número de permisos de circulación por tipo de vehículo en la comuna de Río Verde, según datos del Instituto Nacional de Estadísticas (INE), Periodo 2008-2019</v>
      </c>
      <c r="AF997" t="e">
        <f>+Combinar1[[#This Row],[url]]&amp;Combinar1[[#This Row],[Complemento Link]]&amp;Combinar1[[#This Row],[id_fil_url 1]]&amp;#REF!&amp;#REF!</f>
        <v>#REF!</v>
      </c>
    </row>
    <row r="998" spans="1:32" x14ac:dyDescent="0.3">
      <c r="A998" s="22">
        <v>1</v>
      </c>
      <c r="B998" s="22" t="s">
        <v>376</v>
      </c>
      <c r="C998">
        <v>1</v>
      </c>
      <c r="D998" s="22">
        <v>1</v>
      </c>
      <c r="E998" s="22" t="s">
        <v>737</v>
      </c>
      <c r="F998" s="22"/>
      <c r="G998" s="22" t="s">
        <v>734</v>
      </c>
      <c r="H998" s="22" t="s">
        <v>735</v>
      </c>
      <c r="I998" s="22" t="s">
        <v>376</v>
      </c>
      <c r="K998" s="22" t="s">
        <v>732</v>
      </c>
      <c r="L998" s="22" t="s">
        <v>737</v>
      </c>
      <c r="M998" s="22" t="s">
        <v>738</v>
      </c>
      <c r="N998" s="22" t="s">
        <v>739</v>
      </c>
      <c r="O998" s="22" t="s">
        <v>733</v>
      </c>
      <c r="P998" s="22" t="s">
        <v>2129</v>
      </c>
      <c r="Q998" t="s">
        <v>2133</v>
      </c>
      <c r="R998" s="22" t="s">
        <v>740</v>
      </c>
      <c r="S998" s="22" t="s">
        <v>2142</v>
      </c>
      <c r="T998" s="22" t="s">
        <v>3524</v>
      </c>
      <c r="U998" s="22" t="s">
        <v>385</v>
      </c>
      <c r="V998" s="22">
        <v>240</v>
      </c>
      <c r="W998" s="22" t="s">
        <v>378</v>
      </c>
      <c r="X998" s="22" t="s">
        <v>379</v>
      </c>
      <c r="Y998" s="22" t="s">
        <v>280</v>
      </c>
      <c r="Z998" s="22">
        <v>12104</v>
      </c>
      <c r="AA998" s="22" t="s">
        <v>3523</v>
      </c>
      <c r="AC998" t="str">
        <f>+Combinar1[[#This Row],[Descripción Filtro URL 1]]</f>
        <v>San Gregorio</v>
      </c>
      <c r="AD998" t="str">
        <f>+Combinar1[[#This Row],[titulo]]&amp;AC998&amp;", "&amp;Combinar1[[#This Row],[temporalidad]]</f>
        <v>Evolución del número de licencias de conducir profesionales por clase en la comuna de San Gregorio, Periodo 2011-2017</v>
      </c>
      <c r="AE998" t="str">
        <f>+Combinar1[[#This Row],[descripcion_larga]]&amp;AC998&amp;", según datos del "&amp;Combinar1[[#This Row],[fuente]]&amp;", "&amp;Combinar1[[#This Row],[temporalidad]]</f>
        <v>Gráfico que muestra la evolución del número de licencias de conducir profesionales por clase en la comuna de San Gregorio, según datos del Instituto Nacional de Estadísticas (INE), Periodo 2011-2017</v>
      </c>
      <c r="AF998" t="e">
        <f>+Combinar1[[#This Row],[url]]&amp;Combinar1[[#This Row],[Complemento Link]]&amp;Combinar1[[#This Row],[id_fil_url 1]]&amp;#REF!&amp;#REF!</f>
        <v>#REF!</v>
      </c>
    </row>
    <row r="999" spans="1:32" x14ac:dyDescent="0.3">
      <c r="A999" s="22">
        <v>1</v>
      </c>
      <c r="B999" s="22" t="s">
        <v>376</v>
      </c>
      <c r="C999">
        <v>2</v>
      </c>
      <c r="D999" s="22">
        <v>2</v>
      </c>
      <c r="E999" s="22" t="s">
        <v>741</v>
      </c>
      <c r="F999" s="22"/>
      <c r="G999" s="22" t="s">
        <v>736</v>
      </c>
      <c r="H999" s="22" t="s">
        <v>735</v>
      </c>
      <c r="I999" s="22" t="s">
        <v>376</v>
      </c>
      <c r="K999" s="22" t="s">
        <v>732</v>
      </c>
      <c r="L999" s="22" t="s">
        <v>741</v>
      </c>
      <c r="M999" s="22" t="s">
        <v>742</v>
      </c>
      <c r="N999" s="22" t="s">
        <v>743</v>
      </c>
      <c r="O999" s="22" t="s">
        <v>733</v>
      </c>
      <c r="P999" s="22" t="s">
        <v>2130</v>
      </c>
      <c r="Q999" t="s">
        <v>2135</v>
      </c>
      <c r="R999" s="22" t="s">
        <v>740</v>
      </c>
      <c r="S999" s="22" t="s">
        <v>2139</v>
      </c>
      <c r="T999" s="22" t="s">
        <v>3870</v>
      </c>
      <c r="U999" s="22" t="s">
        <v>385</v>
      </c>
      <c r="V999" s="22">
        <v>240</v>
      </c>
      <c r="W999" s="22" t="s">
        <v>378</v>
      </c>
      <c r="X999" s="22" t="s">
        <v>379</v>
      </c>
      <c r="Y999" s="22" t="s">
        <v>280</v>
      </c>
      <c r="Z999" s="22">
        <v>12104</v>
      </c>
      <c r="AA999" s="22" t="s">
        <v>3523</v>
      </c>
      <c r="AC999" t="str">
        <f>+Combinar1[[#This Row],[Descripción Filtro URL 1]]</f>
        <v>San Gregorio</v>
      </c>
      <c r="AD999" t="str">
        <f>+Combinar1[[#This Row],[titulo]]&amp;AC999&amp;", "&amp;Combinar1[[#This Row],[temporalidad]]</f>
        <v>Evolución del número de permisos de circulación por tipo de transporte en la comuna de San Gregorio, Periodo 2008-2019</v>
      </c>
      <c r="AE999" t="str">
        <f>+Combinar1[[#This Row],[descripcion_larga]]&amp;AC999&amp;", según datos del "&amp;Combinar1[[#This Row],[fuente]]&amp;", "&amp;Combinar1[[#This Row],[temporalidad]]</f>
        <v>Gráfico que muestra la evolución del número de permisos de circulación por tipo de transporte en la comuna de San Gregorio, según datos del Instituto Nacional de Estadísticas (INE), Periodo 2008-2019</v>
      </c>
      <c r="AF999" t="e">
        <f>+Combinar1[[#This Row],[url]]&amp;Combinar1[[#This Row],[Complemento Link]]&amp;Combinar1[[#This Row],[id_fil_url 1]]&amp;#REF!&amp;#REF!</f>
        <v>#REF!</v>
      </c>
    </row>
    <row r="1000" spans="1:32" x14ac:dyDescent="0.3">
      <c r="A1000" s="22">
        <v>1</v>
      </c>
      <c r="B1000" s="22" t="s">
        <v>376</v>
      </c>
      <c r="C1000">
        <v>3</v>
      </c>
      <c r="D1000" s="22">
        <v>3</v>
      </c>
      <c r="E1000" s="22" t="s">
        <v>744</v>
      </c>
      <c r="F1000" s="22"/>
      <c r="G1000" s="22" t="s">
        <v>734</v>
      </c>
      <c r="H1000" s="22" t="s">
        <v>735</v>
      </c>
      <c r="I1000" s="22" t="s">
        <v>376</v>
      </c>
      <c r="K1000" s="22" t="s">
        <v>732</v>
      </c>
      <c r="L1000" s="22" t="s">
        <v>744</v>
      </c>
      <c r="M1000" s="22" t="s">
        <v>738</v>
      </c>
      <c r="N1000" s="22" t="s">
        <v>745</v>
      </c>
      <c r="O1000" s="22" t="s">
        <v>733</v>
      </c>
      <c r="P1000" s="22" t="s">
        <v>2131</v>
      </c>
      <c r="Q1000" t="s">
        <v>2137</v>
      </c>
      <c r="R1000" s="22" t="s">
        <v>746</v>
      </c>
      <c r="S1000" s="22" t="s">
        <v>2140</v>
      </c>
      <c r="T1000" s="22" t="s">
        <v>3871</v>
      </c>
      <c r="U1000" s="22" t="s">
        <v>385</v>
      </c>
      <c r="V1000" s="22">
        <v>240</v>
      </c>
      <c r="W1000" s="22" t="s">
        <v>378</v>
      </c>
      <c r="X1000" s="22" t="s">
        <v>379</v>
      </c>
      <c r="Y1000" s="22" t="s">
        <v>280</v>
      </c>
      <c r="Z1000" s="22">
        <v>12104</v>
      </c>
      <c r="AA1000" s="22" t="s">
        <v>3523</v>
      </c>
      <c r="AC1000" t="str">
        <f>+Combinar1[[#This Row],[Descripción Filtro URL 1]]</f>
        <v>San Gregorio</v>
      </c>
      <c r="AD1000" t="str">
        <f>+Combinar1[[#This Row],[titulo]]&amp;AC1000&amp;", "&amp;Combinar1[[#This Row],[temporalidad]]</f>
        <v>Número de licencias de conducir por tipo de clase en la comuna de San Gregorio, Periodo 2011-2017</v>
      </c>
      <c r="AE1000" t="str">
        <f>+Combinar1[[#This Row],[descripcion_larga]]&amp;AC1000&amp;", según datos del "&amp;Combinar1[[#This Row],[fuente]]&amp;", "&amp;Combinar1[[#This Row],[temporalidad]]</f>
        <v>Gráfico que muestra el número de licencias de conducir por tipo de clase en la comuna de San Gregorio, según datos del Instituto Nacional de Estadísticas (INE), Periodo 2011-2017</v>
      </c>
      <c r="AF1000" t="e">
        <f>+Combinar1[[#This Row],[url]]&amp;Combinar1[[#This Row],[Complemento Link]]&amp;Combinar1[[#This Row],[id_fil_url 1]]&amp;#REF!&amp;#REF!</f>
        <v>#REF!</v>
      </c>
    </row>
    <row r="1001" spans="1:32" x14ac:dyDescent="0.3">
      <c r="A1001" s="22">
        <v>1</v>
      </c>
      <c r="B1001" s="22" t="s">
        <v>376</v>
      </c>
      <c r="C1001">
        <v>4</v>
      </c>
      <c r="D1001" s="22">
        <v>4</v>
      </c>
      <c r="E1001" s="22" t="s">
        <v>747</v>
      </c>
      <c r="F1001" s="22"/>
      <c r="G1001" s="22" t="s">
        <v>736</v>
      </c>
      <c r="H1001" s="22" t="s">
        <v>735</v>
      </c>
      <c r="I1001" s="22" t="s">
        <v>376</v>
      </c>
      <c r="K1001" s="22" t="s">
        <v>377</v>
      </c>
      <c r="L1001" s="22" t="s">
        <v>747</v>
      </c>
      <c r="M1001" s="22" t="s">
        <v>742</v>
      </c>
      <c r="N1001" s="22" t="s">
        <v>743</v>
      </c>
      <c r="O1001" s="22" t="s">
        <v>733</v>
      </c>
      <c r="P1001" s="22" t="s">
        <v>2132</v>
      </c>
      <c r="Q1001" t="s">
        <v>2138</v>
      </c>
      <c r="R1001" s="22" t="s">
        <v>748</v>
      </c>
      <c r="S1001" s="22" t="s">
        <v>2141</v>
      </c>
      <c r="T1001" s="22" t="s">
        <v>3872</v>
      </c>
      <c r="U1001" s="22" t="s">
        <v>385</v>
      </c>
      <c r="V1001" s="22">
        <v>240</v>
      </c>
      <c r="W1001" s="22" t="s">
        <v>378</v>
      </c>
      <c r="X1001" s="22" t="s">
        <v>379</v>
      </c>
      <c r="Y1001" s="22" t="s">
        <v>280</v>
      </c>
      <c r="Z1001" s="22">
        <v>12104</v>
      </c>
      <c r="AA1001" s="22" t="s">
        <v>3523</v>
      </c>
      <c r="AC1001" t="str">
        <f>+Combinar1[[#This Row],[Descripción Filtro URL 1]]</f>
        <v>San Gregorio</v>
      </c>
      <c r="AD1001" t="str">
        <f>+Combinar1[[#This Row],[titulo]]&amp;AC1001&amp;", "&amp;Combinar1[[#This Row],[temporalidad]]</f>
        <v>Número de permisos de circulación por tipo de vehículo en la comuna de San Gregorio, Periodo 2008-2019</v>
      </c>
      <c r="AE1001" t="str">
        <f>+Combinar1[[#This Row],[descripcion_larga]]&amp;AC1001&amp;", según datos del "&amp;Combinar1[[#This Row],[fuente]]&amp;", "&amp;Combinar1[[#This Row],[temporalidad]]</f>
        <v>Ranking del número de permisos de circulación por tipo de vehículo en la comuna de San Gregorio, según datos del Instituto Nacional de Estadísticas (INE), Periodo 2008-2019</v>
      </c>
      <c r="AF1001" t="e">
        <f>+Combinar1[[#This Row],[url]]&amp;Combinar1[[#This Row],[Complemento Link]]&amp;Combinar1[[#This Row],[id_fil_url 1]]&amp;#REF!&amp;#REF!</f>
        <v>#REF!</v>
      </c>
    </row>
    <row r="1002" spans="1:32" x14ac:dyDescent="0.3">
      <c r="A1002" s="22">
        <v>1</v>
      </c>
      <c r="B1002" s="22" t="s">
        <v>376</v>
      </c>
      <c r="C1002">
        <v>1</v>
      </c>
      <c r="D1002" s="22">
        <v>1</v>
      </c>
      <c r="E1002" s="22" t="s">
        <v>737</v>
      </c>
      <c r="F1002" s="22"/>
      <c r="G1002" s="22" t="s">
        <v>734</v>
      </c>
      <c r="H1002" s="22" t="s">
        <v>735</v>
      </c>
      <c r="I1002" s="22" t="s">
        <v>376</v>
      </c>
      <c r="K1002" s="22" t="s">
        <v>732</v>
      </c>
      <c r="L1002" s="22" t="s">
        <v>737</v>
      </c>
      <c r="M1002" s="22" t="s">
        <v>738</v>
      </c>
      <c r="N1002" s="22" t="s">
        <v>739</v>
      </c>
      <c r="O1002" s="22" t="s">
        <v>733</v>
      </c>
      <c r="P1002" s="22" t="s">
        <v>2129</v>
      </c>
      <c r="Q1002" t="s">
        <v>2133</v>
      </c>
      <c r="R1002" s="22" t="s">
        <v>740</v>
      </c>
      <c r="S1002" s="22" t="s">
        <v>2142</v>
      </c>
      <c r="T1002" s="22" t="s">
        <v>3524</v>
      </c>
      <c r="U1002" s="22" t="s">
        <v>385</v>
      </c>
      <c r="V1002" s="22">
        <v>240</v>
      </c>
      <c r="W1002" s="22" t="s">
        <v>378</v>
      </c>
      <c r="X1002" s="22" t="s">
        <v>379</v>
      </c>
      <c r="Y1002" s="22" t="s">
        <v>281</v>
      </c>
      <c r="Z1002" s="22">
        <v>12201</v>
      </c>
      <c r="AA1002" s="22" t="s">
        <v>3523</v>
      </c>
      <c r="AC1002" t="str">
        <f>+Combinar1[[#This Row],[Descripción Filtro URL 1]]</f>
        <v>Cabo de Hornos</v>
      </c>
      <c r="AD1002" t="str">
        <f>+Combinar1[[#This Row],[titulo]]&amp;AC1002&amp;", "&amp;Combinar1[[#This Row],[temporalidad]]</f>
        <v>Evolución del número de licencias de conducir profesionales por clase en la comuna de Cabo de Hornos, Periodo 2011-2017</v>
      </c>
      <c r="AE1002" t="str">
        <f>+Combinar1[[#This Row],[descripcion_larga]]&amp;AC1002&amp;", según datos del "&amp;Combinar1[[#This Row],[fuente]]&amp;", "&amp;Combinar1[[#This Row],[temporalidad]]</f>
        <v>Gráfico que muestra la evolución del número de licencias de conducir profesionales por clase en la comuna de Cabo de Hornos, según datos del Instituto Nacional de Estadísticas (INE), Periodo 2011-2017</v>
      </c>
      <c r="AF1002" t="e">
        <f>+Combinar1[[#This Row],[url]]&amp;Combinar1[[#This Row],[Complemento Link]]&amp;Combinar1[[#This Row],[id_fil_url 1]]&amp;#REF!&amp;#REF!</f>
        <v>#REF!</v>
      </c>
    </row>
    <row r="1003" spans="1:32" x14ac:dyDescent="0.3">
      <c r="A1003" s="22">
        <v>1</v>
      </c>
      <c r="B1003" s="22" t="s">
        <v>376</v>
      </c>
      <c r="C1003">
        <v>2</v>
      </c>
      <c r="D1003" s="22">
        <v>2</v>
      </c>
      <c r="E1003" s="22" t="s">
        <v>741</v>
      </c>
      <c r="F1003" s="22"/>
      <c r="G1003" s="22" t="s">
        <v>736</v>
      </c>
      <c r="H1003" s="22" t="s">
        <v>735</v>
      </c>
      <c r="I1003" s="22" t="s">
        <v>376</v>
      </c>
      <c r="K1003" s="22" t="s">
        <v>732</v>
      </c>
      <c r="L1003" s="22" t="s">
        <v>741</v>
      </c>
      <c r="M1003" s="22" t="s">
        <v>742</v>
      </c>
      <c r="N1003" s="22" t="s">
        <v>743</v>
      </c>
      <c r="O1003" s="22" t="s">
        <v>733</v>
      </c>
      <c r="P1003" s="22" t="s">
        <v>2130</v>
      </c>
      <c r="Q1003" t="s">
        <v>2135</v>
      </c>
      <c r="R1003" s="22" t="s">
        <v>740</v>
      </c>
      <c r="S1003" s="22" t="s">
        <v>2139</v>
      </c>
      <c r="T1003" s="22" t="s">
        <v>3870</v>
      </c>
      <c r="U1003" s="22" t="s">
        <v>385</v>
      </c>
      <c r="V1003" s="22">
        <v>240</v>
      </c>
      <c r="W1003" s="22" t="s">
        <v>378</v>
      </c>
      <c r="X1003" s="22" t="s">
        <v>379</v>
      </c>
      <c r="Y1003" s="22" t="s">
        <v>281</v>
      </c>
      <c r="Z1003" s="22">
        <v>12201</v>
      </c>
      <c r="AA1003" s="22" t="s">
        <v>3523</v>
      </c>
      <c r="AC1003" t="str">
        <f>+Combinar1[[#This Row],[Descripción Filtro URL 1]]</f>
        <v>Cabo de Hornos</v>
      </c>
      <c r="AD1003" t="str">
        <f>+Combinar1[[#This Row],[titulo]]&amp;AC1003&amp;", "&amp;Combinar1[[#This Row],[temporalidad]]</f>
        <v>Evolución del número de permisos de circulación por tipo de transporte en la comuna de Cabo de Hornos, Periodo 2008-2019</v>
      </c>
      <c r="AE1003" t="str">
        <f>+Combinar1[[#This Row],[descripcion_larga]]&amp;AC1003&amp;", según datos del "&amp;Combinar1[[#This Row],[fuente]]&amp;", "&amp;Combinar1[[#This Row],[temporalidad]]</f>
        <v>Gráfico que muestra la evolución del número de permisos de circulación por tipo de transporte en la comuna de Cabo de Hornos, según datos del Instituto Nacional de Estadísticas (INE), Periodo 2008-2019</v>
      </c>
      <c r="AF1003" t="e">
        <f>+Combinar1[[#This Row],[url]]&amp;Combinar1[[#This Row],[Complemento Link]]&amp;Combinar1[[#This Row],[id_fil_url 1]]&amp;#REF!&amp;#REF!</f>
        <v>#REF!</v>
      </c>
    </row>
    <row r="1004" spans="1:32" x14ac:dyDescent="0.3">
      <c r="A1004" s="22">
        <v>1</v>
      </c>
      <c r="B1004" s="22" t="s">
        <v>376</v>
      </c>
      <c r="C1004">
        <v>3</v>
      </c>
      <c r="D1004" s="22">
        <v>3</v>
      </c>
      <c r="E1004" s="22" t="s">
        <v>744</v>
      </c>
      <c r="F1004" s="22"/>
      <c r="G1004" s="22" t="s">
        <v>734</v>
      </c>
      <c r="H1004" s="22" t="s">
        <v>735</v>
      </c>
      <c r="I1004" s="22" t="s">
        <v>376</v>
      </c>
      <c r="K1004" s="22" t="s">
        <v>732</v>
      </c>
      <c r="L1004" s="22" t="s">
        <v>744</v>
      </c>
      <c r="M1004" s="22" t="s">
        <v>738</v>
      </c>
      <c r="N1004" s="22" t="s">
        <v>745</v>
      </c>
      <c r="O1004" s="22" t="s">
        <v>733</v>
      </c>
      <c r="P1004" s="22" t="s">
        <v>2131</v>
      </c>
      <c r="Q1004" t="s">
        <v>2137</v>
      </c>
      <c r="R1004" s="22" t="s">
        <v>746</v>
      </c>
      <c r="S1004" s="22" t="s">
        <v>2140</v>
      </c>
      <c r="T1004" s="22" t="s">
        <v>3871</v>
      </c>
      <c r="U1004" s="22" t="s">
        <v>385</v>
      </c>
      <c r="V1004" s="22">
        <v>240</v>
      </c>
      <c r="W1004" s="22" t="s">
        <v>378</v>
      </c>
      <c r="X1004" s="22" t="s">
        <v>379</v>
      </c>
      <c r="Y1004" s="22" t="s">
        <v>281</v>
      </c>
      <c r="Z1004" s="22">
        <v>12201</v>
      </c>
      <c r="AA1004" s="22" t="s">
        <v>3523</v>
      </c>
      <c r="AC1004" t="str">
        <f>+Combinar1[[#This Row],[Descripción Filtro URL 1]]</f>
        <v>Cabo de Hornos</v>
      </c>
      <c r="AD1004" t="str">
        <f>+Combinar1[[#This Row],[titulo]]&amp;AC1004&amp;", "&amp;Combinar1[[#This Row],[temporalidad]]</f>
        <v>Número de licencias de conducir por tipo de clase en la comuna de Cabo de Hornos, Periodo 2011-2017</v>
      </c>
      <c r="AE1004" t="str">
        <f>+Combinar1[[#This Row],[descripcion_larga]]&amp;AC1004&amp;", según datos del "&amp;Combinar1[[#This Row],[fuente]]&amp;", "&amp;Combinar1[[#This Row],[temporalidad]]</f>
        <v>Gráfico que muestra el número de licencias de conducir por tipo de clase en la comuna de Cabo de Hornos, según datos del Instituto Nacional de Estadísticas (INE), Periodo 2011-2017</v>
      </c>
      <c r="AF1004" t="e">
        <f>+Combinar1[[#This Row],[url]]&amp;Combinar1[[#This Row],[Complemento Link]]&amp;Combinar1[[#This Row],[id_fil_url 1]]&amp;#REF!&amp;#REF!</f>
        <v>#REF!</v>
      </c>
    </row>
    <row r="1005" spans="1:32" x14ac:dyDescent="0.3">
      <c r="A1005" s="22">
        <v>1</v>
      </c>
      <c r="B1005" s="22" t="s">
        <v>376</v>
      </c>
      <c r="C1005">
        <v>4</v>
      </c>
      <c r="D1005" s="22">
        <v>4</v>
      </c>
      <c r="E1005" s="22" t="s">
        <v>747</v>
      </c>
      <c r="F1005" s="22"/>
      <c r="G1005" s="22" t="s">
        <v>736</v>
      </c>
      <c r="H1005" s="22" t="s">
        <v>735</v>
      </c>
      <c r="I1005" s="22" t="s">
        <v>376</v>
      </c>
      <c r="K1005" s="22" t="s">
        <v>377</v>
      </c>
      <c r="L1005" s="22" t="s">
        <v>747</v>
      </c>
      <c r="M1005" s="22" t="s">
        <v>742</v>
      </c>
      <c r="N1005" s="22" t="s">
        <v>743</v>
      </c>
      <c r="O1005" s="22" t="s">
        <v>733</v>
      </c>
      <c r="P1005" s="22" t="s">
        <v>2132</v>
      </c>
      <c r="Q1005" t="s">
        <v>2138</v>
      </c>
      <c r="R1005" s="22" t="s">
        <v>748</v>
      </c>
      <c r="S1005" s="22" t="s">
        <v>2141</v>
      </c>
      <c r="T1005" s="22" t="s">
        <v>3872</v>
      </c>
      <c r="U1005" s="22" t="s">
        <v>385</v>
      </c>
      <c r="V1005" s="22">
        <v>240</v>
      </c>
      <c r="W1005" s="22" t="s">
        <v>378</v>
      </c>
      <c r="X1005" s="22" t="s">
        <v>379</v>
      </c>
      <c r="Y1005" s="22" t="s">
        <v>281</v>
      </c>
      <c r="Z1005" s="22">
        <v>12201</v>
      </c>
      <c r="AA1005" s="22" t="s">
        <v>3523</v>
      </c>
      <c r="AC1005" t="str">
        <f>+Combinar1[[#This Row],[Descripción Filtro URL 1]]</f>
        <v>Cabo de Hornos</v>
      </c>
      <c r="AD1005" t="str">
        <f>+Combinar1[[#This Row],[titulo]]&amp;AC1005&amp;", "&amp;Combinar1[[#This Row],[temporalidad]]</f>
        <v>Número de permisos de circulación por tipo de vehículo en la comuna de Cabo de Hornos, Periodo 2008-2019</v>
      </c>
      <c r="AE1005" t="str">
        <f>+Combinar1[[#This Row],[descripcion_larga]]&amp;AC1005&amp;", según datos del "&amp;Combinar1[[#This Row],[fuente]]&amp;", "&amp;Combinar1[[#This Row],[temporalidad]]</f>
        <v>Ranking del número de permisos de circulación por tipo de vehículo en la comuna de Cabo de Hornos, según datos del Instituto Nacional de Estadísticas (INE), Periodo 2008-2019</v>
      </c>
      <c r="AF1005" t="e">
        <f>+Combinar1[[#This Row],[url]]&amp;Combinar1[[#This Row],[Complemento Link]]&amp;Combinar1[[#This Row],[id_fil_url 1]]&amp;#REF!&amp;#REF!</f>
        <v>#REF!</v>
      </c>
    </row>
    <row r="1006" spans="1:32" x14ac:dyDescent="0.3">
      <c r="A1006" s="22">
        <v>1</v>
      </c>
      <c r="B1006" s="22" t="s">
        <v>376</v>
      </c>
      <c r="C1006">
        <v>1</v>
      </c>
      <c r="D1006" s="22">
        <v>1</v>
      </c>
      <c r="E1006" s="22" t="s">
        <v>737</v>
      </c>
      <c r="F1006" s="22"/>
      <c r="G1006" s="22" t="s">
        <v>734</v>
      </c>
      <c r="H1006" s="22" t="s">
        <v>735</v>
      </c>
      <c r="I1006" s="22" t="s">
        <v>376</v>
      </c>
      <c r="K1006" s="22" t="s">
        <v>732</v>
      </c>
      <c r="L1006" s="22" t="s">
        <v>737</v>
      </c>
      <c r="M1006" s="22" t="s">
        <v>738</v>
      </c>
      <c r="N1006" s="22" t="s">
        <v>739</v>
      </c>
      <c r="O1006" s="22" t="s">
        <v>733</v>
      </c>
      <c r="P1006" s="22" t="s">
        <v>2129</v>
      </c>
      <c r="Q1006" t="s">
        <v>2133</v>
      </c>
      <c r="R1006" s="22" t="s">
        <v>740</v>
      </c>
      <c r="S1006" s="22" t="s">
        <v>2142</v>
      </c>
      <c r="T1006" s="22" t="s">
        <v>3524</v>
      </c>
      <c r="U1006" s="22" t="s">
        <v>385</v>
      </c>
      <c r="V1006" s="22">
        <v>240</v>
      </c>
      <c r="W1006" s="22" t="s">
        <v>378</v>
      </c>
      <c r="X1006" s="22" t="s">
        <v>379</v>
      </c>
      <c r="Y1006" s="22" t="s">
        <v>282</v>
      </c>
      <c r="Z1006" s="22">
        <v>12301</v>
      </c>
      <c r="AA1006" s="22" t="s">
        <v>3523</v>
      </c>
      <c r="AC1006" t="str">
        <f>+Combinar1[[#This Row],[Descripción Filtro URL 1]]</f>
        <v>Porvenir</v>
      </c>
      <c r="AD1006" t="str">
        <f>+Combinar1[[#This Row],[titulo]]&amp;AC1006&amp;", "&amp;Combinar1[[#This Row],[temporalidad]]</f>
        <v>Evolución del número de licencias de conducir profesionales por clase en la comuna de Porvenir, Periodo 2011-2017</v>
      </c>
      <c r="AE1006" t="str">
        <f>+Combinar1[[#This Row],[descripcion_larga]]&amp;AC1006&amp;", según datos del "&amp;Combinar1[[#This Row],[fuente]]&amp;", "&amp;Combinar1[[#This Row],[temporalidad]]</f>
        <v>Gráfico que muestra la evolución del número de licencias de conducir profesionales por clase en la comuna de Porvenir, según datos del Instituto Nacional de Estadísticas (INE), Periodo 2011-2017</v>
      </c>
      <c r="AF1006" t="e">
        <f>+Combinar1[[#This Row],[url]]&amp;Combinar1[[#This Row],[Complemento Link]]&amp;Combinar1[[#This Row],[id_fil_url 1]]&amp;#REF!&amp;#REF!</f>
        <v>#REF!</v>
      </c>
    </row>
    <row r="1007" spans="1:32" x14ac:dyDescent="0.3">
      <c r="A1007" s="22">
        <v>1</v>
      </c>
      <c r="B1007" s="22" t="s">
        <v>376</v>
      </c>
      <c r="C1007">
        <v>2</v>
      </c>
      <c r="D1007" s="22">
        <v>2</v>
      </c>
      <c r="E1007" s="22" t="s">
        <v>741</v>
      </c>
      <c r="F1007" s="22"/>
      <c r="G1007" s="22" t="s">
        <v>736</v>
      </c>
      <c r="H1007" s="22" t="s">
        <v>735</v>
      </c>
      <c r="I1007" s="22" t="s">
        <v>376</v>
      </c>
      <c r="K1007" s="22" t="s">
        <v>732</v>
      </c>
      <c r="L1007" s="22" t="s">
        <v>741</v>
      </c>
      <c r="M1007" s="22" t="s">
        <v>742</v>
      </c>
      <c r="N1007" s="22" t="s">
        <v>743</v>
      </c>
      <c r="O1007" s="22" t="s">
        <v>733</v>
      </c>
      <c r="P1007" s="22" t="s">
        <v>2130</v>
      </c>
      <c r="Q1007" t="s">
        <v>2135</v>
      </c>
      <c r="R1007" s="22" t="s">
        <v>740</v>
      </c>
      <c r="S1007" s="22" t="s">
        <v>2139</v>
      </c>
      <c r="T1007" s="22" t="s">
        <v>3870</v>
      </c>
      <c r="U1007" s="22" t="s">
        <v>385</v>
      </c>
      <c r="V1007" s="22">
        <v>240</v>
      </c>
      <c r="W1007" s="22" t="s">
        <v>378</v>
      </c>
      <c r="X1007" s="22" t="s">
        <v>379</v>
      </c>
      <c r="Y1007" s="22" t="s">
        <v>282</v>
      </c>
      <c r="Z1007" s="22">
        <v>12301</v>
      </c>
      <c r="AA1007" s="22" t="s">
        <v>3523</v>
      </c>
      <c r="AC1007" t="str">
        <f>+Combinar1[[#This Row],[Descripción Filtro URL 1]]</f>
        <v>Porvenir</v>
      </c>
      <c r="AD1007" t="str">
        <f>+Combinar1[[#This Row],[titulo]]&amp;AC1007&amp;", "&amp;Combinar1[[#This Row],[temporalidad]]</f>
        <v>Evolución del número de permisos de circulación por tipo de transporte en la comuna de Porvenir, Periodo 2008-2019</v>
      </c>
      <c r="AE1007" t="str">
        <f>+Combinar1[[#This Row],[descripcion_larga]]&amp;AC1007&amp;", según datos del "&amp;Combinar1[[#This Row],[fuente]]&amp;", "&amp;Combinar1[[#This Row],[temporalidad]]</f>
        <v>Gráfico que muestra la evolución del número de permisos de circulación por tipo de transporte en la comuna de Porvenir, según datos del Instituto Nacional de Estadísticas (INE), Periodo 2008-2019</v>
      </c>
      <c r="AF1007" t="e">
        <f>+Combinar1[[#This Row],[url]]&amp;Combinar1[[#This Row],[Complemento Link]]&amp;Combinar1[[#This Row],[id_fil_url 1]]&amp;#REF!&amp;#REF!</f>
        <v>#REF!</v>
      </c>
    </row>
    <row r="1008" spans="1:32" x14ac:dyDescent="0.3">
      <c r="A1008" s="22">
        <v>1</v>
      </c>
      <c r="B1008" s="22" t="s">
        <v>376</v>
      </c>
      <c r="C1008">
        <v>3</v>
      </c>
      <c r="D1008" s="22">
        <v>3</v>
      </c>
      <c r="E1008" s="22" t="s">
        <v>744</v>
      </c>
      <c r="F1008" s="22"/>
      <c r="G1008" s="22" t="s">
        <v>734</v>
      </c>
      <c r="H1008" s="22" t="s">
        <v>735</v>
      </c>
      <c r="I1008" s="22" t="s">
        <v>376</v>
      </c>
      <c r="K1008" s="22" t="s">
        <v>732</v>
      </c>
      <c r="L1008" s="22" t="s">
        <v>744</v>
      </c>
      <c r="M1008" s="22" t="s">
        <v>738</v>
      </c>
      <c r="N1008" s="22" t="s">
        <v>745</v>
      </c>
      <c r="O1008" s="22" t="s">
        <v>733</v>
      </c>
      <c r="P1008" s="22" t="s">
        <v>2131</v>
      </c>
      <c r="Q1008" t="s">
        <v>2137</v>
      </c>
      <c r="R1008" s="22" t="s">
        <v>746</v>
      </c>
      <c r="S1008" s="22" t="s">
        <v>2140</v>
      </c>
      <c r="T1008" s="22" t="s">
        <v>3871</v>
      </c>
      <c r="U1008" s="22" t="s">
        <v>385</v>
      </c>
      <c r="V1008" s="22">
        <v>240</v>
      </c>
      <c r="W1008" s="22" t="s">
        <v>378</v>
      </c>
      <c r="X1008" s="22" t="s">
        <v>379</v>
      </c>
      <c r="Y1008" s="22" t="s">
        <v>282</v>
      </c>
      <c r="Z1008" s="22">
        <v>12301</v>
      </c>
      <c r="AA1008" s="22" t="s">
        <v>3523</v>
      </c>
      <c r="AC1008" t="str">
        <f>+Combinar1[[#This Row],[Descripción Filtro URL 1]]</f>
        <v>Porvenir</v>
      </c>
      <c r="AD1008" t="str">
        <f>+Combinar1[[#This Row],[titulo]]&amp;AC1008&amp;", "&amp;Combinar1[[#This Row],[temporalidad]]</f>
        <v>Número de licencias de conducir por tipo de clase en la comuna de Porvenir, Periodo 2011-2017</v>
      </c>
      <c r="AE1008" t="str">
        <f>+Combinar1[[#This Row],[descripcion_larga]]&amp;AC1008&amp;", según datos del "&amp;Combinar1[[#This Row],[fuente]]&amp;", "&amp;Combinar1[[#This Row],[temporalidad]]</f>
        <v>Gráfico que muestra el número de licencias de conducir por tipo de clase en la comuna de Porvenir, según datos del Instituto Nacional de Estadísticas (INE), Periodo 2011-2017</v>
      </c>
      <c r="AF1008" t="e">
        <f>+Combinar1[[#This Row],[url]]&amp;Combinar1[[#This Row],[Complemento Link]]&amp;Combinar1[[#This Row],[id_fil_url 1]]&amp;#REF!&amp;#REF!</f>
        <v>#REF!</v>
      </c>
    </row>
    <row r="1009" spans="1:32" x14ac:dyDescent="0.3">
      <c r="A1009" s="22">
        <v>1</v>
      </c>
      <c r="B1009" s="22" t="s">
        <v>376</v>
      </c>
      <c r="C1009">
        <v>4</v>
      </c>
      <c r="D1009" s="22">
        <v>4</v>
      </c>
      <c r="E1009" s="22" t="s">
        <v>747</v>
      </c>
      <c r="F1009" s="22"/>
      <c r="G1009" s="22" t="s">
        <v>736</v>
      </c>
      <c r="H1009" s="22" t="s">
        <v>735</v>
      </c>
      <c r="I1009" s="22" t="s">
        <v>376</v>
      </c>
      <c r="K1009" s="22" t="s">
        <v>377</v>
      </c>
      <c r="L1009" s="22" t="s">
        <v>747</v>
      </c>
      <c r="M1009" s="22" t="s">
        <v>742</v>
      </c>
      <c r="N1009" s="22" t="s">
        <v>743</v>
      </c>
      <c r="O1009" s="22" t="s">
        <v>733</v>
      </c>
      <c r="P1009" s="22" t="s">
        <v>2132</v>
      </c>
      <c r="Q1009" t="s">
        <v>2138</v>
      </c>
      <c r="R1009" s="22" t="s">
        <v>748</v>
      </c>
      <c r="S1009" s="22" t="s">
        <v>2141</v>
      </c>
      <c r="T1009" s="22" t="s">
        <v>3872</v>
      </c>
      <c r="U1009" s="22" t="s">
        <v>385</v>
      </c>
      <c r="V1009" s="22">
        <v>240</v>
      </c>
      <c r="W1009" s="22" t="s">
        <v>378</v>
      </c>
      <c r="X1009" s="22" t="s">
        <v>379</v>
      </c>
      <c r="Y1009" s="22" t="s">
        <v>282</v>
      </c>
      <c r="Z1009" s="22">
        <v>12301</v>
      </c>
      <c r="AA1009" s="22" t="s">
        <v>3523</v>
      </c>
      <c r="AC1009" t="str">
        <f>+Combinar1[[#This Row],[Descripción Filtro URL 1]]</f>
        <v>Porvenir</v>
      </c>
      <c r="AD1009" t="str">
        <f>+Combinar1[[#This Row],[titulo]]&amp;AC1009&amp;", "&amp;Combinar1[[#This Row],[temporalidad]]</f>
        <v>Número de permisos de circulación por tipo de vehículo en la comuna de Porvenir, Periodo 2008-2019</v>
      </c>
      <c r="AE1009" t="str">
        <f>+Combinar1[[#This Row],[descripcion_larga]]&amp;AC1009&amp;", según datos del "&amp;Combinar1[[#This Row],[fuente]]&amp;", "&amp;Combinar1[[#This Row],[temporalidad]]</f>
        <v>Ranking del número de permisos de circulación por tipo de vehículo en la comuna de Porvenir, según datos del Instituto Nacional de Estadísticas (INE), Periodo 2008-2019</v>
      </c>
      <c r="AF1009" t="e">
        <f>+Combinar1[[#This Row],[url]]&amp;Combinar1[[#This Row],[Complemento Link]]&amp;Combinar1[[#This Row],[id_fil_url 1]]&amp;#REF!&amp;#REF!</f>
        <v>#REF!</v>
      </c>
    </row>
    <row r="1010" spans="1:32" x14ac:dyDescent="0.3">
      <c r="A1010" s="22">
        <v>1</v>
      </c>
      <c r="B1010" s="22" t="s">
        <v>376</v>
      </c>
      <c r="C1010">
        <v>1</v>
      </c>
      <c r="D1010" s="22">
        <v>1</v>
      </c>
      <c r="E1010" s="22" t="s">
        <v>737</v>
      </c>
      <c r="F1010" s="22"/>
      <c r="G1010" s="22" t="s">
        <v>734</v>
      </c>
      <c r="H1010" s="22" t="s">
        <v>735</v>
      </c>
      <c r="I1010" s="22" t="s">
        <v>376</v>
      </c>
      <c r="K1010" s="22" t="s">
        <v>732</v>
      </c>
      <c r="L1010" s="22" t="s">
        <v>737</v>
      </c>
      <c r="M1010" s="22" t="s">
        <v>738</v>
      </c>
      <c r="N1010" s="22" t="s">
        <v>739</v>
      </c>
      <c r="O1010" s="22" t="s">
        <v>733</v>
      </c>
      <c r="P1010" s="22" t="s">
        <v>2129</v>
      </c>
      <c r="Q1010" t="s">
        <v>2133</v>
      </c>
      <c r="R1010" s="22" t="s">
        <v>740</v>
      </c>
      <c r="S1010" s="22" t="s">
        <v>2142</v>
      </c>
      <c r="T1010" s="22" t="s">
        <v>3524</v>
      </c>
      <c r="U1010" s="22" t="s">
        <v>385</v>
      </c>
      <c r="V1010" s="22">
        <v>240</v>
      </c>
      <c r="W1010" s="22" t="s">
        <v>378</v>
      </c>
      <c r="X1010" s="22" t="s">
        <v>379</v>
      </c>
      <c r="Y1010" s="22" t="s">
        <v>283</v>
      </c>
      <c r="Z1010" s="22">
        <v>12302</v>
      </c>
      <c r="AA1010" s="22" t="s">
        <v>3523</v>
      </c>
      <c r="AC1010" t="str">
        <f>+Combinar1[[#This Row],[Descripción Filtro URL 1]]</f>
        <v>Primavera</v>
      </c>
      <c r="AD1010" t="str">
        <f>+Combinar1[[#This Row],[titulo]]&amp;AC1010&amp;", "&amp;Combinar1[[#This Row],[temporalidad]]</f>
        <v>Evolución del número de licencias de conducir profesionales por clase en la comuna de Primavera, Periodo 2011-2017</v>
      </c>
      <c r="AE1010" t="str">
        <f>+Combinar1[[#This Row],[descripcion_larga]]&amp;AC1010&amp;", según datos del "&amp;Combinar1[[#This Row],[fuente]]&amp;", "&amp;Combinar1[[#This Row],[temporalidad]]</f>
        <v>Gráfico que muestra la evolución del número de licencias de conducir profesionales por clase en la comuna de Primavera, según datos del Instituto Nacional de Estadísticas (INE), Periodo 2011-2017</v>
      </c>
      <c r="AF1010" t="e">
        <f>+Combinar1[[#This Row],[url]]&amp;Combinar1[[#This Row],[Complemento Link]]&amp;Combinar1[[#This Row],[id_fil_url 1]]&amp;#REF!&amp;#REF!</f>
        <v>#REF!</v>
      </c>
    </row>
    <row r="1011" spans="1:32" x14ac:dyDescent="0.3">
      <c r="A1011" s="22">
        <v>1</v>
      </c>
      <c r="B1011" s="22" t="s">
        <v>376</v>
      </c>
      <c r="C1011">
        <v>2</v>
      </c>
      <c r="D1011" s="22">
        <v>2</v>
      </c>
      <c r="E1011" s="22" t="s">
        <v>741</v>
      </c>
      <c r="F1011" s="22"/>
      <c r="G1011" s="22" t="s">
        <v>736</v>
      </c>
      <c r="H1011" s="22" t="s">
        <v>735</v>
      </c>
      <c r="I1011" s="22" t="s">
        <v>376</v>
      </c>
      <c r="K1011" s="22" t="s">
        <v>732</v>
      </c>
      <c r="L1011" s="22" t="s">
        <v>741</v>
      </c>
      <c r="M1011" s="22" t="s">
        <v>742</v>
      </c>
      <c r="N1011" s="22" t="s">
        <v>743</v>
      </c>
      <c r="O1011" s="22" t="s">
        <v>733</v>
      </c>
      <c r="P1011" s="22" t="s">
        <v>2130</v>
      </c>
      <c r="Q1011" t="s">
        <v>2135</v>
      </c>
      <c r="R1011" s="22" t="s">
        <v>740</v>
      </c>
      <c r="S1011" s="22" t="s">
        <v>2139</v>
      </c>
      <c r="T1011" s="22" t="s">
        <v>3870</v>
      </c>
      <c r="U1011" s="22" t="s">
        <v>385</v>
      </c>
      <c r="V1011" s="22">
        <v>240</v>
      </c>
      <c r="W1011" s="22" t="s">
        <v>378</v>
      </c>
      <c r="X1011" s="22" t="s">
        <v>379</v>
      </c>
      <c r="Y1011" s="22" t="s">
        <v>283</v>
      </c>
      <c r="Z1011" s="22">
        <v>12302</v>
      </c>
      <c r="AA1011" s="22" t="s">
        <v>3523</v>
      </c>
      <c r="AC1011" t="str">
        <f>+Combinar1[[#This Row],[Descripción Filtro URL 1]]</f>
        <v>Primavera</v>
      </c>
      <c r="AD1011" t="str">
        <f>+Combinar1[[#This Row],[titulo]]&amp;AC1011&amp;", "&amp;Combinar1[[#This Row],[temporalidad]]</f>
        <v>Evolución del número de permisos de circulación por tipo de transporte en la comuna de Primavera, Periodo 2008-2019</v>
      </c>
      <c r="AE1011" t="str">
        <f>+Combinar1[[#This Row],[descripcion_larga]]&amp;AC1011&amp;", según datos del "&amp;Combinar1[[#This Row],[fuente]]&amp;", "&amp;Combinar1[[#This Row],[temporalidad]]</f>
        <v>Gráfico que muestra la evolución del número de permisos de circulación por tipo de transporte en la comuna de Primavera, según datos del Instituto Nacional de Estadísticas (INE), Periodo 2008-2019</v>
      </c>
      <c r="AF1011" t="e">
        <f>+Combinar1[[#This Row],[url]]&amp;Combinar1[[#This Row],[Complemento Link]]&amp;Combinar1[[#This Row],[id_fil_url 1]]&amp;#REF!&amp;#REF!</f>
        <v>#REF!</v>
      </c>
    </row>
    <row r="1012" spans="1:32" x14ac:dyDescent="0.3">
      <c r="A1012" s="22">
        <v>1</v>
      </c>
      <c r="B1012" s="22" t="s">
        <v>376</v>
      </c>
      <c r="C1012">
        <v>3</v>
      </c>
      <c r="D1012" s="22">
        <v>3</v>
      </c>
      <c r="E1012" s="22" t="s">
        <v>744</v>
      </c>
      <c r="F1012" s="22"/>
      <c r="G1012" s="22" t="s">
        <v>734</v>
      </c>
      <c r="H1012" s="22" t="s">
        <v>735</v>
      </c>
      <c r="I1012" s="22" t="s">
        <v>376</v>
      </c>
      <c r="K1012" s="22" t="s">
        <v>732</v>
      </c>
      <c r="L1012" s="22" t="s">
        <v>744</v>
      </c>
      <c r="M1012" s="22" t="s">
        <v>738</v>
      </c>
      <c r="N1012" s="22" t="s">
        <v>745</v>
      </c>
      <c r="O1012" s="22" t="s">
        <v>733</v>
      </c>
      <c r="P1012" s="22" t="s">
        <v>2131</v>
      </c>
      <c r="Q1012" t="s">
        <v>2137</v>
      </c>
      <c r="R1012" s="22" t="s">
        <v>746</v>
      </c>
      <c r="S1012" s="22" t="s">
        <v>2140</v>
      </c>
      <c r="T1012" s="22" t="s">
        <v>3871</v>
      </c>
      <c r="U1012" s="22" t="s">
        <v>385</v>
      </c>
      <c r="V1012" s="22">
        <v>240</v>
      </c>
      <c r="W1012" s="22" t="s">
        <v>378</v>
      </c>
      <c r="X1012" s="22" t="s">
        <v>379</v>
      </c>
      <c r="Y1012" s="22" t="s">
        <v>283</v>
      </c>
      <c r="Z1012" s="22">
        <v>12302</v>
      </c>
      <c r="AA1012" s="22" t="s">
        <v>3523</v>
      </c>
      <c r="AC1012" t="str">
        <f>+Combinar1[[#This Row],[Descripción Filtro URL 1]]</f>
        <v>Primavera</v>
      </c>
      <c r="AD1012" t="str">
        <f>+Combinar1[[#This Row],[titulo]]&amp;AC1012&amp;", "&amp;Combinar1[[#This Row],[temporalidad]]</f>
        <v>Número de licencias de conducir por tipo de clase en la comuna de Primavera, Periodo 2011-2017</v>
      </c>
      <c r="AE1012" t="str">
        <f>+Combinar1[[#This Row],[descripcion_larga]]&amp;AC1012&amp;", según datos del "&amp;Combinar1[[#This Row],[fuente]]&amp;", "&amp;Combinar1[[#This Row],[temporalidad]]</f>
        <v>Gráfico que muestra el número de licencias de conducir por tipo de clase en la comuna de Primavera, según datos del Instituto Nacional de Estadísticas (INE), Periodo 2011-2017</v>
      </c>
      <c r="AF1012" t="e">
        <f>+Combinar1[[#This Row],[url]]&amp;Combinar1[[#This Row],[Complemento Link]]&amp;Combinar1[[#This Row],[id_fil_url 1]]&amp;#REF!&amp;#REF!</f>
        <v>#REF!</v>
      </c>
    </row>
    <row r="1013" spans="1:32" x14ac:dyDescent="0.3">
      <c r="A1013" s="22">
        <v>1</v>
      </c>
      <c r="B1013" s="22" t="s">
        <v>376</v>
      </c>
      <c r="C1013">
        <v>4</v>
      </c>
      <c r="D1013" s="22">
        <v>4</v>
      </c>
      <c r="E1013" s="22" t="s">
        <v>747</v>
      </c>
      <c r="F1013" s="22"/>
      <c r="G1013" s="22" t="s">
        <v>736</v>
      </c>
      <c r="H1013" s="22" t="s">
        <v>735</v>
      </c>
      <c r="I1013" s="22" t="s">
        <v>376</v>
      </c>
      <c r="K1013" s="22" t="s">
        <v>377</v>
      </c>
      <c r="L1013" s="22" t="s">
        <v>747</v>
      </c>
      <c r="M1013" s="22" t="s">
        <v>742</v>
      </c>
      <c r="N1013" s="22" t="s">
        <v>743</v>
      </c>
      <c r="O1013" s="22" t="s">
        <v>733</v>
      </c>
      <c r="P1013" s="22" t="s">
        <v>2132</v>
      </c>
      <c r="Q1013" t="s">
        <v>2138</v>
      </c>
      <c r="R1013" s="22" t="s">
        <v>748</v>
      </c>
      <c r="S1013" s="22" t="s">
        <v>2141</v>
      </c>
      <c r="T1013" s="22" t="s">
        <v>3872</v>
      </c>
      <c r="U1013" s="22" t="s">
        <v>385</v>
      </c>
      <c r="V1013" s="22">
        <v>240</v>
      </c>
      <c r="W1013" s="22" t="s">
        <v>378</v>
      </c>
      <c r="X1013" s="22" t="s">
        <v>379</v>
      </c>
      <c r="Y1013" s="22" t="s">
        <v>283</v>
      </c>
      <c r="Z1013" s="22">
        <v>12302</v>
      </c>
      <c r="AA1013" s="22" t="s">
        <v>3523</v>
      </c>
      <c r="AC1013" t="str">
        <f>+Combinar1[[#This Row],[Descripción Filtro URL 1]]</f>
        <v>Primavera</v>
      </c>
      <c r="AD1013" t="str">
        <f>+Combinar1[[#This Row],[titulo]]&amp;AC1013&amp;", "&amp;Combinar1[[#This Row],[temporalidad]]</f>
        <v>Número de permisos de circulación por tipo de vehículo en la comuna de Primavera, Periodo 2008-2019</v>
      </c>
      <c r="AE1013" t="str">
        <f>+Combinar1[[#This Row],[descripcion_larga]]&amp;AC1013&amp;", según datos del "&amp;Combinar1[[#This Row],[fuente]]&amp;", "&amp;Combinar1[[#This Row],[temporalidad]]</f>
        <v>Ranking del número de permisos de circulación por tipo de vehículo en la comuna de Primavera, según datos del Instituto Nacional de Estadísticas (INE), Periodo 2008-2019</v>
      </c>
      <c r="AF1013" t="e">
        <f>+Combinar1[[#This Row],[url]]&amp;Combinar1[[#This Row],[Complemento Link]]&amp;Combinar1[[#This Row],[id_fil_url 1]]&amp;#REF!&amp;#REF!</f>
        <v>#REF!</v>
      </c>
    </row>
    <row r="1014" spans="1:32" x14ac:dyDescent="0.3">
      <c r="A1014" s="22">
        <v>1</v>
      </c>
      <c r="B1014" s="22" t="s">
        <v>376</v>
      </c>
      <c r="C1014">
        <v>1</v>
      </c>
      <c r="D1014" s="22">
        <v>1</v>
      </c>
      <c r="E1014" s="22" t="s">
        <v>737</v>
      </c>
      <c r="F1014" s="22"/>
      <c r="G1014" s="22" t="s">
        <v>734</v>
      </c>
      <c r="H1014" s="22" t="s">
        <v>735</v>
      </c>
      <c r="I1014" s="22" t="s">
        <v>376</v>
      </c>
      <c r="K1014" s="22" t="s">
        <v>732</v>
      </c>
      <c r="L1014" s="22" t="s">
        <v>737</v>
      </c>
      <c r="M1014" s="22" t="s">
        <v>738</v>
      </c>
      <c r="N1014" s="22" t="s">
        <v>739</v>
      </c>
      <c r="O1014" s="22" t="s">
        <v>733</v>
      </c>
      <c r="P1014" s="22" t="s">
        <v>2129</v>
      </c>
      <c r="Q1014" t="s">
        <v>2133</v>
      </c>
      <c r="R1014" s="22" t="s">
        <v>740</v>
      </c>
      <c r="S1014" s="22" t="s">
        <v>2142</v>
      </c>
      <c r="T1014" s="22" t="s">
        <v>3524</v>
      </c>
      <c r="U1014" s="22" t="s">
        <v>385</v>
      </c>
      <c r="V1014" s="22">
        <v>240</v>
      </c>
      <c r="W1014" s="22" t="s">
        <v>378</v>
      </c>
      <c r="X1014" s="22" t="s">
        <v>379</v>
      </c>
      <c r="Y1014" s="22" t="s">
        <v>284</v>
      </c>
      <c r="Z1014" s="22">
        <v>12303</v>
      </c>
      <c r="AA1014" s="22" t="s">
        <v>3523</v>
      </c>
      <c r="AC1014" t="str">
        <f>+Combinar1[[#This Row],[Descripción Filtro URL 1]]</f>
        <v>Timaukel</v>
      </c>
      <c r="AD1014" t="str">
        <f>+Combinar1[[#This Row],[titulo]]&amp;AC1014&amp;", "&amp;Combinar1[[#This Row],[temporalidad]]</f>
        <v>Evolución del número de licencias de conducir profesionales por clase en la comuna de Timaukel, Periodo 2011-2017</v>
      </c>
      <c r="AE1014" t="str">
        <f>+Combinar1[[#This Row],[descripcion_larga]]&amp;AC1014&amp;", según datos del "&amp;Combinar1[[#This Row],[fuente]]&amp;", "&amp;Combinar1[[#This Row],[temporalidad]]</f>
        <v>Gráfico que muestra la evolución del número de licencias de conducir profesionales por clase en la comuna de Timaukel, según datos del Instituto Nacional de Estadísticas (INE), Periodo 2011-2017</v>
      </c>
      <c r="AF1014" t="e">
        <f>+Combinar1[[#This Row],[url]]&amp;Combinar1[[#This Row],[Complemento Link]]&amp;Combinar1[[#This Row],[id_fil_url 1]]&amp;#REF!&amp;#REF!</f>
        <v>#REF!</v>
      </c>
    </row>
    <row r="1015" spans="1:32" x14ac:dyDescent="0.3">
      <c r="A1015" s="22">
        <v>1</v>
      </c>
      <c r="B1015" s="22" t="s">
        <v>376</v>
      </c>
      <c r="C1015">
        <v>2</v>
      </c>
      <c r="D1015" s="22">
        <v>2</v>
      </c>
      <c r="E1015" s="22" t="s">
        <v>741</v>
      </c>
      <c r="F1015" s="22"/>
      <c r="G1015" s="22" t="s">
        <v>736</v>
      </c>
      <c r="H1015" s="22" t="s">
        <v>735</v>
      </c>
      <c r="I1015" s="22" t="s">
        <v>376</v>
      </c>
      <c r="K1015" s="22" t="s">
        <v>732</v>
      </c>
      <c r="L1015" s="22" t="s">
        <v>741</v>
      </c>
      <c r="M1015" s="22" t="s">
        <v>742</v>
      </c>
      <c r="N1015" s="22" t="s">
        <v>743</v>
      </c>
      <c r="O1015" s="22" t="s">
        <v>733</v>
      </c>
      <c r="P1015" s="22" t="s">
        <v>2130</v>
      </c>
      <c r="Q1015" t="s">
        <v>2135</v>
      </c>
      <c r="R1015" s="22" t="s">
        <v>740</v>
      </c>
      <c r="S1015" s="22" t="s">
        <v>2139</v>
      </c>
      <c r="T1015" s="22" t="s">
        <v>3870</v>
      </c>
      <c r="U1015" s="22" t="s">
        <v>385</v>
      </c>
      <c r="V1015" s="22">
        <v>240</v>
      </c>
      <c r="W1015" s="22" t="s">
        <v>378</v>
      </c>
      <c r="X1015" s="22" t="s">
        <v>379</v>
      </c>
      <c r="Y1015" s="22" t="s">
        <v>284</v>
      </c>
      <c r="Z1015" s="22">
        <v>12303</v>
      </c>
      <c r="AA1015" s="22" t="s">
        <v>3523</v>
      </c>
      <c r="AC1015" t="str">
        <f>+Combinar1[[#This Row],[Descripción Filtro URL 1]]</f>
        <v>Timaukel</v>
      </c>
      <c r="AD1015" t="str">
        <f>+Combinar1[[#This Row],[titulo]]&amp;AC1015&amp;", "&amp;Combinar1[[#This Row],[temporalidad]]</f>
        <v>Evolución del número de permisos de circulación por tipo de transporte en la comuna de Timaukel, Periodo 2008-2019</v>
      </c>
      <c r="AE1015" t="str">
        <f>+Combinar1[[#This Row],[descripcion_larga]]&amp;AC1015&amp;", según datos del "&amp;Combinar1[[#This Row],[fuente]]&amp;", "&amp;Combinar1[[#This Row],[temporalidad]]</f>
        <v>Gráfico que muestra la evolución del número de permisos de circulación por tipo de transporte en la comuna de Timaukel, según datos del Instituto Nacional de Estadísticas (INE), Periodo 2008-2019</v>
      </c>
      <c r="AF1015" t="e">
        <f>+Combinar1[[#This Row],[url]]&amp;Combinar1[[#This Row],[Complemento Link]]&amp;Combinar1[[#This Row],[id_fil_url 1]]&amp;#REF!&amp;#REF!</f>
        <v>#REF!</v>
      </c>
    </row>
    <row r="1016" spans="1:32" x14ac:dyDescent="0.3">
      <c r="A1016" s="22">
        <v>1</v>
      </c>
      <c r="B1016" s="22" t="s">
        <v>376</v>
      </c>
      <c r="C1016">
        <v>3</v>
      </c>
      <c r="D1016" s="22">
        <v>3</v>
      </c>
      <c r="E1016" s="22" t="s">
        <v>744</v>
      </c>
      <c r="F1016" s="22"/>
      <c r="G1016" s="22" t="s">
        <v>734</v>
      </c>
      <c r="H1016" s="22" t="s">
        <v>735</v>
      </c>
      <c r="I1016" s="22" t="s">
        <v>376</v>
      </c>
      <c r="K1016" s="22" t="s">
        <v>732</v>
      </c>
      <c r="L1016" s="22" t="s">
        <v>744</v>
      </c>
      <c r="M1016" s="22" t="s">
        <v>738</v>
      </c>
      <c r="N1016" s="22" t="s">
        <v>745</v>
      </c>
      <c r="O1016" s="22" t="s">
        <v>733</v>
      </c>
      <c r="P1016" s="22" t="s">
        <v>2131</v>
      </c>
      <c r="Q1016" t="s">
        <v>2137</v>
      </c>
      <c r="R1016" s="22" t="s">
        <v>746</v>
      </c>
      <c r="S1016" s="22" t="s">
        <v>2140</v>
      </c>
      <c r="T1016" s="22" t="s">
        <v>3871</v>
      </c>
      <c r="U1016" s="22" t="s">
        <v>385</v>
      </c>
      <c r="V1016" s="22">
        <v>240</v>
      </c>
      <c r="W1016" s="22" t="s">
        <v>378</v>
      </c>
      <c r="X1016" s="22" t="s">
        <v>379</v>
      </c>
      <c r="Y1016" s="22" t="s">
        <v>284</v>
      </c>
      <c r="Z1016" s="22">
        <v>12303</v>
      </c>
      <c r="AA1016" s="22" t="s">
        <v>3523</v>
      </c>
      <c r="AC1016" t="str">
        <f>+Combinar1[[#This Row],[Descripción Filtro URL 1]]</f>
        <v>Timaukel</v>
      </c>
      <c r="AD1016" t="str">
        <f>+Combinar1[[#This Row],[titulo]]&amp;AC1016&amp;", "&amp;Combinar1[[#This Row],[temporalidad]]</f>
        <v>Número de licencias de conducir por tipo de clase en la comuna de Timaukel, Periodo 2011-2017</v>
      </c>
      <c r="AE1016" t="str">
        <f>+Combinar1[[#This Row],[descripcion_larga]]&amp;AC1016&amp;", según datos del "&amp;Combinar1[[#This Row],[fuente]]&amp;", "&amp;Combinar1[[#This Row],[temporalidad]]</f>
        <v>Gráfico que muestra el número de licencias de conducir por tipo de clase en la comuna de Timaukel, según datos del Instituto Nacional de Estadísticas (INE), Periodo 2011-2017</v>
      </c>
      <c r="AF1016" t="e">
        <f>+Combinar1[[#This Row],[url]]&amp;Combinar1[[#This Row],[Complemento Link]]&amp;Combinar1[[#This Row],[id_fil_url 1]]&amp;#REF!&amp;#REF!</f>
        <v>#REF!</v>
      </c>
    </row>
    <row r="1017" spans="1:32" x14ac:dyDescent="0.3">
      <c r="A1017" s="22">
        <v>1</v>
      </c>
      <c r="B1017" s="22" t="s">
        <v>376</v>
      </c>
      <c r="C1017">
        <v>4</v>
      </c>
      <c r="D1017" s="22">
        <v>4</v>
      </c>
      <c r="E1017" s="22" t="s">
        <v>747</v>
      </c>
      <c r="F1017" s="22"/>
      <c r="G1017" s="22" t="s">
        <v>736</v>
      </c>
      <c r="H1017" s="22" t="s">
        <v>735</v>
      </c>
      <c r="I1017" s="22" t="s">
        <v>376</v>
      </c>
      <c r="K1017" s="22" t="s">
        <v>377</v>
      </c>
      <c r="L1017" s="22" t="s">
        <v>747</v>
      </c>
      <c r="M1017" s="22" t="s">
        <v>742</v>
      </c>
      <c r="N1017" s="22" t="s">
        <v>743</v>
      </c>
      <c r="O1017" s="22" t="s">
        <v>733</v>
      </c>
      <c r="P1017" s="22" t="s">
        <v>2132</v>
      </c>
      <c r="Q1017" t="s">
        <v>2138</v>
      </c>
      <c r="R1017" s="22" t="s">
        <v>748</v>
      </c>
      <c r="S1017" s="22" t="s">
        <v>2141</v>
      </c>
      <c r="T1017" s="22" t="s">
        <v>3872</v>
      </c>
      <c r="U1017" s="22" t="s">
        <v>385</v>
      </c>
      <c r="V1017" s="22">
        <v>240</v>
      </c>
      <c r="W1017" s="22" t="s">
        <v>378</v>
      </c>
      <c r="X1017" s="22" t="s">
        <v>379</v>
      </c>
      <c r="Y1017" s="22" t="s">
        <v>284</v>
      </c>
      <c r="Z1017" s="22">
        <v>12303</v>
      </c>
      <c r="AA1017" s="22" t="s">
        <v>3523</v>
      </c>
      <c r="AC1017" t="str">
        <f>+Combinar1[[#This Row],[Descripción Filtro URL 1]]</f>
        <v>Timaukel</v>
      </c>
      <c r="AD1017" t="str">
        <f>+Combinar1[[#This Row],[titulo]]&amp;AC1017&amp;", "&amp;Combinar1[[#This Row],[temporalidad]]</f>
        <v>Número de permisos de circulación por tipo de vehículo en la comuna de Timaukel, Periodo 2008-2019</v>
      </c>
      <c r="AE1017" t="str">
        <f>+Combinar1[[#This Row],[descripcion_larga]]&amp;AC1017&amp;", según datos del "&amp;Combinar1[[#This Row],[fuente]]&amp;", "&amp;Combinar1[[#This Row],[temporalidad]]</f>
        <v>Ranking del número de permisos de circulación por tipo de vehículo en la comuna de Timaukel, según datos del Instituto Nacional de Estadísticas (INE), Periodo 2008-2019</v>
      </c>
      <c r="AF1017" t="e">
        <f>+Combinar1[[#This Row],[url]]&amp;Combinar1[[#This Row],[Complemento Link]]&amp;Combinar1[[#This Row],[id_fil_url 1]]&amp;#REF!&amp;#REF!</f>
        <v>#REF!</v>
      </c>
    </row>
    <row r="1018" spans="1:32" x14ac:dyDescent="0.3">
      <c r="A1018" s="22">
        <v>1</v>
      </c>
      <c r="B1018" s="22" t="s">
        <v>376</v>
      </c>
      <c r="C1018">
        <v>1</v>
      </c>
      <c r="D1018" s="22">
        <v>1</v>
      </c>
      <c r="E1018" s="22" t="s">
        <v>737</v>
      </c>
      <c r="F1018" s="22"/>
      <c r="G1018" s="22" t="s">
        <v>734</v>
      </c>
      <c r="H1018" s="22" t="s">
        <v>735</v>
      </c>
      <c r="I1018" s="22" t="s">
        <v>376</v>
      </c>
      <c r="K1018" s="22" t="s">
        <v>732</v>
      </c>
      <c r="L1018" s="22" t="s">
        <v>737</v>
      </c>
      <c r="M1018" s="22" t="s">
        <v>738</v>
      </c>
      <c r="N1018" s="22" t="s">
        <v>739</v>
      </c>
      <c r="O1018" s="22" t="s">
        <v>733</v>
      </c>
      <c r="P1018" s="22" t="s">
        <v>2129</v>
      </c>
      <c r="Q1018" t="s">
        <v>2133</v>
      </c>
      <c r="R1018" s="22" t="s">
        <v>740</v>
      </c>
      <c r="S1018" s="22" t="s">
        <v>2142</v>
      </c>
      <c r="T1018" s="22" t="s">
        <v>3524</v>
      </c>
      <c r="U1018" s="22" t="s">
        <v>385</v>
      </c>
      <c r="V1018" s="22">
        <v>240</v>
      </c>
      <c r="W1018" s="22" t="s">
        <v>378</v>
      </c>
      <c r="X1018" s="22" t="s">
        <v>379</v>
      </c>
      <c r="Y1018" s="22" t="s">
        <v>285</v>
      </c>
      <c r="Z1018" s="22">
        <v>12401</v>
      </c>
      <c r="AA1018" s="22" t="s">
        <v>3523</v>
      </c>
      <c r="AC1018" t="str">
        <f>+Combinar1[[#This Row],[Descripción Filtro URL 1]]</f>
        <v>Natales</v>
      </c>
      <c r="AD1018" t="str">
        <f>+Combinar1[[#This Row],[titulo]]&amp;AC1018&amp;", "&amp;Combinar1[[#This Row],[temporalidad]]</f>
        <v>Evolución del número de licencias de conducir profesionales por clase en la comuna de Natales, Periodo 2011-2017</v>
      </c>
      <c r="AE1018" t="str">
        <f>+Combinar1[[#This Row],[descripcion_larga]]&amp;AC1018&amp;", según datos del "&amp;Combinar1[[#This Row],[fuente]]&amp;", "&amp;Combinar1[[#This Row],[temporalidad]]</f>
        <v>Gráfico que muestra la evolución del número de licencias de conducir profesionales por clase en la comuna de Natales, según datos del Instituto Nacional de Estadísticas (INE), Periodo 2011-2017</v>
      </c>
      <c r="AF1018" t="e">
        <f>+Combinar1[[#This Row],[url]]&amp;Combinar1[[#This Row],[Complemento Link]]&amp;Combinar1[[#This Row],[id_fil_url 1]]&amp;#REF!&amp;#REF!</f>
        <v>#REF!</v>
      </c>
    </row>
    <row r="1019" spans="1:32" x14ac:dyDescent="0.3">
      <c r="A1019" s="22">
        <v>1</v>
      </c>
      <c r="B1019" s="22" t="s">
        <v>376</v>
      </c>
      <c r="C1019">
        <v>2</v>
      </c>
      <c r="D1019" s="22">
        <v>2</v>
      </c>
      <c r="E1019" s="22" t="s">
        <v>741</v>
      </c>
      <c r="F1019" s="22"/>
      <c r="G1019" s="22" t="s">
        <v>736</v>
      </c>
      <c r="H1019" s="22" t="s">
        <v>735</v>
      </c>
      <c r="I1019" s="22" t="s">
        <v>376</v>
      </c>
      <c r="K1019" s="22" t="s">
        <v>732</v>
      </c>
      <c r="L1019" s="22" t="s">
        <v>741</v>
      </c>
      <c r="M1019" s="22" t="s">
        <v>742</v>
      </c>
      <c r="N1019" s="22" t="s">
        <v>743</v>
      </c>
      <c r="O1019" s="22" t="s">
        <v>733</v>
      </c>
      <c r="P1019" s="22" t="s">
        <v>2130</v>
      </c>
      <c r="Q1019" t="s">
        <v>2135</v>
      </c>
      <c r="R1019" s="22" t="s">
        <v>740</v>
      </c>
      <c r="S1019" s="22" t="s">
        <v>2139</v>
      </c>
      <c r="T1019" s="22" t="s">
        <v>3870</v>
      </c>
      <c r="U1019" s="22" t="s">
        <v>385</v>
      </c>
      <c r="V1019" s="22">
        <v>240</v>
      </c>
      <c r="W1019" s="22" t="s">
        <v>378</v>
      </c>
      <c r="X1019" s="22" t="s">
        <v>379</v>
      </c>
      <c r="Y1019" s="22" t="s">
        <v>285</v>
      </c>
      <c r="Z1019" s="22">
        <v>12401</v>
      </c>
      <c r="AA1019" s="22" t="s">
        <v>3523</v>
      </c>
      <c r="AC1019" t="str">
        <f>+Combinar1[[#This Row],[Descripción Filtro URL 1]]</f>
        <v>Natales</v>
      </c>
      <c r="AD1019" t="str">
        <f>+Combinar1[[#This Row],[titulo]]&amp;AC1019&amp;", "&amp;Combinar1[[#This Row],[temporalidad]]</f>
        <v>Evolución del número de permisos de circulación por tipo de transporte en la comuna de Natales, Periodo 2008-2019</v>
      </c>
      <c r="AE1019" t="str">
        <f>+Combinar1[[#This Row],[descripcion_larga]]&amp;AC1019&amp;", según datos del "&amp;Combinar1[[#This Row],[fuente]]&amp;", "&amp;Combinar1[[#This Row],[temporalidad]]</f>
        <v>Gráfico que muestra la evolución del número de permisos de circulación por tipo de transporte en la comuna de Natales, según datos del Instituto Nacional de Estadísticas (INE), Periodo 2008-2019</v>
      </c>
      <c r="AF1019" t="e">
        <f>+Combinar1[[#This Row],[url]]&amp;Combinar1[[#This Row],[Complemento Link]]&amp;Combinar1[[#This Row],[id_fil_url 1]]&amp;#REF!&amp;#REF!</f>
        <v>#REF!</v>
      </c>
    </row>
    <row r="1020" spans="1:32" x14ac:dyDescent="0.3">
      <c r="A1020" s="22">
        <v>1</v>
      </c>
      <c r="B1020" s="22" t="s">
        <v>376</v>
      </c>
      <c r="C1020">
        <v>3</v>
      </c>
      <c r="D1020" s="22">
        <v>3</v>
      </c>
      <c r="E1020" s="22" t="s">
        <v>744</v>
      </c>
      <c r="F1020" s="22"/>
      <c r="G1020" s="22" t="s">
        <v>734</v>
      </c>
      <c r="H1020" s="22" t="s">
        <v>735</v>
      </c>
      <c r="I1020" s="22" t="s">
        <v>376</v>
      </c>
      <c r="K1020" s="22" t="s">
        <v>732</v>
      </c>
      <c r="L1020" s="22" t="s">
        <v>744</v>
      </c>
      <c r="M1020" s="22" t="s">
        <v>738</v>
      </c>
      <c r="N1020" s="22" t="s">
        <v>745</v>
      </c>
      <c r="O1020" s="22" t="s">
        <v>733</v>
      </c>
      <c r="P1020" s="22" t="s">
        <v>2131</v>
      </c>
      <c r="Q1020" t="s">
        <v>2137</v>
      </c>
      <c r="R1020" s="22" t="s">
        <v>746</v>
      </c>
      <c r="S1020" s="22" t="s">
        <v>2140</v>
      </c>
      <c r="T1020" s="22" t="s">
        <v>3871</v>
      </c>
      <c r="U1020" s="22" t="s">
        <v>385</v>
      </c>
      <c r="V1020" s="22">
        <v>240</v>
      </c>
      <c r="W1020" s="22" t="s">
        <v>378</v>
      </c>
      <c r="X1020" s="22" t="s">
        <v>379</v>
      </c>
      <c r="Y1020" s="22" t="s">
        <v>285</v>
      </c>
      <c r="Z1020" s="22">
        <v>12401</v>
      </c>
      <c r="AA1020" s="22" t="s">
        <v>3523</v>
      </c>
      <c r="AC1020" t="str">
        <f>+Combinar1[[#This Row],[Descripción Filtro URL 1]]</f>
        <v>Natales</v>
      </c>
      <c r="AD1020" t="str">
        <f>+Combinar1[[#This Row],[titulo]]&amp;AC1020&amp;", "&amp;Combinar1[[#This Row],[temporalidad]]</f>
        <v>Número de licencias de conducir por tipo de clase en la comuna de Natales, Periodo 2011-2017</v>
      </c>
      <c r="AE1020" t="str">
        <f>+Combinar1[[#This Row],[descripcion_larga]]&amp;AC1020&amp;", según datos del "&amp;Combinar1[[#This Row],[fuente]]&amp;", "&amp;Combinar1[[#This Row],[temporalidad]]</f>
        <v>Gráfico que muestra el número de licencias de conducir por tipo de clase en la comuna de Natales, según datos del Instituto Nacional de Estadísticas (INE), Periodo 2011-2017</v>
      </c>
      <c r="AF1020" t="e">
        <f>+Combinar1[[#This Row],[url]]&amp;Combinar1[[#This Row],[Complemento Link]]&amp;Combinar1[[#This Row],[id_fil_url 1]]&amp;#REF!&amp;#REF!</f>
        <v>#REF!</v>
      </c>
    </row>
    <row r="1021" spans="1:32" x14ac:dyDescent="0.3">
      <c r="A1021" s="22">
        <v>1</v>
      </c>
      <c r="B1021" s="22" t="s">
        <v>376</v>
      </c>
      <c r="C1021">
        <v>4</v>
      </c>
      <c r="D1021" s="22">
        <v>4</v>
      </c>
      <c r="E1021" s="22" t="s">
        <v>747</v>
      </c>
      <c r="F1021" s="22"/>
      <c r="G1021" s="22" t="s">
        <v>736</v>
      </c>
      <c r="H1021" s="22" t="s">
        <v>735</v>
      </c>
      <c r="I1021" s="22" t="s">
        <v>376</v>
      </c>
      <c r="K1021" s="22" t="s">
        <v>377</v>
      </c>
      <c r="L1021" s="22" t="s">
        <v>747</v>
      </c>
      <c r="M1021" s="22" t="s">
        <v>742</v>
      </c>
      <c r="N1021" s="22" t="s">
        <v>743</v>
      </c>
      <c r="O1021" s="22" t="s">
        <v>733</v>
      </c>
      <c r="P1021" s="22" t="s">
        <v>2132</v>
      </c>
      <c r="Q1021" t="s">
        <v>2138</v>
      </c>
      <c r="R1021" s="22" t="s">
        <v>748</v>
      </c>
      <c r="S1021" s="22" t="s">
        <v>2141</v>
      </c>
      <c r="T1021" s="22" t="s">
        <v>3872</v>
      </c>
      <c r="U1021" s="22" t="s">
        <v>385</v>
      </c>
      <c r="V1021" s="22">
        <v>240</v>
      </c>
      <c r="W1021" s="22" t="s">
        <v>378</v>
      </c>
      <c r="X1021" s="22" t="s">
        <v>379</v>
      </c>
      <c r="Y1021" s="22" t="s">
        <v>285</v>
      </c>
      <c r="Z1021" s="22">
        <v>12401</v>
      </c>
      <c r="AA1021" s="22" t="s">
        <v>3523</v>
      </c>
      <c r="AC1021" t="str">
        <f>+Combinar1[[#This Row],[Descripción Filtro URL 1]]</f>
        <v>Natales</v>
      </c>
      <c r="AD1021" t="str">
        <f>+Combinar1[[#This Row],[titulo]]&amp;AC1021&amp;", "&amp;Combinar1[[#This Row],[temporalidad]]</f>
        <v>Número de permisos de circulación por tipo de vehículo en la comuna de Natales, Periodo 2008-2019</v>
      </c>
      <c r="AE1021" t="str">
        <f>+Combinar1[[#This Row],[descripcion_larga]]&amp;AC1021&amp;", según datos del "&amp;Combinar1[[#This Row],[fuente]]&amp;", "&amp;Combinar1[[#This Row],[temporalidad]]</f>
        <v>Ranking del número de permisos de circulación por tipo de vehículo en la comuna de Natales, según datos del Instituto Nacional de Estadísticas (INE), Periodo 2008-2019</v>
      </c>
      <c r="AF1021" t="e">
        <f>+Combinar1[[#This Row],[url]]&amp;Combinar1[[#This Row],[Complemento Link]]&amp;Combinar1[[#This Row],[id_fil_url 1]]&amp;#REF!&amp;#REF!</f>
        <v>#REF!</v>
      </c>
    </row>
    <row r="1022" spans="1:32" x14ac:dyDescent="0.3">
      <c r="A1022" s="22">
        <v>1</v>
      </c>
      <c r="B1022" s="22" t="s">
        <v>376</v>
      </c>
      <c r="C1022">
        <v>1</v>
      </c>
      <c r="D1022" s="22">
        <v>1</v>
      </c>
      <c r="E1022" s="22" t="s">
        <v>737</v>
      </c>
      <c r="F1022" s="22"/>
      <c r="G1022" s="22" t="s">
        <v>734</v>
      </c>
      <c r="H1022" s="22" t="s">
        <v>735</v>
      </c>
      <c r="I1022" s="22" t="s">
        <v>376</v>
      </c>
      <c r="K1022" s="22" t="s">
        <v>732</v>
      </c>
      <c r="L1022" s="22" t="s">
        <v>737</v>
      </c>
      <c r="M1022" s="22" t="s">
        <v>738</v>
      </c>
      <c r="N1022" s="22" t="s">
        <v>739</v>
      </c>
      <c r="O1022" s="22" t="s">
        <v>733</v>
      </c>
      <c r="P1022" s="22" t="s">
        <v>2129</v>
      </c>
      <c r="Q1022" t="s">
        <v>2133</v>
      </c>
      <c r="R1022" s="22" t="s">
        <v>740</v>
      </c>
      <c r="S1022" s="22" t="s">
        <v>2142</v>
      </c>
      <c r="T1022" s="22" t="s">
        <v>3524</v>
      </c>
      <c r="U1022" s="22" t="s">
        <v>385</v>
      </c>
      <c r="V1022" s="22">
        <v>240</v>
      </c>
      <c r="W1022" s="22" t="s">
        <v>378</v>
      </c>
      <c r="X1022" s="22" t="s">
        <v>379</v>
      </c>
      <c r="Y1022" s="22" t="s">
        <v>286</v>
      </c>
      <c r="Z1022" s="22">
        <v>12402</v>
      </c>
      <c r="AA1022" s="22" t="s">
        <v>3523</v>
      </c>
      <c r="AC1022" t="str">
        <f>+Combinar1[[#This Row],[Descripción Filtro URL 1]]</f>
        <v>Torres del Paine</v>
      </c>
      <c r="AD1022" t="str">
        <f>+Combinar1[[#This Row],[titulo]]&amp;AC1022&amp;", "&amp;Combinar1[[#This Row],[temporalidad]]</f>
        <v>Evolución del número de licencias de conducir profesionales por clase en la comuna de Torres del Paine, Periodo 2011-2017</v>
      </c>
      <c r="AE1022" t="str">
        <f>+Combinar1[[#This Row],[descripcion_larga]]&amp;AC1022&amp;", según datos del "&amp;Combinar1[[#This Row],[fuente]]&amp;", "&amp;Combinar1[[#This Row],[temporalidad]]</f>
        <v>Gráfico que muestra la evolución del número de licencias de conducir profesionales por clase en la comuna de Torres del Paine, según datos del Instituto Nacional de Estadísticas (INE), Periodo 2011-2017</v>
      </c>
      <c r="AF1022" t="e">
        <f>+Combinar1[[#This Row],[url]]&amp;Combinar1[[#This Row],[Complemento Link]]&amp;Combinar1[[#This Row],[id_fil_url 1]]&amp;#REF!&amp;#REF!</f>
        <v>#REF!</v>
      </c>
    </row>
    <row r="1023" spans="1:32" x14ac:dyDescent="0.3">
      <c r="A1023" s="22">
        <v>1</v>
      </c>
      <c r="B1023" s="22" t="s">
        <v>376</v>
      </c>
      <c r="C1023">
        <v>2</v>
      </c>
      <c r="D1023" s="22">
        <v>2</v>
      </c>
      <c r="E1023" s="22" t="s">
        <v>741</v>
      </c>
      <c r="F1023" s="22"/>
      <c r="G1023" s="22" t="s">
        <v>736</v>
      </c>
      <c r="H1023" s="22" t="s">
        <v>735</v>
      </c>
      <c r="I1023" s="22" t="s">
        <v>376</v>
      </c>
      <c r="K1023" s="22" t="s">
        <v>732</v>
      </c>
      <c r="L1023" s="22" t="s">
        <v>741</v>
      </c>
      <c r="M1023" s="22" t="s">
        <v>742</v>
      </c>
      <c r="N1023" s="22" t="s">
        <v>743</v>
      </c>
      <c r="O1023" s="22" t="s">
        <v>733</v>
      </c>
      <c r="P1023" s="22" t="s">
        <v>2130</v>
      </c>
      <c r="Q1023" t="s">
        <v>2135</v>
      </c>
      <c r="R1023" s="22" t="s">
        <v>740</v>
      </c>
      <c r="S1023" s="22" t="s">
        <v>2139</v>
      </c>
      <c r="T1023" s="22" t="s">
        <v>3870</v>
      </c>
      <c r="U1023" s="22" t="s">
        <v>385</v>
      </c>
      <c r="V1023" s="22">
        <v>240</v>
      </c>
      <c r="W1023" s="22" t="s">
        <v>378</v>
      </c>
      <c r="X1023" s="22" t="s">
        <v>379</v>
      </c>
      <c r="Y1023" s="22" t="s">
        <v>286</v>
      </c>
      <c r="Z1023" s="22">
        <v>12402</v>
      </c>
      <c r="AA1023" s="22" t="s">
        <v>3523</v>
      </c>
      <c r="AC1023" t="str">
        <f>+Combinar1[[#This Row],[Descripción Filtro URL 1]]</f>
        <v>Torres del Paine</v>
      </c>
      <c r="AD1023" t="str">
        <f>+Combinar1[[#This Row],[titulo]]&amp;AC1023&amp;", "&amp;Combinar1[[#This Row],[temporalidad]]</f>
        <v>Evolución del número de permisos de circulación por tipo de transporte en la comuna de Torres del Paine, Periodo 2008-2019</v>
      </c>
      <c r="AE1023" t="str">
        <f>+Combinar1[[#This Row],[descripcion_larga]]&amp;AC1023&amp;", según datos del "&amp;Combinar1[[#This Row],[fuente]]&amp;", "&amp;Combinar1[[#This Row],[temporalidad]]</f>
        <v>Gráfico que muestra la evolución del número de permisos de circulación por tipo de transporte en la comuna de Torres del Paine, según datos del Instituto Nacional de Estadísticas (INE), Periodo 2008-2019</v>
      </c>
      <c r="AF1023" t="e">
        <f>+Combinar1[[#This Row],[url]]&amp;Combinar1[[#This Row],[Complemento Link]]&amp;Combinar1[[#This Row],[id_fil_url 1]]&amp;#REF!&amp;#REF!</f>
        <v>#REF!</v>
      </c>
    </row>
    <row r="1024" spans="1:32" x14ac:dyDescent="0.3">
      <c r="A1024" s="22">
        <v>1</v>
      </c>
      <c r="B1024" s="22" t="s">
        <v>376</v>
      </c>
      <c r="C1024">
        <v>3</v>
      </c>
      <c r="D1024" s="22">
        <v>3</v>
      </c>
      <c r="E1024" s="22" t="s">
        <v>744</v>
      </c>
      <c r="F1024" s="22"/>
      <c r="G1024" s="22" t="s">
        <v>734</v>
      </c>
      <c r="H1024" s="22" t="s">
        <v>735</v>
      </c>
      <c r="I1024" s="22" t="s">
        <v>376</v>
      </c>
      <c r="K1024" s="22" t="s">
        <v>732</v>
      </c>
      <c r="L1024" s="22" t="s">
        <v>744</v>
      </c>
      <c r="M1024" s="22" t="s">
        <v>738</v>
      </c>
      <c r="N1024" s="22" t="s">
        <v>745</v>
      </c>
      <c r="O1024" s="22" t="s">
        <v>733</v>
      </c>
      <c r="P1024" s="22" t="s">
        <v>2131</v>
      </c>
      <c r="Q1024" t="s">
        <v>2137</v>
      </c>
      <c r="R1024" s="22" t="s">
        <v>746</v>
      </c>
      <c r="S1024" s="22" t="s">
        <v>2140</v>
      </c>
      <c r="T1024" s="22" t="s">
        <v>3871</v>
      </c>
      <c r="U1024" s="22" t="s">
        <v>385</v>
      </c>
      <c r="V1024" s="22">
        <v>240</v>
      </c>
      <c r="W1024" s="22" t="s">
        <v>378</v>
      </c>
      <c r="X1024" s="22" t="s">
        <v>379</v>
      </c>
      <c r="Y1024" s="22" t="s">
        <v>286</v>
      </c>
      <c r="Z1024" s="22">
        <v>12402</v>
      </c>
      <c r="AA1024" s="22" t="s">
        <v>3523</v>
      </c>
      <c r="AC1024" t="str">
        <f>+Combinar1[[#This Row],[Descripción Filtro URL 1]]</f>
        <v>Torres del Paine</v>
      </c>
      <c r="AD1024" t="str">
        <f>+Combinar1[[#This Row],[titulo]]&amp;AC1024&amp;", "&amp;Combinar1[[#This Row],[temporalidad]]</f>
        <v>Número de licencias de conducir por tipo de clase en la comuna de Torres del Paine, Periodo 2011-2017</v>
      </c>
      <c r="AE1024" t="str">
        <f>+Combinar1[[#This Row],[descripcion_larga]]&amp;AC1024&amp;", según datos del "&amp;Combinar1[[#This Row],[fuente]]&amp;", "&amp;Combinar1[[#This Row],[temporalidad]]</f>
        <v>Gráfico que muestra el número de licencias de conducir por tipo de clase en la comuna de Torres del Paine, según datos del Instituto Nacional de Estadísticas (INE), Periodo 2011-2017</v>
      </c>
      <c r="AF1024" t="e">
        <f>+Combinar1[[#This Row],[url]]&amp;Combinar1[[#This Row],[Complemento Link]]&amp;Combinar1[[#This Row],[id_fil_url 1]]&amp;#REF!&amp;#REF!</f>
        <v>#REF!</v>
      </c>
    </row>
    <row r="1025" spans="1:32" x14ac:dyDescent="0.3">
      <c r="A1025" s="22">
        <v>1</v>
      </c>
      <c r="B1025" s="22" t="s">
        <v>376</v>
      </c>
      <c r="C1025">
        <v>4</v>
      </c>
      <c r="D1025" s="22">
        <v>4</v>
      </c>
      <c r="E1025" s="22" t="s">
        <v>747</v>
      </c>
      <c r="F1025" s="22"/>
      <c r="G1025" s="22" t="s">
        <v>736</v>
      </c>
      <c r="H1025" s="22" t="s">
        <v>735</v>
      </c>
      <c r="I1025" s="22" t="s">
        <v>376</v>
      </c>
      <c r="K1025" s="22" t="s">
        <v>377</v>
      </c>
      <c r="L1025" s="22" t="s">
        <v>747</v>
      </c>
      <c r="M1025" s="22" t="s">
        <v>742</v>
      </c>
      <c r="N1025" s="22" t="s">
        <v>743</v>
      </c>
      <c r="O1025" s="22" t="s">
        <v>733</v>
      </c>
      <c r="P1025" s="22" t="s">
        <v>2132</v>
      </c>
      <c r="Q1025" t="s">
        <v>2138</v>
      </c>
      <c r="R1025" s="22" t="s">
        <v>748</v>
      </c>
      <c r="S1025" s="22" t="s">
        <v>2141</v>
      </c>
      <c r="T1025" s="22" t="s">
        <v>3872</v>
      </c>
      <c r="U1025" s="22" t="s">
        <v>385</v>
      </c>
      <c r="V1025" s="22">
        <v>240</v>
      </c>
      <c r="W1025" s="22" t="s">
        <v>378</v>
      </c>
      <c r="X1025" s="22" t="s">
        <v>379</v>
      </c>
      <c r="Y1025" s="22" t="s">
        <v>286</v>
      </c>
      <c r="Z1025" s="22">
        <v>12402</v>
      </c>
      <c r="AA1025" s="22" t="s">
        <v>3523</v>
      </c>
      <c r="AC1025" t="str">
        <f>+Combinar1[[#This Row],[Descripción Filtro URL 1]]</f>
        <v>Torres del Paine</v>
      </c>
      <c r="AD1025" t="str">
        <f>+Combinar1[[#This Row],[titulo]]&amp;AC1025&amp;", "&amp;Combinar1[[#This Row],[temporalidad]]</f>
        <v>Número de permisos de circulación por tipo de vehículo en la comuna de Torres del Paine, Periodo 2008-2019</v>
      </c>
      <c r="AE1025" t="str">
        <f>+Combinar1[[#This Row],[descripcion_larga]]&amp;AC1025&amp;", según datos del "&amp;Combinar1[[#This Row],[fuente]]&amp;", "&amp;Combinar1[[#This Row],[temporalidad]]</f>
        <v>Ranking del número de permisos de circulación por tipo de vehículo en la comuna de Torres del Paine, según datos del Instituto Nacional de Estadísticas (INE), Periodo 2008-2019</v>
      </c>
      <c r="AF1025" t="e">
        <f>+Combinar1[[#This Row],[url]]&amp;Combinar1[[#This Row],[Complemento Link]]&amp;Combinar1[[#This Row],[id_fil_url 1]]&amp;#REF!&amp;#REF!</f>
        <v>#REF!</v>
      </c>
    </row>
    <row r="1026" spans="1:32" x14ac:dyDescent="0.3">
      <c r="A1026" s="22">
        <v>1</v>
      </c>
      <c r="B1026" s="22" t="s">
        <v>376</v>
      </c>
      <c r="C1026">
        <v>1</v>
      </c>
      <c r="D1026" s="22">
        <v>1</v>
      </c>
      <c r="E1026" s="22" t="s">
        <v>737</v>
      </c>
      <c r="F1026" s="22"/>
      <c r="G1026" s="22" t="s">
        <v>734</v>
      </c>
      <c r="H1026" s="22" t="s">
        <v>735</v>
      </c>
      <c r="I1026" s="22" t="s">
        <v>376</v>
      </c>
      <c r="K1026" s="22" t="s">
        <v>732</v>
      </c>
      <c r="L1026" s="22" t="s">
        <v>737</v>
      </c>
      <c r="M1026" s="22" t="s">
        <v>738</v>
      </c>
      <c r="N1026" s="22" t="s">
        <v>739</v>
      </c>
      <c r="O1026" s="22" t="s">
        <v>733</v>
      </c>
      <c r="P1026" s="22" t="s">
        <v>2129</v>
      </c>
      <c r="Q1026" t="s">
        <v>2133</v>
      </c>
      <c r="R1026" s="22" t="s">
        <v>740</v>
      </c>
      <c r="S1026" s="22" t="s">
        <v>2142</v>
      </c>
      <c r="T1026" s="22" t="s">
        <v>3524</v>
      </c>
      <c r="U1026" s="22" t="s">
        <v>385</v>
      </c>
      <c r="V1026" s="22">
        <v>240</v>
      </c>
      <c r="W1026" s="22" t="s">
        <v>378</v>
      </c>
      <c r="X1026" s="22" t="s">
        <v>379</v>
      </c>
      <c r="Y1026" s="22" t="s">
        <v>287</v>
      </c>
      <c r="Z1026" s="22">
        <v>13101</v>
      </c>
      <c r="AA1026" s="22" t="s">
        <v>3523</v>
      </c>
      <c r="AC1026" t="str">
        <f>+Combinar1[[#This Row],[Descripción Filtro URL 1]]</f>
        <v>Santiago</v>
      </c>
      <c r="AD1026" t="str">
        <f>+Combinar1[[#This Row],[titulo]]&amp;AC1026&amp;", "&amp;Combinar1[[#This Row],[temporalidad]]</f>
        <v>Evolución del número de licencias de conducir profesionales por clase en la comuna de Santiago, Periodo 2011-2017</v>
      </c>
      <c r="AE1026" t="str">
        <f>+Combinar1[[#This Row],[descripcion_larga]]&amp;AC1026&amp;", según datos del "&amp;Combinar1[[#This Row],[fuente]]&amp;", "&amp;Combinar1[[#This Row],[temporalidad]]</f>
        <v>Gráfico que muestra la evolución del número de licencias de conducir profesionales por clase en la comuna de Santiago, según datos del Instituto Nacional de Estadísticas (INE), Periodo 2011-2017</v>
      </c>
      <c r="AF1026" t="e">
        <f>+Combinar1[[#This Row],[url]]&amp;Combinar1[[#This Row],[Complemento Link]]&amp;Combinar1[[#This Row],[id_fil_url 1]]&amp;#REF!&amp;#REF!</f>
        <v>#REF!</v>
      </c>
    </row>
    <row r="1027" spans="1:32" x14ac:dyDescent="0.3">
      <c r="A1027" s="22">
        <v>1</v>
      </c>
      <c r="B1027" s="22" t="s">
        <v>376</v>
      </c>
      <c r="C1027">
        <v>2</v>
      </c>
      <c r="D1027" s="22">
        <v>2</v>
      </c>
      <c r="E1027" s="22" t="s">
        <v>741</v>
      </c>
      <c r="F1027" s="22"/>
      <c r="G1027" s="22" t="s">
        <v>736</v>
      </c>
      <c r="H1027" s="22" t="s">
        <v>735</v>
      </c>
      <c r="I1027" s="22" t="s">
        <v>376</v>
      </c>
      <c r="K1027" s="22" t="s">
        <v>732</v>
      </c>
      <c r="L1027" s="22" t="s">
        <v>741</v>
      </c>
      <c r="M1027" s="22" t="s">
        <v>742</v>
      </c>
      <c r="N1027" s="22" t="s">
        <v>743</v>
      </c>
      <c r="O1027" s="22" t="s">
        <v>733</v>
      </c>
      <c r="P1027" s="22" t="s">
        <v>2130</v>
      </c>
      <c r="Q1027" t="s">
        <v>2135</v>
      </c>
      <c r="R1027" s="22" t="s">
        <v>740</v>
      </c>
      <c r="S1027" s="22" t="s">
        <v>2139</v>
      </c>
      <c r="T1027" s="22" t="s">
        <v>3870</v>
      </c>
      <c r="U1027" s="22" t="s">
        <v>385</v>
      </c>
      <c r="V1027" s="22">
        <v>240</v>
      </c>
      <c r="W1027" s="22" t="s">
        <v>378</v>
      </c>
      <c r="X1027" s="22" t="s">
        <v>379</v>
      </c>
      <c r="Y1027" s="22" t="s">
        <v>287</v>
      </c>
      <c r="Z1027" s="22">
        <v>13101</v>
      </c>
      <c r="AA1027" s="22" t="s">
        <v>3523</v>
      </c>
      <c r="AC1027" t="str">
        <f>+Combinar1[[#This Row],[Descripción Filtro URL 1]]</f>
        <v>Santiago</v>
      </c>
      <c r="AD1027" t="str">
        <f>+Combinar1[[#This Row],[titulo]]&amp;AC1027&amp;", "&amp;Combinar1[[#This Row],[temporalidad]]</f>
        <v>Evolución del número de permisos de circulación por tipo de transporte en la comuna de Santiago, Periodo 2008-2019</v>
      </c>
      <c r="AE1027" t="str">
        <f>+Combinar1[[#This Row],[descripcion_larga]]&amp;AC1027&amp;", según datos del "&amp;Combinar1[[#This Row],[fuente]]&amp;", "&amp;Combinar1[[#This Row],[temporalidad]]</f>
        <v>Gráfico que muestra la evolución del número de permisos de circulación por tipo de transporte en la comuna de Santiago, según datos del Instituto Nacional de Estadísticas (INE), Periodo 2008-2019</v>
      </c>
      <c r="AF1027" t="e">
        <f>+Combinar1[[#This Row],[url]]&amp;Combinar1[[#This Row],[Complemento Link]]&amp;Combinar1[[#This Row],[id_fil_url 1]]&amp;#REF!&amp;#REF!</f>
        <v>#REF!</v>
      </c>
    </row>
    <row r="1028" spans="1:32" x14ac:dyDescent="0.3">
      <c r="A1028" s="22">
        <v>1</v>
      </c>
      <c r="B1028" s="22" t="s">
        <v>376</v>
      </c>
      <c r="C1028">
        <v>3</v>
      </c>
      <c r="D1028" s="22">
        <v>3</v>
      </c>
      <c r="E1028" s="22" t="s">
        <v>744</v>
      </c>
      <c r="F1028" s="22"/>
      <c r="G1028" s="22" t="s">
        <v>734</v>
      </c>
      <c r="H1028" s="22" t="s">
        <v>735</v>
      </c>
      <c r="I1028" s="22" t="s">
        <v>376</v>
      </c>
      <c r="K1028" s="22" t="s">
        <v>732</v>
      </c>
      <c r="L1028" s="22" t="s">
        <v>744</v>
      </c>
      <c r="M1028" s="22" t="s">
        <v>738</v>
      </c>
      <c r="N1028" s="22" t="s">
        <v>745</v>
      </c>
      <c r="O1028" s="22" t="s">
        <v>733</v>
      </c>
      <c r="P1028" s="22" t="s">
        <v>2131</v>
      </c>
      <c r="Q1028" t="s">
        <v>2137</v>
      </c>
      <c r="R1028" s="22" t="s">
        <v>746</v>
      </c>
      <c r="S1028" s="22" t="s">
        <v>2140</v>
      </c>
      <c r="T1028" s="22" t="s">
        <v>3871</v>
      </c>
      <c r="U1028" s="22" t="s">
        <v>385</v>
      </c>
      <c r="V1028" s="22">
        <v>240</v>
      </c>
      <c r="W1028" s="22" t="s">
        <v>378</v>
      </c>
      <c r="X1028" s="22" t="s">
        <v>379</v>
      </c>
      <c r="Y1028" s="22" t="s">
        <v>287</v>
      </c>
      <c r="Z1028" s="22">
        <v>13101</v>
      </c>
      <c r="AA1028" s="22" t="s">
        <v>3523</v>
      </c>
      <c r="AC1028" t="str">
        <f>+Combinar1[[#This Row],[Descripción Filtro URL 1]]</f>
        <v>Santiago</v>
      </c>
      <c r="AD1028" t="str">
        <f>+Combinar1[[#This Row],[titulo]]&amp;AC1028&amp;", "&amp;Combinar1[[#This Row],[temporalidad]]</f>
        <v>Número de licencias de conducir por tipo de clase en la comuna de Santiago, Periodo 2011-2017</v>
      </c>
      <c r="AE1028" t="str">
        <f>+Combinar1[[#This Row],[descripcion_larga]]&amp;AC1028&amp;", según datos del "&amp;Combinar1[[#This Row],[fuente]]&amp;", "&amp;Combinar1[[#This Row],[temporalidad]]</f>
        <v>Gráfico que muestra el número de licencias de conducir por tipo de clase en la comuna de Santiago, según datos del Instituto Nacional de Estadísticas (INE), Periodo 2011-2017</v>
      </c>
      <c r="AF1028" t="e">
        <f>+Combinar1[[#This Row],[url]]&amp;Combinar1[[#This Row],[Complemento Link]]&amp;Combinar1[[#This Row],[id_fil_url 1]]&amp;#REF!&amp;#REF!</f>
        <v>#REF!</v>
      </c>
    </row>
    <row r="1029" spans="1:32" x14ac:dyDescent="0.3">
      <c r="A1029" s="22">
        <v>1</v>
      </c>
      <c r="B1029" s="22" t="s">
        <v>376</v>
      </c>
      <c r="C1029">
        <v>4</v>
      </c>
      <c r="D1029" s="22">
        <v>4</v>
      </c>
      <c r="E1029" s="22" t="s">
        <v>747</v>
      </c>
      <c r="F1029" s="22"/>
      <c r="G1029" s="22" t="s">
        <v>736</v>
      </c>
      <c r="H1029" s="22" t="s">
        <v>735</v>
      </c>
      <c r="I1029" s="22" t="s">
        <v>376</v>
      </c>
      <c r="K1029" s="22" t="s">
        <v>377</v>
      </c>
      <c r="L1029" s="22" t="s">
        <v>747</v>
      </c>
      <c r="M1029" s="22" t="s">
        <v>742</v>
      </c>
      <c r="N1029" s="22" t="s">
        <v>743</v>
      </c>
      <c r="O1029" s="22" t="s">
        <v>733</v>
      </c>
      <c r="P1029" s="22" t="s">
        <v>2132</v>
      </c>
      <c r="Q1029" t="s">
        <v>2138</v>
      </c>
      <c r="R1029" s="22" t="s">
        <v>748</v>
      </c>
      <c r="S1029" s="22" t="s">
        <v>2141</v>
      </c>
      <c r="T1029" s="22" t="s">
        <v>3872</v>
      </c>
      <c r="U1029" s="22" t="s">
        <v>385</v>
      </c>
      <c r="V1029" s="22">
        <v>240</v>
      </c>
      <c r="W1029" s="22" t="s">
        <v>378</v>
      </c>
      <c r="X1029" s="22" t="s">
        <v>379</v>
      </c>
      <c r="Y1029" s="22" t="s">
        <v>287</v>
      </c>
      <c r="Z1029" s="22">
        <v>13101</v>
      </c>
      <c r="AA1029" s="22" t="s">
        <v>3523</v>
      </c>
      <c r="AC1029" t="str">
        <f>+Combinar1[[#This Row],[Descripción Filtro URL 1]]</f>
        <v>Santiago</v>
      </c>
      <c r="AD1029" t="str">
        <f>+Combinar1[[#This Row],[titulo]]&amp;AC1029&amp;", "&amp;Combinar1[[#This Row],[temporalidad]]</f>
        <v>Número de permisos de circulación por tipo de vehículo en la comuna de Santiago, Periodo 2008-2019</v>
      </c>
      <c r="AE1029" t="str">
        <f>+Combinar1[[#This Row],[descripcion_larga]]&amp;AC1029&amp;", según datos del "&amp;Combinar1[[#This Row],[fuente]]&amp;", "&amp;Combinar1[[#This Row],[temporalidad]]</f>
        <v>Ranking del número de permisos de circulación por tipo de vehículo en la comuna de Santiago, según datos del Instituto Nacional de Estadísticas (INE), Periodo 2008-2019</v>
      </c>
      <c r="AF1029" t="e">
        <f>+Combinar1[[#This Row],[url]]&amp;Combinar1[[#This Row],[Complemento Link]]&amp;Combinar1[[#This Row],[id_fil_url 1]]&amp;#REF!&amp;#REF!</f>
        <v>#REF!</v>
      </c>
    </row>
    <row r="1030" spans="1:32" x14ac:dyDescent="0.3">
      <c r="A1030" s="22">
        <v>1</v>
      </c>
      <c r="B1030" s="22" t="s">
        <v>376</v>
      </c>
      <c r="C1030">
        <v>1</v>
      </c>
      <c r="D1030" s="22">
        <v>1</v>
      </c>
      <c r="E1030" s="22" t="s">
        <v>737</v>
      </c>
      <c r="F1030" s="22"/>
      <c r="G1030" s="22" t="s">
        <v>734</v>
      </c>
      <c r="H1030" s="22" t="s">
        <v>735</v>
      </c>
      <c r="I1030" s="22" t="s">
        <v>376</v>
      </c>
      <c r="K1030" s="22" t="s">
        <v>732</v>
      </c>
      <c r="L1030" s="22" t="s">
        <v>737</v>
      </c>
      <c r="M1030" s="22" t="s">
        <v>738</v>
      </c>
      <c r="N1030" s="22" t="s">
        <v>739</v>
      </c>
      <c r="O1030" s="22" t="s">
        <v>733</v>
      </c>
      <c r="P1030" s="22" t="s">
        <v>2129</v>
      </c>
      <c r="Q1030" t="s">
        <v>2133</v>
      </c>
      <c r="R1030" s="22" t="s">
        <v>740</v>
      </c>
      <c r="S1030" s="22" t="s">
        <v>2142</v>
      </c>
      <c r="T1030" s="22" t="s">
        <v>3524</v>
      </c>
      <c r="U1030" s="22" t="s">
        <v>385</v>
      </c>
      <c r="V1030" s="22">
        <v>240</v>
      </c>
      <c r="W1030" s="22" t="s">
        <v>378</v>
      </c>
      <c r="X1030" s="22" t="s">
        <v>379</v>
      </c>
      <c r="Y1030" s="22" t="s">
        <v>288</v>
      </c>
      <c r="Z1030" s="22">
        <v>13102</v>
      </c>
      <c r="AA1030" s="22" t="s">
        <v>3523</v>
      </c>
      <c r="AC1030" t="str">
        <f>+Combinar1[[#This Row],[Descripción Filtro URL 1]]</f>
        <v>Cerrillos</v>
      </c>
      <c r="AD1030" t="str">
        <f>+Combinar1[[#This Row],[titulo]]&amp;AC1030&amp;", "&amp;Combinar1[[#This Row],[temporalidad]]</f>
        <v>Evolución del número de licencias de conducir profesionales por clase en la comuna de Cerrillos, Periodo 2011-2017</v>
      </c>
      <c r="AE1030" t="str">
        <f>+Combinar1[[#This Row],[descripcion_larga]]&amp;AC1030&amp;", según datos del "&amp;Combinar1[[#This Row],[fuente]]&amp;", "&amp;Combinar1[[#This Row],[temporalidad]]</f>
        <v>Gráfico que muestra la evolución del número de licencias de conducir profesionales por clase en la comuna de Cerrillos, según datos del Instituto Nacional de Estadísticas (INE), Periodo 2011-2017</v>
      </c>
      <c r="AF1030" t="e">
        <f>+Combinar1[[#This Row],[url]]&amp;Combinar1[[#This Row],[Complemento Link]]&amp;Combinar1[[#This Row],[id_fil_url 1]]&amp;#REF!&amp;#REF!</f>
        <v>#REF!</v>
      </c>
    </row>
    <row r="1031" spans="1:32" x14ac:dyDescent="0.3">
      <c r="A1031" s="22">
        <v>1</v>
      </c>
      <c r="B1031" s="22" t="s">
        <v>376</v>
      </c>
      <c r="C1031">
        <v>2</v>
      </c>
      <c r="D1031" s="22">
        <v>2</v>
      </c>
      <c r="E1031" s="22" t="s">
        <v>741</v>
      </c>
      <c r="F1031" s="22"/>
      <c r="G1031" s="22" t="s">
        <v>736</v>
      </c>
      <c r="H1031" s="22" t="s">
        <v>735</v>
      </c>
      <c r="I1031" s="22" t="s">
        <v>376</v>
      </c>
      <c r="K1031" s="22" t="s">
        <v>732</v>
      </c>
      <c r="L1031" s="22" t="s">
        <v>741</v>
      </c>
      <c r="M1031" s="22" t="s">
        <v>742</v>
      </c>
      <c r="N1031" s="22" t="s">
        <v>743</v>
      </c>
      <c r="O1031" s="22" t="s">
        <v>733</v>
      </c>
      <c r="P1031" s="22" t="s">
        <v>2130</v>
      </c>
      <c r="Q1031" t="s">
        <v>2135</v>
      </c>
      <c r="R1031" s="22" t="s">
        <v>740</v>
      </c>
      <c r="S1031" s="22" t="s">
        <v>2139</v>
      </c>
      <c r="T1031" s="22" t="s">
        <v>3870</v>
      </c>
      <c r="U1031" s="22" t="s">
        <v>385</v>
      </c>
      <c r="V1031" s="22">
        <v>240</v>
      </c>
      <c r="W1031" s="22" t="s">
        <v>378</v>
      </c>
      <c r="X1031" s="22" t="s">
        <v>379</v>
      </c>
      <c r="Y1031" s="22" t="s">
        <v>288</v>
      </c>
      <c r="Z1031" s="22">
        <v>13102</v>
      </c>
      <c r="AA1031" s="22" t="s">
        <v>3523</v>
      </c>
      <c r="AC1031" t="str">
        <f>+Combinar1[[#This Row],[Descripción Filtro URL 1]]</f>
        <v>Cerrillos</v>
      </c>
      <c r="AD1031" t="str">
        <f>+Combinar1[[#This Row],[titulo]]&amp;AC1031&amp;", "&amp;Combinar1[[#This Row],[temporalidad]]</f>
        <v>Evolución del número de permisos de circulación por tipo de transporte en la comuna de Cerrillos, Periodo 2008-2019</v>
      </c>
      <c r="AE1031" t="str">
        <f>+Combinar1[[#This Row],[descripcion_larga]]&amp;AC1031&amp;", según datos del "&amp;Combinar1[[#This Row],[fuente]]&amp;", "&amp;Combinar1[[#This Row],[temporalidad]]</f>
        <v>Gráfico que muestra la evolución del número de permisos de circulación por tipo de transporte en la comuna de Cerrillos, según datos del Instituto Nacional de Estadísticas (INE), Periodo 2008-2019</v>
      </c>
      <c r="AF1031" t="e">
        <f>+Combinar1[[#This Row],[url]]&amp;Combinar1[[#This Row],[Complemento Link]]&amp;Combinar1[[#This Row],[id_fil_url 1]]&amp;#REF!&amp;#REF!</f>
        <v>#REF!</v>
      </c>
    </row>
    <row r="1032" spans="1:32" x14ac:dyDescent="0.3">
      <c r="A1032" s="22">
        <v>1</v>
      </c>
      <c r="B1032" s="22" t="s">
        <v>376</v>
      </c>
      <c r="C1032">
        <v>3</v>
      </c>
      <c r="D1032" s="22">
        <v>3</v>
      </c>
      <c r="E1032" s="22" t="s">
        <v>744</v>
      </c>
      <c r="F1032" s="22"/>
      <c r="G1032" s="22" t="s">
        <v>734</v>
      </c>
      <c r="H1032" s="22" t="s">
        <v>735</v>
      </c>
      <c r="I1032" s="22" t="s">
        <v>376</v>
      </c>
      <c r="K1032" s="22" t="s">
        <v>732</v>
      </c>
      <c r="L1032" s="22" t="s">
        <v>744</v>
      </c>
      <c r="M1032" s="22" t="s">
        <v>738</v>
      </c>
      <c r="N1032" s="22" t="s">
        <v>745</v>
      </c>
      <c r="O1032" s="22" t="s">
        <v>733</v>
      </c>
      <c r="P1032" s="22" t="s">
        <v>2131</v>
      </c>
      <c r="Q1032" t="s">
        <v>2137</v>
      </c>
      <c r="R1032" s="22" t="s">
        <v>746</v>
      </c>
      <c r="S1032" s="22" t="s">
        <v>2140</v>
      </c>
      <c r="T1032" s="22" t="s">
        <v>3871</v>
      </c>
      <c r="U1032" s="22" t="s">
        <v>385</v>
      </c>
      <c r="V1032" s="22">
        <v>240</v>
      </c>
      <c r="W1032" s="22" t="s">
        <v>378</v>
      </c>
      <c r="X1032" s="22" t="s">
        <v>379</v>
      </c>
      <c r="Y1032" s="22" t="s">
        <v>288</v>
      </c>
      <c r="Z1032" s="22">
        <v>13102</v>
      </c>
      <c r="AA1032" s="22" t="s">
        <v>3523</v>
      </c>
      <c r="AC1032" t="str">
        <f>+Combinar1[[#This Row],[Descripción Filtro URL 1]]</f>
        <v>Cerrillos</v>
      </c>
      <c r="AD1032" t="str">
        <f>+Combinar1[[#This Row],[titulo]]&amp;AC1032&amp;", "&amp;Combinar1[[#This Row],[temporalidad]]</f>
        <v>Número de licencias de conducir por tipo de clase en la comuna de Cerrillos, Periodo 2011-2017</v>
      </c>
      <c r="AE1032" t="str">
        <f>+Combinar1[[#This Row],[descripcion_larga]]&amp;AC1032&amp;", según datos del "&amp;Combinar1[[#This Row],[fuente]]&amp;", "&amp;Combinar1[[#This Row],[temporalidad]]</f>
        <v>Gráfico que muestra el número de licencias de conducir por tipo de clase en la comuna de Cerrillos, según datos del Instituto Nacional de Estadísticas (INE), Periodo 2011-2017</v>
      </c>
      <c r="AF1032" t="e">
        <f>+Combinar1[[#This Row],[url]]&amp;Combinar1[[#This Row],[Complemento Link]]&amp;Combinar1[[#This Row],[id_fil_url 1]]&amp;#REF!&amp;#REF!</f>
        <v>#REF!</v>
      </c>
    </row>
    <row r="1033" spans="1:32" x14ac:dyDescent="0.3">
      <c r="A1033" s="22">
        <v>1</v>
      </c>
      <c r="B1033" s="22" t="s">
        <v>376</v>
      </c>
      <c r="C1033">
        <v>4</v>
      </c>
      <c r="D1033" s="22">
        <v>4</v>
      </c>
      <c r="E1033" s="22" t="s">
        <v>747</v>
      </c>
      <c r="F1033" s="22"/>
      <c r="G1033" s="22" t="s">
        <v>736</v>
      </c>
      <c r="H1033" s="22" t="s">
        <v>735</v>
      </c>
      <c r="I1033" s="22" t="s">
        <v>376</v>
      </c>
      <c r="K1033" s="22" t="s">
        <v>377</v>
      </c>
      <c r="L1033" s="22" t="s">
        <v>747</v>
      </c>
      <c r="M1033" s="22" t="s">
        <v>742</v>
      </c>
      <c r="N1033" s="22" t="s">
        <v>743</v>
      </c>
      <c r="O1033" s="22" t="s">
        <v>733</v>
      </c>
      <c r="P1033" s="22" t="s">
        <v>2132</v>
      </c>
      <c r="Q1033" t="s">
        <v>2138</v>
      </c>
      <c r="R1033" s="22" t="s">
        <v>748</v>
      </c>
      <c r="S1033" s="22" t="s">
        <v>2141</v>
      </c>
      <c r="T1033" s="22" t="s">
        <v>3872</v>
      </c>
      <c r="U1033" s="22" t="s">
        <v>385</v>
      </c>
      <c r="V1033" s="22">
        <v>240</v>
      </c>
      <c r="W1033" s="22" t="s">
        <v>378</v>
      </c>
      <c r="X1033" s="22" t="s">
        <v>379</v>
      </c>
      <c r="Y1033" s="22" t="s">
        <v>288</v>
      </c>
      <c r="Z1033" s="22">
        <v>13102</v>
      </c>
      <c r="AA1033" s="22" t="s">
        <v>3523</v>
      </c>
      <c r="AC1033" t="str">
        <f>+Combinar1[[#This Row],[Descripción Filtro URL 1]]</f>
        <v>Cerrillos</v>
      </c>
      <c r="AD1033" t="str">
        <f>+Combinar1[[#This Row],[titulo]]&amp;AC1033&amp;", "&amp;Combinar1[[#This Row],[temporalidad]]</f>
        <v>Número de permisos de circulación por tipo de vehículo en la comuna de Cerrillos, Periodo 2008-2019</v>
      </c>
      <c r="AE1033" t="str">
        <f>+Combinar1[[#This Row],[descripcion_larga]]&amp;AC1033&amp;", según datos del "&amp;Combinar1[[#This Row],[fuente]]&amp;", "&amp;Combinar1[[#This Row],[temporalidad]]</f>
        <v>Ranking del número de permisos de circulación por tipo de vehículo en la comuna de Cerrillos, según datos del Instituto Nacional de Estadísticas (INE), Periodo 2008-2019</v>
      </c>
      <c r="AF1033" t="e">
        <f>+Combinar1[[#This Row],[url]]&amp;Combinar1[[#This Row],[Complemento Link]]&amp;Combinar1[[#This Row],[id_fil_url 1]]&amp;#REF!&amp;#REF!</f>
        <v>#REF!</v>
      </c>
    </row>
    <row r="1034" spans="1:32" x14ac:dyDescent="0.3">
      <c r="A1034" s="22">
        <v>1</v>
      </c>
      <c r="B1034" s="22" t="s">
        <v>376</v>
      </c>
      <c r="C1034">
        <v>1</v>
      </c>
      <c r="D1034" s="22">
        <v>1</v>
      </c>
      <c r="E1034" s="22" t="s">
        <v>737</v>
      </c>
      <c r="F1034" s="22"/>
      <c r="G1034" s="22" t="s">
        <v>734</v>
      </c>
      <c r="H1034" s="22" t="s">
        <v>735</v>
      </c>
      <c r="I1034" s="22" t="s">
        <v>376</v>
      </c>
      <c r="K1034" s="22" t="s">
        <v>732</v>
      </c>
      <c r="L1034" s="22" t="s">
        <v>737</v>
      </c>
      <c r="M1034" s="22" t="s">
        <v>738</v>
      </c>
      <c r="N1034" s="22" t="s">
        <v>739</v>
      </c>
      <c r="O1034" s="22" t="s">
        <v>733</v>
      </c>
      <c r="P1034" s="22" t="s">
        <v>2129</v>
      </c>
      <c r="Q1034" t="s">
        <v>2133</v>
      </c>
      <c r="R1034" s="22" t="s">
        <v>740</v>
      </c>
      <c r="S1034" s="22" t="s">
        <v>2142</v>
      </c>
      <c r="T1034" s="22" t="s">
        <v>3524</v>
      </c>
      <c r="U1034" s="22" t="s">
        <v>385</v>
      </c>
      <c r="V1034" s="22">
        <v>240</v>
      </c>
      <c r="W1034" s="22" t="s">
        <v>378</v>
      </c>
      <c r="X1034" s="22" t="s">
        <v>379</v>
      </c>
      <c r="Y1034" s="22" t="s">
        <v>289</v>
      </c>
      <c r="Z1034" s="22">
        <v>13103</v>
      </c>
      <c r="AA1034" s="22" t="s">
        <v>3523</v>
      </c>
      <c r="AC1034" t="str">
        <f>+Combinar1[[#This Row],[Descripción Filtro URL 1]]</f>
        <v>Cerro Navia</v>
      </c>
      <c r="AD1034" t="str">
        <f>+Combinar1[[#This Row],[titulo]]&amp;AC1034&amp;", "&amp;Combinar1[[#This Row],[temporalidad]]</f>
        <v>Evolución del número de licencias de conducir profesionales por clase en la comuna de Cerro Navia, Periodo 2011-2017</v>
      </c>
      <c r="AE1034" t="str">
        <f>+Combinar1[[#This Row],[descripcion_larga]]&amp;AC1034&amp;", según datos del "&amp;Combinar1[[#This Row],[fuente]]&amp;", "&amp;Combinar1[[#This Row],[temporalidad]]</f>
        <v>Gráfico que muestra la evolución del número de licencias de conducir profesionales por clase en la comuna de Cerro Navia, según datos del Instituto Nacional de Estadísticas (INE), Periodo 2011-2017</v>
      </c>
      <c r="AF1034" t="e">
        <f>+Combinar1[[#This Row],[url]]&amp;Combinar1[[#This Row],[Complemento Link]]&amp;Combinar1[[#This Row],[id_fil_url 1]]&amp;#REF!&amp;#REF!</f>
        <v>#REF!</v>
      </c>
    </row>
    <row r="1035" spans="1:32" x14ac:dyDescent="0.3">
      <c r="A1035" s="22">
        <v>1</v>
      </c>
      <c r="B1035" s="22" t="s">
        <v>376</v>
      </c>
      <c r="C1035">
        <v>2</v>
      </c>
      <c r="D1035" s="22">
        <v>2</v>
      </c>
      <c r="E1035" s="22" t="s">
        <v>741</v>
      </c>
      <c r="F1035" s="22"/>
      <c r="G1035" s="22" t="s">
        <v>736</v>
      </c>
      <c r="H1035" s="22" t="s">
        <v>735</v>
      </c>
      <c r="I1035" s="22" t="s">
        <v>376</v>
      </c>
      <c r="K1035" s="22" t="s">
        <v>732</v>
      </c>
      <c r="L1035" s="22" t="s">
        <v>741</v>
      </c>
      <c r="M1035" s="22" t="s">
        <v>742</v>
      </c>
      <c r="N1035" s="22" t="s">
        <v>743</v>
      </c>
      <c r="O1035" s="22" t="s">
        <v>733</v>
      </c>
      <c r="P1035" s="22" t="s">
        <v>2130</v>
      </c>
      <c r="Q1035" t="s">
        <v>2135</v>
      </c>
      <c r="R1035" s="22" t="s">
        <v>740</v>
      </c>
      <c r="S1035" s="22" t="s">
        <v>2139</v>
      </c>
      <c r="T1035" s="22" t="s">
        <v>3870</v>
      </c>
      <c r="U1035" s="22" t="s">
        <v>385</v>
      </c>
      <c r="V1035" s="22">
        <v>240</v>
      </c>
      <c r="W1035" s="22" t="s">
        <v>378</v>
      </c>
      <c r="X1035" s="22" t="s">
        <v>379</v>
      </c>
      <c r="Y1035" s="22" t="s">
        <v>289</v>
      </c>
      <c r="Z1035" s="22">
        <v>13103</v>
      </c>
      <c r="AA1035" s="22" t="s">
        <v>3523</v>
      </c>
      <c r="AC1035" t="str">
        <f>+Combinar1[[#This Row],[Descripción Filtro URL 1]]</f>
        <v>Cerro Navia</v>
      </c>
      <c r="AD1035" t="str">
        <f>+Combinar1[[#This Row],[titulo]]&amp;AC1035&amp;", "&amp;Combinar1[[#This Row],[temporalidad]]</f>
        <v>Evolución del número de permisos de circulación por tipo de transporte en la comuna de Cerro Navia, Periodo 2008-2019</v>
      </c>
      <c r="AE1035" t="str">
        <f>+Combinar1[[#This Row],[descripcion_larga]]&amp;AC1035&amp;", según datos del "&amp;Combinar1[[#This Row],[fuente]]&amp;", "&amp;Combinar1[[#This Row],[temporalidad]]</f>
        <v>Gráfico que muestra la evolución del número de permisos de circulación por tipo de transporte en la comuna de Cerro Navia, según datos del Instituto Nacional de Estadísticas (INE), Periodo 2008-2019</v>
      </c>
      <c r="AF1035" t="e">
        <f>+Combinar1[[#This Row],[url]]&amp;Combinar1[[#This Row],[Complemento Link]]&amp;Combinar1[[#This Row],[id_fil_url 1]]&amp;#REF!&amp;#REF!</f>
        <v>#REF!</v>
      </c>
    </row>
    <row r="1036" spans="1:32" x14ac:dyDescent="0.3">
      <c r="A1036" s="22">
        <v>1</v>
      </c>
      <c r="B1036" s="22" t="s">
        <v>376</v>
      </c>
      <c r="C1036">
        <v>3</v>
      </c>
      <c r="D1036" s="22">
        <v>3</v>
      </c>
      <c r="E1036" s="22" t="s">
        <v>744</v>
      </c>
      <c r="F1036" s="22"/>
      <c r="G1036" s="22" t="s">
        <v>734</v>
      </c>
      <c r="H1036" s="22" t="s">
        <v>735</v>
      </c>
      <c r="I1036" s="22" t="s">
        <v>376</v>
      </c>
      <c r="K1036" s="22" t="s">
        <v>732</v>
      </c>
      <c r="L1036" s="22" t="s">
        <v>744</v>
      </c>
      <c r="M1036" s="22" t="s">
        <v>738</v>
      </c>
      <c r="N1036" s="22" t="s">
        <v>745</v>
      </c>
      <c r="O1036" s="22" t="s">
        <v>733</v>
      </c>
      <c r="P1036" s="22" t="s">
        <v>2131</v>
      </c>
      <c r="Q1036" t="s">
        <v>2137</v>
      </c>
      <c r="R1036" s="22" t="s">
        <v>746</v>
      </c>
      <c r="S1036" s="22" t="s">
        <v>2140</v>
      </c>
      <c r="T1036" s="22" t="s">
        <v>3871</v>
      </c>
      <c r="U1036" s="22" t="s">
        <v>385</v>
      </c>
      <c r="V1036" s="22">
        <v>240</v>
      </c>
      <c r="W1036" s="22" t="s">
        <v>378</v>
      </c>
      <c r="X1036" s="22" t="s">
        <v>379</v>
      </c>
      <c r="Y1036" s="22" t="s">
        <v>289</v>
      </c>
      <c r="Z1036" s="22">
        <v>13103</v>
      </c>
      <c r="AA1036" s="22" t="s">
        <v>3523</v>
      </c>
      <c r="AC1036" t="str">
        <f>+Combinar1[[#This Row],[Descripción Filtro URL 1]]</f>
        <v>Cerro Navia</v>
      </c>
      <c r="AD1036" t="str">
        <f>+Combinar1[[#This Row],[titulo]]&amp;AC1036&amp;", "&amp;Combinar1[[#This Row],[temporalidad]]</f>
        <v>Número de licencias de conducir por tipo de clase en la comuna de Cerro Navia, Periodo 2011-2017</v>
      </c>
      <c r="AE1036" t="str">
        <f>+Combinar1[[#This Row],[descripcion_larga]]&amp;AC1036&amp;", según datos del "&amp;Combinar1[[#This Row],[fuente]]&amp;", "&amp;Combinar1[[#This Row],[temporalidad]]</f>
        <v>Gráfico que muestra el número de licencias de conducir por tipo de clase en la comuna de Cerro Navia, según datos del Instituto Nacional de Estadísticas (INE), Periodo 2011-2017</v>
      </c>
      <c r="AF1036" t="e">
        <f>+Combinar1[[#This Row],[url]]&amp;Combinar1[[#This Row],[Complemento Link]]&amp;Combinar1[[#This Row],[id_fil_url 1]]&amp;#REF!&amp;#REF!</f>
        <v>#REF!</v>
      </c>
    </row>
    <row r="1037" spans="1:32" x14ac:dyDescent="0.3">
      <c r="A1037" s="22">
        <v>1</v>
      </c>
      <c r="B1037" s="22" t="s">
        <v>376</v>
      </c>
      <c r="C1037">
        <v>4</v>
      </c>
      <c r="D1037" s="22">
        <v>4</v>
      </c>
      <c r="E1037" s="22" t="s">
        <v>747</v>
      </c>
      <c r="F1037" s="22"/>
      <c r="G1037" s="22" t="s">
        <v>736</v>
      </c>
      <c r="H1037" s="22" t="s">
        <v>735</v>
      </c>
      <c r="I1037" s="22" t="s">
        <v>376</v>
      </c>
      <c r="K1037" s="22" t="s">
        <v>377</v>
      </c>
      <c r="L1037" s="22" t="s">
        <v>747</v>
      </c>
      <c r="M1037" s="22" t="s">
        <v>742</v>
      </c>
      <c r="N1037" s="22" t="s">
        <v>743</v>
      </c>
      <c r="O1037" s="22" t="s">
        <v>733</v>
      </c>
      <c r="P1037" s="22" t="s">
        <v>2132</v>
      </c>
      <c r="Q1037" t="s">
        <v>2138</v>
      </c>
      <c r="R1037" s="22" t="s">
        <v>748</v>
      </c>
      <c r="S1037" s="22" t="s">
        <v>2141</v>
      </c>
      <c r="T1037" s="22" t="s">
        <v>3872</v>
      </c>
      <c r="U1037" s="22" t="s">
        <v>385</v>
      </c>
      <c r="V1037" s="22">
        <v>240</v>
      </c>
      <c r="W1037" s="22" t="s">
        <v>378</v>
      </c>
      <c r="X1037" s="22" t="s">
        <v>379</v>
      </c>
      <c r="Y1037" s="22" t="s">
        <v>289</v>
      </c>
      <c r="Z1037" s="22">
        <v>13103</v>
      </c>
      <c r="AA1037" s="22" t="s">
        <v>3523</v>
      </c>
    </row>
    <row r="1038" spans="1:32" x14ac:dyDescent="0.3">
      <c r="A1038" s="22">
        <v>1</v>
      </c>
      <c r="B1038" s="22" t="s">
        <v>376</v>
      </c>
      <c r="C1038">
        <v>1</v>
      </c>
      <c r="D1038" s="22">
        <v>1</v>
      </c>
      <c r="E1038" s="22" t="s">
        <v>737</v>
      </c>
      <c r="F1038" s="22"/>
      <c r="G1038" s="22" t="s">
        <v>734</v>
      </c>
      <c r="H1038" s="22" t="s">
        <v>735</v>
      </c>
      <c r="I1038" s="22" t="s">
        <v>376</v>
      </c>
      <c r="K1038" s="22" t="s">
        <v>732</v>
      </c>
      <c r="L1038" s="22" t="s">
        <v>737</v>
      </c>
      <c r="M1038" s="22" t="s">
        <v>738</v>
      </c>
      <c r="N1038" s="22" t="s">
        <v>739</v>
      </c>
      <c r="O1038" s="22" t="s">
        <v>733</v>
      </c>
      <c r="P1038" s="22" t="s">
        <v>2129</v>
      </c>
      <c r="Q1038" t="s">
        <v>2133</v>
      </c>
      <c r="R1038" s="22" t="s">
        <v>740</v>
      </c>
      <c r="S1038" s="22" t="s">
        <v>2142</v>
      </c>
      <c r="T1038" s="22" t="s">
        <v>3524</v>
      </c>
      <c r="U1038" s="22" t="s">
        <v>385</v>
      </c>
      <c r="V1038" s="22">
        <v>240</v>
      </c>
      <c r="W1038" s="22" t="s">
        <v>378</v>
      </c>
      <c r="X1038" s="22" t="s">
        <v>379</v>
      </c>
      <c r="Y1038" s="22" t="s">
        <v>290</v>
      </c>
      <c r="Z1038" s="22">
        <v>13104</v>
      </c>
      <c r="AA1038" s="22" t="s">
        <v>3523</v>
      </c>
    </row>
    <row r="1039" spans="1:32" x14ac:dyDescent="0.3">
      <c r="A1039" s="22">
        <v>1</v>
      </c>
      <c r="B1039" s="22" t="s">
        <v>376</v>
      </c>
      <c r="C1039">
        <v>2</v>
      </c>
      <c r="D1039" s="22">
        <v>2</v>
      </c>
      <c r="E1039" s="22" t="s">
        <v>741</v>
      </c>
      <c r="F1039" s="22"/>
      <c r="G1039" s="22" t="s">
        <v>736</v>
      </c>
      <c r="H1039" s="22" t="s">
        <v>735</v>
      </c>
      <c r="I1039" s="22" t="s">
        <v>376</v>
      </c>
      <c r="K1039" s="22" t="s">
        <v>732</v>
      </c>
      <c r="L1039" s="22" t="s">
        <v>741</v>
      </c>
      <c r="M1039" s="22" t="s">
        <v>742</v>
      </c>
      <c r="N1039" s="22" t="s">
        <v>743</v>
      </c>
      <c r="O1039" s="22" t="s">
        <v>733</v>
      </c>
      <c r="P1039" s="22" t="s">
        <v>2130</v>
      </c>
      <c r="Q1039" t="s">
        <v>2135</v>
      </c>
      <c r="R1039" s="22" t="s">
        <v>740</v>
      </c>
      <c r="S1039" s="22" t="s">
        <v>2139</v>
      </c>
      <c r="T1039" s="22" t="s">
        <v>3870</v>
      </c>
      <c r="U1039" s="22" t="s">
        <v>385</v>
      </c>
      <c r="V1039" s="22">
        <v>240</v>
      </c>
      <c r="W1039" s="22" t="s">
        <v>378</v>
      </c>
      <c r="X1039" s="22" t="s">
        <v>379</v>
      </c>
      <c r="Y1039" s="22" t="s">
        <v>290</v>
      </c>
      <c r="Z1039" s="22">
        <v>13104</v>
      </c>
      <c r="AA1039" s="22" t="s">
        <v>3523</v>
      </c>
    </row>
    <row r="1040" spans="1:32" x14ac:dyDescent="0.3">
      <c r="A1040" s="22">
        <v>1</v>
      </c>
      <c r="B1040" s="22" t="s">
        <v>376</v>
      </c>
      <c r="C1040">
        <v>3</v>
      </c>
      <c r="D1040" s="22">
        <v>3</v>
      </c>
      <c r="E1040" s="22" t="s">
        <v>744</v>
      </c>
      <c r="F1040" s="22"/>
      <c r="G1040" s="22" t="s">
        <v>734</v>
      </c>
      <c r="H1040" s="22" t="s">
        <v>735</v>
      </c>
      <c r="I1040" s="22" t="s">
        <v>376</v>
      </c>
      <c r="K1040" s="22" t="s">
        <v>732</v>
      </c>
      <c r="L1040" s="22" t="s">
        <v>744</v>
      </c>
      <c r="M1040" s="22" t="s">
        <v>738</v>
      </c>
      <c r="N1040" s="22" t="s">
        <v>745</v>
      </c>
      <c r="O1040" s="22" t="s">
        <v>733</v>
      </c>
      <c r="P1040" s="22" t="s">
        <v>2131</v>
      </c>
      <c r="Q1040" t="s">
        <v>2137</v>
      </c>
      <c r="R1040" s="22" t="s">
        <v>746</v>
      </c>
      <c r="S1040" s="22" t="s">
        <v>2140</v>
      </c>
      <c r="T1040" s="22" t="s">
        <v>3871</v>
      </c>
      <c r="U1040" s="22" t="s">
        <v>385</v>
      </c>
      <c r="V1040" s="22">
        <v>240</v>
      </c>
      <c r="W1040" s="22" t="s">
        <v>378</v>
      </c>
      <c r="X1040" s="22" t="s">
        <v>379</v>
      </c>
      <c r="Y1040" s="22" t="s">
        <v>290</v>
      </c>
      <c r="Z1040" s="22">
        <v>13104</v>
      </c>
      <c r="AA1040" s="22" t="s">
        <v>3523</v>
      </c>
    </row>
    <row r="1041" spans="1:27" x14ac:dyDescent="0.3">
      <c r="A1041" s="22">
        <v>1</v>
      </c>
      <c r="B1041" s="22" t="s">
        <v>376</v>
      </c>
      <c r="C1041">
        <v>4</v>
      </c>
      <c r="D1041" s="22">
        <v>4</v>
      </c>
      <c r="E1041" s="22" t="s">
        <v>747</v>
      </c>
      <c r="F1041" s="22"/>
      <c r="G1041" s="22" t="s">
        <v>736</v>
      </c>
      <c r="H1041" s="22" t="s">
        <v>735</v>
      </c>
      <c r="I1041" s="22" t="s">
        <v>376</v>
      </c>
      <c r="K1041" s="22" t="s">
        <v>377</v>
      </c>
      <c r="L1041" s="22" t="s">
        <v>747</v>
      </c>
      <c r="M1041" s="22" t="s">
        <v>742</v>
      </c>
      <c r="N1041" s="22" t="s">
        <v>743</v>
      </c>
      <c r="O1041" s="22" t="s">
        <v>733</v>
      </c>
      <c r="P1041" s="22" t="s">
        <v>2132</v>
      </c>
      <c r="Q1041" t="s">
        <v>2138</v>
      </c>
      <c r="R1041" s="22" t="s">
        <v>748</v>
      </c>
      <c r="S1041" s="22" t="s">
        <v>2141</v>
      </c>
      <c r="T1041" s="22" t="s">
        <v>3872</v>
      </c>
      <c r="U1041" s="22" t="s">
        <v>385</v>
      </c>
      <c r="V1041" s="22">
        <v>240</v>
      </c>
      <c r="W1041" s="22" t="s">
        <v>378</v>
      </c>
      <c r="X1041" s="22" t="s">
        <v>379</v>
      </c>
      <c r="Y1041" s="22" t="s">
        <v>290</v>
      </c>
      <c r="Z1041" s="22">
        <v>13104</v>
      </c>
      <c r="AA1041" s="22" t="s">
        <v>3523</v>
      </c>
    </row>
    <row r="1042" spans="1:27" x14ac:dyDescent="0.3">
      <c r="A1042" s="22">
        <v>1</v>
      </c>
      <c r="B1042" s="22" t="s">
        <v>376</v>
      </c>
      <c r="C1042">
        <v>1</v>
      </c>
      <c r="D1042" s="22">
        <v>1</v>
      </c>
      <c r="E1042" s="22" t="s">
        <v>737</v>
      </c>
      <c r="F1042" s="22"/>
      <c r="G1042" s="22" t="s">
        <v>734</v>
      </c>
      <c r="H1042" s="22" t="s">
        <v>735</v>
      </c>
      <c r="I1042" s="22" t="s">
        <v>376</v>
      </c>
      <c r="K1042" s="22" t="s">
        <v>732</v>
      </c>
      <c r="L1042" s="22" t="s">
        <v>737</v>
      </c>
      <c r="M1042" s="22" t="s">
        <v>738</v>
      </c>
      <c r="N1042" s="22" t="s">
        <v>739</v>
      </c>
      <c r="O1042" s="22" t="s">
        <v>733</v>
      </c>
      <c r="P1042" s="22" t="s">
        <v>2129</v>
      </c>
      <c r="Q1042" t="s">
        <v>2133</v>
      </c>
      <c r="R1042" s="22" t="s">
        <v>740</v>
      </c>
      <c r="S1042" s="22" t="s">
        <v>2142</v>
      </c>
      <c r="T1042" s="22" t="s">
        <v>3524</v>
      </c>
      <c r="U1042" s="22" t="s">
        <v>385</v>
      </c>
      <c r="V1042" s="22">
        <v>240</v>
      </c>
      <c r="W1042" s="22" t="s">
        <v>378</v>
      </c>
      <c r="X1042" s="22" t="s">
        <v>379</v>
      </c>
      <c r="Y1042" s="22" t="s">
        <v>291</v>
      </c>
      <c r="Z1042" s="22">
        <v>13105</v>
      </c>
      <c r="AA1042" s="22" t="s">
        <v>3523</v>
      </c>
    </row>
    <row r="1043" spans="1:27" x14ac:dyDescent="0.3">
      <c r="A1043" s="22">
        <v>1</v>
      </c>
      <c r="B1043" s="22" t="s">
        <v>376</v>
      </c>
      <c r="C1043">
        <v>2</v>
      </c>
      <c r="D1043" s="22">
        <v>2</v>
      </c>
      <c r="E1043" s="22" t="s">
        <v>741</v>
      </c>
      <c r="F1043" s="22"/>
      <c r="G1043" s="22" t="s">
        <v>736</v>
      </c>
      <c r="H1043" s="22" t="s">
        <v>735</v>
      </c>
      <c r="I1043" s="22" t="s">
        <v>376</v>
      </c>
      <c r="K1043" s="22" t="s">
        <v>732</v>
      </c>
      <c r="L1043" s="22" t="s">
        <v>741</v>
      </c>
      <c r="M1043" s="22" t="s">
        <v>742</v>
      </c>
      <c r="N1043" s="22" t="s">
        <v>743</v>
      </c>
      <c r="O1043" s="22" t="s">
        <v>733</v>
      </c>
      <c r="P1043" s="22" t="s">
        <v>2130</v>
      </c>
      <c r="Q1043" t="s">
        <v>2135</v>
      </c>
      <c r="R1043" s="22" t="s">
        <v>740</v>
      </c>
      <c r="S1043" s="22" t="s">
        <v>2139</v>
      </c>
      <c r="T1043" s="22" t="s">
        <v>3870</v>
      </c>
      <c r="U1043" s="22" t="s">
        <v>385</v>
      </c>
      <c r="V1043" s="22">
        <v>240</v>
      </c>
      <c r="W1043" s="22" t="s">
        <v>378</v>
      </c>
      <c r="X1043" s="22" t="s">
        <v>379</v>
      </c>
      <c r="Y1043" s="22" t="s">
        <v>291</v>
      </c>
      <c r="Z1043" s="22">
        <v>13105</v>
      </c>
      <c r="AA1043" s="22" t="s">
        <v>3523</v>
      </c>
    </row>
    <row r="1044" spans="1:27" x14ac:dyDescent="0.3">
      <c r="A1044" s="22">
        <v>1</v>
      </c>
      <c r="B1044" s="22" t="s">
        <v>376</v>
      </c>
      <c r="C1044">
        <v>3</v>
      </c>
      <c r="D1044" s="22">
        <v>3</v>
      </c>
      <c r="E1044" s="22" t="s">
        <v>744</v>
      </c>
      <c r="F1044" s="22"/>
      <c r="G1044" s="22" t="s">
        <v>734</v>
      </c>
      <c r="H1044" s="22" t="s">
        <v>735</v>
      </c>
      <c r="I1044" s="22" t="s">
        <v>376</v>
      </c>
      <c r="K1044" s="22" t="s">
        <v>732</v>
      </c>
      <c r="L1044" s="22" t="s">
        <v>744</v>
      </c>
      <c r="M1044" s="22" t="s">
        <v>738</v>
      </c>
      <c r="N1044" s="22" t="s">
        <v>745</v>
      </c>
      <c r="O1044" s="22" t="s">
        <v>733</v>
      </c>
      <c r="P1044" s="22" t="s">
        <v>2131</v>
      </c>
      <c r="Q1044" t="s">
        <v>2137</v>
      </c>
      <c r="R1044" s="22" t="s">
        <v>746</v>
      </c>
      <c r="S1044" s="22" t="s">
        <v>2140</v>
      </c>
      <c r="T1044" s="22" t="s">
        <v>3871</v>
      </c>
      <c r="U1044" s="22" t="s">
        <v>385</v>
      </c>
      <c r="V1044" s="22">
        <v>240</v>
      </c>
      <c r="W1044" s="22" t="s">
        <v>378</v>
      </c>
      <c r="X1044" s="22" t="s">
        <v>379</v>
      </c>
      <c r="Y1044" s="22" t="s">
        <v>291</v>
      </c>
      <c r="Z1044" s="22">
        <v>13105</v>
      </c>
      <c r="AA1044" s="22" t="s">
        <v>3523</v>
      </c>
    </row>
    <row r="1045" spans="1:27" x14ac:dyDescent="0.3">
      <c r="A1045" s="22">
        <v>1</v>
      </c>
      <c r="B1045" s="22" t="s">
        <v>376</v>
      </c>
      <c r="C1045">
        <v>4</v>
      </c>
      <c r="D1045" s="22">
        <v>4</v>
      </c>
      <c r="E1045" s="22" t="s">
        <v>747</v>
      </c>
      <c r="F1045" s="22"/>
      <c r="G1045" s="22" t="s">
        <v>736</v>
      </c>
      <c r="H1045" s="22" t="s">
        <v>735</v>
      </c>
      <c r="I1045" s="22" t="s">
        <v>376</v>
      </c>
      <c r="K1045" s="22" t="s">
        <v>377</v>
      </c>
      <c r="L1045" s="22" t="s">
        <v>747</v>
      </c>
      <c r="M1045" s="22" t="s">
        <v>742</v>
      </c>
      <c r="N1045" s="22" t="s">
        <v>743</v>
      </c>
      <c r="O1045" s="22" t="s">
        <v>733</v>
      </c>
      <c r="P1045" s="22" t="s">
        <v>2132</v>
      </c>
      <c r="Q1045" t="s">
        <v>2138</v>
      </c>
      <c r="R1045" s="22" t="s">
        <v>748</v>
      </c>
      <c r="S1045" s="22" t="s">
        <v>2141</v>
      </c>
      <c r="T1045" s="22" t="s">
        <v>3872</v>
      </c>
      <c r="U1045" s="22" t="s">
        <v>385</v>
      </c>
      <c r="V1045" s="22">
        <v>240</v>
      </c>
      <c r="W1045" s="22" t="s">
        <v>378</v>
      </c>
      <c r="X1045" s="22" t="s">
        <v>379</v>
      </c>
      <c r="Y1045" s="22" t="s">
        <v>291</v>
      </c>
      <c r="Z1045" s="22">
        <v>13105</v>
      </c>
      <c r="AA1045" s="22" t="s">
        <v>3523</v>
      </c>
    </row>
    <row r="1046" spans="1:27" x14ac:dyDescent="0.3">
      <c r="A1046" s="22">
        <v>1</v>
      </c>
      <c r="B1046" s="22" t="s">
        <v>376</v>
      </c>
      <c r="C1046">
        <v>1</v>
      </c>
      <c r="D1046" s="22">
        <v>1</v>
      </c>
      <c r="E1046" s="22" t="s">
        <v>737</v>
      </c>
      <c r="F1046" s="22"/>
      <c r="G1046" s="22" t="s">
        <v>734</v>
      </c>
      <c r="H1046" s="22" t="s">
        <v>735</v>
      </c>
      <c r="I1046" s="22" t="s">
        <v>376</v>
      </c>
      <c r="K1046" s="22" t="s">
        <v>732</v>
      </c>
      <c r="L1046" s="22" t="s">
        <v>737</v>
      </c>
      <c r="M1046" s="22" t="s">
        <v>738</v>
      </c>
      <c r="N1046" s="22" t="s">
        <v>739</v>
      </c>
      <c r="O1046" s="22" t="s">
        <v>733</v>
      </c>
      <c r="P1046" s="22" t="s">
        <v>2129</v>
      </c>
      <c r="Q1046" t="s">
        <v>2133</v>
      </c>
      <c r="R1046" s="22" t="s">
        <v>740</v>
      </c>
      <c r="S1046" s="22" t="s">
        <v>2142</v>
      </c>
      <c r="T1046" s="22" t="s">
        <v>3524</v>
      </c>
      <c r="U1046" s="22" t="s">
        <v>385</v>
      </c>
      <c r="V1046" s="22">
        <v>240</v>
      </c>
      <c r="W1046" s="22" t="s">
        <v>378</v>
      </c>
      <c r="X1046" s="22" t="s">
        <v>379</v>
      </c>
      <c r="Y1046" s="22" t="s">
        <v>292</v>
      </c>
      <c r="Z1046" s="22">
        <v>13106</v>
      </c>
      <c r="AA1046" s="22" t="s">
        <v>3523</v>
      </c>
    </row>
    <row r="1047" spans="1:27" x14ac:dyDescent="0.3">
      <c r="A1047" s="22">
        <v>1</v>
      </c>
      <c r="B1047" s="22" t="s">
        <v>376</v>
      </c>
      <c r="C1047">
        <v>2</v>
      </c>
      <c r="D1047" s="22">
        <v>2</v>
      </c>
      <c r="E1047" s="22" t="s">
        <v>741</v>
      </c>
      <c r="F1047" s="22"/>
      <c r="G1047" s="22" t="s">
        <v>736</v>
      </c>
      <c r="H1047" s="22" t="s">
        <v>735</v>
      </c>
      <c r="I1047" s="22" t="s">
        <v>376</v>
      </c>
      <c r="K1047" s="22" t="s">
        <v>732</v>
      </c>
      <c r="L1047" s="22" t="s">
        <v>741</v>
      </c>
      <c r="M1047" s="22" t="s">
        <v>742</v>
      </c>
      <c r="N1047" s="22" t="s">
        <v>743</v>
      </c>
      <c r="O1047" s="22" t="s">
        <v>733</v>
      </c>
      <c r="P1047" s="22" t="s">
        <v>2130</v>
      </c>
      <c r="Q1047" t="s">
        <v>2135</v>
      </c>
      <c r="R1047" s="22" t="s">
        <v>740</v>
      </c>
      <c r="S1047" s="22" t="s">
        <v>2139</v>
      </c>
      <c r="T1047" s="22" t="s">
        <v>3870</v>
      </c>
      <c r="U1047" s="22" t="s">
        <v>385</v>
      </c>
      <c r="V1047" s="22">
        <v>240</v>
      </c>
      <c r="W1047" s="22" t="s">
        <v>378</v>
      </c>
      <c r="X1047" s="22" t="s">
        <v>379</v>
      </c>
      <c r="Y1047" s="22" t="s">
        <v>292</v>
      </c>
      <c r="Z1047" s="22">
        <v>13106</v>
      </c>
      <c r="AA1047" s="22" t="s">
        <v>3523</v>
      </c>
    </row>
    <row r="1048" spans="1:27" x14ac:dyDescent="0.3">
      <c r="A1048" s="22">
        <v>1</v>
      </c>
      <c r="B1048" s="22" t="s">
        <v>376</v>
      </c>
      <c r="C1048">
        <v>3</v>
      </c>
      <c r="D1048" s="22">
        <v>3</v>
      </c>
      <c r="E1048" s="22" t="s">
        <v>744</v>
      </c>
      <c r="F1048" s="22"/>
      <c r="G1048" s="22" t="s">
        <v>734</v>
      </c>
      <c r="H1048" s="22" t="s">
        <v>735</v>
      </c>
      <c r="I1048" s="22" t="s">
        <v>376</v>
      </c>
      <c r="K1048" s="22" t="s">
        <v>732</v>
      </c>
      <c r="L1048" s="22" t="s">
        <v>744</v>
      </c>
      <c r="M1048" s="22" t="s">
        <v>738</v>
      </c>
      <c r="N1048" s="22" t="s">
        <v>745</v>
      </c>
      <c r="O1048" s="22" t="s">
        <v>733</v>
      </c>
      <c r="P1048" s="22" t="s">
        <v>2131</v>
      </c>
      <c r="Q1048" t="s">
        <v>2137</v>
      </c>
      <c r="R1048" s="22" t="s">
        <v>746</v>
      </c>
      <c r="S1048" s="22" t="s">
        <v>2140</v>
      </c>
      <c r="T1048" s="22" t="s">
        <v>3871</v>
      </c>
      <c r="U1048" s="22" t="s">
        <v>385</v>
      </c>
      <c r="V1048" s="22">
        <v>240</v>
      </c>
      <c r="W1048" s="22" t="s">
        <v>378</v>
      </c>
      <c r="X1048" s="22" t="s">
        <v>379</v>
      </c>
      <c r="Y1048" s="22" t="s">
        <v>292</v>
      </c>
      <c r="Z1048" s="22">
        <v>13106</v>
      </c>
      <c r="AA1048" s="22" t="s">
        <v>3523</v>
      </c>
    </row>
    <row r="1049" spans="1:27" x14ac:dyDescent="0.3">
      <c r="A1049" s="22">
        <v>1</v>
      </c>
      <c r="B1049" s="22" t="s">
        <v>376</v>
      </c>
      <c r="C1049">
        <v>4</v>
      </c>
      <c r="D1049" s="22">
        <v>4</v>
      </c>
      <c r="E1049" s="22" t="s">
        <v>747</v>
      </c>
      <c r="F1049" s="22"/>
      <c r="G1049" s="22" t="s">
        <v>736</v>
      </c>
      <c r="H1049" s="22" t="s">
        <v>735</v>
      </c>
      <c r="I1049" s="22" t="s">
        <v>376</v>
      </c>
      <c r="K1049" s="22" t="s">
        <v>377</v>
      </c>
      <c r="L1049" s="22" t="s">
        <v>747</v>
      </c>
      <c r="M1049" s="22" t="s">
        <v>742</v>
      </c>
      <c r="N1049" s="22" t="s">
        <v>743</v>
      </c>
      <c r="O1049" s="22" t="s">
        <v>733</v>
      </c>
      <c r="P1049" s="22" t="s">
        <v>2132</v>
      </c>
      <c r="Q1049" t="s">
        <v>2138</v>
      </c>
      <c r="R1049" s="22" t="s">
        <v>748</v>
      </c>
      <c r="S1049" s="22" t="s">
        <v>2141</v>
      </c>
      <c r="T1049" s="22" t="s">
        <v>3872</v>
      </c>
      <c r="U1049" s="22" t="s">
        <v>385</v>
      </c>
      <c r="V1049" s="22">
        <v>240</v>
      </c>
      <c r="W1049" s="22" t="s">
        <v>378</v>
      </c>
      <c r="X1049" s="22" t="s">
        <v>379</v>
      </c>
      <c r="Y1049" s="22" t="s">
        <v>292</v>
      </c>
      <c r="Z1049" s="22">
        <v>13106</v>
      </c>
      <c r="AA1049" s="22" t="s">
        <v>3523</v>
      </c>
    </row>
    <row r="1050" spans="1:27" x14ac:dyDescent="0.3">
      <c r="A1050" s="22">
        <v>1</v>
      </c>
      <c r="B1050" s="22" t="s">
        <v>376</v>
      </c>
      <c r="C1050">
        <v>1</v>
      </c>
      <c r="D1050" s="22">
        <v>1</v>
      </c>
      <c r="E1050" s="22" t="s">
        <v>737</v>
      </c>
      <c r="F1050" s="22"/>
      <c r="G1050" s="22" t="s">
        <v>734</v>
      </c>
      <c r="H1050" s="22" t="s">
        <v>735</v>
      </c>
      <c r="I1050" s="22" t="s">
        <v>376</v>
      </c>
      <c r="K1050" s="22" t="s">
        <v>732</v>
      </c>
      <c r="L1050" s="22" t="s">
        <v>737</v>
      </c>
      <c r="M1050" s="22" t="s">
        <v>738</v>
      </c>
      <c r="N1050" s="22" t="s">
        <v>739</v>
      </c>
      <c r="O1050" s="22" t="s">
        <v>733</v>
      </c>
      <c r="P1050" s="22" t="s">
        <v>2129</v>
      </c>
      <c r="Q1050" t="s">
        <v>2133</v>
      </c>
      <c r="R1050" s="22" t="s">
        <v>740</v>
      </c>
      <c r="S1050" s="22" t="s">
        <v>2142</v>
      </c>
      <c r="T1050" s="22" t="s">
        <v>3524</v>
      </c>
      <c r="U1050" s="22" t="s">
        <v>385</v>
      </c>
      <c r="V1050" s="22">
        <v>240</v>
      </c>
      <c r="W1050" s="22" t="s">
        <v>378</v>
      </c>
      <c r="X1050" s="22" t="s">
        <v>379</v>
      </c>
      <c r="Y1050" s="22" t="s">
        <v>293</v>
      </c>
      <c r="Z1050" s="22">
        <v>13107</v>
      </c>
      <c r="AA1050" s="22" t="s">
        <v>3523</v>
      </c>
    </row>
    <row r="1051" spans="1:27" x14ac:dyDescent="0.3">
      <c r="A1051" s="22">
        <v>1</v>
      </c>
      <c r="B1051" s="22" t="s">
        <v>376</v>
      </c>
      <c r="C1051">
        <v>2</v>
      </c>
      <c r="D1051" s="22">
        <v>2</v>
      </c>
      <c r="E1051" s="22" t="s">
        <v>741</v>
      </c>
      <c r="F1051" s="22"/>
      <c r="G1051" s="22" t="s">
        <v>736</v>
      </c>
      <c r="H1051" s="22" t="s">
        <v>735</v>
      </c>
      <c r="I1051" s="22" t="s">
        <v>376</v>
      </c>
      <c r="K1051" s="22" t="s">
        <v>732</v>
      </c>
      <c r="L1051" s="22" t="s">
        <v>741</v>
      </c>
      <c r="M1051" s="22" t="s">
        <v>742</v>
      </c>
      <c r="N1051" s="22" t="s">
        <v>743</v>
      </c>
      <c r="O1051" s="22" t="s">
        <v>733</v>
      </c>
      <c r="P1051" s="22" t="s">
        <v>2130</v>
      </c>
      <c r="Q1051" t="s">
        <v>2135</v>
      </c>
      <c r="R1051" s="22" t="s">
        <v>740</v>
      </c>
      <c r="S1051" s="22" t="s">
        <v>2139</v>
      </c>
      <c r="T1051" s="22" t="s">
        <v>3870</v>
      </c>
      <c r="U1051" s="22" t="s">
        <v>385</v>
      </c>
      <c r="V1051" s="22">
        <v>240</v>
      </c>
      <c r="W1051" s="22" t="s">
        <v>378</v>
      </c>
      <c r="X1051" s="22" t="s">
        <v>379</v>
      </c>
      <c r="Y1051" s="22" t="s">
        <v>293</v>
      </c>
      <c r="Z1051" s="22">
        <v>13107</v>
      </c>
      <c r="AA1051" s="22" t="s">
        <v>3523</v>
      </c>
    </row>
    <row r="1052" spans="1:27" x14ac:dyDescent="0.3">
      <c r="A1052" s="22">
        <v>1</v>
      </c>
      <c r="B1052" s="22" t="s">
        <v>376</v>
      </c>
      <c r="C1052">
        <v>3</v>
      </c>
      <c r="D1052" s="22">
        <v>3</v>
      </c>
      <c r="E1052" s="22" t="s">
        <v>744</v>
      </c>
      <c r="F1052" s="22"/>
      <c r="G1052" s="22" t="s">
        <v>734</v>
      </c>
      <c r="H1052" s="22" t="s">
        <v>735</v>
      </c>
      <c r="I1052" s="22" t="s">
        <v>376</v>
      </c>
      <c r="K1052" s="22" t="s">
        <v>732</v>
      </c>
      <c r="L1052" s="22" t="s">
        <v>744</v>
      </c>
      <c r="M1052" s="22" t="s">
        <v>738</v>
      </c>
      <c r="N1052" s="22" t="s">
        <v>745</v>
      </c>
      <c r="O1052" s="22" t="s">
        <v>733</v>
      </c>
      <c r="P1052" s="22" t="s">
        <v>2131</v>
      </c>
      <c r="Q1052" t="s">
        <v>2137</v>
      </c>
      <c r="R1052" s="22" t="s">
        <v>746</v>
      </c>
      <c r="S1052" s="22" t="s">
        <v>2140</v>
      </c>
      <c r="T1052" s="22" t="s">
        <v>3871</v>
      </c>
      <c r="U1052" s="22" t="s">
        <v>385</v>
      </c>
      <c r="V1052" s="22">
        <v>240</v>
      </c>
      <c r="W1052" s="22" t="s">
        <v>378</v>
      </c>
      <c r="X1052" s="22" t="s">
        <v>379</v>
      </c>
      <c r="Y1052" s="22" t="s">
        <v>293</v>
      </c>
      <c r="Z1052" s="22">
        <v>13107</v>
      </c>
      <c r="AA1052" s="22" t="s">
        <v>3523</v>
      </c>
    </row>
    <row r="1053" spans="1:27" x14ac:dyDescent="0.3">
      <c r="A1053" s="22">
        <v>1</v>
      </c>
      <c r="B1053" s="22" t="s">
        <v>376</v>
      </c>
      <c r="C1053">
        <v>4</v>
      </c>
      <c r="D1053" s="22">
        <v>4</v>
      </c>
      <c r="E1053" s="22" t="s">
        <v>747</v>
      </c>
      <c r="F1053" s="22"/>
      <c r="G1053" s="22" t="s">
        <v>736</v>
      </c>
      <c r="H1053" s="22" t="s">
        <v>735</v>
      </c>
      <c r="I1053" s="22" t="s">
        <v>376</v>
      </c>
      <c r="K1053" s="22" t="s">
        <v>377</v>
      </c>
      <c r="L1053" s="22" t="s">
        <v>747</v>
      </c>
      <c r="M1053" s="22" t="s">
        <v>742</v>
      </c>
      <c r="N1053" s="22" t="s">
        <v>743</v>
      </c>
      <c r="O1053" s="22" t="s">
        <v>733</v>
      </c>
      <c r="P1053" s="22" t="s">
        <v>2132</v>
      </c>
      <c r="Q1053" t="s">
        <v>2138</v>
      </c>
      <c r="R1053" s="22" t="s">
        <v>748</v>
      </c>
      <c r="S1053" s="22" t="s">
        <v>2141</v>
      </c>
      <c r="T1053" s="22" t="s">
        <v>3872</v>
      </c>
      <c r="U1053" s="22" t="s">
        <v>385</v>
      </c>
      <c r="V1053" s="22">
        <v>240</v>
      </c>
      <c r="W1053" s="22" t="s">
        <v>378</v>
      </c>
      <c r="X1053" s="22" t="s">
        <v>379</v>
      </c>
      <c r="Y1053" s="22" t="s">
        <v>293</v>
      </c>
      <c r="Z1053" s="22">
        <v>13107</v>
      </c>
      <c r="AA1053" s="22" t="s">
        <v>3523</v>
      </c>
    </row>
    <row r="1054" spans="1:27" x14ac:dyDescent="0.3">
      <c r="A1054" s="22">
        <v>1</v>
      </c>
      <c r="B1054" s="22" t="s">
        <v>376</v>
      </c>
      <c r="C1054">
        <v>1</v>
      </c>
      <c r="D1054" s="22">
        <v>1</v>
      </c>
      <c r="E1054" s="22" t="s">
        <v>737</v>
      </c>
      <c r="F1054" s="22"/>
      <c r="G1054" s="22" t="s">
        <v>734</v>
      </c>
      <c r="H1054" s="22" t="s">
        <v>735</v>
      </c>
      <c r="I1054" s="22" t="s">
        <v>376</v>
      </c>
      <c r="K1054" s="22" t="s">
        <v>732</v>
      </c>
      <c r="L1054" s="22" t="s">
        <v>737</v>
      </c>
      <c r="M1054" s="22" t="s">
        <v>738</v>
      </c>
      <c r="N1054" s="22" t="s">
        <v>739</v>
      </c>
      <c r="O1054" s="22" t="s">
        <v>733</v>
      </c>
      <c r="P1054" s="22" t="s">
        <v>2129</v>
      </c>
      <c r="Q1054" t="s">
        <v>2133</v>
      </c>
      <c r="R1054" s="22" t="s">
        <v>740</v>
      </c>
      <c r="S1054" s="22" t="s">
        <v>2142</v>
      </c>
      <c r="T1054" s="22" t="s">
        <v>3524</v>
      </c>
      <c r="U1054" s="22" t="s">
        <v>385</v>
      </c>
      <c r="V1054" s="22">
        <v>240</v>
      </c>
      <c r="W1054" s="22" t="s">
        <v>378</v>
      </c>
      <c r="X1054" s="22" t="s">
        <v>379</v>
      </c>
      <c r="Y1054" s="22" t="s">
        <v>294</v>
      </c>
      <c r="Z1054" s="22">
        <v>13108</v>
      </c>
      <c r="AA1054" s="22" t="s">
        <v>3523</v>
      </c>
    </row>
    <row r="1055" spans="1:27" x14ac:dyDescent="0.3">
      <c r="A1055" s="22">
        <v>1</v>
      </c>
      <c r="B1055" s="22" t="s">
        <v>376</v>
      </c>
      <c r="C1055">
        <v>2</v>
      </c>
      <c r="D1055" s="22">
        <v>2</v>
      </c>
      <c r="E1055" s="22" t="s">
        <v>741</v>
      </c>
      <c r="F1055" s="22"/>
      <c r="G1055" s="22" t="s">
        <v>736</v>
      </c>
      <c r="H1055" s="22" t="s">
        <v>735</v>
      </c>
      <c r="I1055" s="22" t="s">
        <v>376</v>
      </c>
      <c r="K1055" s="22" t="s">
        <v>732</v>
      </c>
      <c r="L1055" s="22" t="s">
        <v>741</v>
      </c>
      <c r="M1055" s="22" t="s">
        <v>742</v>
      </c>
      <c r="N1055" s="22" t="s">
        <v>743</v>
      </c>
      <c r="O1055" s="22" t="s">
        <v>733</v>
      </c>
      <c r="P1055" s="22" t="s">
        <v>2130</v>
      </c>
      <c r="Q1055" t="s">
        <v>2135</v>
      </c>
      <c r="R1055" s="22" t="s">
        <v>740</v>
      </c>
      <c r="S1055" s="22" t="s">
        <v>2139</v>
      </c>
      <c r="T1055" s="22" t="s">
        <v>3870</v>
      </c>
      <c r="U1055" s="22" t="s">
        <v>385</v>
      </c>
      <c r="V1055" s="22">
        <v>240</v>
      </c>
      <c r="W1055" s="22" t="s">
        <v>378</v>
      </c>
      <c r="X1055" s="22" t="s">
        <v>379</v>
      </c>
      <c r="Y1055" s="22" t="s">
        <v>294</v>
      </c>
      <c r="Z1055" s="22">
        <v>13108</v>
      </c>
      <c r="AA1055" s="22" t="s">
        <v>3523</v>
      </c>
    </row>
    <row r="1056" spans="1:27" x14ac:dyDescent="0.3">
      <c r="A1056" s="22">
        <v>1</v>
      </c>
      <c r="B1056" s="22" t="s">
        <v>376</v>
      </c>
      <c r="C1056">
        <v>3</v>
      </c>
      <c r="D1056" s="22">
        <v>3</v>
      </c>
      <c r="E1056" s="22" t="s">
        <v>744</v>
      </c>
      <c r="F1056" s="22"/>
      <c r="G1056" s="22" t="s">
        <v>734</v>
      </c>
      <c r="H1056" s="22" t="s">
        <v>735</v>
      </c>
      <c r="I1056" s="22" t="s">
        <v>376</v>
      </c>
      <c r="K1056" s="22" t="s">
        <v>732</v>
      </c>
      <c r="L1056" s="22" t="s">
        <v>744</v>
      </c>
      <c r="M1056" s="22" t="s">
        <v>738</v>
      </c>
      <c r="N1056" s="22" t="s">
        <v>745</v>
      </c>
      <c r="O1056" s="22" t="s">
        <v>733</v>
      </c>
      <c r="P1056" s="22" t="s">
        <v>2131</v>
      </c>
      <c r="Q1056" t="s">
        <v>2137</v>
      </c>
      <c r="R1056" s="22" t="s">
        <v>746</v>
      </c>
      <c r="S1056" s="22" t="s">
        <v>2140</v>
      </c>
      <c r="T1056" s="22" t="s">
        <v>3871</v>
      </c>
      <c r="U1056" s="22" t="s">
        <v>385</v>
      </c>
      <c r="V1056" s="22">
        <v>240</v>
      </c>
      <c r="W1056" s="22" t="s">
        <v>378</v>
      </c>
      <c r="X1056" s="22" t="s">
        <v>379</v>
      </c>
      <c r="Y1056" s="22" t="s">
        <v>294</v>
      </c>
      <c r="Z1056" s="22">
        <v>13108</v>
      </c>
      <c r="AA1056" s="22" t="s">
        <v>3523</v>
      </c>
    </row>
    <row r="1057" spans="1:27" x14ac:dyDescent="0.3">
      <c r="A1057" s="22">
        <v>1</v>
      </c>
      <c r="B1057" s="22" t="s">
        <v>376</v>
      </c>
      <c r="C1057">
        <v>4</v>
      </c>
      <c r="D1057" s="22">
        <v>4</v>
      </c>
      <c r="E1057" s="22" t="s">
        <v>747</v>
      </c>
      <c r="F1057" s="22"/>
      <c r="G1057" s="22" t="s">
        <v>736</v>
      </c>
      <c r="H1057" s="22" t="s">
        <v>735</v>
      </c>
      <c r="I1057" s="22" t="s">
        <v>376</v>
      </c>
      <c r="K1057" s="22" t="s">
        <v>377</v>
      </c>
      <c r="L1057" s="22" t="s">
        <v>747</v>
      </c>
      <c r="M1057" s="22" t="s">
        <v>742</v>
      </c>
      <c r="N1057" s="22" t="s">
        <v>743</v>
      </c>
      <c r="O1057" s="22" t="s">
        <v>733</v>
      </c>
      <c r="P1057" s="22" t="s">
        <v>2132</v>
      </c>
      <c r="Q1057" t="s">
        <v>2138</v>
      </c>
      <c r="R1057" s="22" t="s">
        <v>748</v>
      </c>
      <c r="S1057" s="22" t="s">
        <v>2141</v>
      </c>
      <c r="T1057" s="22" t="s">
        <v>3872</v>
      </c>
      <c r="U1057" s="22" t="s">
        <v>385</v>
      </c>
      <c r="V1057" s="22">
        <v>240</v>
      </c>
      <c r="W1057" s="22" t="s">
        <v>378</v>
      </c>
      <c r="X1057" s="22" t="s">
        <v>379</v>
      </c>
      <c r="Y1057" s="22" t="s">
        <v>294</v>
      </c>
      <c r="Z1057" s="22">
        <v>13108</v>
      </c>
      <c r="AA1057" s="22" t="s">
        <v>3523</v>
      </c>
    </row>
    <row r="1058" spans="1:27" x14ac:dyDescent="0.3">
      <c r="A1058" s="22">
        <v>1</v>
      </c>
      <c r="B1058" s="22" t="s">
        <v>376</v>
      </c>
      <c r="C1058">
        <v>1</v>
      </c>
      <c r="D1058" s="22">
        <v>1</v>
      </c>
      <c r="E1058" s="22" t="s">
        <v>737</v>
      </c>
      <c r="F1058" s="22"/>
      <c r="G1058" s="22" t="s">
        <v>734</v>
      </c>
      <c r="H1058" s="22" t="s">
        <v>735</v>
      </c>
      <c r="I1058" s="22" t="s">
        <v>376</v>
      </c>
      <c r="K1058" s="22" t="s">
        <v>732</v>
      </c>
      <c r="L1058" s="22" t="s">
        <v>737</v>
      </c>
      <c r="M1058" s="22" t="s">
        <v>738</v>
      </c>
      <c r="N1058" s="22" t="s">
        <v>739</v>
      </c>
      <c r="O1058" s="22" t="s">
        <v>733</v>
      </c>
      <c r="P1058" s="22" t="s">
        <v>2129</v>
      </c>
      <c r="Q1058" t="s">
        <v>2133</v>
      </c>
      <c r="R1058" s="22" t="s">
        <v>740</v>
      </c>
      <c r="S1058" s="22" t="s">
        <v>2142</v>
      </c>
      <c r="T1058" s="22" t="s">
        <v>3524</v>
      </c>
      <c r="U1058" s="22" t="s">
        <v>385</v>
      </c>
      <c r="V1058" s="22">
        <v>240</v>
      </c>
      <c r="W1058" s="22" t="s">
        <v>378</v>
      </c>
      <c r="X1058" s="22" t="s">
        <v>379</v>
      </c>
      <c r="Y1058" s="22" t="s">
        <v>295</v>
      </c>
      <c r="Z1058" s="22">
        <v>13109</v>
      </c>
      <c r="AA1058" s="22" t="s">
        <v>3523</v>
      </c>
    </row>
    <row r="1059" spans="1:27" x14ac:dyDescent="0.3">
      <c r="A1059" s="22">
        <v>1</v>
      </c>
      <c r="B1059" s="22" t="s">
        <v>376</v>
      </c>
      <c r="C1059">
        <v>2</v>
      </c>
      <c r="D1059" s="22">
        <v>2</v>
      </c>
      <c r="E1059" s="22" t="s">
        <v>741</v>
      </c>
      <c r="F1059" s="22"/>
      <c r="G1059" s="22" t="s">
        <v>736</v>
      </c>
      <c r="H1059" s="22" t="s">
        <v>735</v>
      </c>
      <c r="I1059" s="22" t="s">
        <v>376</v>
      </c>
      <c r="K1059" s="22" t="s">
        <v>732</v>
      </c>
      <c r="L1059" s="22" t="s">
        <v>741</v>
      </c>
      <c r="M1059" s="22" t="s">
        <v>742</v>
      </c>
      <c r="N1059" s="22" t="s">
        <v>743</v>
      </c>
      <c r="O1059" s="22" t="s">
        <v>733</v>
      </c>
      <c r="P1059" s="22" t="s">
        <v>2130</v>
      </c>
      <c r="Q1059" t="s">
        <v>2135</v>
      </c>
      <c r="R1059" s="22" t="s">
        <v>740</v>
      </c>
      <c r="S1059" s="22" t="s">
        <v>2139</v>
      </c>
      <c r="T1059" s="22" t="s">
        <v>3870</v>
      </c>
      <c r="U1059" s="22" t="s">
        <v>385</v>
      </c>
      <c r="V1059" s="22">
        <v>240</v>
      </c>
      <c r="W1059" s="22" t="s">
        <v>378</v>
      </c>
      <c r="X1059" s="22" t="s">
        <v>379</v>
      </c>
      <c r="Y1059" s="22" t="s">
        <v>295</v>
      </c>
      <c r="Z1059" s="22">
        <v>13109</v>
      </c>
      <c r="AA1059" s="22" t="s">
        <v>3523</v>
      </c>
    </row>
    <row r="1060" spans="1:27" x14ac:dyDescent="0.3">
      <c r="A1060" s="22">
        <v>1</v>
      </c>
      <c r="B1060" s="22" t="s">
        <v>376</v>
      </c>
      <c r="C1060">
        <v>3</v>
      </c>
      <c r="D1060" s="22">
        <v>3</v>
      </c>
      <c r="E1060" s="22" t="s">
        <v>744</v>
      </c>
      <c r="F1060" s="22"/>
      <c r="G1060" s="22" t="s">
        <v>734</v>
      </c>
      <c r="H1060" s="22" t="s">
        <v>735</v>
      </c>
      <c r="I1060" s="22" t="s">
        <v>376</v>
      </c>
      <c r="K1060" s="22" t="s">
        <v>732</v>
      </c>
      <c r="L1060" s="22" t="s">
        <v>744</v>
      </c>
      <c r="M1060" s="22" t="s">
        <v>738</v>
      </c>
      <c r="N1060" s="22" t="s">
        <v>745</v>
      </c>
      <c r="O1060" s="22" t="s">
        <v>733</v>
      </c>
      <c r="P1060" s="22" t="s">
        <v>2131</v>
      </c>
      <c r="Q1060" t="s">
        <v>2137</v>
      </c>
      <c r="R1060" s="22" t="s">
        <v>746</v>
      </c>
      <c r="S1060" s="22" t="s">
        <v>2140</v>
      </c>
      <c r="T1060" s="22" t="s">
        <v>3871</v>
      </c>
      <c r="U1060" s="22" t="s">
        <v>385</v>
      </c>
      <c r="V1060" s="22">
        <v>240</v>
      </c>
      <c r="W1060" s="22" t="s">
        <v>378</v>
      </c>
      <c r="X1060" s="22" t="s">
        <v>379</v>
      </c>
      <c r="Y1060" s="22" t="s">
        <v>295</v>
      </c>
      <c r="Z1060" s="22">
        <v>13109</v>
      </c>
      <c r="AA1060" s="22" t="s">
        <v>3523</v>
      </c>
    </row>
    <row r="1061" spans="1:27" x14ac:dyDescent="0.3">
      <c r="A1061" s="22">
        <v>1</v>
      </c>
      <c r="B1061" s="22" t="s">
        <v>376</v>
      </c>
      <c r="C1061">
        <v>4</v>
      </c>
      <c r="D1061" s="22">
        <v>4</v>
      </c>
      <c r="E1061" s="22" t="s">
        <v>747</v>
      </c>
      <c r="F1061" s="22"/>
      <c r="G1061" s="22" t="s">
        <v>736</v>
      </c>
      <c r="H1061" s="22" t="s">
        <v>735</v>
      </c>
      <c r="I1061" s="22" t="s">
        <v>376</v>
      </c>
      <c r="K1061" s="22" t="s">
        <v>377</v>
      </c>
      <c r="L1061" s="22" t="s">
        <v>747</v>
      </c>
      <c r="M1061" s="22" t="s">
        <v>742</v>
      </c>
      <c r="N1061" s="22" t="s">
        <v>743</v>
      </c>
      <c r="O1061" s="22" t="s">
        <v>733</v>
      </c>
      <c r="P1061" s="22" t="s">
        <v>2132</v>
      </c>
      <c r="Q1061" t="s">
        <v>2138</v>
      </c>
      <c r="R1061" s="22" t="s">
        <v>748</v>
      </c>
      <c r="S1061" s="22" t="s">
        <v>2141</v>
      </c>
      <c r="T1061" s="22" t="s">
        <v>3872</v>
      </c>
      <c r="U1061" s="22" t="s">
        <v>385</v>
      </c>
      <c r="V1061" s="22">
        <v>240</v>
      </c>
      <c r="W1061" s="22" t="s">
        <v>378</v>
      </c>
      <c r="X1061" s="22" t="s">
        <v>379</v>
      </c>
      <c r="Y1061" s="22" t="s">
        <v>295</v>
      </c>
      <c r="Z1061" s="22">
        <v>13109</v>
      </c>
      <c r="AA1061" s="22" t="s">
        <v>3523</v>
      </c>
    </row>
    <row r="1062" spans="1:27" x14ac:dyDescent="0.3">
      <c r="A1062" s="22">
        <v>1</v>
      </c>
      <c r="B1062" s="22" t="s">
        <v>376</v>
      </c>
      <c r="C1062">
        <v>1</v>
      </c>
      <c r="D1062" s="22">
        <v>1</v>
      </c>
      <c r="E1062" s="22" t="s">
        <v>737</v>
      </c>
      <c r="F1062" s="22"/>
      <c r="G1062" s="22" t="s">
        <v>734</v>
      </c>
      <c r="H1062" s="22" t="s">
        <v>735</v>
      </c>
      <c r="I1062" s="22" t="s">
        <v>376</v>
      </c>
      <c r="K1062" s="22" t="s">
        <v>732</v>
      </c>
      <c r="L1062" s="22" t="s">
        <v>737</v>
      </c>
      <c r="M1062" s="22" t="s">
        <v>738</v>
      </c>
      <c r="N1062" s="22" t="s">
        <v>739</v>
      </c>
      <c r="O1062" s="22" t="s">
        <v>733</v>
      </c>
      <c r="P1062" s="22" t="s">
        <v>2129</v>
      </c>
      <c r="Q1062" t="s">
        <v>2133</v>
      </c>
      <c r="R1062" s="22" t="s">
        <v>740</v>
      </c>
      <c r="S1062" s="22" t="s">
        <v>2142</v>
      </c>
      <c r="T1062" s="22" t="s">
        <v>3524</v>
      </c>
      <c r="U1062" s="22" t="s">
        <v>385</v>
      </c>
      <c r="V1062" s="22">
        <v>240</v>
      </c>
      <c r="W1062" s="22" t="s">
        <v>378</v>
      </c>
      <c r="X1062" s="22" t="s">
        <v>379</v>
      </c>
      <c r="Y1062" s="22" t="s">
        <v>296</v>
      </c>
      <c r="Z1062" s="22">
        <v>13110</v>
      </c>
      <c r="AA1062" s="22" t="s">
        <v>3523</v>
      </c>
    </row>
    <row r="1063" spans="1:27" x14ac:dyDescent="0.3">
      <c r="A1063" s="22">
        <v>1</v>
      </c>
      <c r="B1063" s="22" t="s">
        <v>376</v>
      </c>
      <c r="C1063">
        <v>2</v>
      </c>
      <c r="D1063" s="22">
        <v>2</v>
      </c>
      <c r="E1063" s="22" t="s">
        <v>741</v>
      </c>
      <c r="F1063" s="22"/>
      <c r="G1063" s="22" t="s">
        <v>736</v>
      </c>
      <c r="H1063" s="22" t="s">
        <v>735</v>
      </c>
      <c r="I1063" s="22" t="s">
        <v>376</v>
      </c>
      <c r="K1063" s="22" t="s">
        <v>732</v>
      </c>
      <c r="L1063" s="22" t="s">
        <v>741</v>
      </c>
      <c r="M1063" s="22" t="s">
        <v>742</v>
      </c>
      <c r="N1063" s="22" t="s">
        <v>743</v>
      </c>
      <c r="O1063" s="22" t="s">
        <v>733</v>
      </c>
      <c r="P1063" s="22" t="s">
        <v>2130</v>
      </c>
      <c r="Q1063" t="s">
        <v>2135</v>
      </c>
      <c r="R1063" s="22" t="s">
        <v>740</v>
      </c>
      <c r="S1063" s="22" t="s">
        <v>2139</v>
      </c>
      <c r="T1063" s="22" t="s">
        <v>3870</v>
      </c>
      <c r="U1063" s="22" t="s">
        <v>385</v>
      </c>
      <c r="V1063" s="22">
        <v>240</v>
      </c>
      <c r="W1063" s="22" t="s">
        <v>378</v>
      </c>
      <c r="X1063" s="22" t="s">
        <v>379</v>
      </c>
      <c r="Y1063" s="22" t="s">
        <v>296</v>
      </c>
      <c r="Z1063" s="22">
        <v>13110</v>
      </c>
      <c r="AA1063" s="22" t="s">
        <v>3523</v>
      </c>
    </row>
    <row r="1064" spans="1:27" x14ac:dyDescent="0.3">
      <c r="A1064" s="22">
        <v>1</v>
      </c>
      <c r="B1064" s="22" t="s">
        <v>376</v>
      </c>
      <c r="C1064">
        <v>3</v>
      </c>
      <c r="D1064" s="22">
        <v>3</v>
      </c>
      <c r="E1064" s="22" t="s">
        <v>744</v>
      </c>
      <c r="F1064" s="22"/>
      <c r="G1064" s="22" t="s">
        <v>734</v>
      </c>
      <c r="H1064" s="22" t="s">
        <v>735</v>
      </c>
      <c r="I1064" s="22" t="s">
        <v>376</v>
      </c>
      <c r="K1064" s="22" t="s">
        <v>732</v>
      </c>
      <c r="L1064" s="22" t="s">
        <v>744</v>
      </c>
      <c r="M1064" s="22" t="s">
        <v>738</v>
      </c>
      <c r="N1064" s="22" t="s">
        <v>745</v>
      </c>
      <c r="O1064" s="22" t="s">
        <v>733</v>
      </c>
      <c r="P1064" s="22" t="s">
        <v>2131</v>
      </c>
      <c r="Q1064" t="s">
        <v>2137</v>
      </c>
      <c r="R1064" s="22" t="s">
        <v>746</v>
      </c>
      <c r="S1064" s="22" t="s">
        <v>2140</v>
      </c>
      <c r="T1064" s="22" t="s">
        <v>3871</v>
      </c>
      <c r="U1064" s="22" t="s">
        <v>385</v>
      </c>
      <c r="V1064" s="22">
        <v>240</v>
      </c>
      <c r="W1064" s="22" t="s">
        <v>378</v>
      </c>
      <c r="X1064" s="22" t="s">
        <v>379</v>
      </c>
      <c r="Y1064" s="22" t="s">
        <v>296</v>
      </c>
      <c r="Z1064" s="22">
        <v>13110</v>
      </c>
      <c r="AA1064" s="22" t="s">
        <v>3523</v>
      </c>
    </row>
    <row r="1065" spans="1:27" x14ac:dyDescent="0.3">
      <c r="A1065" s="22">
        <v>1</v>
      </c>
      <c r="B1065" s="22" t="s">
        <v>376</v>
      </c>
      <c r="C1065">
        <v>4</v>
      </c>
      <c r="D1065" s="22">
        <v>4</v>
      </c>
      <c r="E1065" s="22" t="s">
        <v>747</v>
      </c>
      <c r="F1065" s="22"/>
      <c r="G1065" s="22" t="s">
        <v>736</v>
      </c>
      <c r="H1065" s="22" t="s">
        <v>735</v>
      </c>
      <c r="I1065" s="22" t="s">
        <v>376</v>
      </c>
      <c r="K1065" s="22" t="s">
        <v>377</v>
      </c>
      <c r="L1065" s="22" t="s">
        <v>747</v>
      </c>
      <c r="M1065" s="22" t="s">
        <v>742</v>
      </c>
      <c r="N1065" s="22" t="s">
        <v>743</v>
      </c>
      <c r="O1065" s="22" t="s">
        <v>733</v>
      </c>
      <c r="P1065" s="22" t="s">
        <v>2132</v>
      </c>
      <c r="Q1065" t="s">
        <v>2138</v>
      </c>
      <c r="R1065" s="22" t="s">
        <v>748</v>
      </c>
      <c r="S1065" s="22" t="s">
        <v>2141</v>
      </c>
      <c r="T1065" s="22" t="s">
        <v>3872</v>
      </c>
      <c r="U1065" s="22" t="s">
        <v>385</v>
      </c>
      <c r="V1065" s="22">
        <v>240</v>
      </c>
      <c r="W1065" s="22" t="s">
        <v>378</v>
      </c>
      <c r="X1065" s="22" t="s">
        <v>379</v>
      </c>
      <c r="Y1065" s="22" t="s">
        <v>296</v>
      </c>
      <c r="Z1065" s="22">
        <v>13110</v>
      </c>
      <c r="AA1065" s="22" t="s">
        <v>3523</v>
      </c>
    </row>
    <row r="1066" spans="1:27" x14ac:dyDescent="0.3">
      <c r="A1066" s="22">
        <v>1</v>
      </c>
      <c r="B1066" s="22" t="s">
        <v>376</v>
      </c>
      <c r="C1066">
        <v>1</v>
      </c>
      <c r="D1066" s="22">
        <v>1</v>
      </c>
      <c r="E1066" s="22" t="s">
        <v>737</v>
      </c>
      <c r="F1066" s="22"/>
      <c r="G1066" s="22" t="s">
        <v>734</v>
      </c>
      <c r="H1066" s="22" t="s">
        <v>735</v>
      </c>
      <c r="I1066" s="22" t="s">
        <v>376</v>
      </c>
      <c r="K1066" s="22" t="s">
        <v>732</v>
      </c>
      <c r="L1066" s="22" t="s">
        <v>737</v>
      </c>
      <c r="M1066" s="22" t="s">
        <v>738</v>
      </c>
      <c r="N1066" s="22" t="s">
        <v>739</v>
      </c>
      <c r="O1066" s="22" t="s">
        <v>733</v>
      </c>
      <c r="P1066" s="22" t="s">
        <v>2129</v>
      </c>
      <c r="Q1066" t="s">
        <v>2133</v>
      </c>
      <c r="R1066" s="22" t="s">
        <v>740</v>
      </c>
      <c r="S1066" s="22" t="s">
        <v>2142</v>
      </c>
      <c r="T1066" s="22" t="s">
        <v>3524</v>
      </c>
      <c r="U1066" s="22" t="s">
        <v>385</v>
      </c>
      <c r="V1066" s="22">
        <v>240</v>
      </c>
      <c r="W1066" s="22" t="s">
        <v>378</v>
      </c>
      <c r="X1066" s="22" t="s">
        <v>379</v>
      </c>
      <c r="Y1066" s="22" t="s">
        <v>297</v>
      </c>
      <c r="Z1066" s="22">
        <v>13111</v>
      </c>
      <c r="AA1066" s="22" t="s">
        <v>3523</v>
      </c>
    </row>
    <row r="1067" spans="1:27" x14ac:dyDescent="0.3">
      <c r="A1067" s="22">
        <v>1</v>
      </c>
      <c r="B1067" s="22" t="s">
        <v>376</v>
      </c>
      <c r="C1067">
        <v>2</v>
      </c>
      <c r="D1067" s="22">
        <v>2</v>
      </c>
      <c r="E1067" s="22" t="s">
        <v>741</v>
      </c>
      <c r="F1067" s="22"/>
      <c r="G1067" s="22" t="s">
        <v>736</v>
      </c>
      <c r="H1067" s="22" t="s">
        <v>735</v>
      </c>
      <c r="I1067" s="22" t="s">
        <v>376</v>
      </c>
      <c r="K1067" s="22" t="s">
        <v>732</v>
      </c>
      <c r="L1067" s="22" t="s">
        <v>741</v>
      </c>
      <c r="M1067" s="22" t="s">
        <v>742</v>
      </c>
      <c r="N1067" s="22" t="s">
        <v>743</v>
      </c>
      <c r="O1067" s="22" t="s">
        <v>733</v>
      </c>
      <c r="P1067" s="22" t="s">
        <v>2130</v>
      </c>
      <c r="Q1067" t="s">
        <v>2135</v>
      </c>
      <c r="R1067" s="22" t="s">
        <v>740</v>
      </c>
      <c r="S1067" s="22" t="s">
        <v>2139</v>
      </c>
      <c r="T1067" s="22" t="s">
        <v>3870</v>
      </c>
      <c r="U1067" s="22" t="s">
        <v>385</v>
      </c>
      <c r="V1067" s="22">
        <v>240</v>
      </c>
      <c r="W1067" s="22" t="s">
        <v>378</v>
      </c>
      <c r="X1067" s="22" t="s">
        <v>379</v>
      </c>
      <c r="Y1067" s="22" t="s">
        <v>297</v>
      </c>
      <c r="Z1067" s="22">
        <v>13111</v>
      </c>
      <c r="AA1067" s="22" t="s">
        <v>3523</v>
      </c>
    </row>
    <row r="1068" spans="1:27" x14ac:dyDescent="0.3">
      <c r="A1068" s="22">
        <v>1</v>
      </c>
      <c r="B1068" s="22" t="s">
        <v>376</v>
      </c>
      <c r="C1068">
        <v>3</v>
      </c>
      <c r="D1068" s="22">
        <v>3</v>
      </c>
      <c r="E1068" s="22" t="s">
        <v>744</v>
      </c>
      <c r="F1068" s="22"/>
      <c r="G1068" s="22" t="s">
        <v>734</v>
      </c>
      <c r="H1068" s="22" t="s">
        <v>735</v>
      </c>
      <c r="I1068" s="22" t="s">
        <v>376</v>
      </c>
      <c r="K1068" s="22" t="s">
        <v>732</v>
      </c>
      <c r="L1068" s="22" t="s">
        <v>744</v>
      </c>
      <c r="M1068" s="22" t="s">
        <v>738</v>
      </c>
      <c r="N1068" s="22" t="s">
        <v>745</v>
      </c>
      <c r="O1068" s="22" t="s">
        <v>733</v>
      </c>
      <c r="P1068" s="22" t="s">
        <v>2131</v>
      </c>
      <c r="Q1068" t="s">
        <v>2137</v>
      </c>
      <c r="R1068" s="22" t="s">
        <v>746</v>
      </c>
      <c r="S1068" s="22" t="s">
        <v>2140</v>
      </c>
      <c r="T1068" s="22" t="s">
        <v>3871</v>
      </c>
      <c r="U1068" s="22" t="s">
        <v>385</v>
      </c>
      <c r="V1068" s="22">
        <v>240</v>
      </c>
      <c r="W1068" s="22" t="s">
        <v>378</v>
      </c>
      <c r="X1068" s="22" t="s">
        <v>379</v>
      </c>
      <c r="Y1068" s="22" t="s">
        <v>297</v>
      </c>
      <c r="Z1068" s="22">
        <v>13111</v>
      </c>
      <c r="AA1068" s="22" t="s">
        <v>3523</v>
      </c>
    </row>
    <row r="1069" spans="1:27" x14ac:dyDescent="0.3">
      <c r="A1069" s="22">
        <v>1</v>
      </c>
      <c r="B1069" s="22" t="s">
        <v>376</v>
      </c>
      <c r="C1069">
        <v>4</v>
      </c>
      <c r="D1069" s="22">
        <v>4</v>
      </c>
      <c r="E1069" s="22" t="s">
        <v>747</v>
      </c>
      <c r="F1069" s="22"/>
      <c r="G1069" s="22" t="s">
        <v>736</v>
      </c>
      <c r="H1069" s="22" t="s">
        <v>735</v>
      </c>
      <c r="I1069" s="22" t="s">
        <v>376</v>
      </c>
      <c r="K1069" s="22" t="s">
        <v>377</v>
      </c>
      <c r="L1069" s="22" t="s">
        <v>747</v>
      </c>
      <c r="M1069" s="22" t="s">
        <v>742</v>
      </c>
      <c r="N1069" s="22" t="s">
        <v>743</v>
      </c>
      <c r="O1069" s="22" t="s">
        <v>733</v>
      </c>
      <c r="P1069" s="22" t="s">
        <v>2132</v>
      </c>
      <c r="Q1069" t="s">
        <v>2138</v>
      </c>
      <c r="R1069" s="22" t="s">
        <v>748</v>
      </c>
      <c r="S1069" s="22" t="s">
        <v>2141</v>
      </c>
      <c r="T1069" s="22" t="s">
        <v>3872</v>
      </c>
      <c r="U1069" s="22" t="s">
        <v>385</v>
      </c>
      <c r="V1069" s="22">
        <v>240</v>
      </c>
      <c r="W1069" s="22" t="s">
        <v>378</v>
      </c>
      <c r="X1069" s="22" t="s">
        <v>379</v>
      </c>
      <c r="Y1069" s="22" t="s">
        <v>297</v>
      </c>
      <c r="Z1069" s="22">
        <v>13111</v>
      </c>
      <c r="AA1069" s="22" t="s">
        <v>3523</v>
      </c>
    </row>
    <row r="1070" spans="1:27" x14ac:dyDescent="0.3">
      <c r="A1070" s="22">
        <v>1</v>
      </c>
      <c r="B1070" s="22" t="s">
        <v>376</v>
      </c>
      <c r="C1070">
        <v>1</v>
      </c>
      <c r="D1070" s="22">
        <v>1</v>
      </c>
      <c r="E1070" s="22" t="s">
        <v>737</v>
      </c>
      <c r="F1070" s="22"/>
      <c r="G1070" s="22" t="s">
        <v>734</v>
      </c>
      <c r="H1070" s="22" t="s">
        <v>735</v>
      </c>
      <c r="I1070" s="22" t="s">
        <v>376</v>
      </c>
      <c r="K1070" s="22" t="s">
        <v>732</v>
      </c>
      <c r="L1070" s="22" t="s">
        <v>737</v>
      </c>
      <c r="M1070" s="22" t="s">
        <v>738</v>
      </c>
      <c r="N1070" s="22" t="s">
        <v>739</v>
      </c>
      <c r="O1070" s="22" t="s">
        <v>733</v>
      </c>
      <c r="P1070" s="22" t="s">
        <v>2129</v>
      </c>
      <c r="Q1070" t="s">
        <v>2133</v>
      </c>
      <c r="R1070" s="22" t="s">
        <v>740</v>
      </c>
      <c r="S1070" s="22" t="s">
        <v>2142</v>
      </c>
      <c r="T1070" s="22" t="s">
        <v>3524</v>
      </c>
      <c r="U1070" s="22" t="s">
        <v>385</v>
      </c>
      <c r="V1070" s="22">
        <v>240</v>
      </c>
      <c r="W1070" s="22" t="s">
        <v>378</v>
      </c>
      <c r="X1070" s="22" t="s">
        <v>379</v>
      </c>
      <c r="Y1070" s="22" t="s">
        <v>298</v>
      </c>
      <c r="Z1070" s="22">
        <v>13112</v>
      </c>
      <c r="AA1070" s="22" t="s">
        <v>3523</v>
      </c>
    </row>
    <row r="1071" spans="1:27" x14ac:dyDescent="0.3">
      <c r="A1071" s="22">
        <v>1</v>
      </c>
      <c r="B1071" s="22" t="s">
        <v>376</v>
      </c>
      <c r="C1071">
        <v>2</v>
      </c>
      <c r="D1071" s="22">
        <v>2</v>
      </c>
      <c r="E1071" s="22" t="s">
        <v>741</v>
      </c>
      <c r="F1071" s="22"/>
      <c r="G1071" s="22" t="s">
        <v>736</v>
      </c>
      <c r="H1071" s="22" t="s">
        <v>735</v>
      </c>
      <c r="I1071" s="22" t="s">
        <v>376</v>
      </c>
      <c r="K1071" s="22" t="s">
        <v>732</v>
      </c>
      <c r="L1071" s="22" t="s">
        <v>741</v>
      </c>
      <c r="M1071" s="22" t="s">
        <v>742</v>
      </c>
      <c r="N1071" s="22" t="s">
        <v>743</v>
      </c>
      <c r="O1071" s="22" t="s">
        <v>733</v>
      </c>
      <c r="P1071" s="22" t="s">
        <v>2130</v>
      </c>
      <c r="Q1071" t="s">
        <v>2135</v>
      </c>
      <c r="R1071" s="22" t="s">
        <v>740</v>
      </c>
      <c r="S1071" s="22" t="s">
        <v>2139</v>
      </c>
      <c r="T1071" s="22" t="s">
        <v>3870</v>
      </c>
      <c r="U1071" s="22" t="s">
        <v>385</v>
      </c>
      <c r="V1071" s="22">
        <v>240</v>
      </c>
      <c r="W1071" s="22" t="s">
        <v>378</v>
      </c>
      <c r="X1071" s="22" t="s">
        <v>379</v>
      </c>
      <c r="Y1071" s="22" t="s">
        <v>298</v>
      </c>
      <c r="Z1071" s="22">
        <v>13112</v>
      </c>
      <c r="AA1071" s="22" t="s">
        <v>3523</v>
      </c>
    </row>
    <row r="1072" spans="1:27" x14ac:dyDescent="0.3">
      <c r="A1072" s="22">
        <v>1</v>
      </c>
      <c r="B1072" s="22" t="s">
        <v>376</v>
      </c>
      <c r="C1072">
        <v>3</v>
      </c>
      <c r="D1072" s="22">
        <v>3</v>
      </c>
      <c r="E1072" s="22" t="s">
        <v>744</v>
      </c>
      <c r="F1072" s="22"/>
      <c r="G1072" s="22" t="s">
        <v>734</v>
      </c>
      <c r="H1072" s="22" t="s">
        <v>735</v>
      </c>
      <c r="I1072" s="22" t="s">
        <v>376</v>
      </c>
      <c r="K1072" s="22" t="s">
        <v>732</v>
      </c>
      <c r="L1072" s="22" t="s">
        <v>744</v>
      </c>
      <c r="M1072" s="22" t="s">
        <v>738</v>
      </c>
      <c r="N1072" s="22" t="s">
        <v>745</v>
      </c>
      <c r="O1072" s="22" t="s">
        <v>733</v>
      </c>
      <c r="P1072" s="22" t="s">
        <v>2131</v>
      </c>
      <c r="Q1072" t="s">
        <v>2137</v>
      </c>
      <c r="R1072" s="22" t="s">
        <v>746</v>
      </c>
      <c r="S1072" s="22" t="s">
        <v>2140</v>
      </c>
      <c r="T1072" s="22" t="s">
        <v>3871</v>
      </c>
      <c r="U1072" s="22" t="s">
        <v>385</v>
      </c>
      <c r="V1072" s="22">
        <v>240</v>
      </c>
      <c r="W1072" s="22" t="s">
        <v>378</v>
      </c>
      <c r="X1072" s="22" t="s">
        <v>379</v>
      </c>
      <c r="Y1072" s="22" t="s">
        <v>298</v>
      </c>
      <c r="Z1072" s="22">
        <v>13112</v>
      </c>
      <c r="AA1072" s="22" t="s">
        <v>3523</v>
      </c>
    </row>
    <row r="1073" spans="1:27" x14ac:dyDescent="0.3">
      <c r="A1073" s="22">
        <v>1</v>
      </c>
      <c r="B1073" s="22" t="s">
        <v>376</v>
      </c>
      <c r="C1073">
        <v>4</v>
      </c>
      <c r="D1073" s="22">
        <v>4</v>
      </c>
      <c r="E1073" s="22" t="s">
        <v>747</v>
      </c>
      <c r="F1073" s="22"/>
      <c r="G1073" s="22" t="s">
        <v>736</v>
      </c>
      <c r="H1073" s="22" t="s">
        <v>735</v>
      </c>
      <c r="I1073" s="22" t="s">
        <v>376</v>
      </c>
      <c r="K1073" s="22" t="s">
        <v>377</v>
      </c>
      <c r="L1073" s="22" t="s">
        <v>747</v>
      </c>
      <c r="M1073" s="22" t="s">
        <v>742</v>
      </c>
      <c r="N1073" s="22" t="s">
        <v>743</v>
      </c>
      <c r="O1073" s="22" t="s">
        <v>733</v>
      </c>
      <c r="P1073" s="22" t="s">
        <v>2132</v>
      </c>
      <c r="Q1073" t="s">
        <v>2138</v>
      </c>
      <c r="R1073" s="22" t="s">
        <v>748</v>
      </c>
      <c r="S1073" s="22" t="s">
        <v>2141</v>
      </c>
      <c r="T1073" s="22" t="s">
        <v>3872</v>
      </c>
      <c r="U1073" s="22" t="s">
        <v>385</v>
      </c>
      <c r="V1073" s="22">
        <v>240</v>
      </c>
      <c r="W1073" s="22" t="s">
        <v>378</v>
      </c>
      <c r="X1073" s="22" t="s">
        <v>379</v>
      </c>
      <c r="Y1073" s="22" t="s">
        <v>298</v>
      </c>
      <c r="Z1073" s="22">
        <v>13112</v>
      </c>
      <c r="AA1073" s="22" t="s">
        <v>3523</v>
      </c>
    </row>
    <row r="1074" spans="1:27" x14ac:dyDescent="0.3">
      <c r="A1074" s="22">
        <v>1</v>
      </c>
      <c r="B1074" s="22" t="s">
        <v>376</v>
      </c>
      <c r="C1074">
        <v>1</v>
      </c>
      <c r="D1074" s="22">
        <v>1</v>
      </c>
      <c r="E1074" s="22" t="s">
        <v>737</v>
      </c>
      <c r="F1074" s="22"/>
      <c r="G1074" s="22" t="s">
        <v>734</v>
      </c>
      <c r="H1074" s="22" t="s">
        <v>735</v>
      </c>
      <c r="I1074" s="22" t="s">
        <v>376</v>
      </c>
      <c r="K1074" s="22" t="s">
        <v>732</v>
      </c>
      <c r="L1074" s="22" t="s">
        <v>737</v>
      </c>
      <c r="M1074" s="22" t="s">
        <v>738</v>
      </c>
      <c r="N1074" s="22" t="s">
        <v>739</v>
      </c>
      <c r="O1074" s="22" t="s">
        <v>733</v>
      </c>
      <c r="P1074" s="22" t="s">
        <v>2129</v>
      </c>
      <c r="Q1074" t="s">
        <v>2133</v>
      </c>
      <c r="R1074" s="22" t="s">
        <v>740</v>
      </c>
      <c r="S1074" s="22" t="s">
        <v>2142</v>
      </c>
      <c r="T1074" s="22" t="s">
        <v>3524</v>
      </c>
      <c r="U1074" s="22" t="s">
        <v>385</v>
      </c>
      <c r="V1074" s="22">
        <v>240</v>
      </c>
      <c r="W1074" s="22" t="s">
        <v>378</v>
      </c>
      <c r="X1074" s="22" t="s">
        <v>379</v>
      </c>
      <c r="Y1074" s="22" t="s">
        <v>299</v>
      </c>
      <c r="Z1074" s="22">
        <v>13113</v>
      </c>
      <c r="AA1074" s="22" t="s">
        <v>3523</v>
      </c>
    </row>
    <row r="1075" spans="1:27" x14ac:dyDescent="0.3">
      <c r="A1075" s="22">
        <v>1</v>
      </c>
      <c r="B1075" s="22" t="s">
        <v>376</v>
      </c>
      <c r="C1075">
        <v>2</v>
      </c>
      <c r="D1075" s="22">
        <v>2</v>
      </c>
      <c r="E1075" s="22" t="s">
        <v>741</v>
      </c>
      <c r="F1075" s="22"/>
      <c r="G1075" s="22" t="s">
        <v>736</v>
      </c>
      <c r="H1075" s="22" t="s">
        <v>735</v>
      </c>
      <c r="I1075" s="22" t="s">
        <v>376</v>
      </c>
      <c r="K1075" s="22" t="s">
        <v>732</v>
      </c>
      <c r="L1075" s="22" t="s">
        <v>741</v>
      </c>
      <c r="M1075" s="22" t="s">
        <v>742</v>
      </c>
      <c r="N1075" s="22" t="s">
        <v>743</v>
      </c>
      <c r="O1075" s="22" t="s">
        <v>733</v>
      </c>
      <c r="P1075" s="22" t="s">
        <v>2130</v>
      </c>
      <c r="Q1075" t="s">
        <v>2135</v>
      </c>
      <c r="R1075" s="22" t="s">
        <v>740</v>
      </c>
      <c r="S1075" s="22" t="s">
        <v>2139</v>
      </c>
      <c r="T1075" s="22" t="s">
        <v>3870</v>
      </c>
      <c r="U1075" s="22" t="s">
        <v>385</v>
      </c>
      <c r="V1075" s="22">
        <v>240</v>
      </c>
      <c r="W1075" s="22" t="s">
        <v>378</v>
      </c>
      <c r="X1075" s="22" t="s">
        <v>379</v>
      </c>
      <c r="Y1075" s="22" t="s">
        <v>299</v>
      </c>
      <c r="Z1075" s="22">
        <v>13113</v>
      </c>
      <c r="AA1075" s="22" t="s">
        <v>3523</v>
      </c>
    </row>
    <row r="1076" spans="1:27" x14ac:dyDescent="0.3">
      <c r="A1076" s="22">
        <v>1</v>
      </c>
      <c r="B1076" s="22" t="s">
        <v>376</v>
      </c>
      <c r="C1076">
        <v>3</v>
      </c>
      <c r="D1076" s="22">
        <v>3</v>
      </c>
      <c r="E1076" s="22" t="s">
        <v>744</v>
      </c>
      <c r="F1076" s="22"/>
      <c r="G1076" s="22" t="s">
        <v>734</v>
      </c>
      <c r="H1076" s="22" t="s">
        <v>735</v>
      </c>
      <c r="I1076" s="22" t="s">
        <v>376</v>
      </c>
      <c r="K1076" s="22" t="s">
        <v>732</v>
      </c>
      <c r="L1076" s="22" t="s">
        <v>744</v>
      </c>
      <c r="M1076" s="22" t="s">
        <v>738</v>
      </c>
      <c r="N1076" s="22" t="s">
        <v>745</v>
      </c>
      <c r="O1076" s="22" t="s">
        <v>733</v>
      </c>
      <c r="P1076" s="22" t="s">
        <v>2131</v>
      </c>
      <c r="Q1076" t="s">
        <v>2137</v>
      </c>
      <c r="R1076" s="22" t="s">
        <v>746</v>
      </c>
      <c r="S1076" s="22" t="s">
        <v>2140</v>
      </c>
      <c r="T1076" s="22" t="s">
        <v>3871</v>
      </c>
      <c r="U1076" s="22" t="s">
        <v>385</v>
      </c>
      <c r="V1076" s="22">
        <v>240</v>
      </c>
      <c r="W1076" s="22" t="s">
        <v>378</v>
      </c>
      <c r="X1076" s="22" t="s">
        <v>379</v>
      </c>
      <c r="Y1076" s="22" t="s">
        <v>299</v>
      </c>
      <c r="Z1076" s="22">
        <v>13113</v>
      </c>
      <c r="AA1076" s="22" t="s">
        <v>3523</v>
      </c>
    </row>
    <row r="1077" spans="1:27" x14ac:dyDescent="0.3">
      <c r="A1077" s="22">
        <v>1</v>
      </c>
      <c r="B1077" s="22" t="s">
        <v>376</v>
      </c>
      <c r="C1077">
        <v>4</v>
      </c>
      <c r="D1077" s="22">
        <v>4</v>
      </c>
      <c r="E1077" s="22" t="s">
        <v>747</v>
      </c>
      <c r="F1077" s="22"/>
      <c r="G1077" s="22" t="s">
        <v>736</v>
      </c>
      <c r="H1077" s="22" t="s">
        <v>735</v>
      </c>
      <c r="I1077" s="22" t="s">
        <v>376</v>
      </c>
      <c r="K1077" s="22" t="s">
        <v>377</v>
      </c>
      <c r="L1077" s="22" t="s">
        <v>747</v>
      </c>
      <c r="M1077" s="22" t="s">
        <v>742</v>
      </c>
      <c r="N1077" s="22" t="s">
        <v>743</v>
      </c>
      <c r="O1077" s="22" t="s">
        <v>733</v>
      </c>
      <c r="P1077" s="22" t="s">
        <v>2132</v>
      </c>
      <c r="Q1077" t="s">
        <v>2138</v>
      </c>
      <c r="R1077" s="22" t="s">
        <v>748</v>
      </c>
      <c r="S1077" s="22" t="s">
        <v>2141</v>
      </c>
      <c r="T1077" s="22" t="s">
        <v>3872</v>
      </c>
      <c r="U1077" s="22" t="s">
        <v>385</v>
      </c>
      <c r="V1077" s="22">
        <v>240</v>
      </c>
      <c r="W1077" s="22" t="s">
        <v>378</v>
      </c>
      <c r="X1077" s="22" t="s">
        <v>379</v>
      </c>
      <c r="Y1077" s="22" t="s">
        <v>299</v>
      </c>
      <c r="Z1077" s="22">
        <v>13113</v>
      </c>
      <c r="AA1077" s="22" t="s">
        <v>3523</v>
      </c>
    </row>
    <row r="1078" spans="1:27" x14ac:dyDescent="0.3">
      <c r="A1078" s="22">
        <v>1</v>
      </c>
      <c r="B1078" s="22" t="s">
        <v>376</v>
      </c>
      <c r="C1078">
        <v>1</v>
      </c>
      <c r="D1078" s="22">
        <v>1</v>
      </c>
      <c r="E1078" s="22" t="s">
        <v>737</v>
      </c>
      <c r="F1078" s="22"/>
      <c r="G1078" s="22" t="s">
        <v>734</v>
      </c>
      <c r="H1078" s="22" t="s">
        <v>735</v>
      </c>
      <c r="I1078" s="22" t="s">
        <v>376</v>
      </c>
      <c r="K1078" s="22" t="s">
        <v>732</v>
      </c>
      <c r="L1078" s="22" t="s">
        <v>737</v>
      </c>
      <c r="M1078" s="22" t="s">
        <v>738</v>
      </c>
      <c r="N1078" s="22" t="s">
        <v>739</v>
      </c>
      <c r="O1078" s="22" t="s">
        <v>733</v>
      </c>
      <c r="P1078" s="22" t="s">
        <v>2129</v>
      </c>
      <c r="Q1078" t="s">
        <v>2133</v>
      </c>
      <c r="R1078" s="22" t="s">
        <v>740</v>
      </c>
      <c r="S1078" s="22" t="s">
        <v>2142</v>
      </c>
      <c r="T1078" s="22" t="s">
        <v>3524</v>
      </c>
      <c r="U1078" s="22" t="s">
        <v>385</v>
      </c>
      <c r="V1078" s="22">
        <v>240</v>
      </c>
      <c r="W1078" s="22" t="s">
        <v>378</v>
      </c>
      <c r="X1078" s="22" t="s">
        <v>379</v>
      </c>
      <c r="Y1078" s="22" t="s">
        <v>300</v>
      </c>
      <c r="Z1078" s="22">
        <v>13114</v>
      </c>
      <c r="AA1078" s="22" t="s">
        <v>3523</v>
      </c>
    </row>
    <row r="1079" spans="1:27" x14ac:dyDescent="0.3">
      <c r="A1079" s="22">
        <v>1</v>
      </c>
      <c r="B1079" s="22" t="s">
        <v>376</v>
      </c>
      <c r="C1079">
        <v>2</v>
      </c>
      <c r="D1079" s="22">
        <v>2</v>
      </c>
      <c r="E1079" s="22" t="s">
        <v>741</v>
      </c>
      <c r="F1079" s="22"/>
      <c r="G1079" s="22" t="s">
        <v>736</v>
      </c>
      <c r="H1079" s="22" t="s">
        <v>735</v>
      </c>
      <c r="I1079" s="22" t="s">
        <v>376</v>
      </c>
      <c r="K1079" s="22" t="s">
        <v>732</v>
      </c>
      <c r="L1079" s="22" t="s">
        <v>741</v>
      </c>
      <c r="M1079" s="22" t="s">
        <v>742</v>
      </c>
      <c r="N1079" s="22" t="s">
        <v>743</v>
      </c>
      <c r="O1079" s="22" t="s">
        <v>733</v>
      </c>
      <c r="P1079" s="22" t="s">
        <v>2130</v>
      </c>
      <c r="Q1079" t="s">
        <v>2135</v>
      </c>
      <c r="R1079" s="22" t="s">
        <v>740</v>
      </c>
      <c r="S1079" s="22" t="s">
        <v>2139</v>
      </c>
      <c r="T1079" s="22" t="s">
        <v>3870</v>
      </c>
      <c r="U1079" s="22" t="s">
        <v>385</v>
      </c>
      <c r="V1079" s="22">
        <v>240</v>
      </c>
      <c r="W1079" s="22" t="s">
        <v>378</v>
      </c>
      <c r="X1079" s="22" t="s">
        <v>379</v>
      </c>
      <c r="Y1079" s="22" t="s">
        <v>300</v>
      </c>
      <c r="Z1079" s="22">
        <v>13114</v>
      </c>
      <c r="AA1079" s="22" t="s">
        <v>3523</v>
      </c>
    </row>
    <row r="1080" spans="1:27" x14ac:dyDescent="0.3">
      <c r="A1080" s="22">
        <v>1</v>
      </c>
      <c r="B1080" s="22" t="s">
        <v>376</v>
      </c>
      <c r="C1080">
        <v>3</v>
      </c>
      <c r="D1080" s="22">
        <v>3</v>
      </c>
      <c r="E1080" s="22" t="s">
        <v>744</v>
      </c>
      <c r="F1080" s="22"/>
      <c r="G1080" s="22" t="s">
        <v>734</v>
      </c>
      <c r="H1080" s="22" t="s">
        <v>735</v>
      </c>
      <c r="I1080" s="22" t="s">
        <v>376</v>
      </c>
      <c r="K1080" s="22" t="s">
        <v>732</v>
      </c>
      <c r="L1080" s="22" t="s">
        <v>744</v>
      </c>
      <c r="M1080" s="22" t="s">
        <v>738</v>
      </c>
      <c r="N1080" s="22" t="s">
        <v>745</v>
      </c>
      <c r="O1080" s="22" t="s">
        <v>733</v>
      </c>
      <c r="P1080" s="22" t="s">
        <v>2131</v>
      </c>
      <c r="Q1080" t="s">
        <v>2137</v>
      </c>
      <c r="R1080" s="22" t="s">
        <v>746</v>
      </c>
      <c r="S1080" s="22" t="s">
        <v>2140</v>
      </c>
      <c r="T1080" s="22" t="s">
        <v>3871</v>
      </c>
      <c r="U1080" s="22" t="s">
        <v>385</v>
      </c>
      <c r="V1080" s="22">
        <v>240</v>
      </c>
      <c r="W1080" s="22" t="s">
        <v>378</v>
      </c>
      <c r="X1080" s="22" t="s">
        <v>379</v>
      </c>
      <c r="Y1080" s="22" t="s">
        <v>300</v>
      </c>
      <c r="Z1080" s="22">
        <v>13114</v>
      </c>
      <c r="AA1080" s="22" t="s">
        <v>3523</v>
      </c>
    </row>
    <row r="1081" spans="1:27" x14ac:dyDescent="0.3">
      <c r="A1081" s="22">
        <v>1</v>
      </c>
      <c r="B1081" s="22" t="s">
        <v>376</v>
      </c>
      <c r="C1081">
        <v>4</v>
      </c>
      <c r="D1081" s="22">
        <v>4</v>
      </c>
      <c r="E1081" s="22" t="s">
        <v>747</v>
      </c>
      <c r="F1081" s="22"/>
      <c r="G1081" s="22" t="s">
        <v>736</v>
      </c>
      <c r="H1081" s="22" t="s">
        <v>735</v>
      </c>
      <c r="I1081" s="22" t="s">
        <v>376</v>
      </c>
      <c r="K1081" s="22" t="s">
        <v>377</v>
      </c>
      <c r="L1081" s="22" t="s">
        <v>747</v>
      </c>
      <c r="M1081" s="22" t="s">
        <v>742</v>
      </c>
      <c r="N1081" s="22" t="s">
        <v>743</v>
      </c>
      <c r="O1081" s="22" t="s">
        <v>733</v>
      </c>
      <c r="P1081" s="22" t="s">
        <v>2132</v>
      </c>
      <c r="Q1081" t="s">
        <v>2138</v>
      </c>
      <c r="R1081" s="22" t="s">
        <v>748</v>
      </c>
      <c r="S1081" s="22" t="s">
        <v>2141</v>
      </c>
      <c r="T1081" s="22" t="s">
        <v>3872</v>
      </c>
      <c r="U1081" s="22" t="s">
        <v>385</v>
      </c>
      <c r="V1081" s="22">
        <v>240</v>
      </c>
      <c r="W1081" s="22" t="s">
        <v>378</v>
      </c>
      <c r="X1081" s="22" t="s">
        <v>379</v>
      </c>
      <c r="Y1081" s="22" t="s">
        <v>300</v>
      </c>
      <c r="Z1081" s="22">
        <v>13114</v>
      </c>
      <c r="AA1081" s="22" t="s">
        <v>3523</v>
      </c>
    </row>
    <row r="1082" spans="1:27" x14ac:dyDescent="0.3">
      <c r="A1082" s="22">
        <v>1</v>
      </c>
      <c r="B1082" s="22" t="s">
        <v>376</v>
      </c>
      <c r="C1082">
        <v>1</v>
      </c>
      <c r="D1082" s="22">
        <v>1</v>
      </c>
      <c r="E1082" s="22" t="s">
        <v>737</v>
      </c>
      <c r="F1082" s="22"/>
      <c r="G1082" s="22" t="s">
        <v>734</v>
      </c>
      <c r="H1082" s="22" t="s">
        <v>735</v>
      </c>
      <c r="I1082" s="22" t="s">
        <v>376</v>
      </c>
      <c r="K1082" s="22" t="s">
        <v>732</v>
      </c>
      <c r="L1082" s="22" t="s">
        <v>737</v>
      </c>
      <c r="M1082" s="22" t="s">
        <v>738</v>
      </c>
      <c r="N1082" s="22" t="s">
        <v>739</v>
      </c>
      <c r="O1082" s="22" t="s">
        <v>733</v>
      </c>
      <c r="P1082" s="22" t="s">
        <v>2129</v>
      </c>
      <c r="Q1082" t="s">
        <v>2133</v>
      </c>
      <c r="R1082" s="22" t="s">
        <v>740</v>
      </c>
      <c r="S1082" s="22" t="s">
        <v>2142</v>
      </c>
      <c r="T1082" s="22" t="s">
        <v>3524</v>
      </c>
      <c r="U1082" s="22" t="s">
        <v>385</v>
      </c>
      <c r="V1082" s="22">
        <v>240</v>
      </c>
      <c r="W1082" s="22" t="s">
        <v>378</v>
      </c>
      <c r="X1082" s="22" t="s">
        <v>379</v>
      </c>
      <c r="Y1082" s="22" t="s">
        <v>301</v>
      </c>
      <c r="Z1082" s="22">
        <v>13115</v>
      </c>
      <c r="AA1082" s="22" t="s">
        <v>3523</v>
      </c>
    </row>
    <row r="1083" spans="1:27" x14ac:dyDescent="0.3">
      <c r="A1083" s="22">
        <v>1</v>
      </c>
      <c r="B1083" s="22" t="s">
        <v>376</v>
      </c>
      <c r="C1083">
        <v>2</v>
      </c>
      <c r="D1083" s="22">
        <v>2</v>
      </c>
      <c r="E1083" s="22" t="s">
        <v>741</v>
      </c>
      <c r="F1083" s="22"/>
      <c r="G1083" s="22" t="s">
        <v>736</v>
      </c>
      <c r="H1083" s="22" t="s">
        <v>735</v>
      </c>
      <c r="I1083" s="22" t="s">
        <v>376</v>
      </c>
      <c r="K1083" s="22" t="s">
        <v>732</v>
      </c>
      <c r="L1083" s="22" t="s">
        <v>741</v>
      </c>
      <c r="M1083" s="22" t="s">
        <v>742</v>
      </c>
      <c r="N1083" s="22" t="s">
        <v>743</v>
      </c>
      <c r="O1083" s="22" t="s">
        <v>733</v>
      </c>
      <c r="P1083" s="22" t="s">
        <v>2130</v>
      </c>
      <c r="Q1083" t="s">
        <v>2135</v>
      </c>
      <c r="R1083" s="22" t="s">
        <v>740</v>
      </c>
      <c r="S1083" s="22" t="s">
        <v>2139</v>
      </c>
      <c r="T1083" s="22" t="s">
        <v>3870</v>
      </c>
      <c r="U1083" s="22" t="s">
        <v>385</v>
      </c>
      <c r="V1083" s="22">
        <v>240</v>
      </c>
      <c r="W1083" s="22" t="s">
        <v>378</v>
      </c>
      <c r="X1083" s="22" t="s">
        <v>379</v>
      </c>
      <c r="Y1083" s="22" t="s">
        <v>301</v>
      </c>
      <c r="Z1083" s="22">
        <v>13115</v>
      </c>
      <c r="AA1083" s="22" t="s">
        <v>3523</v>
      </c>
    </row>
    <row r="1084" spans="1:27" x14ac:dyDescent="0.3">
      <c r="A1084" s="22">
        <v>1</v>
      </c>
      <c r="B1084" s="22" t="s">
        <v>376</v>
      </c>
      <c r="C1084">
        <v>3</v>
      </c>
      <c r="D1084" s="22">
        <v>3</v>
      </c>
      <c r="E1084" s="22" t="s">
        <v>744</v>
      </c>
      <c r="F1084" s="22"/>
      <c r="G1084" s="22" t="s">
        <v>734</v>
      </c>
      <c r="H1084" s="22" t="s">
        <v>735</v>
      </c>
      <c r="I1084" s="22" t="s">
        <v>376</v>
      </c>
      <c r="K1084" s="22" t="s">
        <v>732</v>
      </c>
      <c r="L1084" s="22" t="s">
        <v>744</v>
      </c>
      <c r="M1084" s="22" t="s">
        <v>738</v>
      </c>
      <c r="N1084" s="22" t="s">
        <v>745</v>
      </c>
      <c r="O1084" s="22" t="s">
        <v>733</v>
      </c>
      <c r="P1084" s="22" t="s">
        <v>2131</v>
      </c>
      <c r="Q1084" t="s">
        <v>2137</v>
      </c>
      <c r="R1084" s="22" t="s">
        <v>746</v>
      </c>
      <c r="S1084" s="22" t="s">
        <v>2140</v>
      </c>
      <c r="T1084" s="22" t="s">
        <v>3871</v>
      </c>
      <c r="U1084" s="22" t="s">
        <v>385</v>
      </c>
      <c r="V1084" s="22">
        <v>240</v>
      </c>
      <c r="W1084" s="22" t="s">
        <v>378</v>
      </c>
      <c r="X1084" s="22" t="s">
        <v>379</v>
      </c>
      <c r="Y1084" s="22" t="s">
        <v>301</v>
      </c>
      <c r="Z1084" s="22">
        <v>13115</v>
      </c>
      <c r="AA1084" s="22" t="s">
        <v>3523</v>
      </c>
    </row>
    <row r="1085" spans="1:27" x14ac:dyDescent="0.3">
      <c r="A1085" s="22">
        <v>1</v>
      </c>
      <c r="B1085" s="22" t="s">
        <v>376</v>
      </c>
      <c r="C1085">
        <v>4</v>
      </c>
      <c r="D1085" s="22">
        <v>4</v>
      </c>
      <c r="E1085" s="22" t="s">
        <v>747</v>
      </c>
      <c r="F1085" s="22"/>
      <c r="G1085" s="22" t="s">
        <v>736</v>
      </c>
      <c r="H1085" s="22" t="s">
        <v>735</v>
      </c>
      <c r="I1085" s="22" t="s">
        <v>376</v>
      </c>
      <c r="K1085" s="22" t="s">
        <v>377</v>
      </c>
      <c r="L1085" s="22" t="s">
        <v>747</v>
      </c>
      <c r="M1085" s="22" t="s">
        <v>742</v>
      </c>
      <c r="N1085" s="22" t="s">
        <v>743</v>
      </c>
      <c r="O1085" s="22" t="s">
        <v>733</v>
      </c>
      <c r="P1085" s="22" t="s">
        <v>2132</v>
      </c>
      <c r="Q1085" t="s">
        <v>2138</v>
      </c>
      <c r="R1085" s="22" t="s">
        <v>748</v>
      </c>
      <c r="S1085" s="22" t="s">
        <v>2141</v>
      </c>
      <c r="T1085" s="22" t="s">
        <v>3872</v>
      </c>
      <c r="U1085" s="22" t="s">
        <v>385</v>
      </c>
      <c r="V1085" s="22">
        <v>240</v>
      </c>
      <c r="W1085" s="22" t="s">
        <v>378</v>
      </c>
      <c r="X1085" s="22" t="s">
        <v>379</v>
      </c>
      <c r="Y1085" s="22" t="s">
        <v>301</v>
      </c>
      <c r="Z1085" s="22">
        <v>13115</v>
      </c>
      <c r="AA1085" s="22" t="s">
        <v>3523</v>
      </c>
    </row>
    <row r="1086" spans="1:27" x14ac:dyDescent="0.3">
      <c r="A1086" s="22">
        <v>1</v>
      </c>
      <c r="B1086" s="22" t="s">
        <v>376</v>
      </c>
      <c r="C1086">
        <v>1</v>
      </c>
      <c r="D1086" s="22">
        <v>1</v>
      </c>
      <c r="E1086" s="22" t="s">
        <v>737</v>
      </c>
      <c r="F1086" s="22"/>
      <c r="G1086" s="22" t="s">
        <v>734</v>
      </c>
      <c r="H1086" s="22" t="s">
        <v>735</v>
      </c>
      <c r="I1086" s="22" t="s">
        <v>376</v>
      </c>
      <c r="K1086" s="22" t="s">
        <v>732</v>
      </c>
      <c r="L1086" s="22" t="s">
        <v>737</v>
      </c>
      <c r="M1086" s="22" t="s">
        <v>738</v>
      </c>
      <c r="N1086" s="22" t="s">
        <v>739</v>
      </c>
      <c r="O1086" s="22" t="s">
        <v>733</v>
      </c>
      <c r="P1086" s="22" t="s">
        <v>2129</v>
      </c>
      <c r="Q1086" t="s">
        <v>2133</v>
      </c>
      <c r="R1086" s="22" t="s">
        <v>740</v>
      </c>
      <c r="S1086" s="22" t="s">
        <v>2142</v>
      </c>
      <c r="T1086" s="22" t="s">
        <v>3524</v>
      </c>
      <c r="U1086" s="22" t="s">
        <v>385</v>
      </c>
      <c r="V1086" s="22">
        <v>240</v>
      </c>
      <c r="W1086" s="22" t="s">
        <v>378</v>
      </c>
      <c r="X1086" s="22" t="s">
        <v>379</v>
      </c>
      <c r="Y1086" s="22" t="s">
        <v>302</v>
      </c>
      <c r="Z1086" s="22">
        <v>13116</v>
      </c>
      <c r="AA1086" s="22" t="s">
        <v>3523</v>
      </c>
    </row>
    <row r="1087" spans="1:27" x14ac:dyDescent="0.3">
      <c r="A1087" s="22">
        <v>1</v>
      </c>
      <c r="B1087" s="22" t="s">
        <v>376</v>
      </c>
      <c r="C1087">
        <v>2</v>
      </c>
      <c r="D1087" s="22">
        <v>2</v>
      </c>
      <c r="E1087" s="22" t="s">
        <v>741</v>
      </c>
      <c r="F1087" s="22"/>
      <c r="G1087" s="22" t="s">
        <v>736</v>
      </c>
      <c r="H1087" s="22" t="s">
        <v>735</v>
      </c>
      <c r="I1087" s="22" t="s">
        <v>376</v>
      </c>
      <c r="K1087" s="22" t="s">
        <v>732</v>
      </c>
      <c r="L1087" s="22" t="s">
        <v>741</v>
      </c>
      <c r="M1087" s="22" t="s">
        <v>742</v>
      </c>
      <c r="N1087" s="22" t="s">
        <v>743</v>
      </c>
      <c r="O1087" s="22" t="s">
        <v>733</v>
      </c>
      <c r="P1087" s="22" t="s">
        <v>2130</v>
      </c>
      <c r="Q1087" t="s">
        <v>2135</v>
      </c>
      <c r="R1087" s="22" t="s">
        <v>740</v>
      </c>
      <c r="S1087" s="22" t="s">
        <v>2139</v>
      </c>
      <c r="T1087" s="22" t="s">
        <v>3870</v>
      </c>
      <c r="U1087" s="22" t="s">
        <v>385</v>
      </c>
      <c r="V1087" s="22">
        <v>240</v>
      </c>
      <c r="W1087" s="22" t="s">
        <v>378</v>
      </c>
      <c r="X1087" s="22" t="s">
        <v>379</v>
      </c>
      <c r="Y1087" s="22" t="s">
        <v>302</v>
      </c>
      <c r="Z1087" s="22">
        <v>13116</v>
      </c>
      <c r="AA1087" s="22" t="s">
        <v>3523</v>
      </c>
    </row>
    <row r="1088" spans="1:27" x14ac:dyDescent="0.3">
      <c r="A1088" s="22">
        <v>1</v>
      </c>
      <c r="B1088" s="22" t="s">
        <v>376</v>
      </c>
      <c r="C1088">
        <v>3</v>
      </c>
      <c r="D1088" s="22">
        <v>3</v>
      </c>
      <c r="E1088" s="22" t="s">
        <v>744</v>
      </c>
      <c r="F1088" s="22"/>
      <c r="G1088" s="22" t="s">
        <v>734</v>
      </c>
      <c r="H1088" s="22" t="s">
        <v>735</v>
      </c>
      <c r="I1088" s="22" t="s">
        <v>376</v>
      </c>
      <c r="K1088" s="22" t="s">
        <v>732</v>
      </c>
      <c r="L1088" s="22" t="s">
        <v>744</v>
      </c>
      <c r="M1088" s="22" t="s">
        <v>738</v>
      </c>
      <c r="N1088" s="22" t="s">
        <v>745</v>
      </c>
      <c r="O1088" s="22" t="s">
        <v>733</v>
      </c>
      <c r="P1088" s="22" t="s">
        <v>2131</v>
      </c>
      <c r="Q1088" t="s">
        <v>2137</v>
      </c>
      <c r="R1088" s="22" t="s">
        <v>746</v>
      </c>
      <c r="S1088" s="22" t="s">
        <v>2140</v>
      </c>
      <c r="T1088" s="22" t="s">
        <v>3871</v>
      </c>
      <c r="U1088" s="22" t="s">
        <v>385</v>
      </c>
      <c r="V1088" s="22">
        <v>240</v>
      </c>
      <c r="W1088" s="22" t="s">
        <v>378</v>
      </c>
      <c r="X1088" s="22" t="s">
        <v>379</v>
      </c>
      <c r="Y1088" s="22" t="s">
        <v>302</v>
      </c>
      <c r="Z1088" s="22">
        <v>13116</v>
      </c>
      <c r="AA1088" s="22" t="s">
        <v>3523</v>
      </c>
    </row>
    <row r="1089" spans="1:27" x14ac:dyDescent="0.3">
      <c r="A1089" s="22">
        <v>1</v>
      </c>
      <c r="B1089" s="22" t="s">
        <v>376</v>
      </c>
      <c r="C1089">
        <v>4</v>
      </c>
      <c r="D1089" s="22">
        <v>4</v>
      </c>
      <c r="E1089" s="22" t="s">
        <v>747</v>
      </c>
      <c r="F1089" s="22"/>
      <c r="G1089" s="22" t="s">
        <v>736</v>
      </c>
      <c r="H1089" s="22" t="s">
        <v>735</v>
      </c>
      <c r="I1089" s="22" t="s">
        <v>376</v>
      </c>
      <c r="K1089" s="22" t="s">
        <v>377</v>
      </c>
      <c r="L1089" s="22" t="s">
        <v>747</v>
      </c>
      <c r="M1089" s="22" t="s">
        <v>742</v>
      </c>
      <c r="N1089" s="22" t="s">
        <v>743</v>
      </c>
      <c r="O1089" s="22" t="s">
        <v>733</v>
      </c>
      <c r="P1089" s="22" t="s">
        <v>2132</v>
      </c>
      <c r="Q1089" t="s">
        <v>2138</v>
      </c>
      <c r="R1089" s="22" t="s">
        <v>748</v>
      </c>
      <c r="S1089" s="22" t="s">
        <v>2141</v>
      </c>
      <c r="T1089" s="22" t="s">
        <v>3872</v>
      </c>
      <c r="U1089" s="22" t="s">
        <v>385</v>
      </c>
      <c r="V1089" s="22">
        <v>240</v>
      </c>
      <c r="W1089" s="22" t="s">
        <v>378</v>
      </c>
      <c r="X1089" s="22" t="s">
        <v>379</v>
      </c>
      <c r="Y1089" s="22" t="s">
        <v>302</v>
      </c>
      <c r="Z1089" s="22">
        <v>13116</v>
      </c>
      <c r="AA1089" s="22" t="s">
        <v>3523</v>
      </c>
    </row>
    <row r="1090" spans="1:27" x14ac:dyDescent="0.3">
      <c r="A1090" s="22">
        <v>1</v>
      </c>
      <c r="B1090" s="22" t="s">
        <v>376</v>
      </c>
      <c r="C1090">
        <v>1</v>
      </c>
      <c r="D1090" s="22">
        <v>1</v>
      </c>
      <c r="E1090" s="22" t="s">
        <v>737</v>
      </c>
      <c r="F1090" s="22"/>
      <c r="G1090" s="22" t="s">
        <v>734</v>
      </c>
      <c r="H1090" s="22" t="s">
        <v>735</v>
      </c>
      <c r="I1090" s="22" t="s">
        <v>376</v>
      </c>
      <c r="K1090" s="22" t="s">
        <v>732</v>
      </c>
      <c r="L1090" s="22" t="s">
        <v>737</v>
      </c>
      <c r="M1090" s="22" t="s">
        <v>738</v>
      </c>
      <c r="N1090" s="22" t="s">
        <v>739</v>
      </c>
      <c r="O1090" s="22" t="s">
        <v>733</v>
      </c>
      <c r="P1090" s="22" t="s">
        <v>2129</v>
      </c>
      <c r="Q1090" t="s">
        <v>2133</v>
      </c>
      <c r="R1090" s="22" t="s">
        <v>740</v>
      </c>
      <c r="S1090" s="22" t="s">
        <v>2142</v>
      </c>
      <c r="T1090" s="22" t="s">
        <v>3524</v>
      </c>
      <c r="U1090" s="22" t="s">
        <v>385</v>
      </c>
      <c r="V1090" s="22">
        <v>240</v>
      </c>
      <c r="W1090" s="22" t="s">
        <v>378</v>
      </c>
      <c r="X1090" s="22" t="s">
        <v>379</v>
      </c>
      <c r="Y1090" s="22" t="s">
        <v>303</v>
      </c>
      <c r="Z1090" s="22">
        <v>13117</v>
      </c>
      <c r="AA1090" s="22" t="s">
        <v>3523</v>
      </c>
    </row>
    <row r="1091" spans="1:27" x14ac:dyDescent="0.3">
      <c r="A1091" s="22">
        <v>1</v>
      </c>
      <c r="B1091" s="22" t="s">
        <v>376</v>
      </c>
      <c r="C1091">
        <v>2</v>
      </c>
      <c r="D1091" s="22">
        <v>2</v>
      </c>
      <c r="E1091" s="22" t="s">
        <v>741</v>
      </c>
      <c r="F1091" s="22"/>
      <c r="G1091" s="22" t="s">
        <v>736</v>
      </c>
      <c r="H1091" s="22" t="s">
        <v>735</v>
      </c>
      <c r="I1091" s="22" t="s">
        <v>376</v>
      </c>
      <c r="K1091" s="22" t="s">
        <v>732</v>
      </c>
      <c r="L1091" s="22" t="s">
        <v>741</v>
      </c>
      <c r="M1091" s="22" t="s">
        <v>742</v>
      </c>
      <c r="N1091" s="22" t="s">
        <v>743</v>
      </c>
      <c r="O1091" s="22" t="s">
        <v>733</v>
      </c>
      <c r="P1091" s="22" t="s">
        <v>2130</v>
      </c>
      <c r="Q1091" t="s">
        <v>2135</v>
      </c>
      <c r="R1091" s="22" t="s">
        <v>740</v>
      </c>
      <c r="S1091" s="22" t="s">
        <v>2139</v>
      </c>
      <c r="T1091" s="22" t="s">
        <v>3870</v>
      </c>
      <c r="U1091" s="22" t="s">
        <v>385</v>
      </c>
      <c r="V1091" s="22">
        <v>240</v>
      </c>
      <c r="W1091" s="22" t="s">
        <v>378</v>
      </c>
      <c r="X1091" s="22" t="s">
        <v>379</v>
      </c>
      <c r="Y1091" s="22" t="s">
        <v>303</v>
      </c>
      <c r="Z1091" s="22">
        <v>13117</v>
      </c>
      <c r="AA1091" s="22" t="s">
        <v>3523</v>
      </c>
    </row>
    <row r="1092" spans="1:27" x14ac:dyDescent="0.3">
      <c r="A1092" s="22">
        <v>1</v>
      </c>
      <c r="B1092" s="22" t="s">
        <v>376</v>
      </c>
      <c r="C1092">
        <v>3</v>
      </c>
      <c r="D1092" s="22">
        <v>3</v>
      </c>
      <c r="E1092" s="22" t="s">
        <v>744</v>
      </c>
      <c r="F1092" s="22"/>
      <c r="G1092" s="22" t="s">
        <v>734</v>
      </c>
      <c r="H1092" s="22" t="s">
        <v>735</v>
      </c>
      <c r="I1092" s="22" t="s">
        <v>376</v>
      </c>
      <c r="K1092" s="22" t="s">
        <v>732</v>
      </c>
      <c r="L1092" s="22" t="s">
        <v>744</v>
      </c>
      <c r="M1092" s="22" t="s">
        <v>738</v>
      </c>
      <c r="N1092" s="22" t="s">
        <v>745</v>
      </c>
      <c r="O1092" s="22" t="s">
        <v>733</v>
      </c>
      <c r="P1092" s="22" t="s">
        <v>2131</v>
      </c>
      <c r="Q1092" t="s">
        <v>2137</v>
      </c>
      <c r="R1092" s="22" t="s">
        <v>746</v>
      </c>
      <c r="S1092" s="22" t="s">
        <v>2140</v>
      </c>
      <c r="T1092" s="22" t="s">
        <v>3871</v>
      </c>
      <c r="U1092" s="22" t="s">
        <v>385</v>
      </c>
      <c r="V1092" s="22">
        <v>240</v>
      </c>
      <c r="W1092" s="22" t="s">
        <v>378</v>
      </c>
      <c r="X1092" s="22" t="s">
        <v>379</v>
      </c>
      <c r="Y1092" s="22" t="s">
        <v>303</v>
      </c>
      <c r="Z1092" s="22">
        <v>13117</v>
      </c>
      <c r="AA1092" s="22" t="s">
        <v>3523</v>
      </c>
    </row>
    <row r="1093" spans="1:27" x14ac:dyDescent="0.3">
      <c r="A1093" s="22">
        <v>1</v>
      </c>
      <c r="B1093" s="22" t="s">
        <v>376</v>
      </c>
      <c r="C1093">
        <v>4</v>
      </c>
      <c r="D1093" s="22">
        <v>4</v>
      </c>
      <c r="E1093" s="22" t="s">
        <v>747</v>
      </c>
      <c r="F1093" s="22"/>
      <c r="G1093" s="22" t="s">
        <v>736</v>
      </c>
      <c r="H1093" s="22" t="s">
        <v>735</v>
      </c>
      <c r="I1093" s="22" t="s">
        <v>376</v>
      </c>
      <c r="K1093" s="22" t="s">
        <v>377</v>
      </c>
      <c r="L1093" s="22" t="s">
        <v>747</v>
      </c>
      <c r="M1093" s="22" t="s">
        <v>742</v>
      </c>
      <c r="N1093" s="22" t="s">
        <v>743</v>
      </c>
      <c r="O1093" s="22" t="s">
        <v>733</v>
      </c>
      <c r="P1093" s="22" t="s">
        <v>2132</v>
      </c>
      <c r="Q1093" t="s">
        <v>2138</v>
      </c>
      <c r="R1093" s="22" t="s">
        <v>748</v>
      </c>
      <c r="S1093" s="22" t="s">
        <v>2141</v>
      </c>
      <c r="T1093" s="22" t="s">
        <v>3872</v>
      </c>
      <c r="U1093" s="22" t="s">
        <v>385</v>
      </c>
      <c r="V1093" s="22">
        <v>240</v>
      </c>
      <c r="W1093" s="22" t="s">
        <v>378</v>
      </c>
      <c r="X1093" s="22" t="s">
        <v>379</v>
      </c>
      <c r="Y1093" s="22" t="s">
        <v>303</v>
      </c>
      <c r="Z1093" s="22">
        <v>13117</v>
      </c>
      <c r="AA1093" s="22" t="s">
        <v>3523</v>
      </c>
    </row>
    <row r="1094" spans="1:27" x14ac:dyDescent="0.3">
      <c r="A1094" s="22">
        <v>1</v>
      </c>
      <c r="B1094" s="22" t="s">
        <v>376</v>
      </c>
      <c r="C1094">
        <v>1</v>
      </c>
      <c r="D1094" s="22">
        <v>1</v>
      </c>
      <c r="E1094" s="22" t="s">
        <v>737</v>
      </c>
      <c r="F1094" s="22"/>
      <c r="G1094" s="22" t="s">
        <v>734</v>
      </c>
      <c r="H1094" s="22" t="s">
        <v>735</v>
      </c>
      <c r="I1094" s="22" t="s">
        <v>376</v>
      </c>
      <c r="K1094" s="22" t="s">
        <v>732</v>
      </c>
      <c r="L1094" s="22" t="s">
        <v>737</v>
      </c>
      <c r="M1094" s="22" t="s">
        <v>738</v>
      </c>
      <c r="N1094" s="22" t="s">
        <v>739</v>
      </c>
      <c r="O1094" s="22" t="s">
        <v>733</v>
      </c>
      <c r="P1094" s="22" t="s">
        <v>2129</v>
      </c>
      <c r="Q1094" t="s">
        <v>2133</v>
      </c>
      <c r="R1094" s="22" t="s">
        <v>740</v>
      </c>
      <c r="S1094" s="22" t="s">
        <v>2142</v>
      </c>
      <c r="T1094" s="22" t="s">
        <v>3524</v>
      </c>
      <c r="U1094" s="22" t="s">
        <v>385</v>
      </c>
      <c r="V1094" s="22">
        <v>240</v>
      </c>
      <c r="W1094" s="22" t="s">
        <v>378</v>
      </c>
      <c r="X1094" s="22" t="s">
        <v>379</v>
      </c>
      <c r="Y1094" s="22" t="s">
        <v>304</v>
      </c>
      <c r="Z1094" s="22">
        <v>13118</v>
      </c>
      <c r="AA1094" s="22" t="s">
        <v>3523</v>
      </c>
    </row>
    <row r="1095" spans="1:27" x14ac:dyDescent="0.3">
      <c r="A1095" s="22">
        <v>1</v>
      </c>
      <c r="B1095" s="22" t="s">
        <v>376</v>
      </c>
      <c r="C1095">
        <v>2</v>
      </c>
      <c r="D1095" s="22">
        <v>2</v>
      </c>
      <c r="E1095" s="22" t="s">
        <v>741</v>
      </c>
      <c r="F1095" s="22"/>
      <c r="G1095" s="22" t="s">
        <v>736</v>
      </c>
      <c r="H1095" s="22" t="s">
        <v>735</v>
      </c>
      <c r="I1095" s="22" t="s">
        <v>376</v>
      </c>
      <c r="K1095" s="22" t="s">
        <v>732</v>
      </c>
      <c r="L1095" s="22" t="s">
        <v>741</v>
      </c>
      <c r="M1095" s="22" t="s">
        <v>742</v>
      </c>
      <c r="N1095" s="22" t="s">
        <v>743</v>
      </c>
      <c r="O1095" s="22" t="s">
        <v>733</v>
      </c>
      <c r="P1095" s="22" t="s">
        <v>2130</v>
      </c>
      <c r="Q1095" t="s">
        <v>2135</v>
      </c>
      <c r="R1095" s="22" t="s">
        <v>740</v>
      </c>
      <c r="S1095" s="22" t="s">
        <v>2139</v>
      </c>
      <c r="T1095" s="22" t="s">
        <v>3870</v>
      </c>
      <c r="U1095" s="22" t="s">
        <v>385</v>
      </c>
      <c r="V1095" s="22">
        <v>240</v>
      </c>
      <c r="W1095" s="22" t="s">
        <v>378</v>
      </c>
      <c r="X1095" s="22" t="s">
        <v>379</v>
      </c>
      <c r="Y1095" s="22" t="s">
        <v>304</v>
      </c>
      <c r="Z1095" s="22">
        <v>13118</v>
      </c>
      <c r="AA1095" s="22" t="s">
        <v>3523</v>
      </c>
    </row>
    <row r="1096" spans="1:27" x14ac:dyDescent="0.3">
      <c r="A1096" s="22">
        <v>1</v>
      </c>
      <c r="B1096" s="22" t="s">
        <v>376</v>
      </c>
      <c r="C1096">
        <v>3</v>
      </c>
      <c r="D1096" s="22">
        <v>3</v>
      </c>
      <c r="E1096" s="22" t="s">
        <v>744</v>
      </c>
      <c r="F1096" s="22"/>
      <c r="G1096" s="22" t="s">
        <v>734</v>
      </c>
      <c r="H1096" s="22" t="s">
        <v>735</v>
      </c>
      <c r="I1096" s="22" t="s">
        <v>376</v>
      </c>
      <c r="K1096" s="22" t="s">
        <v>732</v>
      </c>
      <c r="L1096" s="22" t="s">
        <v>744</v>
      </c>
      <c r="M1096" s="22" t="s">
        <v>738</v>
      </c>
      <c r="N1096" s="22" t="s">
        <v>745</v>
      </c>
      <c r="O1096" s="22" t="s">
        <v>733</v>
      </c>
      <c r="P1096" s="22" t="s">
        <v>2131</v>
      </c>
      <c r="Q1096" t="s">
        <v>2137</v>
      </c>
      <c r="R1096" s="22" t="s">
        <v>746</v>
      </c>
      <c r="S1096" s="22" t="s">
        <v>2140</v>
      </c>
      <c r="T1096" s="22" t="s">
        <v>3871</v>
      </c>
      <c r="U1096" s="22" t="s">
        <v>385</v>
      </c>
      <c r="V1096" s="22">
        <v>240</v>
      </c>
      <c r="W1096" s="22" t="s">
        <v>378</v>
      </c>
      <c r="X1096" s="22" t="s">
        <v>379</v>
      </c>
      <c r="Y1096" s="22" t="s">
        <v>304</v>
      </c>
      <c r="Z1096" s="22">
        <v>13118</v>
      </c>
      <c r="AA1096" s="22" t="s">
        <v>3523</v>
      </c>
    </row>
    <row r="1097" spans="1:27" x14ac:dyDescent="0.3">
      <c r="A1097" s="22">
        <v>1</v>
      </c>
      <c r="B1097" s="22" t="s">
        <v>376</v>
      </c>
      <c r="C1097">
        <v>4</v>
      </c>
      <c r="D1097" s="22">
        <v>4</v>
      </c>
      <c r="E1097" s="22" t="s">
        <v>747</v>
      </c>
      <c r="F1097" s="22"/>
      <c r="G1097" s="22" t="s">
        <v>736</v>
      </c>
      <c r="H1097" s="22" t="s">
        <v>735</v>
      </c>
      <c r="I1097" s="22" t="s">
        <v>376</v>
      </c>
      <c r="K1097" s="22" t="s">
        <v>377</v>
      </c>
      <c r="L1097" s="22" t="s">
        <v>747</v>
      </c>
      <c r="M1097" s="22" t="s">
        <v>742</v>
      </c>
      <c r="N1097" s="22" t="s">
        <v>743</v>
      </c>
      <c r="O1097" s="22" t="s">
        <v>733</v>
      </c>
      <c r="P1097" s="22" t="s">
        <v>2132</v>
      </c>
      <c r="Q1097" t="s">
        <v>2138</v>
      </c>
      <c r="R1097" s="22" t="s">
        <v>748</v>
      </c>
      <c r="S1097" s="22" t="s">
        <v>2141</v>
      </c>
      <c r="T1097" s="22" t="s">
        <v>3872</v>
      </c>
      <c r="U1097" s="22" t="s">
        <v>385</v>
      </c>
      <c r="V1097" s="22">
        <v>240</v>
      </c>
      <c r="W1097" s="22" t="s">
        <v>378</v>
      </c>
      <c r="X1097" s="22" t="s">
        <v>379</v>
      </c>
      <c r="Y1097" s="22" t="s">
        <v>304</v>
      </c>
      <c r="Z1097" s="22">
        <v>13118</v>
      </c>
      <c r="AA1097" s="22" t="s">
        <v>3523</v>
      </c>
    </row>
    <row r="1098" spans="1:27" x14ac:dyDescent="0.3">
      <c r="A1098" s="22">
        <v>1</v>
      </c>
      <c r="B1098" s="22" t="s">
        <v>376</v>
      </c>
      <c r="C1098">
        <v>1</v>
      </c>
      <c r="D1098" s="22">
        <v>1</v>
      </c>
      <c r="E1098" s="22" t="s">
        <v>737</v>
      </c>
      <c r="F1098" s="22"/>
      <c r="G1098" s="22" t="s">
        <v>734</v>
      </c>
      <c r="H1098" s="22" t="s">
        <v>735</v>
      </c>
      <c r="I1098" s="22" t="s">
        <v>376</v>
      </c>
      <c r="K1098" s="22" t="s">
        <v>732</v>
      </c>
      <c r="L1098" s="22" t="s">
        <v>737</v>
      </c>
      <c r="M1098" s="22" t="s">
        <v>738</v>
      </c>
      <c r="N1098" s="22" t="s">
        <v>739</v>
      </c>
      <c r="O1098" s="22" t="s">
        <v>733</v>
      </c>
      <c r="P1098" s="22" t="s">
        <v>2129</v>
      </c>
      <c r="Q1098" t="s">
        <v>2133</v>
      </c>
      <c r="R1098" s="22" t="s">
        <v>740</v>
      </c>
      <c r="S1098" s="22" t="s">
        <v>2142</v>
      </c>
      <c r="T1098" s="22" t="s">
        <v>3524</v>
      </c>
      <c r="U1098" s="22" t="s">
        <v>385</v>
      </c>
      <c r="V1098" s="22">
        <v>240</v>
      </c>
      <c r="W1098" s="22" t="s">
        <v>378</v>
      </c>
      <c r="X1098" s="22" t="s">
        <v>379</v>
      </c>
      <c r="Y1098" s="22" t="s">
        <v>305</v>
      </c>
      <c r="Z1098" s="22">
        <v>13119</v>
      </c>
      <c r="AA1098" s="22" t="s">
        <v>3523</v>
      </c>
    </row>
    <row r="1099" spans="1:27" x14ac:dyDescent="0.3">
      <c r="A1099" s="22">
        <v>1</v>
      </c>
      <c r="B1099" s="22" t="s">
        <v>376</v>
      </c>
      <c r="C1099">
        <v>2</v>
      </c>
      <c r="D1099" s="22">
        <v>2</v>
      </c>
      <c r="E1099" s="22" t="s">
        <v>741</v>
      </c>
      <c r="F1099" s="22"/>
      <c r="G1099" s="22" t="s">
        <v>736</v>
      </c>
      <c r="H1099" s="22" t="s">
        <v>735</v>
      </c>
      <c r="I1099" s="22" t="s">
        <v>376</v>
      </c>
      <c r="K1099" s="22" t="s">
        <v>732</v>
      </c>
      <c r="L1099" s="22" t="s">
        <v>741</v>
      </c>
      <c r="M1099" s="22" t="s">
        <v>742</v>
      </c>
      <c r="N1099" s="22" t="s">
        <v>743</v>
      </c>
      <c r="O1099" s="22" t="s">
        <v>733</v>
      </c>
      <c r="P1099" s="22" t="s">
        <v>2130</v>
      </c>
      <c r="Q1099" t="s">
        <v>2135</v>
      </c>
      <c r="R1099" s="22" t="s">
        <v>740</v>
      </c>
      <c r="S1099" s="22" t="s">
        <v>2139</v>
      </c>
      <c r="T1099" s="22" t="s">
        <v>3870</v>
      </c>
      <c r="U1099" s="22" t="s">
        <v>385</v>
      </c>
      <c r="V1099" s="22">
        <v>240</v>
      </c>
      <c r="W1099" s="22" t="s">
        <v>378</v>
      </c>
      <c r="X1099" s="22" t="s">
        <v>379</v>
      </c>
      <c r="Y1099" s="22" t="s">
        <v>305</v>
      </c>
      <c r="Z1099" s="22">
        <v>13119</v>
      </c>
      <c r="AA1099" s="22" t="s">
        <v>3523</v>
      </c>
    </row>
    <row r="1100" spans="1:27" x14ac:dyDescent="0.3">
      <c r="A1100" s="22">
        <v>1</v>
      </c>
      <c r="B1100" s="22" t="s">
        <v>376</v>
      </c>
      <c r="C1100">
        <v>3</v>
      </c>
      <c r="D1100" s="22">
        <v>3</v>
      </c>
      <c r="E1100" s="22" t="s">
        <v>744</v>
      </c>
      <c r="F1100" s="22"/>
      <c r="G1100" s="22" t="s">
        <v>734</v>
      </c>
      <c r="H1100" s="22" t="s">
        <v>735</v>
      </c>
      <c r="I1100" s="22" t="s">
        <v>376</v>
      </c>
      <c r="K1100" s="22" t="s">
        <v>732</v>
      </c>
      <c r="L1100" s="22" t="s">
        <v>744</v>
      </c>
      <c r="M1100" s="22" t="s">
        <v>738</v>
      </c>
      <c r="N1100" s="22" t="s">
        <v>745</v>
      </c>
      <c r="O1100" s="22" t="s">
        <v>733</v>
      </c>
      <c r="P1100" s="22" t="s">
        <v>2131</v>
      </c>
      <c r="Q1100" t="s">
        <v>2137</v>
      </c>
      <c r="R1100" s="22" t="s">
        <v>746</v>
      </c>
      <c r="S1100" s="22" t="s">
        <v>2140</v>
      </c>
      <c r="T1100" s="22" t="s">
        <v>3871</v>
      </c>
      <c r="U1100" s="22" t="s">
        <v>385</v>
      </c>
      <c r="V1100" s="22">
        <v>240</v>
      </c>
      <c r="W1100" s="22" t="s">
        <v>378</v>
      </c>
      <c r="X1100" s="22" t="s">
        <v>379</v>
      </c>
      <c r="Y1100" s="22" t="s">
        <v>305</v>
      </c>
      <c r="Z1100" s="22">
        <v>13119</v>
      </c>
      <c r="AA1100" s="22" t="s">
        <v>3523</v>
      </c>
    </row>
    <row r="1101" spans="1:27" x14ac:dyDescent="0.3">
      <c r="A1101" s="22">
        <v>1</v>
      </c>
      <c r="B1101" s="22" t="s">
        <v>376</v>
      </c>
      <c r="C1101">
        <v>4</v>
      </c>
      <c r="D1101" s="22">
        <v>4</v>
      </c>
      <c r="E1101" s="22" t="s">
        <v>747</v>
      </c>
      <c r="F1101" s="22"/>
      <c r="G1101" s="22" t="s">
        <v>736</v>
      </c>
      <c r="H1101" s="22" t="s">
        <v>735</v>
      </c>
      <c r="I1101" s="22" t="s">
        <v>376</v>
      </c>
      <c r="K1101" s="22" t="s">
        <v>377</v>
      </c>
      <c r="L1101" s="22" t="s">
        <v>747</v>
      </c>
      <c r="M1101" s="22" t="s">
        <v>742</v>
      </c>
      <c r="N1101" s="22" t="s">
        <v>743</v>
      </c>
      <c r="O1101" s="22" t="s">
        <v>733</v>
      </c>
      <c r="P1101" s="22" t="s">
        <v>2132</v>
      </c>
      <c r="Q1101" t="s">
        <v>2138</v>
      </c>
      <c r="R1101" s="22" t="s">
        <v>748</v>
      </c>
      <c r="S1101" s="22" t="s">
        <v>2141</v>
      </c>
      <c r="T1101" s="22" t="s">
        <v>3872</v>
      </c>
      <c r="U1101" s="22" t="s">
        <v>385</v>
      </c>
      <c r="V1101" s="22">
        <v>240</v>
      </c>
      <c r="W1101" s="22" t="s">
        <v>378</v>
      </c>
      <c r="X1101" s="22" t="s">
        <v>379</v>
      </c>
      <c r="Y1101" s="22" t="s">
        <v>305</v>
      </c>
      <c r="Z1101" s="22">
        <v>13119</v>
      </c>
      <c r="AA1101" s="22" t="s">
        <v>3523</v>
      </c>
    </row>
    <row r="1102" spans="1:27" x14ac:dyDescent="0.3">
      <c r="A1102" s="22">
        <v>1</v>
      </c>
      <c r="B1102" s="22" t="s">
        <v>376</v>
      </c>
      <c r="C1102">
        <v>1</v>
      </c>
      <c r="D1102" s="22">
        <v>1</v>
      </c>
      <c r="E1102" s="22" t="s">
        <v>737</v>
      </c>
      <c r="F1102" s="22"/>
      <c r="G1102" s="22" t="s">
        <v>734</v>
      </c>
      <c r="H1102" s="22" t="s">
        <v>735</v>
      </c>
      <c r="I1102" s="22" t="s">
        <v>376</v>
      </c>
      <c r="K1102" s="22" t="s">
        <v>732</v>
      </c>
      <c r="L1102" s="22" t="s">
        <v>737</v>
      </c>
      <c r="M1102" s="22" t="s">
        <v>738</v>
      </c>
      <c r="N1102" s="22" t="s">
        <v>739</v>
      </c>
      <c r="O1102" s="22" t="s">
        <v>733</v>
      </c>
      <c r="P1102" s="22" t="s">
        <v>2129</v>
      </c>
      <c r="Q1102" t="s">
        <v>2133</v>
      </c>
      <c r="R1102" s="22" t="s">
        <v>740</v>
      </c>
      <c r="S1102" s="22" t="s">
        <v>2142</v>
      </c>
      <c r="T1102" s="22" t="s">
        <v>3524</v>
      </c>
      <c r="U1102" s="22" t="s">
        <v>385</v>
      </c>
      <c r="V1102" s="22">
        <v>240</v>
      </c>
      <c r="W1102" s="22" t="s">
        <v>378</v>
      </c>
      <c r="X1102" s="22" t="s">
        <v>379</v>
      </c>
      <c r="Y1102" s="22" t="s">
        <v>306</v>
      </c>
      <c r="Z1102" s="22">
        <v>13120</v>
      </c>
      <c r="AA1102" s="22" t="s">
        <v>3523</v>
      </c>
    </row>
    <row r="1103" spans="1:27" x14ac:dyDescent="0.3">
      <c r="A1103" s="22">
        <v>1</v>
      </c>
      <c r="B1103" s="22" t="s">
        <v>376</v>
      </c>
      <c r="C1103">
        <v>2</v>
      </c>
      <c r="D1103" s="22">
        <v>2</v>
      </c>
      <c r="E1103" s="22" t="s">
        <v>741</v>
      </c>
      <c r="F1103" s="22"/>
      <c r="G1103" s="22" t="s">
        <v>736</v>
      </c>
      <c r="H1103" s="22" t="s">
        <v>735</v>
      </c>
      <c r="I1103" s="22" t="s">
        <v>376</v>
      </c>
      <c r="K1103" s="22" t="s">
        <v>732</v>
      </c>
      <c r="L1103" s="22" t="s">
        <v>741</v>
      </c>
      <c r="M1103" s="22" t="s">
        <v>742</v>
      </c>
      <c r="N1103" s="22" t="s">
        <v>743</v>
      </c>
      <c r="O1103" s="22" t="s">
        <v>733</v>
      </c>
      <c r="P1103" s="22" t="s">
        <v>2130</v>
      </c>
      <c r="Q1103" t="s">
        <v>2135</v>
      </c>
      <c r="R1103" s="22" t="s">
        <v>740</v>
      </c>
      <c r="S1103" s="22" t="s">
        <v>2139</v>
      </c>
      <c r="T1103" s="22" t="s">
        <v>3870</v>
      </c>
      <c r="U1103" s="22" t="s">
        <v>385</v>
      </c>
      <c r="V1103" s="22">
        <v>240</v>
      </c>
      <c r="W1103" s="22" t="s">
        <v>378</v>
      </c>
      <c r="X1103" s="22" t="s">
        <v>379</v>
      </c>
      <c r="Y1103" s="22" t="s">
        <v>306</v>
      </c>
      <c r="Z1103" s="22">
        <v>13120</v>
      </c>
      <c r="AA1103" s="22" t="s">
        <v>3523</v>
      </c>
    </row>
    <row r="1104" spans="1:27" x14ac:dyDescent="0.3">
      <c r="A1104" s="22">
        <v>1</v>
      </c>
      <c r="B1104" s="22" t="s">
        <v>376</v>
      </c>
      <c r="C1104">
        <v>3</v>
      </c>
      <c r="D1104" s="22">
        <v>3</v>
      </c>
      <c r="E1104" s="22" t="s">
        <v>744</v>
      </c>
      <c r="F1104" s="22"/>
      <c r="G1104" s="22" t="s">
        <v>734</v>
      </c>
      <c r="H1104" s="22" t="s">
        <v>735</v>
      </c>
      <c r="I1104" s="22" t="s">
        <v>376</v>
      </c>
      <c r="K1104" s="22" t="s">
        <v>732</v>
      </c>
      <c r="L1104" s="22" t="s">
        <v>744</v>
      </c>
      <c r="M1104" s="22" t="s">
        <v>738</v>
      </c>
      <c r="N1104" s="22" t="s">
        <v>745</v>
      </c>
      <c r="O1104" s="22" t="s">
        <v>733</v>
      </c>
      <c r="P1104" s="22" t="s">
        <v>2131</v>
      </c>
      <c r="Q1104" t="s">
        <v>2137</v>
      </c>
      <c r="R1104" s="22" t="s">
        <v>746</v>
      </c>
      <c r="S1104" s="22" t="s">
        <v>2140</v>
      </c>
      <c r="T1104" s="22" t="s">
        <v>3871</v>
      </c>
      <c r="U1104" s="22" t="s">
        <v>385</v>
      </c>
      <c r="V1104" s="22">
        <v>240</v>
      </c>
      <c r="W1104" s="22" t="s">
        <v>378</v>
      </c>
      <c r="X1104" s="22" t="s">
        <v>379</v>
      </c>
      <c r="Y1104" s="22" t="s">
        <v>306</v>
      </c>
      <c r="Z1104" s="22">
        <v>13120</v>
      </c>
      <c r="AA1104" s="22" t="s">
        <v>3523</v>
      </c>
    </row>
    <row r="1105" spans="1:27" x14ac:dyDescent="0.3">
      <c r="A1105" s="22">
        <v>1</v>
      </c>
      <c r="B1105" s="22" t="s">
        <v>376</v>
      </c>
      <c r="C1105">
        <v>4</v>
      </c>
      <c r="D1105" s="22">
        <v>4</v>
      </c>
      <c r="E1105" s="22" t="s">
        <v>747</v>
      </c>
      <c r="F1105" s="22"/>
      <c r="G1105" s="22" t="s">
        <v>736</v>
      </c>
      <c r="H1105" s="22" t="s">
        <v>735</v>
      </c>
      <c r="I1105" s="22" t="s">
        <v>376</v>
      </c>
      <c r="K1105" s="22" t="s">
        <v>377</v>
      </c>
      <c r="L1105" s="22" t="s">
        <v>747</v>
      </c>
      <c r="M1105" s="22" t="s">
        <v>742</v>
      </c>
      <c r="N1105" s="22" t="s">
        <v>743</v>
      </c>
      <c r="O1105" s="22" t="s">
        <v>733</v>
      </c>
      <c r="P1105" s="22" t="s">
        <v>2132</v>
      </c>
      <c r="Q1105" t="s">
        <v>2138</v>
      </c>
      <c r="R1105" s="22" t="s">
        <v>748</v>
      </c>
      <c r="S1105" s="22" t="s">
        <v>2141</v>
      </c>
      <c r="T1105" s="22" t="s">
        <v>3872</v>
      </c>
      <c r="U1105" s="22" t="s">
        <v>385</v>
      </c>
      <c r="V1105" s="22">
        <v>240</v>
      </c>
      <c r="W1105" s="22" t="s">
        <v>378</v>
      </c>
      <c r="X1105" s="22" t="s">
        <v>379</v>
      </c>
      <c r="Y1105" s="22" t="s">
        <v>306</v>
      </c>
      <c r="Z1105" s="22">
        <v>13120</v>
      </c>
      <c r="AA1105" s="22" t="s">
        <v>3523</v>
      </c>
    </row>
    <row r="1106" spans="1:27" x14ac:dyDescent="0.3">
      <c r="A1106" s="22">
        <v>1</v>
      </c>
      <c r="B1106" s="22" t="s">
        <v>376</v>
      </c>
      <c r="C1106">
        <v>1</v>
      </c>
      <c r="D1106" s="22">
        <v>1</v>
      </c>
      <c r="E1106" s="22" t="s">
        <v>737</v>
      </c>
      <c r="F1106" s="22"/>
      <c r="G1106" s="22" t="s">
        <v>734</v>
      </c>
      <c r="H1106" s="22" t="s">
        <v>735</v>
      </c>
      <c r="I1106" s="22" t="s">
        <v>376</v>
      </c>
      <c r="K1106" s="22" t="s">
        <v>732</v>
      </c>
      <c r="L1106" s="22" t="s">
        <v>737</v>
      </c>
      <c r="M1106" s="22" t="s">
        <v>738</v>
      </c>
      <c r="N1106" s="22" t="s">
        <v>739</v>
      </c>
      <c r="O1106" s="22" t="s">
        <v>733</v>
      </c>
      <c r="P1106" s="22" t="s">
        <v>2129</v>
      </c>
      <c r="Q1106" t="s">
        <v>2133</v>
      </c>
      <c r="R1106" s="22" t="s">
        <v>740</v>
      </c>
      <c r="S1106" s="22" t="s">
        <v>2142</v>
      </c>
      <c r="T1106" s="22" t="s">
        <v>3524</v>
      </c>
      <c r="U1106" s="22" t="s">
        <v>385</v>
      </c>
      <c r="V1106" s="22">
        <v>240</v>
      </c>
      <c r="W1106" s="22" t="s">
        <v>378</v>
      </c>
      <c r="X1106" s="22" t="s">
        <v>379</v>
      </c>
      <c r="Y1106" s="22" t="s">
        <v>307</v>
      </c>
      <c r="Z1106" s="22">
        <v>13121</v>
      </c>
      <c r="AA1106" s="22" t="s">
        <v>3523</v>
      </c>
    </row>
    <row r="1107" spans="1:27" x14ac:dyDescent="0.3">
      <c r="A1107" s="22">
        <v>1</v>
      </c>
      <c r="B1107" s="22" t="s">
        <v>376</v>
      </c>
      <c r="C1107">
        <v>2</v>
      </c>
      <c r="D1107" s="22">
        <v>2</v>
      </c>
      <c r="E1107" s="22" t="s">
        <v>741</v>
      </c>
      <c r="F1107" s="22"/>
      <c r="G1107" s="22" t="s">
        <v>736</v>
      </c>
      <c r="H1107" s="22" t="s">
        <v>735</v>
      </c>
      <c r="I1107" s="22" t="s">
        <v>376</v>
      </c>
      <c r="K1107" s="22" t="s">
        <v>732</v>
      </c>
      <c r="L1107" s="22" t="s">
        <v>741</v>
      </c>
      <c r="M1107" s="22" t="s">
        <v>742</v>
      </c>
      <c r="N1107" s="22" t="s">
        <v>743</v>
      </c>
      <c r="O1107" s="22" t="s">
        <v>733</v>
      </c>
      <c r="P1107" s="22" t="s">
        <v>2130</v>
      </c>
      <c r="Q1107" t="s">
        <v>2135</v>
      </c>
      <c r="R1107" s="22" t="s">
        <v>740</v>
      </c>
      <c r="S1107" s="22" t="s">
        <v>2139</v>
      </c>
      <c r="T1107" s="22" t="s">
        <v>3870</v>
      </c>
      <c r="U1107" s="22" t="s">
        <v>385</v>
      </c>
      <c r="V1107" s="22">
        <v>240</v>
      </c>
      <c r="W1107" s="22" t="s">
        <v>378</v>
      </c>
      <c r="X1107" s="22" t="s">
        <v>379</v>
      </c>
      <c r="Y1107" s="22" t="s">
        <v>307</v>
      </c>
      <c r="Z1107" s="22">
        <v>13121</v>
      </c>
      <c r="AA1107" s="22" t="s">
        <v>3523</v>
      </c>
    </row>
    <row r="1108" spans="1:27" x14ac:dyDescent="0.3">
      <c r="A1108" s="22">
        <v>1</v>
      </c>
      <c r="B1108" s="22" t="s">
        <v>376</v>
      </c>
      <c r="C1108">
        <v>3</v>
      </c>
      <c r="D1108" s="22">
        <v>3</v>
      </c>
      <c r="E1108" s="22" t="s">
        <v>744</v>
      </c>
      <c r="F1108" s="22"/>
      <c r="G1108" s="22" t="s">
        <v>734</v>
      </c>
      <c r="H1108" s="22" t="s">
        <v>735</v>
      </c>
      <c r="I1108" s="22" t="s">
        <v>376</v>
      </c>
      <c r="K1108" s="22" t="s">
        <v>732</v>
      </c>
      <c r="L1108" s="22" t="s">
        <v>744</v>
      </c>
      <c r="M1108" s="22" t="s">
        <v>738</v>
      </c>
      <c r="N1108" s="22" t="s">
        <v>745</v>
      </c>
      <c r="O1108" s="22" t="s">
        <v>733</v>
      </c>
      <c r="P1108" s="22" t="s">
        <v>2131</v>
      </c>
      <c r="Q1108" t="s">
        <v>2137</v>
      </c>
      <c r="R1108" s="22" t="s">
        <v>746</v>
      </c>
      <c r="S1108" s="22" t="s">
        <v>2140</v>
      </c>
      <c r="T1108" s="22" t="s">
        <v>3871</v>
      </c>
      <c r="U1108" s="22" t="s">
        <v>385</v>
      </c>
      <c r="V1108" s="22">
        <v>240</v>
      </c>
      <c r="W1108" s="22" t="s">
        <v>378</v>
      </c>
      <c r="X1108" s="22" t="s">
        <v>379</v>
      </c>
      <c r="Y1108" s="22" t="s">
        <v>307</v>
      </c>
      <c r="Z1108" s="22">
        <v>13121</v>
      </c>
      <c r="AA1108" s="22" t="s">
        <v>3523</v>
      </c>
    </row>
    <row r="1109" spans="1:27" x14ac:dyDescent="0.3">
      <c r="A1109" s="22">
        <v>1</v>
      </c>
      <c r="B1109" s="22" t="s">
        <v>376</v>
      </c>
      <c r="C1109">
        <v>4</v>
      </c>
      <c r="D1109" s="22">
        <v>4</v>
      </c>
      <c r="E1109" s="22" t="s">
        <v>747</v>
      </c>
      <c r="F1109" s="22"/>
      <c r="G1109" s="22" t="s">
        <v>736</v>
      </c>
      <c r="H1109" s="22" t="s">
        <v>735</v>
      </c>
      <c r="I1109" s="22" t="s">
        <v>376</v>
      </c>
      <c r="K1109" s="22" t="s">
        <v>377</v>
      </c>
      <c r="L1109" s="22" t="s">
        <v>747</v>
      </c>
      <c r="M1109" s="22" t="s">
        <v>742</v>
      </c>
      <c r="N1109" s="22" t="s">
        <v>743</v>
      </c>
      <c r="O1109" s="22" t="s">
        <v>733</v>
      </c>
      <c r="P1109" s="22" t="s">
        <v>2132</v>
      </c>
      <c r="Q1109" t="s">
        <v>2138</v>
      </c>
      <c r="R1109" s="22" t="s">
        <v>748</v>
      </c>
      <c r="S1109" s="22" t="s">
        <v>2141</v>
      </c>
      <c r="T1109" s="22" t="s">
        <v>3872</v>
      </c>
      <c r="U1109" s="22" t="s">
        <v>385</v>
      </c>
      <c r="V1109" s="22">
        <v>240</v>
      </c>
      <c r="W1109" s="22" t="s">
        <v>378</v>
      </c>
      <c r="X1109" s="22" t="s">
        <v>379</v>
      </c>
      <c r="Y1109" s="22" t="s">
        <v>307</v>
      </c>
      <c r="Z1109" s="22">
        <v>13121</v>
      </c>
      <c r="AA1109" s="22" t="s">
        <v>3523</v>
      </c>
    </row>
    <row r="1110" spans="1:27" x14ac:dyDescent="0.3">
      <c r="A1110" s="22">
        <v>1</v>
      </c>
      <c r="B1110" s="22" t="s">
        <v>376</v>
      </c>
      <c r="C1110">
        <v>1</v>
      </c>
      <c r="D1110" s="22">
        <v>1</v>
      </c>
      <c r="E1110" s="22" t="s">
        <v>737</v>
      </c>
      <c r="F1110" s="22"/>
      <c r="G1110" s="22" t="s">
        <v>734</v>
      </c>
      <c r="H1110" s="22" t="s">
        <v>735</v>
      </c>
      <c r="I1110" s="22" t="s">
        <v>376</v>
      </c>
      <c r="K1110" s="22" t="s">
        <v>732</v>
      </c>
      <c r="L1110" s="22" t="s">
        <v>737</v>
      </c>
      <c r="M1110" s="22" t="s">
        <v>738</v>
      </c>
      <c r="N1110" s="22" t="s">
        <v>739</v>
      </c>
      <c r="O1110" s="22" t="s">
        <v>733</v>
      </c>
      <c r="P1110" s="22" t="s">
        <v>2129</v>
      </c>
      <c r="Q1110" t="s">
        <v>2133</v>
      </c>
      <c r="R1110" s="22" t="s">
        <v>740</v>
      </c>
      <c r="S1110" s="22" t="s">
        <v>2142</v>
      </c>
      <c r="T1110" s="22" t="s">
        <v>3524</v>
      </c>
      <c r="U1110" s="22" t="s">
        <v>385</v>
      </c>
      <c r="V1110" s="22">
        <v>240</v>
      </c>
      <c r="W1110" s="22" t="s">
        <v>378</v>
      </c>
      <c r="X1110" s="22" t="s">
        <v>379</v>
      </c>
      <c r="Y1110" s="22" t="s">
        <v>308</v>
      </c>
      <c r="Z1110" s="22">
        <v>13122</v>
      </c>
      <c r="AA1110" s="22" t="s">
        <v>3523</v>
      </c>
    </row>
    <row r="1111" spans="1:27" x14ac:dyDescent="0.3">
      <c r="A1111" s="22">
        <v>1</v>
      </c>
      <c r="B1111" s="22" t="s">
        <v>376</v>
      </c>
      <c r="C1111">
        <v>2</v>
      </c>
      <c r="D1111" s="22">
        <v>2</v>
      </c>
      <c r="E1111" s="22" t="s">
        <v>741</v>
      </c>
      <c r="F1111" s="22"/>
      <c r="G1111" s="22" t="s">
        <v>736</v>
      </c>
      <c r="H1111" s="22" t="s">
        <v>735</v>
      </c>
      <c r="I1111" s="22" t="s">
        <v>376</v>
      </c>
      <c r="K1111" s="22" t="s">
        <v>732</v>
      </c>
      <c r="L1111" s="22" t="s">
        <v>741</v>
      </c>
      <c r="M1111" s="22" t="s">
        <v>742</v>
      </c>
      <c r="N1111" s="22" t="s">
        <v>743</v>
      </c>
      <c r="O1111" s="22" t="s">
        <v>733</v>
      </c>
      <c r="P1111" s="22" t="s">
        <v>2130</v>
      </c>
      <c r="Q1111" t="s">
        <v>2135</v>
      </c>
      <c r="R1111" s="22" t="s">
        <v>740</v>
      </c>
      <c r="S1111" s="22" t="s">
        <v>2139</v>
      </c>
      <c r="T1111" s="22" t="s">
        <v>3870</v>
      </c>
      <c r="U1111" s="22" t="s">
        <v>385</v>
      </c>
      <c r="V1111" s="22">
        <v>240</v>
      </c>
      <c r="W1111" s="22" t="s">
        <v>378</v>
      </c>
      <c r="X1111" s="22" t="s">
        <v>379</v>
      </c>
      <c r="Y1111" s="22" t="s">
        <v>308</v>
      </c>
      <c r="Z1111" s="22">
        <v>13122</v>
      </c>
      <c r="AA1111" s="22" t="s">
        <v>3523</v>
      </c>
    </row>
    <row r="1112" spans="1:27" x14ac:dyDescent="0.3">
      <c r="A1112" s="22">
        <v>1</v>
      </c>
      <c r="B1112" s="22" t="s">
        <v>376</v>
      </c>
      <c r="C1112">
        <v>3</v>
      </c>
      <c r="D1112" s="22">
        <v>3</v>
      </c>
      <c r="E1112" s="22" t="s">
        <v>744</v>
      </c>
      <c r="F1112" s="22"/>
      <c r="G1112" s="22" t="s">
        <v>734</v>
      </c>
      <c r="H1112" s="22" t="s">
        <v>735</v>
      </c>
      <c r="I1112" s="22" t="s">
        <v>376</v>
      </c>
      <c r="K1112" s="22" t="s">
        <v>732</v>
      </c>
      <c r="L1112" s="22" t="s">
        <v>744</v>
      </c>
      <c r="M1112" s="22" t="s">
        <v>738</v>
      </c>
      <c r="N1112" s="22" t="s">
        <v>745</v>
      </c>
      <c r="O1112" s="22" t="s">
        <v>733</v>
      </c>
      <c r="P1112" s="22" t="s">
        <v>2131</v>
      </c>
      <c r="Q1112" t="s">
        <v>2137</v>
      </c>
      <c r="R1112" s="22" t="s">
        <v>746</v>
      </c>
      <c r="S1112" s="22" t="s">
        <v>2140</v>
      </c>
      <c r="T1112" s="22" t="s">
        <v>3871</v>
      </c>
      <c r="U1112" s="22" t="s">
        <v>385</v>
      </c>
      <c r="V1112" s="22">
        <v>240</v>
      </c>
      <c r="W1112" s="22" t="s">
        <v>378</v>
      </c>
      <c r="X1112" s="22" t="s">
        <v>379</v>
      </c>
      <c r="Y1112" s="22" t="s">
        <v>308</v>
      </c>
      <c r="Z1112" s="22">
        <v>13122</v>
      </c>
      <c r="AA1112" s="22" t="s">
        <v>3523</v>
      </c>
    </row>
    <row r="1113" spans="1:27" x14ac:dyDescent="0.3">
      <c r="A1113" s="22">
        <v>1</v>
      </c>
      <c r="B1113" s="22" t="s">
        <v>376</v>
      </c>
      <c r="C1113">
        <v>4</v>
      </c>
      <c r="D1113" s="22">
        <v>4</v>
      </c>
      <c r="E1113" s="22" t="s">
        <v>747</v>
      </c>
      <c r="F1113" s="22"/>
      <c r="G1113" s="22" t="s">
        <v>736</v>
      </c>
      <c r="H1113" s="22" t="s">
        <v>735</v>
      </c>
      <c r="I1113" s="22" t="s">
        <v>376</v>
      </c>
      <c r="K1113" s="22" t="s">
        <v>377</v>
      </c>
      <c r="L1113" s="22" t="s">
        <v>747</v>
      </c>
      <c r="M1113" s="22" t="s">
        <v>742</v>
      </c>
      <c r="N1113" s="22" t="s">
        <v>743</v>
      </c>
      <c r="O1113" s="22" t="s">
        <v>733</v>
      </c>
      <c r="P1113" s="22" t="s">
        <v>2132</v>
      </c>
      <c r="Q1113" t="s">
        <v>2138</v>
      </c>
      <c r="R1113" s="22" t="s">
        <v>748</v>
      </c>
      <c r="S1113" s="22" t="s">
        <v>2141</v>
      </c>
      <c r="T1113" s="22" t="s">
        <v>3872</v>
      </c>
      <c r="U1113" s="22" t="s">
        <v>385</v>
      </c>
      <c r="V1113" s="22">
        <v>240</v>
      </c>
      <c r="W1113" s="22" t="s">
        <v>378</v>
      </c>
      <c r="X1113" s="22" t="s">
        <v>379</v>
      </c>
      <c r="Y1113" s="22" t="s">
        <v>308</v>
      </c>
      <c r="Z1113" s="22">
        <v>13122</v>
      </c>
      <c r="AA1113" s="22" t="s">
        <v>3523</v>
      </c>
    </row>
    <row r="1114" spans="1:27" x14ac:dyDescent="0.3">
      <c r="A1114" s="22">
        <v>1</v>
      </c>
      <c r="B1114" s="22" t="s">
        <v>376</v>
      </c>
      <c r="C1114">
        <v>1</v>
      </c>
      <c r="D1114" s="22">
        <v>1</v>
      </c>
      <c r="E1114" s="22" t="s">
        <v>737</v>
      </c>
      <c r="F1114" s="22"/>
      <c r="G1114" s="22" t="s">
        <v>734</v>
      </c>
      <c r="H1114" s="22" t="s">
        <v>735</v>
      </c>
      <c r="I1114" s="22" t="s">
        <v>376</v>
      </c>
      <c r="K1114" s="22" t="s">
        <v>732</v>
      </c>
      <c r="L1114" s="22" t="s">
        <v>737</v>
      </c>
      <c r="M1114" s="22" t="s">
        <v>738</v>
      </c>
      <c r="N1114" s="22" t="s">
        <v>739</v>
      </c>
      <c r="O1114" s="22" t="s">
        <v>733</v>
      </c>
      <c r="P1114" s="22" t="s">
        <v>2129</v>
      </c>
      <c r="Q1114" t="s">
        <v>2133</v>
      </c>
      <c r="R1114" s="22" t="s">
        <v>740</v>
      </c>
      <c r="S1114" s="22" t="s">
        <v>2142</v>
      </c>
      <c r="T1114" s="22" t="s">
        <v>3524</v>
      </c>
      <c r="U1114" s="22" t="s">
        <v>385</v>
      </c>
      <c r="V1114" s="22">
        <v>240</v>
      </c>
      <c r="W1114" s="22" t="s">
        <v>378</v>
      </c>
      <c r="X1114" s="22" t="s">
        <v>379</v>
      </c>
      <c r="Y1114" s="22" t="s">
        <v>309</v>
      </c>
      <c r="Z1114" s="22">
        <v>13123</v>
      </c>
      <c r="AA1114" s="22" t="s">
        <v>3523</v>
      </c>
    </row>
    <row r="1115" spans="1:27" x14ac:dyDescent="0.3">
      <c r="A1115" s="22">
        <v>1</v>
      </c>
      <c r="B1115" s="22" t="s">
        <v>376</v>
      </c>
      <c r="C1115">
        <v>2</v>
      </c>
      <c r="D1115" s="22">
        <v>2</v>
      </c>
      <c r="E1115" s="22" t="s">
        <v>741</v>
      </c>
      <c r="F1115" s="22"/>
      <c r="G1115" s="22" t="s">
        <v>736</v>
      </c>
      <c r="H1115" s="22" t="s">
        <v>735</v>
      </c>
      <c r="I1115" s="22" t="s">
        <v>376</v>
      </c>
      <c r="K1115" s="22" t="s">
        <v>732</v>
      </c>
      <c r="L1115" s="22" t="s">
        <v>741</v>
      </c>
      <c r="M1115" s="22" t="s">
        <v>742</v>
      </c>
      <c r="N1115" s="22" t="s">
        <v>743</v>
      </c>
      <c r="O1115" s="22" t="s">
        <v>733</v>
      </c>
      <c r="P1115" s="22" t="s">
        <v>2130</v>
      </c>
      <c r="Q1115" t="s">
        <v>2135</v>
      </c>
      <c r="R1115" s="22" t="s">
        <v>740</v>
      </c>
      <c r="S1115" s="22" t="s">
        <v>2139</v>
      </c>
      <c r="T1115" s="22" t="s">
        <v>3870</v>
      </c>
      <c r="U1115" s="22" t="s">
        <v>385</v>
      </c>
      <c r="V1115" s="22">
        <v>240</v>
      </c>
      <c r="W1115" s="22" t="s">
        <v>378</v>
      </c>
      <c r="X1115" s="22" t="s">
        <v>379</v>
      </c>
      <c r="Y1115" s="22" t="s">
        <v>309</v>
      </c>
      <c r="Z1115" s="22">
        <v>13123</v>
      </c>
      <c r="AA1115" s="22" t="s">
        <v>3523</v>
      </c>
    </row>
    <row r="1116" spans="1:27" x14ac:dyDescent="0.3">
      <c r="A1116" s="22">
        <v>1</v>
      </c>
      <c r="B1116" s="22" t="s">
        <v>376</v>
      </c>
      <c r="C1116">
        <v>3</v>
      </c>
      <c r="D1116" s="22">
        <v>3</v>
      </c>
      <c r="E1116" s="22" t="s">
        <v>744</v>
      </c>
      <c r="F1116" s="22"/>
      <c r="G1116" s="22" t="s">
        <v>734</v>
      </c>
      <c r="H1116" s="22" t="s">
        <v>735</v>
      </c>
      <c r="I1116" s="22" t="s">
        <v>376</v>
      </c>
      <c r="K1116" s="22" t="s">
        <v>732</v>
      </c>
      <c r="L1116" s="22" t="s">
        <v>744</v>
      </c>
      <c r="M1116" s="22" t="s">
        <v>738</v>
      </c>
      <c r="N1116" s="22" t="s">
        <v>745</v>
      </c>
      <c r="O1116" s="22" t="s">
        <v>733</v>
      </c>
      <c r="P1116" s="22" t="s">
        <v>2131</v>
      </c>
      <c r="Q1116" t="s">
        <v>2137</v>
      </c>
      <c r="R1116" s="22" t="s">
        <v>746</v>
      </c>
      <c r="S1116" s="22" t="s">
        <v>2140</v>
      </c>
      <c r="T1116" s="22" t="s">
        <v>3871</v>
      </c>
      <c r="U1116" s="22" t="s">
        <v>385</v>
      </c>
      <c r="V1116" s="22">
        <v>240</v>
      </c>
      <c r="W1116" s="22" t="s">
        <v>378</v>
      </c>
      <c r="X1116" s="22" t="s">
        <v>379</v>
      </c>
      <c r="Y1116" s="22" t="s">
        <v>309</v>
      </c>
      <c r="Z1116" s="22">
        <v>13123</v>
      </c>
      <c r="AA1116" s="22" t="s">
        <v>3523</v>
      </c>
    </row>
    <row r="1117" spans="1:27" x14ac:dyDescent="0.3">
      <c r="A1117" s="22">
        <v>1</v>
      </c>
      <c r="B1117" s="22" t="s">
        <v>376</v>
      </c>
      <c r="C1117">
        <v>4</v>
      </c>
      <c r="D1117" s="22">
        <v>4</v>
      </c>
      <c r="E1117" s="22" t="s">
        <v>747</v>
      </c>
      <c r="F1117" s="22"/>
      <c r="G1117" s="22" t="s">
        <v>736</v>
      </c>
      <c r="H1117" s="22" t="s">
        <v>735</v>
      </c>
      <c r="I1117" s="22" t="s">
        <v>376</v>
      </c>
      <c r="K1117" s="22" t="s">
        <v>377</v>
      </c>
      <c r="L1117" s="22" t="s">
        <v>747</v>
      </c>
      <c r="M1117" s="22" t="s">
        <v>742</v>
      </c>
      <c r="N1117" s="22" t="s">
        <v>743</v>
      </c>
      <c r="O1117" s="22" t="s">
        <v>733</v>
      </c>
      <c r="P1117" s="22" t="s">
        <v>2132</v>
      </c>
      <c r="Q1117" t="s">
        <v>2138</v>
      </c>
      <c r="R1117" s="22" t="s">
        <v>748</v>
      </c>
      <c r="S1117" s="22" t="s">
        <v>2141</v>
      </c>
      <c r="T1117" s="22" t="s">
        <v>3872</v>
      </c>
      <c r="U1117" s="22" t="s">
        <v>385</v>
      </c>
      <c r="V1117" s="22">
        <v>240</v>
      </c>
      <c r="W1117" s="22" t="s">
        <v>378</v>
      </c>
      <c r="X1117" s="22" t="s">
        <v>379</v>
      </c>
      <c r="Y1117" s="22" t="s">
        <v>309</v>
      </c>
      <c r="Z1117" s="22">
        <v>13123</v>
      </c>
      <c r="AA1117" s="22" t="s">
        <v>3523</v>
      </c>
    </row>
    <row r="1118" spans="1:27" x14ac:dyDescent="0.3">
      <c r="A1118" s="22">
        <v>1</v>
      </c>
      <c r="B1118" s="22" t="s">
        <v>376</v>
      </c>
      <c r="C1118">
        <v>1</v>
      </c>
      <c r="D1118" s="22">
        <v>1</v>
      </c>
      <c r="E1118" s="22" t="s">
        <v>737</v>
      </c>
      <c r="F1118" s="22"/>
      <c r="G1118" s="22" t="s">
        <v>734</v>
      </c>
      <c r="H1118" s="22" t="s">
        <v>735</v>
      </c>
      <c r="I1118" s="22" t="s">
        <v>376</v>
      </c>
      <c r="K1118" s="22" t="s">
        <v>732</v>
      </c>
      <c r="L1118" s="22" t="s">
        <v>737</v>
      </c>
      <c r="M1118" s="22" t="s">
        <v>738</v>
      </c>
      <c r="N1118" s="22" t="s">
        <v>739</v>
      </c>
      <c r="O1118" s="22" t="s">
        <v>733</v>
      </c>
      <c r="P1118" s="22" t="s">
        <v>2129</v>
      </c>
      <c r="Q1118" t="s">
        <v>2133</v>
      </c>
      <c r="R1118" s="22" t="s">
        <v>740</v>
      </c>
      <c r="S1118" s="22" t="s">
        <v>2142</v>
      </c>
      <c r="T1118" s="22" t="s">
        <v>3524</v>
      </c>
      <c r="U1118" s="22" t="s">
        <v>385</v>
      </c>
      <c r="V1118" s="22">
        <v>240</v>
      </c>
      <c r="W1118" s="22" t="s">
        <v>378</v>
      </c>
      <c r="X1118" s="22" t="s">
        <v>379</v>
      </c>
      <c r="Y1118" s="22" t="s">
        <v>310</v>
      </c>
      <c r="Z1118" s="22">
        <v>13124</v>
      </c>
      <c r="AA1118" s="22" t="s">
        <v>3523</v>
      </c>
    </row>
    <row r="1119" spans="1:27" x14ac:dyDescent="0.3">
      <c r="A1119" s="22">
        <v>1</v>
      </c>
      <c r="B1119" s="22" t="s">
        <v>376</v>
      </c>
      <c r="C1119">
        <v>2</v>
      </c>
      <c r="D1119" s="22">
        <v>2</v>
      </c>
      <c r="E1119" s="22" t="s">
        <v>741</v>
      </c>
      <c r="F1119" s="22"/>
      <c r="G1119" s="22" t="s">
        <v>736</v>
      </c>
      <c r="H1119" s="22" t="s">
        <v>735</v>
      </c>
      <c r="I1119" s="22" t="s">
        <v>376</v>
      </c>
      <c r="K1119" s="22" t="s">
        <v>732</v>
      </c>
      <c r="L1119" s="22" t="s">
        <v>741</v>
      </c>
      <c r="M1119" s="22" t="s">
        <v>742</v>
      </c>
      <c r="N1119" s="22" t="s">
        <v>743</v>
      </c>
      <c r="O1119" s="22" t="s">
        <v>733</v>
      </c>
      <c r="P1119" s="22" t="s">
        <v>2130</v>
      </c>
      <c r="Q1119" t="s">
        <v>2135</v>
      </c>
      <c r="R1119" s="22" t="s">
        <v>740</v>
      </c>
      <c r="S1119" s="22" t="s">
        <v>2139</v>
      </c>
      <c r="T1119" s="22" t="s">
        <v>3870</v>
      </c>
      <c r="U1119" s="22" t="s">
        <v>385</v>
      </c>
      <c r="V1119" s="22">
        <v>240</v>
      </c>
      <c r="W1119" s="22" t="s">
        <v>378</v>
      </c>
      <c r="X1119" s="22" t="s">
        <v>379</v>
      </c>
      <c r="Y1119" s="22" t="s">
        <v>310</v>
      </c>
      <c r="Z1119" s="22">
        <v>13124</v>
      </c>
      <c r="AA1119" s="22" t="s">
        <v>3523</v>
      </c>
    </row>
    <row r="1120" spans="1:27" x14ac:dyDescent="0.3">
      <c r="A1120" s="22">
        <v>1</v>
      </c>
      <c r="B1120" s="22" t="s">
        <v>376</v>
      </c>
      <c r="C1120">
        <v>3</v>
      </c>
      <c r="D1120" s="22">
        <v>3</v>
      </c>
      <c r="E1120" s="22" t="s">
        <v>744</v>
      </c>
      <c r="F1120" s="22"/>
      <c r="G1120" s="22" t="s">
        <v>734</v>
      </c>
      <c r="H1120" s="22" t="s">
        <v>735</v>
      </c>
      <c r="I1120" s="22" t="s">
        <v>376</v>
      </c>
      <c r="K1120" s="22" t="s">
        <v>732</v>
      </c>
      <c r="L1120" s="22" t="s">
        <v>744</v>
      </c>
      <c r="M1120" s="22" t="s">
        <v>738</v>
      </c>
      <c r="N1120" s="22" t="s">
        <v>745</v>
      </c>
      <c r="O1120" s="22" t="s">
        <v>733</v>
      </c>
      <c r="P1120" s="22" t="s">
        <v>2131</v>
      </c>
      <c r="Q1120" t="s">
        <v>2137</v>
      </c>
      <c r="R1120" s="22" t="s">
        <v>746</v>
      </c>
      <c r="S1120" s="22" t="s">
        <v>2140</v>
      </c>
      <c r="T1120" s="22" t="s">
        <v>3871</v>
      </c>
      <c r="U1120" s="22" t="s">
        <v>385</v>
      </c>
      <c r="V1120" s="22">
        <v>240</v>
      </c>
      <c r="W1120" s="22" t="s">
        <v>378</v>
      </c>
      <c r="X1120" s="22" t="s">
        <v>379</v>
      </c>
      <c r="Y1120" s="22" t="s">
        <v>310</v>
      </c>
      <c r="Z1120" s="22">
        <v>13124</v>
      </c>
      <c r="AA1120" s="22" t="s">
        <v>3523</v>
      </c>
    </row>
    <row r="1121" spans="1:27" x14ac:dyDescent="0.3">
      <c r="A1121" s="22">
        <v>1</v>
      </c>
      <c r="B1121" s="22" t="s">
        <v>376</v>
      </c>
      <c r="C1121">
        <v>4</v>
      </c>
      <c r="D1121" s="22">
        <v>4</v>
      </c>
      <c r="E1121" s="22" t="s">
        <v>747</v>
      </c>
      <c r="F1121" s="22"/>
      <c r="G1121" s="22" t="s">
        <v>736</v>
      </c>
      <c r="H1121" s="22" t="s">
        <v>735</v>
      </c>
      <c r="I1121" s="22" t="s">
        <v>376</v>
      </c>
      <c r="K1121" s="22" t="s">
        <v>377</v>
      </c>
      <c r="L1121" s="22" t="s">
        <v>747</v>
      </c>
      <c r="M1121" s="22" t="s">
        <v>742</v>
      </c>
      <c r="N1121" s="22" t="s">
        <v>743</v>
      </c>
      <c r="O1121" s="22" t="s">
        <v>733</v>
      </c>
      <c r="P1121" s="22" t="s">
        <v>2132</v>
      </c>
      <c r="Q1121" t="s">
        <v>2138</v>
      </c>
      <c r="R1121" s="22" t="s">
        <v>748</v>
      </c>
      <c r="S1121" s="22" t="s">
        <v>2141</v>
      </c>
      <c r="T1121" s="22" t="s">
        <v>3872</v>
      </c>
      <c r="U1121" s="22" t="s">
        <v>385</v>
      </c>
      <c r="V1121" s="22">
        <v>240</v>
      </c>
      <c r="W1121" s="22" t="s">
        <v>378</v>
      </c>
      <c r="X1121" s="22" t="s">
        <v>379</v>
      </c>
      <c r="Y1121" s="22" t="s">
        <v>310</v>
      </c>
      <c r="Z1121" s="22">
        <v>13124</v>
      </c>
      <c r="AA1121" s="22" t="s">
        <v>3523</v>
      </c>
    </row>
    <row r="1122" spans="1:27" x14ac:dyDescent="0.3">
      <c r="A1122" s="22">
        <v>1</v>
      </c>
      <c r="B1122" s="22" t="s">
        <v>376</v>
      </c>
      <c r="C1122">
        <v>1</v>
      </c>
      <c r="D1122" s="22">
        <v>1</v>
      </c>
      <c r="E1122" s="22" t="s">
        <v>737</v>
      </c>
      <c r="F1122" s="22"/>
      <c r="G1122" s="22" t="s">
        <v>734</v>
      </c>
      <c r="H1122" s="22" t="s">
        <v>735</v>
      </c>
      <c r="I1122" s="22" t="s">
        <v>376</v>
      </c>
      <c r="K1122" s="22" t="s">
        <v>732</v>
      </c>
      <c r="L1122" s="22" t="s">
        <v>737</v>
      </c>
      <c r="M1122" s="22" t="s">
        <v>738</v>
      </c>
      <c r="N1122" s="22" t="s">
        <v>739</v>
      </c>
      <c r="O1122" s="22" t="s">
        <v>733</v>
      </c>
      <c r="P1122" s="22" t="s">
        <v>2129</v>
      </c>
      <c r="Q1122" t="s">
        <v>2133</v>
      </c>
      <c r="R1122" s="22" t="s">
        <v>740</v>
      </c>
      <c r="S1122" s="22" t="s">
        <v>2142</v>
      </c>
      <c r="T1122" s="22" t="s">
        <v>3524</v>
      </c>
      <c r="U1122" s="22" t="s">
        <v>385</v>
      </c>
      <c r="V1122" s="22">
        <v>240</v>
      </c>
      <c r="W1122" s="22" t="s">
        <v>378</v>
      </c>
      <c r="X1122" s="22" t="s">
        <v>379</v>
      </c>
      <c r="Y1122" s="22" t="s">
        <v>311</v>
      </c>
      <c r="Z1122" s="22">
        <v>13125</v>
      </c>
      <c r="AA1122" s="22" t="s">
        <v>3523</v>
      </c>
    </row>
    <row r="1123" spans="1:27" x14ac:dyDescent="0.3">
      <c r="A1123" s="22">
        <v>1</v>
      </c>
      <c r="B1123" s="22" t="s">
        <v>376</v>
      </c>
      <c r="C1123">
        <v>2</v>
      </c>
      <c r="D1123" s="22">
        <v>2</v>
      </c>
      <c r="E1123" s="22" t="s">
        <v>741</v>
      </c>
      <c r="F1123" s="22"/>
      <c r="G1123" s="22" t="s">
        <v>736</v>
      </c>
      <c r="H1123" s="22" t="s">
        <v>735</v>
      </c>
      <c r="I1123" s="22" t="s">
        <v>376</v>
      </c>
      <c r="K1123" s="22" t="s">
        <v>732</v>
      </c>
      <c r="L1123" s="22" t="s">
        <v>741</v>
      </c>
      <c r="M1123" s="22" t="s">
        <v>742</v>
      </c>
      <c r="N1123" s="22" t="s">
        <v>743</v>
      </c>
      <c r="O1123" s="22" t="s">
        <v>733</v>
      </c>
      <c r="P1123" s="22" t="s">
        <v>2130</v>
      </c>
      <c r="Q1123" t="s">
        <v>2135</v>
      </c>
      <c r="R1123" s="22" t="s">
        <v>740</v>
      </c>
      <c r="S1123" s="22" t="s">
        <v>2139</v>
      </c>
      <c r="T1123" s="22" t="s">
        <v>3870</v>
      </c>
      <c r="U1123" s="22" t="s">
        <v>385</v>
      </c>
      <c r="V1123" s="22">
        <v>240</v>
      </c>
      <c r="W1123" s="22" t="s">
        <v>378</v>
      </c>
      <c r="X1123" s="22" t="s">
        <v>379</v>
      </c>
      <c r="Y1123" s="22" t="s">
        <v>311</v>
      </c>
      <c r="Z1123" s="22">
        <v>13125</v>
      </c>
      <c r="AA1123" s="22" t="s">
        <v>3523</v>
      </c>
    </row>
    <row r="1124" spans="1:27" x14ac:dyDescent="0.3">
      <c r="A1124" s="22">
        <v>1</v>
      </c>
      <c r="B1124" s="22" t="s">
        <v>376</v>
      </c>
      <c r="C1124">
        <v>3</v>
      </c>
      <c r="D1124" s="22">
        <v>3</v>
      </c>
      <c r="E1124" s="22" t="s">
        <v>744</v>
      </c>
      <c r="F1124" s="22"/>
      <c r="G1124" s="22" t="s">
        <v>734</v>
      </c>
      <c r="H1124" s="22" t="s">
        <v>735</v>
      </c>
      <c r="I1124" s="22" t="s">
        <v>376</v>
      </c>
      <c r="K1124" s="22" t="s">
        <v>732</v>
      </c>
      <c r="L1124" s="22" t="s">
        <v>744</v>
      </c>
      <c r="M1124" s="22" t="s">
        <v>738</v>
      </c>
      <c r="N1124" s="22" t="s">
        <v>745</v>
      </c>
      <c r="O1124" s="22" t="s">
        <v>733</v>
      </c>
      <c r="P1124" s="22" t="s">
        <v>2131</v>
      </c>
      <c r="Q1124" t="s">
        <v>2137</v>
      </c>
      <c r="R1124" s="22" t="s">
        <v>746</v>
      </c>
      <c r="S1124" s="22" t="s">
        <v>2140</v>
      </c>
      <c r="T1124" s="22" t="s">
        <v>3871</v>
      </c>
      <c r="U1124" s="22" t="s">
        <v>385</v>
      </c>
      <c r="V1124" s="22">
        <v>240</v>
      </c>
      <c r="W1124" s="22" t="s">
        <v>378</v>
      </c>
      <c r="X1124" s="22" t="s">
        <v>379</v>
      </c>
      <c r="Y1124" s="22" t="s">
        <v>311</v>
      </c>
      <c r="Z1124" s="22">
        <v>13125</v>
      </c>
      <c r="AA1124" s="22" t="s">
        <v>3523</v>
      </c>
    </row>
    <row r="1125" spans="1:27" x14ac:dyDescent="0.3">
      <c r="A1125" s="22">
        <v>1</v>
      </c>
      <c r="B1125" s="22" t="s">
        <v>376</v>
      </c>
      <c r="C1125">
        <v>4</v>
      </c>
      <c r="D1125" s="22">
        <v>4</v>
      </c>
      <c r="E1125" s="22" t="s">
        <v>747</v>
      </c>
      <c r="F1125" s="22"/>
      <c r="G1125" s="22" t="s">
        <v>736</v>
      </c>
      <c r="H1125" s="22" t="s">
        <v>735</v>
      </c>
      <c r="I1125" s="22" t="s">
        <v>376</v>
      </c>
      <c r="K1125" s="22" t="s">
        <v>377</v>
      </c>
      <c r="L1125" s="22" t="s">
        <v>747</v>
      </c>
      <c r="M1125" s="22" t="s">
        <v>742</v>
      </c>
      <c r="N1125" s="22" t="s">
        <v>743</v>
      </c>
      <c r="O1125" s="22" t="s">
        <v>733</v>
      </c>
      <c r="P1125" s="22" t="s">
        <v>2132</v>
      </c>
      <c r="Q1125" t="s">
        <v>2138</v>
      </c>
      <c r="R1125" s="22" t="s">
        <v>748</v>
      </c>
      <c r="S1125" s="22" t="s">
        <v>2141</v>
      </c>
      <c r="T1125" s="22" t="s">
        <v>3872</v>
      </c>
      <c r="U1125" s="22" t="s">
        <v>385</v>
      </c>
      <c r="V1125" s="22">
        <v>240</v>
      </c>
      <c r="W1125" s="22" t="s">
        <v>378</v>
      </c>
      <c r="X1125" s="22" t="s">
        <v>379</v>
      </c>
      <c r="Y1125" s="22" t="s">
        <v>311</v>
      </c>
      <c r="Z1125" s="22">
        <v>13125</v>
      </c>
      <c r="AA1125" s="22" t="s">
        <v>3523</v>
      </c>
    </row>
    <row r="1126" spans="1:27" x14ac:dyDescent="0.3">
      <c r="A1126" s="22">
        <v>1</v>
      </c>
      <c r="B1126" s="22" t="s">
        <v>376</v>
      </c>
      <c r="C1126">
        <v>1</v>
      </c>
      <c r="D1126" s="22">
        <v>1</v>
      </c>
      <c r="E1126" s="22" t="s">
        <v>737</v>
      </c>
      <c r="F1126" s="22"/>
      <c r="G1126" s="22" t="s">
        <v>734</v>
      </c>
      <c r="H1126" s="22" t="s">
        <v>735</v>
      </c>
      <c r="I1126" s="22" t="s">
        <v>376</v>
      </c>
      <c r="K1126" s="22" t="s">
        <v>732</v>
      </c>
      <c r="L1126" s="22" t="s">
        <v>737</v>
      </c>
      <c r="M1126" s="22" t="s">
        <v>738</v>
      </c>
      <c r="N1126" s="22" t="s">
        <v>739</v>
      </c>
      <c r="O1126" s="22" t="s">
        <v>733</v>
      </c>
      <c r="P1126" s="22" t="s">
        <v>2129</v>
      </c>
      <c r="Q1126" t="s">
        <v>2133</v>
      </c>
      <c r="R1126" s="22" t="s">
        <v>740</v>
      </c>
      <c r="S1126" s="22" t="s">
        <v>2142</v>
      </c>
      <c r="T1126" s="22" t="s">
        <v>3524</v>
      </c>
      <c r="U1126" s="22" t="s">
        <v>385</v>
      </c>
      <c r="V1126" s="22">
        <v>240</v>
      </c>
      <c r="W1126" s="22" t="s">
        <v>378</v>
      </c>
      <c r="X1126" s="22" t="s">
        <v>379</v>
      </c>
      <c r="Y1126" s="22" t="s">
        <v>312</v>
      </c>
      <c r="Z1126" s="22">
        <v>13126</v>
      </c>
      <c r="AA1126" s="22" t="s">
        <v>3523</v>
      </c>
    </row>
    <row r="1127" spans="1:27" x14ac:dyDescent="0.3">
      <c r="A1127" s="22">
        <v>1</v>
      </c>
      <c r="B1127" s="22" t="s">
        <v>376</v>
      </c>
      <c r="C1127">
        <v>2</v>
      </c>
      <c r="D1127" s="22">
        <v>2</v>
      </c>
      <c r="E1127" s="22" t="s">
        <v>741</v>
      </c>
      <c r="F1127" s="22"/>
      <c r="G1127" s="22" t="s">
        <v>736</v>
      </c>
      <c r="H1127" s="22" t="s">
        <v>735</v>
      </c>
      <c r="I1127" s="22" t="s">
        <v>376</v>
      </c>
      <c r="K1127" s="22" t="s">
        <v>732</v>
      </c>
      <c r="L1127" s="22" t="s">
        <v>741</v>
      </c>
      <c r="M1127" s="22" t="s">
        <v>742</v>
      </c>
      <c r="N1127" s="22" t="s">
        <v>743</v>
      </c>
      <c r="O1127" s="22" t="s">
        <v>733</v>
      </c>
      <c r="P1127" s="22" t="s">
        <v>2130</v>
      </c>
      <c r="Q1127" t="s">
        <v>2135</v>
      </c>
      <c r="R1127" s="22" t="s">
        <v>740</v>
      </c>
      <c r="S1127" s="22" t="s">
        <v>2139</v>
      </c>
      <c r="T1127" s="22" t="s">
        <v>3870</v>
      </c>
      <c r="U1127" s="22" t="s">
        <v>385</v>
      </c>
      <c r="V1127" s="22">
        <v>240</v>
      </c>
      <c r="W1127" s="22" t="s">
        <v>378</v>
      </c>
      <c r="X1127" s="22" t="s">
        <v>379</v>
      </c>
      <c r="Y1127" s="22" t="s">
        <v>312</v>
      </c>
      <c r="Z1127" s="22">
        <v>13126</v>
      </c>
      <c r="AA1127" s="22" t="s">
        <v>3523</v>
      </c>
    </row>
    <row r="1128" spans="1:27" x14ac:dyDescent="0.3">
      <c r="A1128" s="22">
        <v>1</v>
      </c>
      <c r="B1128" s="22" t="s">
        <v>376</v>
      </c>
      <c r="C1128">
        <v>3</v>
      </c>
      <c r="D1128" s="22">
        <v>3</v>
      </c>
      <c r="E1128" s="22" t="s">
        <v>744</v>
      </c>
      <c r="F1128" s="22"/>
      <c r="G1128" s="22" t="s">
        <v>734</v>
      </c>
      <c r="H1128" s="22" t="s">
        <v>735</v>
      </c>
      <c r="I1128" s="22" t="s">
        <v>376</v>
      </c>
      <c r="K1128" s="22" t="s">
        <v>732</v>
      </c>
      <c r="L1128" s="22" t="s">
        <v>744</v>
      </c>
      <c r="M1128" s="22" t="s">
        <v>738</v>
      </c>
      <c r="N1128" s="22" t="s">
        <v>745</v>
      </c>
      <c r="O1128" s="22" t="s">
        <v>733</v>
      </c>
      <c r="P1128" s="22" t="s">
        <v>2131</v>
      </c>
      <c r="Q1128" t="s">
        <v>2137</v>
      </c>
      <c r="R1128" s="22" t="s">
        <v>746</v>
      </c>
      <c r="S1128" s="22" t="s">
        <v>2140</v>
      </c>
      <c r="T1128" s="22" t="s">
        <v>3871</v>
      </c>
      <c r="U1128" s="22" t="s">
        <v>385</v>
      </c>
      <c r="V1128" s="22">
        <v>240</v>
      </c>
      <c r="W1128" s="22" t="s">
        <v>378</v>
      </c>
      <c r="X1128" s="22" t="s">
        <v>379</v>
      </c>
      <c r="Y1128" s="22" t="s">
        <v>312</v>
      </c>
      <c r="Z1128" s="22">
        <v>13126</v>
      </c>
      <c r="AA1128" s="22" t="s">
        <v>3523</v>
      </c>
    </row>
    <row r="1129" spans="1:27" x14ac:dyDescent="0.3">
      <c r="A1129" s="22">
        <v>1</v>
      </c>
      <c r="B1129" s="22" t="s">
        <v>376</v>
      </c>
      <c r="C1129">
        <v>4</v>
      </c>
      <c r="D1129" s="22">
        <v>4</v>
      </c>
      <c r="E1129" s="22" t="s">
        <v>747</v>
      </c>
      <c r="F1129" s="22"/>
      <c r="G1129" s="22" t="s">
        <v>736</v>
      </c>
      <c r="H1129" s="22" t="s">
        <v>735</v>
      </c>
      <c r="I1129" s="22" t="s">
        <v>376</v>
      </c>
      <c r="K1129" s="22" t="s">
        <v>377</v>
      </c>
      <c r="L1129" s="22" t="s">
        <v>747</v>
      </c>
      <c r="M1129" s="22" t="s">
        <v>742</v>
      </c>
      <c r="N1129" s="22" t="s">
        <v>743</v>
      </c>
      <c r="O1129" s="22" t="s">
        <v>733</v>
      </c>
      <c r="P1129" s="22" t="s">
        <v>2132</v>
      </c>
      <c r="Q1129" t="s">
        <v>2138</v>
      </c>
      <c r="R1129" s="22" t="s">
        <v>748</v>
      </c>
      <c r="S1129" s="22" t="s">
        <v>2141</v>
      </c>
      <c r="T1129" s="22" t="s">
        <v>3872</v>
      </c>
      <c r="U1129" s="22" t="s">
        <v>385</v>
      </c>
      <c r="V1129" s="22">
        <v>240</v>
      </c>
      <c r="W1129" s="22" t="s">
        <v>378</v>
      </c>
      <c r="X1129" s="22" t="s">
        <v>379</v>
      </c>
      <c r="Y1129" s="22" t="s">
        <v>312</v>
      </c>
      <c r="Z1129" s="22">
        <v>13126</v>
      </c>
      <c r="AA1129" s="22" t="s">
        <v>3523</v>
      </c>
    </row>
    <row r="1130" spans="1:27" x14ac:dyDescent="0.3">
      <c r="A1130" s="22">
        <v>1</v>
      </c>
      <c r="B1130" s="22" t="s">
        <v>376</v>
      </c>
      <c r="C1130">
        <v>1</v>
      </c>
      <c r="D1130" s="22">
        <v>1</v>
      </c>
      <c r="E1130" s="22" t="s">
        <v>737</v>
      </c>
      <c r="F1130" s="22"/>
      <c r="G1130" s="22" t="s">
        <v>734</v>
      </c>
      <c r="H1130" s="22" t="s">
        <v>735</v>
      </c>
      <c r="I1130" s="22" t="s">
        <v>376</v>
      </c>
      <c r="K1130" s="22" t="s">
        <v>732</v>
      </c>
      <c r="L1130" s="22" t="s">
        <v>737</v>
      </c>
      <c r="M1130" s="22" t="s">
        <v>738</v>
      </c>
      <c r="N1130" s="22" t="s">
        <v>739</v>
      </c>
      <c r="O1130" s="22" t="s">
        <v>733</v>
      </c>
      <c r="P1130" s="22" t="s">
        <v>2129</v>
      </c>
      <c r="Q1130" t="s">
        <v>2133</v>
      </c>
      <c r="R1130" s="22" t="s">
        <v>740</v>
      </c>
      <c r="S1130" s="22" t="s">
        <v>2142</v>
      </c>
      <c r="T1130" s="22" t="s">
        <v>3524</v>
      </c>
      <c r="U1130" s="22" t="s">
        <v>385</v>
      </c>
      <c r="V1130" s="22">
        <v>240</v>
      </c>
      <c r="W1130" s="22" t="s">
        <v>378</v>
      </c>
      <c r="X1130" s="22" t="s">
        <v>379</v>
      </c>
      <c r="Y1130" s="22" t="s">
        <v>313</v>
      </c>
      <c r="Z1130" s="22">
        <v>13127</v>
      </c>
      <c r="AA1130" s="22" t="s">
        <v>3523</v>
      </c>
    </row>
    <row r="1131" spans="1:27" x14ac:dyDescent="0.3">
      <c r="A1131" s="22">
        <v>1</v>
      </c>
      <c r="B1131" s="22" t="s">
        <v>376</v>
      </c>
      <c r="C1131">
        <v>2</v>
      </c>
      <c r="D1131" s="22">
        <v>2</v>
      </c>
      <c r="E1131" s="22" t="s">
        <v>741</v>
      </c>
      <c r="F1131" s="22"/>
      <c r="G1131" s="22" t="s">
        <v>736</v>
      </c>
      <c r="H1131" s="22" t="s">
        <v>735</v>
      </c>
      <c r="I1131" s="22" t="s">
        <v>376</v>
      </c>
      <c r="K1131" s="22" t="s">
        <v>732</v>
      </c>
      <c r="L1131" s="22" t="s">
        <v>741</v>
      </c>
      <c r="M1131" s="22" t="s">
        <v>742</v>
      </c>
      <c r="N1131" s="22" t="s">
        <v>743</v>
      </c>
      <c r="O1131" s="22" t="s">
        <v>733</v>
      </c>
      <c r="P1131" s="22" t="s">
        <v>2130</v>
      </c>
      <c r="Q1131" t="s">
        <v>2135</v>
      </c>
      <c r="R1131" s="22" t="s">
        <v>740</v>
      </c>
      <c r="S1131" s="22" t="s">
        <v>2139</v>
      </c>
      <c r="T1131" s="22" t="s">
        <v>3870</v>
      </c>
      <c r="U1131" s="22" t="s">
        <v>385</v>
      </c>
      <c r="V1131" s="22">
        <v>240</v>
      </c>
      <c r="W1131" s="22" t="s">
        <v>378</v>
      </c>
      <c r="X1131" s="22" t="s">
        <v>379</v>
      </c>
      <c r="Y1131" s="22" t="s">
        <v>313</v>
      </c>
      <c r="Z1131" s="22">
        <v>13127</v>
      </c>
      <c r="AA1131" s="22" t="s">
        <v>3523</v>
      </c>
    </row>
    <row r="1132" spans="1:27" x14ac:dyDescent="0.3">
      <c r="A1132" s="22">
        <v>1</v>
      </c>
      <c r="B1132" s="22" t="s">
        <v>376</v>
      </c>
      <c r="C1132">
        <v>3</v>
      </c>
      <c r="D1132" s="22">
        <v>3</v>
      </c>
      <c r="E1132" s="22" t="s">
        <v>744</v>
      </c>
      <c r="F1132" s="22"/>
      <c r="G1132" s="22" t="s">
        <v>734</v>
      </c>
      <c r="H1132" s="22" t="s">
        <v>735</v>
      </c>
      <c r="I1132" s="22" t="s">
        <v>376</v>
      </c>
      <c r="K1132" s="22" t="s">
        <v>732</v>
      </c>
      <c r="L1132" s="22" t="s">
        <v>744</v>
      </c>
      <c r="M1132" s="22" t="s">
        <v>738</v>
      </c>
      <c r="N1132" s="22" t="s">
        <v>745</v>
      </c>
      <c r="O1132" s="22" t="s">
        <v>733</v>
      </c>
      <c r="P1132" s="22" t="s">
        <v>2131</v>
      </c>
      <c r="Q1132" t="s">
        <v>2137</v>
      </c>
      <c r="R1132" s="22" t="s">
        <v>746</v>
      </c>
      <c r="S1132" s="22" t="s">
        <v>2140</v>
      </c>
      <c r="T1132" s="22" t="s">
        <v>3871</v>
      </c>
      <c r="U1132" s="22" t="s">
        <v>385</v>
      </c>
      <c r="V1132" s="22">
        <v>240</v>
      </c>
      <c r="W1132" s="22" t="s">
        <v>378</v>
      </c>
      <c r="X1132" s="22" t="s">
        <v>379</v>
      </c>
      <c r="Y1132" s="22" t="s">
        <v>313</v>
      </c>
      <c r="Z1132" s="22">
        <v>13127</v>
      </c>
      <c r="AA1132" s="22" t="s">
        <v>3523</v>
      </c>
    </row>
    <row r="1133" spans="1:27" x14ac:dyDescent="0.3">
      <c r="A1133" s="22">
        <v>1</v>
      </c>
      <c r="B1133" s="22" t="s">
        <v>376</v>
      </c>
      <c r="C1133">
        <v>4</v>
      </c>
      <c r="D1133" s="22">
        <v>4</v>
      </c>
      <c r="E1133" s="22" t="s">
        <v>747</v>
      </c>
      <c r="F1133" s="22"/>
      <c r="G1133" s="22" t="s">
        <v>736</v>
      </c>
      <c r="H1133" s="22" t="s">
        <v>735</v>
      </c>
      <c r="I1133" s="22" t="s">
        <v>376</v>
      </c>
      <c r="K1133" s="22" t="s">
        <v>377</v>
      </c>
      <c r="L1133" s="22" t="s">
        <v>747</v>
      </c>
      <c r="M1133" s="22" t="s">
        <v>742</v>
      </c>
      <c r="N1133" s="22" t="s">
        <v>743</v>
      </c>
      <c r="O1133" s="22" t="s">
        <v>733</v>
      </c>
      <c r="P1133" s="22" t="s">
        <v>2132</v>
      </c>
      <c r="Q1133" t="s">
        <v>2138</v>
      </c>
      <c r="R1133" s="22" t="s">
        <v>748</v>
      </c>
      <c r="S1133" s="22" t="s">
        <v>2141</v>
      </c>
      <c r="T1133" s="22" t="s">
        <v>3872</v>
      </c>
      <c r="U1133" s="22" t="s">
        <v>385</v>
      </c>
      <c r="V1133" s="22">
        <v>240</v>
      </c>
      <c r="W1133" s="22" t="s">
        <v>378</v>
      </c>
      <c r="X1133" s="22" t="s">
        <v>379</v>
      </c>
      <c r="Y1133" s="22" t="s">
        <v>313</v>
      </c>
      <c r="Z1133" s="22">
        <v>13127</v>
      </c>
      <c r="AA1133" s="22" t="s">
        <v>3523</v>
      </c>
    </row>
    <row r="1134" spans="1:27" x14ac:dyDescent="0.3">
      <c r="A1134" s="22">
        <v>1</v>
      </c>
      <c r="B1134" s="22" t="s">
        <v>376</v>
      </c>
      <c r="C1134">
        <v>1</v>
      </c>
      <c r="D1134" s="22">
        <v>1</v>
      </c>
      <c r="E1134" s="22" t="s">
        <v>737</v>
      </c>
      <c r="F1134" s="22"/>
      <c r="G1134" s="22" t="s">
        <v>734</v>
      </c>
      <c r="H1134" s="22" t="s">
        <v>735</v>
      </c>
      <c r="I1134" s="22" t="s">
        <v>376</v>
      </c>
      <c r="K1134" s="22" t="s">
        <v>732</v>
      </c>
      <c r="L1134" s="22" t="s">
        <v>737</v>
      </c>
      <c r="M1134" s="22" t="s">
        <v>738</v>
      </c>
      <c r="N1134" s="22" t="s">
        <v>739</v>
      </c>
      <c r="O1134" s="22" t="s">
        <v>733</v>
      </c>
      <c r="P1134" s="22" t="s">
        <v>2129</v>
      </c>
      <c r="Q1134" t="s">
        <v>2133</v>
      </c>
      <c r="R1134" s="22" t="s">
        <v>740</v>
      </c>
      <c r="S1134" s="22" t="s">
        <v>2142</v>
      </c>
      <c r="T1134" s="22" t="s">
        <v>3524</v>
      </c>
      <c r="U1134" s="22" t="s">
        <v>385</v>
      </c>
      <c r="V1134" s="22">
        <v>240</v>
      </c>
      <c r="W1134" s="22" t="s">
        <v>378</v>
      </c>
      <c r="X1134" s="22" t="s">
        <v>379</v>
      </c>
      <c r="Y1134" s="22" t="s">
        <v>314</v>
      </c>
      <c r="Z1134" s="22">
        <v>13128</v>
      </c>
      <c r="AA1134" s="22" t="s">
        <v>3523</v>
      </c>
    </row>
    <row r="1135" spans="1:27" x14ac:dyDescent="0.3">
      <c r="A1135" s="22">
        <v>1</v>
      </c>
      <c r="B1135" s="22" t="s">
        <v>376</v>
      </c>
      <c r="C1135">
        <v>2</v>
      </c>
      <c r="D1135" s="22">
        <v>2</v>
      </c>
      <c r="E1135" s="22" t="s">
        <v>741</v>
      </c>
      <c r="F1135" s="22"/>
      <c r="G1135" s="22" t="s">
        <v>736</v>
      </c>
      <c r="H1135" s="22" t="s">
        <v>735</v>
      </c>
      <c r="I1135" s="22" t="s">
        <v>376</v>
      </c>
      <c r="K1135" s="22" t="s">
        <v>732</v>
      </c>
      <c r="L1135" s="22" t="s">
        <v>741</v>
      </c>
      <c r="M1135" s="22" t="s">
        <v>742</v>
      </c>
      <c r="N1135" s="22" t="s">
        <v>743</v>
      </c>
      <c r="O1135" s="22" t="s">
        <v>733</v>
      </c>
      <c r="P1135" s="22" t="s">
        <v>2130</v>
      </c>
      <c r="Q1135" t="s">
        <v>2135</v>
      </c>
      <c r="R1135" s="22" t="s">
        <v>740</v>
      </c>
      <c r="S1135" s="22" t="s">
        <v>2139</v>
      </c>
      <c r="T1135" s="22" t="s">
        <v>3870</v>
      </c>
      <c r="U1135" s="22" t="s">
        <v>385</v>
      </c>
      <c r="V1135" s="22">
        <v>240</v>
      </c>
      <c r="W1135" s="22" t="s">
        <v>378</v>
      </c>
      <c r="X1135" s="22" t="s">
        <v>379</v>
      </c>
      <c r="Y1135" s="22" t="s">
        <v>314</v>
      </c>
      <c r="Z1135" s="22">
        <v>13128</v>
      </c>
      <c r="AA1135" s="22" t="s">
        <v>3523</v>
      </c>
    </row>
    <row r="1136" spans="1:27" x14ac:dyDescent="0.3">
      <c r="A1136" s="22">
        <v>1</v>
      </c>
      <c r="B1136" s="22" t="s">
        <v>376</v>
      </c>
      <c r="C1136">
        <v>3</v>
      </c>
      <c r="D1136" s="22">
        <v>3</v>
      </c>
      <c r="E1136" s="22" t="s">
        <v>744</v>
      </c>
      <c r="F1136" s="22"/>
      <c r="G1136" s="22" t="s">
        <v>734</v>
      </c>
      <c r="H1136" s="22" t="s">
        <v>735</v>
      </c>
      <c r="I1136" s="22" t="s">
        <v>376</v>
      </c>
      <c r="K1136" s="22" t="s">
        <v>732</v>
      </c>
      <c r="L1136" s="22" t="s">
        <v>744</v>
      </c>
      <c r="M1136" s="22" t="s">
        <v>738</v>
      </c>
      <c r="N1136" s="22" t="s">
        <v>745</v>
      </c>
      <c r="O1136" s="22" t="s">
        <v>733</v>
      </c>
      <c r="P1136" s="22" t="s">
        <v>2131</v>
      </c>
      <c r="Q1136" t="s">
        <v>2137</v>
      </c>
      <c r="R1136" s="22" t="s">
        <v>746</v>
      </c>
      <c r="S1136" s="22" t="s">
        <v>2140</v>
      </c>
      <c r="T1136" s="22" t="s">
        <v>3871</v>
      </c>
      <c r="U1136" s="22" t="s">
        <v>385</v>
      </c>
      <c r="V1136" s="22">
        <v>240</v>
      </c>
      <c r="W1136" s="22" t="s">
        <v>378</v>
      </c>
      <c r="X1136" s="22" t="s">
        <v>379</v>
      </c>
      <c r="Y1136" s="22" t="s">
        <v>314</v>
      </c>
      <c r="Z1136" s="22">
        <v>13128</v>
      </c>
      <c r="AA1136" s="22" t="s">
        <v>3523</v>
      </c>
    </row>
    <row r="1137" spans="1:27" x14ac:dyDescent="0.3">
      <c r="A1137" s="22">
        <v>1</v>
      </c>
      <c r="B1137" s="22" t="s">
        <v>376</v>
      </c>
      <c r="C1137">
        <v>4</v>
      </c>
      <c r="D1137" s="22">
        <v>4</v>
      </c>
      <c r="E1137" s="22" t="s">
        <v>747</v>
      </c>
      <c r="F1137" s="22"/>
      <c r="G1137" s="22" t="s">
        <v>736</v>
      </c>
      <c r="H1137" s="22" t="s">
        <v>735</v>
      </c>
      <c r="I1137" s="22" t="s">
        <v>376</v>
      </c>
      <c r="K1137" s="22" t="s">
        <v>377</v>
      </c>
      <c r="L1137" s="22" t="s">
        <v>747</v>
      </c>
      <c r="M1137" s="22" t="s">
        <v>742</v>
      </c>
      <c r="N1137" s="22" t="s">
        <v>743</v>
      </c>
      <c r="O1137" s="22" t="s">
        <v>733</v>
      </c>
      <c r="P1137" s="22" t="s">
        <v>2132</v>
      </c>
      <c r="Q1137" t="s">
        <v>2138</v>
      </c>
      <c r="R1137" s="22" t="s">
        <v>748</v>
      </c>
      <c r="S1137" s="22" t="s">
        <v>2141</v>
      </c>
      <c r="T1137" s="22" t="s">
        <v>3872</v>
      </c>
      <c r="U1137" s="22" t="s">
        <v>385</v>
      </c>
      <c r="V1137" s="22">
        <v>240</v>
      </c>
      <c r="W1137" s="22" t="s">
        <v>378</v>
      </c>
      <c r="X1137" s="22" t="s">
        <v>379</v>
      </c>
      <c r="Y1137" s="22" t="s">
        <v>314</v>
      </c>
      <c r="Z1137" s="22">
        <v>13128</v>
      </c>
      <c r="AA1137" s="22" t="s">
        <v>3523</v>
      </c>
    </row>
    <row r="1138" spans="1:27" x14ac:dyDescent="0.3">
      <c r="A1138" s="22">
        <v>1</v>
      </c>
      <c r="B1138" s="22" t="s">
        <v>376</v>
      </c>
      <c r="C1138">
        <v>1</v>
      </c>
      <c r="D1138" s="22">
        <v>1</v>
      </c>
      <c r="E1138" s="22" t="s">
        <v>737</v>
      </c>
      <c r="F1138" s="22"/>
      <c r="G1138" s="22" t="s">
        <v>734</v>
      </c>
      <c r="H1138" s="22" t="s">
        <v>735</v>
      </c>
      <c r="I1138" s="22" t="s">
        <v>376</v>
      </c>
      <c r="K1138" s="22" t="s">
        <v>732</v>
      </c>
      <c r="L1138" s="22" t="s">
        <v>737</v>
      </c>
      <c r="M1138" s="22" t="s">
        <v>738</v>
      </c>
      <c r="N1138" s="22" t="s">
        <v>739</v>
      </c>
      <c r="O1138" s="22" t="s">
        <v>733</v>
      </c>
      <c r="P1138" s="22" t="s">
        <v>2129</v>
      </c>
      <c r="Q1138" t="s">
        <v>2133</v>
      </c>
      <c r="R1138" s="22" t="s">
        <v>740</v>
      </c>
      <c r="S1138" s="22" t="s">
        <v>2142</v>
      </c>
      <c r="T1138" s="22" t="s">
        <v>3524</v>
      </c>
      <c r="U1138" s="22" t="s">
        <v>385</v>
      </c>
      <c r="V1138" s="22">
        <v>240</v>
      </c>
      <c r="W1138" s="22" t="s">
        <v>378</v>
      </c>
      <c r="X1138" s="22" t="s">
        <v>379</v>
      </c>
      <c r="Y1138" s="22" t="s">
        <v>315</v>
      </c>
      <c r="Z1138" s="22">
        <v>13129</v>
      </c>
      <c r="AA1138" s="22" t="s">
        <v>3523</v>
      </c>
    </row>
    <row r="1139" spans="1:27" x14ac:dyDescent="0.3">
      <c r="A1139" s="22">
        <v>1</v>
      </c>
      <c r="B1139" s="22" t="s">
        <v>376</v>
      </c>
      <c r="C1139">
        <v>2</v>
      </c>
      <c r="D1139" s="22">
        <v>2</v>
      </c>
      <c r="E1139" s="22" t="s">
        <v>741</v>
      </c>
      <c r="F1139" s="22"/>
      <c r="G1139" s="22" t="s">
        <v>736</v>
      </c>
      <c r="H1139" s="22" t="s">
        <v>735</v>
      </c>
      <c r="I1139" s="22" t="s">
        <v>376</v>
      </c>
      <c r="K1139" s="22" t="s">
        <v>732</v>
      </c>
      <c r="L1139" s="22" t="s">
        <v>741</v>
      </c>
      <c r="M1139" s="22" t="s">
        <v>742</v>
      </c>
      <c r="N1139" s="22" t="s">
        <v>743</v>
      </c>
      <c r="O1139" s="22" t="s">
        <v>733</v>
      </c>
      <c r="P1139" s="22" t="s">
        <v>2130</v>
      </c>
      <c r="Q1139" t="s">
        <v>2135</v>
      </c>
      <c r="R1139" s="22" t="s">
        <v>740</v>
      </c>
      <c r="S1139" s="22" t="s">
        <v>2139</v>
      </c>
      <c r="T1139" s="22" t="s">
        <v>3870</v>
      </c>
      <c r="U1139" s="22" t="s">
        <v>385</v>
      </c>
      <c r="V1139" s="22">
        <v>240</v>
      </c>
      <c r="W1139" s="22" t="s">
        <v>378</v>
      </c>
      <c r="X1139" s="22" t="s">
        <v>379</v>
      </c>
      <c r="Y1139" s="22" t="s">
        <v>315</v>
      </c>
      <c r="Z1139" s="22">
        <v>13129</v>
      </c>
      <c r="AA1139" s="22" t="s">
        <v>3523</v>
      </c>
    </row>
    <row r="1140" spans="1:27" x14ac:dyDescent="0.3">
      <c r="A1140" s="22">
        <v>1</v>
      </c>
      <c r="B1140" s="22" t="s">
        <v>376</v>
      </c>
      <c r="C1140">
        <v>3</v>
      </c>
      <c r="D1140" s="22">
        <v>3</v>
      </c>
      <c r="E1140" s="22" t="s">
        <v>744</v>
      </c>
      <c r="F1140" s="22"/>
      <c r="G1140" s="22" t="s">
        <v>734</v>
      </c>
      <c r="H1140" s="22" t="s">
        <v>735</v>
      </c>
      <c r="I1140" s="22" t="s">
        <v>376</v>
      </c>
      <c r="K1140" s="22" t="s">
        <v>732</v>
      </c>
      <c r="L1140" s="22" t="s">
        <v>744</v>
      </c>
      <c r="M1140" s="22" t="s">
        <v>738</v>
      </c>
      <c r="N1140" s="22" t="s">
        <v>745</v>
      </c>
      <c r="O1140" s="22" t="s">
        <v>733</v>
      </c>
      <c r="P1140" s="22" t="s">
        <v>2131</v>
      </c>
      <c r="Q1140" t="s">
        <v>2137</v>
      </c>
      <c r="R1140" s="22" t="s">
        <v>746</v>
      </c>
      <c r="S1140" s="22" t="s">
        <v>2140</v>
      </c>
      <c r="T1140" s="22" t="s">
        <v>3871</v>
      </c>
      <c r="U1140" s="22" t="s">
        <v>385</v>
      </c>
      <c r="V1140" s="22">
        <v>240</v>
      </c>
      <c r="W1140" s="22" t="s">
        <v>378</v>
      </c>
      <c r="X1140" s="22" t="s">
        <v>379</v>
      </c>
      <c r="Y1140" s="22" t="s">
        <v>315</v>
      </c>
      <c r="Z1140" s="22">
        <v>13129</v>
      </c>
      <c r="AA1140" s="22" t="s">
        <v>3523</v>
      </c>
    </row>
    <row r="1141" spans="1:27" x14ac:dyDescent="0.3">
      <c r="A1141" s="22">
        <v>1</v>
      </c>
      <c r="B1141" s="22" t="s">
        <v>376</v>
      </c>
      <c r="C1141">
        <v>4</v>
      </c>
      <c r="D1141" s="22">
        <v>4</v>
      </c>
      <c r="E1141" s="22" t="s">
        <v>747</v>
      </c>
      <c r="F1141" s="22"/>
      <c r="G1141" s="22" t="s">
        <v>736</v>
      </c>
      <c r="H1141" s="22" t="s">
        <v>735</v>
      </c>
      <c r="I1141" s="22" t="s">
        <v>376</v>
      </c>
      <c r="K1141" s="22" t="s">
        <v>377</v>
      </c>
      <c r="L1141" s="22" t="s">
        <v>747</v>
      </c>
      <c r="M1141" s="22" t="s">
        <v>742</v>
      </c>
      <c r="N1141" s="22" t="s">
        <v>743</v>
      </c>
      <c r="O1141" s="22" t="s">
        <v>733</v>
      </c>
      <c r="P1141" s="22" t="s">
        <v>2132</v>
      </c>
      <c r="Q1141" t="s">
        <v>2138</v>
      </c>
      <c r="R1141" s="22" t="s">
        <v>748</v>
      </c>
      <c r="S1141" s="22" t="s">
        <v>2141</v>
      </c>
      <c r="T1141" s="22" t="s">
        <v>3872</v>
      </c>
      <c r="U1141" s="22" t="s">
        <v>385</v>
      </c>
      <c r="V1141" s="22">
        <v>240</v>
      </c>
      <c r="W1141" s="22" t="s">
        <v>378</v>
      </c>
      <c r="X1141" s="22" t="s">
        <v>379</v>
      </c>
      <c r="Y1141" s="22" t="s">
        <v>315</v>
      </c>
      <c r="Z1141" s="22">
        <v>13129</v>
      </c>
      <c r="AA1141" s="22" t="s">
        <v>3523</v>
      </c>
    </row>
    <row r="1142" spans="1:27" x14ac:dyDescent="0.3">
      <c r="A1142" s="22">
        <v>1</v>
      </c>
      <c r="B1142" s="22" t="s">
        <v>376</v>
      </c>
      <c r="C1142">
        <v>1</v>
      </c>
      <c r="D1142" s="22">
        <v>1</v>
      </c>
      <c r="E1142" s="22" t="s">
        <v>737</v>
      </c>
      <c r="F1142" s="22"/>
      <c r="G1142" s="22" t="s">
        <v>734</v>
      </c>
      <c r="H1142" s="22" t="s">
        <v>735</v>
      </c>
      <c r="I1142" s="22" t="s">
        <v>376</v>
      </c>
      <c r="K1142" s="22" t="s">
        <v>732</v>
      </c>
      <c r="L1142" s="22" t="s">
        <v>737</v>
      </c>
      <c r="M1142" s="22" t="s">
        <v>738</v>
      </c>
      <c r="N1142" s="22" t="s">
        <v>739</v>
      </c>
      <c r="O1142" s="22" t="s">
        <v>733</v>
      </c>
      <c r="P1142" s="22" t="s">
        <v>2129</v>
      </c>
      <c r="Q1142" t="s">
        <v>2133</v>
      </c>
      <c r="R1142" s="22" t="s">
        <v>740</v>
      </c>
      <c r="S1142" s="22" t="s">
        <v>2142</v>
      </c>
      <c r="T1142" s="22" t="s">
        <v>3524</v>
      </c>
      <c r="U1142" s="22" t="s">
        <v>385</v>
      </c>
      <c r="V1142" s="22">
        <v>240</v>
      </c>
      <c r="W1142" s="22" t="s">
        <v>378</v>
      </c>
      <c r="X1142" s="22" t="s">
        <v>379</v>
      </c>
      <c r="Y1142" s="22" t="s">
        <v>316</v>
      </c>
      <c r="Z1142" s="22">
        <v>13130</v>
      </c>
      <c r="AA1142" s="22" t="s">
        <v>3523</v>
      </c>
    </row>
    <row r="1143" spans="1:27" x14ac:dyDescent="0.3">
      <c r="A1143" s="22">
        <v>1</v>
      </c>
      <c r="B1143" s="22" t="s">
        <v>376</v>
      </c>
      <c r="C1143">
        <v>2</v>
      </c>
      <c r="D1143" s="22">
        <v>2</v>
      </c>
      <c r="E1143" s="22" t="s">
        <v>741</v>
      </c>
      <c r="F1143" s="22"/>
      <c r="G1143" s="22" t="s">
        <v>736</v>
      </c>
      <c r="H1143" s="22" t="s">
        <v>735</v>
      </c>
      <c r="I1143" s="22" t="s">
        <v>376</v>
      </c>
      <c r="K1143" s="22" t="s">
        <v>732</v>
      </c>
      <c r="L1143" s="22" t="s">
        <v>741</v>
      </c>
      <c r="M1143" s="22" t="s">
        <v>742</v>
      </c>
      <c r="N1143" s="22" t="s">
        <v>743</v>
      </c>
      <c r="O1143" s="22" t="s">
        <v>733</v>
      </c>
      <c r="P1143" s="22" t="s">
        <v>2130</v>
      </c>
      <c r="Q1143" t="s">
        <v>2135</v>
      </c>
      <c r="R1143" s="22" t="s">
        <v>740</v>
      </c>
      <c r="S1143" s="22" t="s">
        <v>2139</v>
      </c>
      <c r="T1143" s="22" t="s">
        <v>3870</v>
      </c>
      <c r="U1143" s="22" t="s">
        <v>385</v>
      </c>
      <c r="V1143" s="22">
        <v>240</v>
      </c>
      <c r="W1143" s="22" t="s">
        <v>378</v>
      </c>
      <c r="X1143" s="22" t="s">
        <v>379</v>
      </c>
      <c r="Y1143" s="22" t="s">
        <v>316</v>
      </c>
      <c r="Z1143" s="22">
        <v>13130</v>
      </c>
      <c r="AA1143" s="22" t="s">
        <v>3523</v>
      </c>
    </row>
    <row r="1144" spans="1:27" x14ac:dyDescent="0.3">
      <c r="A1144" s="22">
        <v>1</v>
      </c>
      <c r="B1144" s="22" t="s">
        <v>376</v>
      </c>
      <c r="C1144">
        <v>3</v>
      </c>
      <c r="D1144" s="22">
        <v>3</v>
      </c>
      <c r="E1144" s="22" t="s">
        <v>744</v>
      </c>
      <c r="F1144" s="22"/>
      <c r="G1144" s="22" t="s">
        <v>734</v>
      </c>
      <c r="H1144" s="22" t="s">
        <v>735</v>
      </c>
      <c r="I1144" s="22" t="s">
        <v>376</v>
      </c>
      <c r="K1144" s="22" t="s">
        <v>732</v>
      </c>
      <c r="L1144" s="22" t="s">
        <v>744</v>
      </c>
      <c r="M1144" s="22" t="s">
        <v>738</v>
      </c>
      <c r="N1144" s="22" t="s">
        <v>745</v>
      </c>
      <c r="O1144" s="22" t="s">
        <v>733</v>
      </c>
      <c r="P1144" s="22" t="s">
        <v>2131</v>
      </c>
      <c r="Q1144" t="s">
        <v>2137</v>
      </c>
      <c r="R1144" s="22" t="s">
        <v>746</v>
      </c>
      <c r="S1144" s="22" t="s">
        <v>2140</v>
      </c>
      <c r="T1144" s="22" t="s">
        <v>3871</v>
      </c>
      <c r="U1144" s="22" t="s">
        <v>385</v>
      </c>
      <c r="V1144" s="22">
        <v>240</v>
      </c>
      <c r="W1144" s="22" t="s">
        <v>378</v>
      </c>
      <c r="X1144" s="22" t="s">
        <v>379</v>
      </c>
      <c r="Y1144" s="22" t="s">
        <v>316</v>
      </c>
      <c r="Z1144" s="22">
        <v>13130</v>
      </c>
      <c r="AA1144" s="22" t="s">
        <v>3523</v>
      </c>
    </row>
    <row r="1145" spans="1:27" x14ac:dyDescent="0.3">
      <c r="A1145" s="22">
        <v>1</v>
      </c>
      <c r="B1145" s="22" t="s">
        <v>376</v>
      </c>
      <c r="C1145">
        <v>4</v>
      </c>
      <c r="D1145" s="22">
        <v>4</v>
      </c>
      <c r="E1145" s="22" t="s">
        <v>747</v>
      </c>
      <c r="F1145" s="22"/>
      <c r="G1145" s="22" t="s">
        <v>736</v>
      </c>
      <c r="H1145" s="22" t="s">
        <v>735</v>
      </c>
      <c r="I1145" s="22" t="s">
        <v>376</v>
      </c>
      <c r="K1145" s="22" t="s">
        <v>377</v>
      </c>
      <c r="L1145" s="22" t="s">
        <v>747</v>
      </c>
      <c r="M1145" s="22" t="s">
        <v>742</v>
      </c>
      <c r="N1145" s="22" t="s">
        <v>743</v>
      </c>
      <c r="O1145" s="22" t="s">
        <v>733</v>
      </c>
      <c r="P1145" s="22" t="s">
        <v>2132</v>
      </c>
      <c r="Q1145" t="s">
        <v>2138</v>
      </c>
      <c r="R1145" s="22" t="s">
        <v>748</v>
      </c>
      <c r="S1145" s="22" t="s">
        <v>2141</v>
      </c>
      <c r="T1145" s="22" t="s">
        <v>3872</v>
      </c>
      <c r="U1145" s="22" t="s">
        <v>385</v>
      </c>
      <c r="V1145" s="22">
        <v>240</v>
      </c>
      <c r="W1145" s="22" t="s">
        <v>378</v>
      </c>
      <c r="X1145" s="22" t="s">
        <v>379</v>
      </c>
      <c r="Y1145" s="22" t="s">
        <v>316</v>
      </c>
      <c r="Z1145" s="22">
        <v>13130</v>
      </c>
      <c r="AA1145" s="22" t="s">
        <v>3523</v>
      </c>
    </row>
    <row r="1146" spans="1:27" x14ac:dyDescent="0.3">
      <c r="A1146" s="22">
        <v>1</v>
      </c>
      <c r="B1146" s="22" t="s">
        <v>376</v>
      </c>
      <c r="C1146">
        <v>1</v>
      </c>
      <c r="D1146" s="22">
        <v>1</v>
      </c>
      <c r="E1146" s="22" t="s">
        <v>737</v>
      </c>
      <c r="F1146" s="22"/>
      <c r="G1146" s="22" t="s">
        <v>734</v>
      </c>
      <c r="H1146" s="22" t="s">
        <v>735</v>
      </c>
      <c r="I1146" s="22" t="s">
        <v>376</v>
      </c>
      <c r="K1146" s="22" t="s">
        <v>732</v>
      </c>
      <c r="L1146" s="22" t="s">
        <v>737</v>
      </c>
      <c r="M1146" s="22" t="s">
        <v>738</v>
      </c>
      <c r="N1146" s="22" t="s">
        <v>739</v>
      </c>
      <c r="O1146" s="22" t="s">
        <v>733</v>
      </c>
      <c r="P1146" s="22" t="s">
        <v>2129</v>
      </c>
      <c r="Q1146" t="s">
        <v>2133</v>
      </c>
      <c r="R1146" s="22" t="s">
        <v>740</v>
      </c>
      <c r="S1146" s="22" t="s">
        <v>2142</v>
      </c>
      <c r="T1146" s="22" t="s">
        <v>3524</v>
      </c>
      <c r="U1146" s="22" t="s">
        <v>385</v>
      </c>
      <c r="V1146" s="22">
        <v>240</v>
      </c>
      <c r="W1146" s="22" t="s">
        <v>378</v>
      </c>
      <c r="X1146" s="22" t="s">
        <v>379</v>
      </c>
      <c r="Y1146" s="22" t="s">
        <v>317</v>
      </c>
      <c r="Z1146" s="22">
        <v>13131</v>
      </c>
      <c r="AA1146" s="22" t="s">
        <v>3523</v>
      </c>
    </row>
    <row r="1147" spans="1:27" x14ac:dyDescent="0.3">
      <c r="A1147" s="22">
        <v>1</v>
      </c>
      <c r="B1147" s="22" t="s">
        <v>376</v>
      </c>
      <c r="C1147">
        <v>2</v>
      </c>
      <c r="D1147" s="22">
        <v>2</v>
      </c>
      <c r="E1147" s="22" t="s">
        <v>741</v>
      </c>
      <c r="F1147" s="22"/>
      <c r="G1147" s="22" t="s">
        <v>736</v>
      </c>
      <c r="H1147" s="22" t="s">
        <v>735</v>
      </c>
      <c r="I1147" s="22" t="s">
        <v>376</v>
      </c>
      <c r="K1147" s="22" t="s">
        <v>732</v>
      </c>
      <c r="L1147" s="22" t="s">
        <v>741</v>
      </c>
      <c r="M1147" s="22" t="s">
        <v>742</v>
      </c>
      <c r="N1147" s="22" t="s">
        <v>743</v>
      </c>
      <c r="O1147" s="22" t="s">
        <v>733</v>
      </c>
      <c r="P1147" s="22" t="s">
        <v>2130</v>
      </c>
      <c r="Q1147" t="s">
        <v>2135</v>
      </c>
      <c r="R1147" s="22" t="s">
        <v>740</v>
      </c>
      <c r="S1147" s="22" t="s">
        <v>2139</v>
      </c>
      <c r="T1147" s="22" t="s">
        <v>3870</v>
      </c>
      <c r="U1147" s="22" t="s">
        <v>385</v>
      </c>
      <c r="V1147" s="22">
        <v>240</v>
      </c>
      <c r="W1147" s="22" t="s">
        <v>378</v>
      </c>
      <c r="X1147" s="22" t="s">
        <v>379</v>
      </c>
      <c r="Y1147" s="22" t="s">
        <v>317</v>
      </c>
      <c r="Z1147" s="22">
        <v>13131</v>
      </c>
      <c r="AA1147" s="22" t="s">
        <v>3523</v>
      </c>
    </row>
    <row r="1148" spans="1:27" x14ac:dyDescent="0.3">
      <c r="A1148" s="22">
        <v>1</v>
      </c>
      <c r="B1148" s="22" t="s">
        <v>376</v>
      </c>
      <c r="C1148">
        <v>3</v>
      </c>
      <c r="D1148" s="22">
        <v>3</v>
      </c>
      <c r="E1148" s="22" t="s">
        <v>744</v>
      </c>
      <c r="F1148" s="22"/>
      <c r="G1148" s="22" t="s">
        <v>734</v>
      </c>
      <c r="H1148" s="22" t="s">
        <v>735</v>
      </c>
      <c r="I1148" s="22" t="s">
        <v>376</v>
      </c>
      <c r="K1148" s="22" t="s">
        <v>732</v>
      </c>
      <c r="L1148" s="22" t="s">
        <v>744</v>
      </c>
      <c r="M1148" s="22" t="s">
        <v>738</v>
      </c>
      <c r="N1148" s="22" t="s">
        <v>745</v>
      </c>
      <c r="O1148" s="22" t="s">
        <v>733</v>
      </c>
      <c r="P1148" s="22" t="s">
        <v>2131</v>
      </c>
      <c r="Q1148" t="s">
        <v>2137</v>
      </c>
      <c r="R1148" s="22" t="s">
        <v>746</v>
      </c>
      <c r="S1148" s="22" t="s">
        <v>2140</v>
      </c>
      <c r="T1148" s="22" t="s">
        <v>3871</v>
      </c>
      <c r="U1148" s="22" t="s">
        <v>385</v>
      </c>
      <c r="V1148" s="22">
        <v>240</v>
      </c>
      <c r="W1148" s="22" t="s">
        <v>378</v>
      </c>
      <c r="X1148" s="22" t="s">
        <v>379</v>
      </c>
      <c r="Y1148" s="22" t="s">
        <v>317</v>
      </c>
      <c r="Z1148" s="22">
        <v>13131</v>
      </c>
      <c r="AA1148" s="22" t="s">
        <v>3523</v>
      </c>
    </row>
    <row r="1149" spans="1:27" x14ac:dyDescent="0.3">
      <c r="A1149" s="22">
        <v>1</v>
      </c>
      <c r="B1149" s="22" t="s">
        <v>376</v>
      </c>
      <c r="C1149">
        <v>4</v>
      </c>
      <c r="D1149" s="22">
        <v>4</v>
      </c>
      <c r="E1149" s="22" t="s">
        <v>747</v>
      </c>
      <c r="F1149" s="22"/>
      <c r="G1149" s="22" t="s">
        <v>736</v>
      </c>
      <c r="H1149" s="22" t="s">
        <v>735</v>
      </c>
      <c r="I1149" s="22" t="s">
        <v>376</v>
      </c>
      <c r="K1149" s="22" t="s">
        <v>377</v>
      </c>
      <c r="L1149" s="22" t="s">
        <v>747</v>
      </c>
      <c r="M1149" s="22" t="s">
        <v>742</v>
      </c>
      <c r="N1149" s="22" t="s">
        <v>743</v>
      </c>
      <c r="O1149" s="22" t="s">
        <v>733</v>
      </c>
      <c r="P1149" s="22" t="s">
        <v>2132</v>
      </c>
      <c r="Q1149" t="s">
        <v>2138</v>
      </c>
      <c r="R1149" s="22" t="s">
        <v>748</v>
      </c>
      <c r="S1149" s="22" t="s">
        <v>2141</v>
      </c>
      <c r="T1149" s="22" t="s">
        <v>3872</v>
      </c>
      <c r="U1149" s="22" t="s">
        <v>385</v>
      </c>
      <c r="V1149" s="22">
        <v>240</v>
      </c>
      <c r="W1149" s="22" t="s">
        <v>378</v>
      </c>
      <c r="X1149" s="22" t="s">
        <v>379</v>
      </c>
      <c r="Y1149" s="22" t="s">
        <v>317</v>
      </c>
      <c r="Z1149" s="22">
        <v>13131</v>
      </c>
      <c r="AA1149" s="22" t="s">
        <v>3523</v>
      </c>
    </row>
    <row r="1150" spans="1:27" x14ac:dyDescent="0.3">
      <c r="A1150" s="22">
        <v>1</v>
      </c>
      <c r="B1150" s="22" t="s">
        <v>376</v>
      </c>
      <c r="C1150">
        <v>1</v>
      </c>
      <c r="D1150" s="22">
        <v>1</v>
      </c>
      <c r="E1150" s="22" t="s">
        <v>737</v>
      </c>
      <c r="F1150" s="22"/>
      <c r="G1150" s="22" t="s">
        <v>734</v>
      </c>
      <c r="H1150" s="22" t="s">
        <v>735</v>
      </c>
      <c r="I1150" s="22" t="s">
        <v>376</v>
      </c>
      <c r="K1150" s="22" t="s">
        <v>732</v>
      </c>
      <c r="L1150" s="22" t="s">
        <v>737</v>
      </c>
      <c r="M1150" s="22" t="s">
        <v>738</v>
      </c>
      <c r="N1150" s="22" t="s">
        <v>739</v>
      </c>
      <c r="O1150" s="22" t="s">
        <v>733</v>
      </c>
      <c r="P1150" s="22" t="s">
        <v>2129</v>
      </c>
      <c r="Q1150" t="s">
        <v>2133</v>
      </c>
      <c r="R1150" s="22" t="s">
        <v>740</v>
      </c>
      <c r="S1150" s="22" t="s">
        <v>2142</v>
      </c>
      <c r="T1150" s="22" t="s">
        <v>3524</v>
      </c>
      <c r="U1150" s="22" t="s">
        <v>385</v>
      </c>
      <c r="V1150" s="22">
        <v>240</v>
      </c>
      <c r="W1150" s="22" t="s">
        <v>378</v>
      </c>
      <c r="X1150" s="22" t="s">
        <v>379</v>
      </c>
      <c r="Y1150" s="22" t="s">
        <v>318</v>
      </c>
      <c r="Z1150" s="22">
        <v>13132</v>
      </c>
      <c r="AA1150" s="22" t="s">
        <v>3523</v>
      </c>
    </row>
    <row r="1151" spans="1:27" x14ac:dyDescent="0.3">
      <c r="A1151" s="22">
        <v>1</v>
      </c>
      <c r="B1151" s="22" t="s">
        <v>376</v>
      </c>
      <c r="C1151">
        <v>2</v>
      </c>
      <c r="D1151" s="22">
        <v>2</v>
      </c>
      <c r="E1151" s="22" t="s">
        <v>741</v>
      </c>
      <c r="F1151" s="22"/>
      <c r="G1151" s="22" t="s">
        <v>736</v>
      </c>
      <c r="H1151" s="22" t="s">
        <v>735</v>
      </c>
      <c r="I1151" s="22" t="s">
        <v>376</v>
      </c>
      <c r="K1151" s="22" t="s">
        <v>732</v>
      </c>
      <c r="L1151" s="22" t="s">
        <v>741</v>
      </c>
      <c r="M1151" s="22" t="s">
        <v>742</v>
      </c>
      <c r="N1151" s="22" t="s">
        <v>743</v>
      </c>
      <c r="O1151" s="22" t="s">
        <v>733</v>
      </c>
      <c r="P1151" s="22" t="s">
        <v>2130</v>
      </c>
      <c r="Q1151" t="s">
        <v>2135</v>
      </c>
      <c r="R1151" s="22" t="s">
        <v>740</v>
      </c>
      <c r="S1151" s="22" t="s">
        <v>2139</v>
      </c>
      <c r="T1151" s="22" t="s">
        <v>3870</v>
      </c>
      <c r="U1151" s="22" t="s">
        <v>385</v>
      </c>
      <c r="V1151" s="22">
        <v>240</v>
      </c>
      <c r="W1151" s="22" t="s">
        <v>378</v>
      </c>
      <c r="X1151" s="22" t="s">
        <v>379</v>
      </c>
      <c r="Y1151" s="22" t="s">
        <v>318</v>
      </c>
      <c r="Z1151" s="22">
        <v>13132</v>
      </c>
      <c r="AA1151" s="22" t="s">
        <v>3523</v>
      </c>
    </row>
    <row r="1152" spans="1:27" x14ac:dyDescent="0.3">
      <c r="A1152" s="22">
        <v>1</v>
      </c>
      <c r="B1152" s="22" t="s">
        <v>376</v>
      </c>
      <c r="C1152">
        <v>3</v>
      </c>
      <c r="D1152" s="22">
        <v>3</v>
      </c>
      <c r="E1152" s="22" t="s">
        <v>744</v>
      </c>
      <c r="F1152" s="22"/>
      <c r="G1152" s="22" t="s">
        <v>734</v>
      </c>
      <c r="H1152" s="22" t="s">
        <v>735</v>
      </c>
      <c r="I1152" s="22" t="s">
        <v>376</v>
      </c>
      <c r="K1152" s="22" t="s">
        <v>732</v>
      </c>
      <c r="L1152" s="22" t="s">
        <v>744</v>
      </c>
      <c r="M1152" s="22" t="s">
        <v>738</v>
      </c>
      <c r="N1152" s="22" t="s">
        <v>745</v>
      </c>
      <c r="O1152" s="22" t="s">
        <v>733</v>
      </c>
      <c r="P1152" s="22" t="s">
        <v>2131</v>
      </c>
      <c r="Q1152" t="s">
        <v>2137</v>
      </c>
      <c r="R1152" s="22" t="s">
        <v>746</v>
      </c>
      <c r="S1152" s="22" t="s">
        <v>2140</v>
      </c>
      <c r="T1152" s="22" t="s">
        <v>3871</v>
      </c>
      <c r="U1152" s="22" t="s">
        <v>385</v>
      </c>
      <c r="V1152" s="22">
        <v>240</v>
      </c>
      <c r="W1152" s="22" t="s">
        <v>378</v>
      </c>
      <c r="X1152" s="22" t="s">
        <v>379</v>
      </c>
      <c r="Y1152" s="22" t="s">
        <v>318</v>
      </c>
      <c r="Z1152" s="22">
        <v>13132</v>
      </c>
      <c r="AA1152" s="22" t="s">
        <v>3523</v>
      </c>
    </row>
    <row r="1153" spans="1:27" x14ac:dyDescent="0.3">
      <c r="A1153" s="22">
        <v>1</v>
      </c>
      <c r="B1153" s="22" t="s">
        <v>376</v>
      </c>
      <c r="C1153">
        <v>4</v>
      </c>
      <c r="D1153" s="22">
        <v>4</v>
      </c>
      <c r="E1153" s="22" t="s">
        <v>747</v>
      </c>
      <c r="F1153" s="22"/>
      <c r="G1153" s="22" t="s">
        <v>736</v>
      </c>
      <c r="H1153" s="22" t="s">
        <v>735</v>
      </c>
      <c r="I1153" s="22" t="s">
        <v>376</v>
      </c>
      <c r="K1153" s="22" t="s">
        <v>377</v>
      </c>
      <c r="L1153" s="22" t="s">
        <v>747</v>
      </c>
      <c r="M1153" s="22" t="s">
        <v>742</v>
      </c>
      <c r="N1153" s="22" t="s">
        <v>743</v>
      </c>
      <c r="O1153" s="22" t="s">
        <v>733</v>
      </c>
      <c r="P1153" s="22" t="s">
        <v>2132</v>
      </c>
      <c r="Q1153" t="s">
        <v>2138</v>
      </c>
      <c r="R1153" s="22" t="s">
        <v>748</v>
      </c>
      <c r="S1153" s="22" t="s">
        <v>2141</v>
      </c>
      <c r="T1153" s="22" t="s">
        <v>3872</v>
      </c>
      <c r="U1153" s="22" t="s">
        <v>385</v>
      </c>
      <c r="V1153" s="22">
        <v>240</v>
      </c>
      <c r="W1153" s="22" t="s">
        <v>378</v>
      </c>
      <c r="X1153" s="22" t="s">
        <v>379</v>
      </c>
      <c r="Y1153" s="22" t="s">
        <v>318</v>
      </c>
      <c r="Z1153" s="22">
        <v>13132</v>
      </c>
      <c r="AA1153" s="22" t="s">
        <v>3523</v>
      </c>
    </row>
    <row r="1154" spans="1:27" x14ac:dyDescent="0.3">
      <c r="A1154" s="22">
        <v>1</v>
      </c>
      <c r="B1154" s="22" t="s">
        <v>376</v>
      </c>
      <c r="C1154">
        <v>1</v>
      </c>
      <c r="D1154" s="22">
        <v>1</v>
      </c>
      <c r="E1154" s="22" t="s">
        <v>737</v>
      </c>
      <c r="F1154" s="22"/>
      <c r="G1154" s="22" t="s">
        <v>734</v>
      </c>
      <c r="H1154" s="22" t="s">
        <v>735</v>
      </c>
      <c r="I1154" s="22" t="s">
        <v>376</v>
      </c>
      <c r="K1154" s="22" t="s">
        <v>732</v>
      </c>
      <c r="L1154" s="22" t="s">
        <v>737</v>
      </c>
      <c r="M1154" s="22" t="s">
        <v>738</v>
      </c>
      <c r="N1154" s="22" t="s">
        <v>739</v>
      </c>
      <c r="O1154" s="22" t="s">
        <v>733</v>
      </c>
      <c r="P1154" s="22" t="s">
        <v>2129</v>
      </c>
      <c r="Q1154" t="s">
        <v>2133</v>
      </c>
      <c r="R1154" s="22" t="s">
        <v>740</v>
      </c>
      <c r="S1154" s="22" t="s">
        <v>2142</v>
      </c>
      <c r="T1154" s="22" t="s">
        <v>3524</v>
      </c>
      <c r="U1154" s="22" t="s">
        <v>385</v>
      </c>
      <c r="V1154" s="22">
        <v>240</v>
      </c>
      <c r="W1154" s="22" t="s">
        <v>378</v>
      </c>
      <c r="X1154" s="22" t="s">
        <v>379</v>
      </c>
      <c r="Y1154" s="22" t="s">
        <v>319</v>
      </c>
      <c r="Z1154" s="22">
        <v>13201</v>
      </c>
      <c r="AA1154" s="22" t="s">
        <v>3523</v>
      </c>
    </row>
    <row r="1155" spans="1:27" x14ac:dyDescent="0.3">
      <c r="A1155" s="22">
        <v>1</v>
      </c>
      <c r="B1155" s="22" t="s">
        <v>376</v>
      </c>
      <c r="C1155">
        <v>2</v>
      </c>
      <c r="D1155" s="22">
        <v>2</v>
      </c>
      <c r="E1155" s="22" t="s">
        <v>741</v>
      </c>
      <c r="F1155" s="22"/>
      <c r="G1155" s="22" t="s">
        <v>736</v>
      </c>
      <c r="H1155" s="22" t="s">
        <v>735</v>
      </c>
      <c r="I1155" s="22" t="s">
        <v>376</v>
      </c>
      <c r="K1155" s="22" t="s">
        <v>732</v>
      </c>
      <c r="L1155" s="22" t="s">
        <v>741</v>
      </c>
      <c r="M1155" s="22" t="s">
        <v>742</v>
      </c>
      <c r="N1155" s="22" t="s">
        <v>743</v>
      </c>
      <c r="O1155" s="22" t="s">
        <v>733</v>
      </c>
      <c r="P1155" s="22" t="s">
        <v>2130</v>
      </c>
      <c r="Q1155" t="s">
        <v>2135</v>
      </c>
      <c r="R1155" s="22" t="s">
        <v>740</v>
      </c>
      <c r="S1155" s="22" t="s">
        <v>2139</v>
      </c>
      <c r="T1155" s="22" t="s">
        <v>3870</v>
      </c>
      <c r="U1155" s="22" t="s">
        <v>385</v>
      </c>
      <c r="V1155" s="22">
        <v>240</v>
      </c>
      <c r="W1155" s="22" t="s">
        <v>378</v>
      </c>
      <c r="X1155" s="22" t="s">
        <v>379</v>
      </c>
      <c r="Y1155" s="22" t="s">
        <v>319</v>
      </c>
      <c r="Z1155" s="22">
        <v>13201</v>
      </c>
      <c r="AA1155" s="22" t="s">
        <v>3523</v>
      </c>
    </row>
    <row r="1156" spans="1:27" x14ac:dyDescent="0.3">
      <c r="A1156" s="22">
        <v>1</v>
      </c>
      <c r="B1156" s="22" t="s">
        <v>376</v>
      </c>
      <c r="C1156">
        <v>3</v>
      </c>
      <c r="D1156" s="22">
        <v>3</v>
      </c>
      <c r="E1156" s="22" t="s">
        <v>744</v>
      </c>
      <c r="F1156" s="22"/>
      <c r="G1156" s="22" t="s">
        <v>734</v>
      </c>
      <c r="H1156" s="22" t="s">
        <v>735</v>
      </c>
      <c r="I1156" s="22" t="s">
        <v>376</v>
      </c>
      <c r="K1156" s="22" t="s">
        <v>732</v>
      </c>
      <c r="L1156" s="22" t="s">
        <v>744</v>
      </c>
      <c r="M1156" s="22" t="s">
        <v>738</v>
      </c>
      <c r="N1156" s="22" t="s">
        <v>745</v>
      </c>
      <c r="O1156" s="22" t="s">
        <v>733</v>
      </c>
      <c r="P1156" s="22" t="s">
        <v>2131</v>
      </c>
      <c r="Q1156" t="s">
        <v>2137</v>
      </c>
      <c r="R1156" s="22" t="s">
        <v>746</v>
      </c>
      <c r="S1156" s="22" t="s">
        <v>2140</v>
      </c>
      <c r="T1156" s="22" t="s">
        <v>3871</v>
      </c>
      <c r="U1156" s="22" t="s">
        <v>385</v>
      </c>
      <c r="V1156" s="22">
        <v>240</v>
      </c>
      <c r="W1156" s="22" t="s">
        <v>378</v>
      </c>
      <c r="X1156" s="22" t="s">
        <v>379</v>
      </c>
      <c r="Y1156" s="22" t="s">
        <v>319</v>
      </c>
      <c r="Z1156" s="22">
        <v>13201</v>
      </c>
      <c r="AA1156" s="22" t="s">
        <v>3523</v>
      </c>
    </row>
    <row r="1157" spans="1:27" x14ac:dyDescent="0.3">
      <c r="A1157" s="22">
        <v>1</v>
      </c>
      <c r="B1157" s="22" t="s">
        <v>376</v>
      </c>
      <c r="C1157">
        <v>4</v>
      </c>
      <c r="D1157" s="22">
        <v>4</v>
      </c>
      <c r="E1157" s="22" t="s">
        <v>747</v>
      </c>
      <c r="F1157" s="22"/>
      <c r="G1157" s="22" t="s">
        <v>736</v>
      </c>
      <c r="H1157" s="22" t="s">
        <v>735</v>
      </c>
      <c r="I1157" s="22" t="s">
        <v>376</v>
      </c>
      <c r="K1157" s="22" t="s">
        <v>377</v>
      </c>
      <c r="L1157" s="22" t="s">
        <v>747</v>
      </c>
      <c r="M1157" s="22" t="s">
        <v>742</v>
      </c>
      <c r="N1157" s="22" t="s">
        <v>743</v>
      </c>
      <c r="O1157" s="22" t="s">
        <v>733</v>
      </c>
      <c r="P1157" s="22" t="s">
        <v>2132</v>
      </c>
      <c r="Q1157" t="s">
        <v>2138</v>
      </c>
      <c r="R1157" s="22" t="s">
        <v>748</v>
      </c>
      <c r="S1157" s="22" t="s">
        <v>2141</v>
      </c>
      <c r="T1157" s="22" t="s">
        <v>3872</v>
      </c>
      <c r="U1157" s="22" t="s">
        <v>385</v>
      </c>
      <c r="V1157" s="22">
        <v>240</v>
      </c>
      <c r="W1157" s="22" t="s">
        <v>378</v>
      </c>
      <c r="X1157" s="22" t="s">
        <v>379</v>
      </c>
      <c r="Y1157" s="22" t="s">
        <v>319</v>
      </c>
      <c r="Z1157" s="22">
        <v>13201</v>
      </c>
      <c r="AA1157" s="22" t="s">
        <v>3523</v>
      </c>
    </row>
    <row r="1158" spans="1:27" x14ac:dyDescent="0.3">
      <c r="A1158" s="22">
        <v>1</v>
      </c>
      <c r="B1158" s="22" t="s">
        <v>376</v>
      </c>
      <c r="C1158">
        <v>1</v>
      </c>
      <c r="D1158" s="22">
        <v>1</v>
      </c>
      <c r="E1158" s="22" t="s">
        <v>737</v>
      </c>
      <c r="F1158" s="22"/>
      <c r="G1158" s="22" t="s">
        <v>734</v>
      </c>
      <c r="H1158" s="22" t="s">
        <v>735</v>
      </c>
      <c r="I1158" s="22" t="s">
        <v>376</v>
      </c>
      <c r="K1158" s="22" t="s">
        <v>732</v>
      </c>
      <c r="L1158" s="22" t="s">
        <v>737</v>
      </c>
      <c r="M1158" s="22" t="s">
        <v>738</v>
      </c>
      <c r="N1158" s="22" t="s">
        <v>739</v>
      </c>
      <c r="O1158" s="22" t="s">
        <v>733</v>
      </c>
      <c r="P1158" s="22" t="s">
        <v>2129</v>
      </c>
      <c r="Q1158" t="s">
        <v>2133</v>
      </c>
      <c r="R1158" s="22" t="s">
        <v>740</v>
      </c>
      <c r="S1158" s="22" t="s">
        <v>2142</v>
      </c>
      <c r="T1158" s="22" t="s">
        <v>3524</v>
      </c>
      <c r="U1158" s="22" t="s">
        <v>385</v>
      </c>
      <c r="V1158" s="22">
        <v>240</v>
      </c>
      <c r="W1158" s="22" t="s">
        <v>378</v>
      </c>
      <c r="X1158" s="22" t="s">
        <v>379</v>
      </c>
      <c r="Y1158" s="22" t="s">
        <v>320</v>
      </c>
      <c r="Z1158" s="22">
        <v>13202</v>
      </c>
      <c r="AA1158" s="22" t="s">
        <v>3523</v>
      </c>
    </row>
    <row r="1159" spans="1:27" x14ac:dyDescent="0.3">
      <c r="A1159" s="22">
        <v>1</v>
      </c>
      <c r="B1159" s="22" t="s">
        <v>376</v>
      </c>
      <c r="C1159">
        <v>2</v>
      </c>
      <c r="D1159" s="22">
        <v>2</v>
      </c>
      <c r="E1159" s="22" t="s">
        <v>741</v>
      </c>
      <c r="F1159" s="22"/>
      <c r="G1159" s="22" t="s">
        <v>736</v>
      </c>
      <c r="H1159" s="22" t="s">
        <v>735</v>
      </c>
      <c r="I1159" s="22" t="s">
        <v>376</v>
      </c>
      <c r="K1159" s="22" t="s">
        <v>732</v>
      </c>
      <c r="L1159" s="22" t="s">
        <v>741</v>
      </c>
      <c r="M1159" s="22" t="s">
        <v>742</v>
      </c>
      <c r="N1159" s="22" t="s">
        <v>743</v>
      </c>
      <c r="O1159" s="22" t="s">
        <v>733</v>
      </c>
      <c r="P1159" s="22" t="s">
        <v>2130</v>
      </c>
      <c r="Q1159" t="s">
        <v>2135</v>
      </c>
      <c r="R1159" s="22" t="s">
        <v>740</v>
      </c>
      <c r="S1159" s="22" t="s">
        <v>2139</v>
      </c>
      <c r="T1159" s="22" t="s">
        <v>3870</v>
      </c>
      <c r="U1159" s="22" t="s">
        <v>385</v>
      </c>
      <c r="V1159" s="22">
        <v>240</v>
      </c>
      <c r="W1159" s="22" t="s">
        <v>378</v>
      </c>
      <c r="X1159" s="22" t="s">
        <v>379</v>
      </c>
      <c r="Y1159" s="22" t="s">
        <v>320</v>
      </c>
      <c r="Z1159" s="22">
        <v>13202</v>
      </c>
      <c r="AA1159" s="22" t="s">
        <v>3523</v>
      </c>
    </row>
    <row r="1160" spans="1:27" x14ac:dyDescent="0.3">
      <c r="A1160" s="22">
        <v>1</v>
      </c>
      <c r="B1160" s="22" t="s">
        <v>376</v>
      </c>
      <c r="C1160">
        <v>3</v>
      </c>
      <c r="D1160" s="22">
        <v>3</v>
      </c>
      <c r="E1160" s="22" t="s">
        <v>744</v>
      </c>
      <c r="F1160" s="22"/>
      <c r="G1160" s="22" t="s">
        <v>734</v>
      </c>
      <c r="H1160" s="22" t="s">
        <v>735</v>
      </c>
      <c r="I1160" s="22" t="s">
        <v>376</v>
      </c>
      <c r="K1160" s="22" t="s">
        <v>732</v>
      </c>
      <c r="L1160" s="22" t="s">
        <v>744</v>
      </c>
      <c r="M1160" s="22" t="s">
        <v>738</v>
      </c>
      <c r="N1160" s="22" t="s">
        <v>745</v>
      </c>
      <c r="O1160" s="22" t="s">
        <v>733</v>
      </c>
      <c r="P1160" s="22" t="s">
        <v>2131</v>
      </c>
      <c r="Q1160" t="s">
        <v>2137</v>
      </c>
      <c r="R1160" s="22" t="s">
        <v>746</v>
      </c>
      <c r="S1160" s="22" t="s">
        <v>2140</v>
      </c>
      <c r="T1160" s="22" t="s">
        <v>3871</v>
      </c>
      <c r="U1160" s="22" t="s">
        <v>385</v>
      </c>
      <c r="V1160" s="22">
        <v>240</v>
      </c>
      <c r="W1160" s="22" t="s">
        <v>378</v>
      </c>
      <c r="X1160" s="22" t="s">
        <v>379</v>
      </c>
      <c r="Y1160" s="22" t="s">
        <v>320</v>
      </c>
      <c r="Z1160" s="22">
        <v>13202</v>
      </c>
      <c r="AA1160" s="22" t="s">
        <v>3523</v>
      </c>
    </row>
    <row r="1161" spans="1:27" x14ac:dyDescent="0.3">
      <c r="A1161" s="22">
        <v>1</v>
      </c>
      <c r="B1161" s="22" t="s">
        <v>376</v>
      </c>
      <c r="C1161">
        <v>4</v>
      </c>
      <c r="D1161" s="22">
        <v>4</v>
      </c>
      <c r="E1161" s="22" t="s">
        <v>747</v>
      </c>
      <c r="F1161" s="22"/>
      <c r="G1161" s="22" t="s">
        <v>736</v>
      </c>
      <c r="H1161" s="22" t="s">
        <v>735</v>
      </c>
      <c r="I1161" s="22" t="s">
        <v>376</v>
      </c>
      <c r="K1161" s="22" t="s">
        <v>377</v>
      </c>
      <c r="L1161" s="22" t="s">
        <v>747</v>
      </c>
      <c r="M1161" s="22" t="s">
        <v>742</v>
      </c>
      <c r="N1161" s="22" t="s">
        <v>743</v>
      </c>
      <c r="O1161" s="22" t="s">
        <v>733</v>
      </c>
      <c r="P1161" s="22" t="s">
        <v>2132</v>
      </c>
      <c r="Q1161" t="s">
        <v>2138</v>
      </c>
      <c r="R1161" s="22" t="s">
        <v>748</v>
      </c>
      <c r="S1161" s="22" t="s">
        <v>2141</v>
      </c>
      <c r="T1161" s="22" t="s">
        <v>3872</v>
      </c>
      <c r="U1161" s="22" t="s">
        <v>385</v>
      </c>
      <c r="V1161" s="22">
        <v>240</v>
      </c>
      <c r="W1161" s="22" t="s">
        <v>378</v>
      </c>
      <c r="X1161" s="22" t="s">
        <v>379</v>
      </c>
      <c r="Y1161" s="22" t="s">
        <v>320</v>
      </c>
      <c r="Z1161" s="22">
        <v>13202</v>
      </c>
      <c r="AA1161" s="22" t="s">
        <v>3523</v>
      </c>
    </row>
    <row r="1162" spans="1:27" x14ac:dyDescent="0.3">
      <c r="A1162" s="22">
        <v>1</v>
      </c>
      <c r="B1162" s="22" t="s">
        <v>376</v>
      </c>
      <c r="C1162">
        <v>1</v>
      </c>
      <c r="D1162" s="22">
        <v>1</v>
      </c>
      <c r="E1162" s="22" t="s">
        <v>737</v>
      </c>
      <c r="F1162" s="22"/>
      <c r="G1162" s="22" t="s">
        <v>734</v>
      </c>
      <c r="H1162" s="22" t="s">
        <v>735</v>
      </c>
      <c r="I1162" s="22" t="s">
        <v>376</v>
      </c>
      <c r="K1162" s="22" t="s">
        <v>732</v>
      </c>
      <c r="L1162" s="22" t="s">
        <v>737</v>
      </c>
      <c r="M1162" s="22" t="s">
        <v>738</v>
      </c>
      <c r="N1162" s="22" t="s">
        <v>739</v>
      </c>
      <c r="O1162" s="22" t="s">
        <v>733</v>
      </c>
      <c r="P1162" s="22" t="s">
        <v>2129</v>
      </c>
      <c r="Q1162" t="s">
        <v>2133</v>
      </c>
      <c r="R1162" s="22" t="s">
        <v>740</v>
      </c>
      <c r="S1162" s="22" t="s">
        <v>2142</v>
      </c>
      <c r="T1162" s="22" t="s">
        <v>3524</v>
      </c>
      <c r="U1162" s="22" t="s">
        <v>385</v>
      </c>
      <c r="V1162" s="22">
        <v>240</v>
      </c>
      <c r="W1162" s="22" t="s">
        <v>378</v>
      </c>
      <c r="X1162" s="22" t="s">
        <v>379</v>
      </c>
      <c r="Y1162" s="22" t="s">
        <v>321</v>
      </c>
      <c r="Z1162" s="22">
        <v>13203</v>
      </c>
      <c r="AA1162" s="22" t="s">
        <v>3523</v>
      </c>
    </row>
    <row r="1163" spans="1:27" x14ac:dyDescent="0.3">
      <c r="A1163" s="22">
        <v>1</v>
      </c>
      <c r="B1163" s="22" t="s">
        <v>376</v>
      </c>
      <c r="C1163">
        <v>2</v>
      </c>
      <c r="D1163" s="22">
        <v>2</v>
      </c>
      <c r="E1163" s="22" t="s">
        <v>741</v>
      </c>
      <c r="F1163" s="22"/>
      <c r="G1163" s="22" t="s">
        <v>736</v>
      </c>
      <c r="H1163" s="22" t="s">
        <v>735</v>
      </c>
      <c r="I1163" s="22" t="s">
        <v>376</v>
      </c>
      <c r="K1163" s="22" t="s">
        <v>732</v>
      </c>
      <c r="L1163" s="22" t="s">
        <v>741</v>
      </c>
      <c r="M1163" s="22" t="s">
        <v>742</v>
      </c>
      <c r="N1163" s="22" t="s">
        <v>743</v>
      </c>
      <c r="O1163" s="22" t="s">
        <v>733</v>
      </c>
      <c r="P1163" s="22" t="s">
        <v>2130</v>
      </c>
      <c r="Q1163" t="s">
        <v>2135</v>
      </c>
      <c r="R1163" s="22" t="s">
        <v>740</v>
      </c>
      <c r="S1163" s="22" t="s">
        <v>2139</v>
      </c>
      <c r="T1163" s="22" t="s">
        <v>3870</v>
      </c>
      <c r="U1163" s="22" t="s">
        <v>385</v>
      </c>
      <c r="V1163" s="22">
        <v>240</v>
      </c>
      <c r="W1163" s="22" t="s">
        <v>378</v>
      </c>
      <c r="X1163" s="22" t="s">
        <v>379</v>
      </c>
      <c r="Y1163" s="22" t="s">
        <v>321</v>
      </c>
      <c r="Z1163" s="22">
        <v>13203</v>
      </c>
      <c r="AA1163" s="22" t="s">
        <v>3523</v>
      </c>
    </row>
    <row r="1164" spans="1:27" x14ac:dyDescent="0.3">
      <c r="A1164" s="22">
        <v>1</v>
      </c>
      <c r="B1164" s="22" t="s">
        <v>376</v>
      </c>
      <c r="C1164">
        <v>3</v>
      </c>
      <c r="D1164" s="22">
        <v>3</v>
      </c>
      <c r="E1164" s="22" t="s">
        <v>744</v>
      </c>
      <c r="F1164" s="22"/>
      <c r="G1164" s="22" t="s">
        <v>734</v>
      </c>
      <c r="H1164" s="22" t="s">
        <v>735</v>
      </c>
      <c r="I1164" s="22" t="s">
        <v>376</v>
      </c>
      <c r="K1164" s="22" t="s">
        <v>732</v>
      </c>
      <c r="L1164" s="22" t="s">
        <v>744</v>
      </c>
      <c r="M1164" s="22" t="s">
        <v>738</v>
      </c>
      <c r="N1164" s="22" t="s">
        <v>745</v>
      </c>
      <c r="O1164" s="22" t="s">
        <v>733</v>
      </c>
      <c r="P1164" s="22" t="s">
        <v>2131</v>
      </c>
      <c r="Q1164" t="s">
        <v>2137</v>
      </c>
      <c r="R1164" s="22" t="s">
        <v>746</v>
      </c>
      <c r="S1164" s="22" t="s">
        <v>2140</v>
      </c>
      <c r="T1164" s="22" t="s">
        <v>3871</v>
      </c>
      <c r="U1164" s="22" t="s">
        <v>385</v>
      </c>
      <c r="V1164" s="22">
        <v>240</v>
      </c>
      <c r="W1164" s="22" t="s">
        <v>378</v>
      </c>
      <c r="X1164" s="22" t="s">
        <v>379</v>
      </c>
      <c r="Y1164" s="22" t="s">
        <v>321</v>
      </c>
      <c r="Z1164" s="22">
        <v>13203</v>
      </c>
      <c r="AA1164" s="22" t="s">
        <v>3523</v>
      </c>
    </row>
    <row r="1165" spans="1:27" x14ac:dyDescent="0.3">
      <c r="A1165" s="22">
        <v>1</v>
      </c>
      <c r="B1165" s="22" t="s">
        <v>376</v>
      </c>
      <c r="C1165">
        <v>4</v>
      </c>
      <c r="D1165" s="22">
        <v>4</v>
      </c>
      <c r="E1165" s="22" t="s">
        <v>747</v>
      </c>
      <c r="F1165" s="22"/>
      <c r="G1165" s="22" t="s">
        <v>736</v>
      </c>
      <c r="H1165" s="22" t="s">
        <v>735</v>
      </c>
      <c r="I1165" s="22" t="s">
        <v>376</v>
      </c>
      <c r="K1165" s="22" t="s">
        <v>377</v>
      </c>
      <c r="L1165" s="22" t="s">
        <v>747</v>
      </c>
      <c r="M1165" s="22" t="s">
        <v>742</v>
      </c>
      <c r="N1165" s="22" t="s">
        <v>743</v>
      </c>
      <c r="O1165" s="22" t="s">
        <v>733</v>
      </c>
      <c r="P1165" s="22" t="s">
        <v>2132</v>
      </c>
      <c r="Q1165" t="s">
        <v>2138</v>
      </c>
      <c r="R1165" s="22" t="s">
        <v>748</v>
      </c>
      <c r="S1165" s="22" t="s">
        <v>2141</v>
      </c>
      <c r="T1165" s="22" t="s">
        <v>3872</v>
      </c>
      <c r="U1165" s="22" t="s">
        <v>385</v>
      </c>
      <c r="V1165" s="22">
        <v>240</v>
      </c>
      <c r="W1165" s="22" t="s">
        <v>378</v>
      </c>
      <c r="X1165" s="22" t="s">
        <v>379</v>
      </c>
      <c r="Y1165" s="22" t="s">
        <v>321</v>
      </c>
      <c r="Z1165" s="22">
        <v>13203</v>
      </c>
      <c r="AA1165" s="22" t="s">
        <v>3523</v>
      </c>
    </row>
    <row r="1166" spans="1:27" x14ac:dyDescent="0.3">
      <c r="A1166" s="22">
        <v>1</v>
      </c>
      <c r="B1166" s="22" t="s">
        <v>376</v>
      </c>
      <c r="C1166">
        <v>1</v>
      </c>
      <c r="D1166" s="22">
        <v>1</v>
      </c>
      <c r="E1166" s="22" t="s">
        <v>737</v>
      </c>
      <c r="F1166" s="22"/>
      <c r="G1166" s="22" t="s">
        <v>734</v>
      </c>
      <c r="H1166" s="22" t="s">
        <v>735</v>
      </c>
      <c r="I1166" s="22" t="s">
        <v>376</v>
      </c>
      <c r="K1166" s="22" t="s">
        <v>732</v>
      </c>
      <c r="L1166" s="22" t="s">
        <v>737</v>
      </c>
      <c r="M1166" s="22" t="s">
        <v>738</v>
      </c>
      <c r="N1166" s="22" t="s">
        <v>739</v>
      </c>
      <c r="O1166" s="22" t="s">
        <v>733</v>
      </c>
      <c r="P1166" s="22" t="s">
        <v>2129</v>
      </c>
      <c r="Q1166" t="s">
        <v>2133</v>
      </c>
      <c r="R1166" s="22" t="s">
        <v>740</v>
      </c>
      <c r="S1166" s="22" t="s">
        <v>2142</v>
      </c>
      <c r="T1166" s="22" t="s">
        <v>3524</v>
      </c>
      <c r="U1166" s="22" t="s">
        <v>385</v>
      </c>
      <c r="V1166" s="22">
        <v>240</v>
      </c>
      <c r="W1166" s="22" t="s">
        <v>378</v>
      </c>
      <c r="X1166" s="22" t="s">
        <v>379</v>
      </c>
      <c r="Y1166" s="22" t="s">
        <v>322</v>
      </c>
      <c r="Z1166" s="22">
        <v>13301</v>
      </c>
      <c r="AA1166" s="22" t="s">
        <v>3523</v>
      </c>
    </row>
    <row r="1167" spans="1:27" x14ac:dyDescent="0.3">
      <c r="A1167" s="22">
        <v>1</v>
      </c>
      <c r="B1167" s="22" t="s">
        <v>376</v>
      </c>
      <c r="C1167">
        <v>2</v>
      </c>
      <c r="D1167" s="22">
        <v>2</v>
      </c>
      <c r="E1167" s="22" t="s">
        <v>741</v>
      </c>
      <c r="F1167" s="22"/>
      <c r="G1167" s="22" t="s">
        <v>736</v>
      </c>
      <c r="H1167" s="22" t="s">
        <v>735</v>
      </c>
      <c r="I1167" s="22" t="s">
        <v>376</v>
      </c>
      <c r="K1167" s="22" t="s">
        <v>732</v>
      </c>
      <c r="L1167" s="22" t="s">
        <v>741</v>
      </c>
      <c r="M1167" s="22" t="s">
        <v>742</v>
      </c>
      <c r="N1167" s="22" t="s">
        <v>743</v>
      </c>
      <c r="O1167" s="22" t="s">
        <v>733</v>
      </c>
      <c r="P1167" s="22" t="s">
        <v>2130</v>
      </c>
      <c r="Q1167" t="s">
        <v>2135</v>
      </c>
      <c r="R1167" s="22" t="s">
        <v>740</v>
      </c>
      <c r="S1167" s="22" t="s">
        <v>2139</v>
      </c>
      <c r="T1167" s="22" t="s">
        <v>3870</v>
      </c>
      <c r="U1167" s="22" t="s">
        <v>385</v>
      </c>
      <c r="V1167" s="22">
        <v>240</v>
      </c>
      <c r="W1167" s="22" t="s">
        <v>378</v>
      </c>
      <c r="X1167" s="22" t="s">
        <v>379</v>
      </c>
      <c r="Y1167" s="22" t="s">
        <v>322</v>
      </c>
      <c r="Z1167" s="22">
        <v>13301</v>
      </c>
      <c r="AA1167" s="22" t="s">
        <v>3523</v>
      </c>
    </row>
    <row r="1168" spans="1:27" x14ac:dyDescent="0.3">
      <c r="A1168" s="22">
        <v>1</v>
      </c>
      <c r="B1168" s="22" t="s">
        <v>376</v>
      </c>
      <c r="C1168">
        <v>3</v>
      </c>
      <c r="D1168" s="22">
        <v>3</v>
      </c>
      <c r="E1168" s="22" t="s">
        <v>744</v>
      </c>
      <c r="F1168" s="22"/>
      <c r="G1168" s="22" t="s">
        <v>734</v>
      </c>
      <c r="H1168" s="22" t="s">
        <v>735</v>
      </c>
      <c r="I1168" s="22" t="s">
        <v>376</v>
      </c>
      <c r="K1168" s="22" t="s">
        <v>732</v>
      </c>
      <c r="L1168" s="22" t="s">
        <v>744</v>
      </c>
      <c r="M1168" s="22" t="s">
        <v>738</v>
      </c>
      <c r="N1168" s="22" t="s">
        <v>745</v>
      </c>
      <c r="O1168" s="22" t="s">
        <v>733</v>
      </c>
      <c r="P1168" s="22" t="s">
        <v>2131</v>
      </c>
      <c r="Q1168" t="s">
        <v>2137</v>
      </c>
      <c r="R1168" s="22" t="s">
        <v>746</v>
      </c>
      <c r="S1168" s="22" t="s">
        <v>2140</v>
      </c>
      <c r="T1168" s="22" t="s">
        <v>3871</v>
      </c>
      <c r="U1168" s="22" t="s">
        <v>385</v>
      </c>
      <c r="V1168" s="22">
        <v>240</v>
      </c>
      <c r="W1168" s="22" t="s">
        <v>378</v>
      </c>
      <c r="X1168" s="22" t="s">
        <v>379</v>
      </c>
      <c r="Y1168" s="22" t="s">
        <v>322</v>
      </c>
      <c r="Z1168" s="22">
        <v>13301</v>
      </c>
      <c r="AA1168" s="22" t="s">
        <v>3523</v>
      </c>
    </row>
    <row r="1169" spans="1:27" x14ac:dyDescent="0.3">
      <c r="A1169" s="22">
        <v>1</v>
      </c>
      <c r="B1169" s="22" t="s">
        <v>376</v>
      </c>
      <c r="C1169">
        <v>4</v>
      </c>
      <c r="D1169" s="22">
        <v>4</v>
      </c>
      <c r="E1169" s="22" t="s">
        <v>747</v>
      </c>
      <c r="F1169" s="22"/>
      <c r="G1169" s="22" t="s">
        <v>736</v>
      </c>
      <c r="H1169" s="22" t="s">
        <v>735</v>
      </c>
      <c r="I1169" s="22" t="s">
        <v>376</v>
      </c>
      <c r="K1169" s="22" t="s">
        <v>377</v>
      </c>
      <c r="L1169" s="22" t="s">
        <v>747</v>
      </c>
      <c r="M1169" s="22" t="s">
        <v>742</v>
      </c>
      <c r="N1169" s="22" t="s">
        <v>743</v>
      </c>
      <c r="O1169" s="22" t="s">
        <v>733</v>
      </c>
      <c r="P1169" s="22" t="s">
        <v>2132</v>
      </c>
      <c r="Q1169" t="s">
        <v>2138</v>
      </c>
      <c r="R1169" s="22" t="s">
        <v>748</v>
      </c>
      <c r="S1169" s="22" t="s">
        <v>2141</v>
      </c>
      <c r="T1169" s="22" t="s">
        <v>3872</v>
      </c>
      <c r="U1169" s="22" t="s">
        <v>385</v>
      </c>
      <c r="V1169" s="22">
        <v>240</v>
      </c>
      <c r="W1169" s="22" t="s">
        <v>378</v>
      </c>
      <c r="X1169" s="22" t="s">
        <v>379</v>
      </c>
      <c r="Y1169" s="22" t="s">
        <v>322</v>
      </c>
      <c r="Z1169" s="22">
        <v>13301</v>
      </c>
      <c r="AA1169" s="22" t="s">
        <v>3523</v>
      </c>
    </row>
    <row r="1170" spans="1:27" x14ac:dyDescent="0.3">
      <c r="A1170" s="22">
        <v>1</v>
      </c>
      <c r="B1170" s="22" t="s">
        <v>376</v>
      </c>
      <c r="C1170">
        <v>1</v>
      </c>
      <c r="D1170" s="22">
        <v>1</v>
      </c>
      <c r="E1170" s="22" t="s">
        <v>737</v>
      </c>
      <c r="F1170" s="22"/>
      <c r="G1170" s="22" t="s">
        <v>734</v>
      </c>
      <c r="H1170" s="22" t="s">
        <v>735</v>
      </c>
      <c r="I1170" s="22" t="s">
        <v>376</v>
      </c>
      <c r="K1170" s="22" t="s">
        <v>732</v>
      </c>
      <c r="L1170" s="22" t="s">
        <v>737</v>
      </c>
      <c r="M1170" s="22" t="s">
        <v>738</v>
      </c>
      <c r="N1170" s="22" t="s">
        <v>739</v>
      </c>
      <c r="O1170" s="22" t="s">
        <v>733</v>
      </c>
      <c r="P1170" s="22" t="s">
        <v>2129</v>
      </c>
      <c r="Q1170" t="s">
        <v>2133</v>
      </c>
      <c r="R1170" s="22" t="s">
        <v>740</v>
      </c>
      <c r="S1170" s="22" t="s">
        <v>2142</v>
      </c>
      <c r="T1170" s="22" t="s">
        <v>3524</v>
      </c>
      <c r="U1170" s="22" t="s">
        <v>385</v>
      </c>
      <c r="V1170" s="22">
        <v>240</v>
      </c>
      <c r="W1170" s="22" t="s">
        <v>378</v>
      </c>
      <c r="X1170" s="22" t="s">
        <v>379</v>
      </c>
      <c r="Y1170" s="22" t="s">
        <v>323</v>
      </c>
      <c r="Z1170" s="22">
        <v>13302</v>
      </c>
      <c r="AA1170" s="22" t="s">
        <v>3523</v>
      </c>
    </row>
    <row r="1171" spans="1:27" x14ac:dyDescent="0.3">
      <c r="A1171" s="22">
        <v>1</v>
      </c>
      <c r="B1171" s="22" t="s">
        <v>376</v>
      </c>
      <c r="C1171">
        <v>2</v>
      </c>
      <c r="D1171" s="22">
        <v>2</v>
      </c>
      <c r="E1171" s="22" t="s">
        <v>741</v>
      </c>
      <c r="F1171" s="22"/>
      <c r="G1171" s="22" t="s">
        <v>736</v>
      </c>
      <c r="H1171" s="22" t="s">
        <v>735</v>
      </c>
      <c r="I1171" s="22" t="s">
        <v>376</v>
      </c>
      <c r="K1171" s="22" t="s">
        <v>732</v>
      </c>
      <c r="L1171" s="22" t="s">
        <v>741</v>
      </c>
      <c r="M1171" s="22" t="s">
        <v>742</v>
      </c>
      <c r="N1171" s="22" t="s">
        <v>743</v>
      </c>
      <c r="O1171" s="22" t="s">
        <v>733</v>
      </c>
      <c r="P1171" s="22" t="s">
        <v>2130</v>
      </c>
      <c r="Q1171" t="s">
        <v>2135</v>
      </c>
      <c r="R1171" s="22" t="s">
        <v>740</v>
      </c>
      <c r="S1171" s="22" t="s">
        <v>2139</v>
      </c>
      <c r="T1171" s="22" t="s">
        <v>3870</v>
      </c>
      <c r="U1171" s="22" t="s">
        <v>385</v>
      </c>
      <c r="V1171" s="22">
        <v>240</v>
      </c>
      <c r="W1171" s="22" t="s">
        <v>378</v>
      </c>
      <c r="X1171" s="22" t="s">
        <v>379</v>
      </c>
      <c r="Y1171" s="22" t="s">
        <v>323</v>
      </c>
      <c r="Z1171" s="22">
        <v>13302</v>
      </c>
      <c r="AA1171" s="22" t="s">
        <v>3523</v>
      </c>
    </row>
    <row r="1172" spans="1:27" x14ac:dyDescent="0.3">
      <c r="A1172" s="22">
        <v>1</v>
      </c>
      <c r="B1172" s="22" t="s">
        <v>376</v>
      </c>
      <c r="C1172">
        <v>3</v>
      </c>
      <c r="D1172" s="22">
        <v>3</v>
      </c>
      <c r="E1172" s="22" t="s">
        <v>744</v>
      </c>
      <c r="F1172" s="22"/>
      <c r="G1172" s="22" t="s">
        <v>734</v>
      </c>
      <c r="H1172" s="22" t="s">
        <v>735</v>
      </c>
      <c r="I1172" s="22" t="s">
        <v>376</v>
      </c>
      <c r="K1172" s="22" t="s">
        <v>732</v>
      </c>
      <c r="L1172" s="22" t="s">
        <v>744</v>
      </c>
      <c r="M1172" s="22" t="s">
        <v>738</v>
      </c>
      <c r="N1172" s="22" t="s">
        <v>745</v>
      </c>
      <c r="O1172" s="22" t="s">
        <v>733</v>
      </c>
      <c r="P1172" s="22" t="s">
        <v>2131</v>
      </c>
      <c r="Q1172" t="s">
        <v>2137</v>
      </c>
      <c r="R1172" s="22" t="s">
        <v>746</v>
      </c>
      <c r="S1172" s="22" t="s">
        <v>2140</v>
      </c>
      <c r="T1172" s="22" t="s">
        <v>3871</v>
      </c>
      <c r="U1172" s="22" t="s">
        <v>385</v>
      </c>
      <c r="V1172" s="22">
        <v>240</v>
      </c>
      <c r="W1172" s="22" t="s">
        <v>378</v>
      </c>
      <c r="X1172" s="22" t="s">
        <v>379</v>
      </c>
      <c r="Y1172" s="22" t="s">
        <v>323</v>
      </c>
      <c r="Z1172" s="22">
        <v>13302</v>
      </c>
      <c r="AA1172" s="22" t="s">
        <v>3523</v>
      </c>
    </row>
    <row r="1173" spans="1:27" x14ac:dyDescent="0.3">
      <c r="A1173" s="22">
        <v>1</v>
      </c>
      <c r="B1173" s="22" t="s">
        <v>376</v>
      </c>
      <c r="C1173">
        <v>4</v>
      </c>
      <c r="D1173" s="22">
        <v>4</v>
      </c>
      <c r="E1173" s="22" t="s">
        <v>747</v>
      </c>
      <c r="F1173" s="22"/>
      <c r="G1173" s="22" t="s">
        <v>736</v>
      </c>
      <c r="H1173" s="22" t="s">
        <v>735</v>
      </c>
      <c r="I1173" s="22" t="s">
        <v>376</v>
      </c>
      <c r="K1173" s="22" t="s">
        <v>377</v>
      </c>
      <c r="L1173" s="22" t="s">
        <v>747</v>
      </c>
      <c r="M1173" s="22" t="s">
        <v>742</v>
      </c>
      <c r="N1173" s="22" t="s">
        <v>743</v>
      </c>
      <c r="O1173" s="22" t="s">
        <v>733</v>
      </c>
      <c r="P1173" s="22" t="s">
        <v>2132</v>
      </c>
      <c r="Q1173" t="s">
        <v>2138</v>
      </c>
      <c r="R1173" s="22" t="s">
        <v>748</v>
      </c>
      <c r="S1173" s="22" t="s">
        <v>2141</v>
      </c>
      <c r="T1173" s="22" t="s">
        <v>3872</v>
      </c>
      <c r="U1173" s="22" t="s">
        <v>385</v>
      </c>
      <c r="V1173" s="22">
        <v>240</v>
      </c>
      <c r="W1173" s="22" t="s">
        <v>378</v>
      </c>
      <c r="X1173" s="22" t="s">
        <v>379</v>
      </c>
      <c r="Y1173" s="22" t="s">
        <v>323</v>
      </c>
      <c r="Z1173" s="22">
        <v>13302</v>
      </c>
      <c r="AA1173" s="22" t="s">
        <v>3523</v>
      </c>
    </row>
    <row r="1174" spans="1:27" x14ac:dyDescent="0.3">
      <c r="A1174" s="22">
        <v>1</v>
      </c>
      <c r="B1174" s="22" t="s">
        <v>376</v>
      </c>
      <c r="C1174">
        <v>1</v>
      </c>
      <c r="D1174" s="22">
        <v>1</v>
      </c>
      <c r="E1174" s="22" t="s">
        <v>737</v>
      </c>
      <c r="F1174" s="22"/>
      <c r="G1174" s="22" t="s">
        <v>734</v>
      </c>
      <c r="H1174" s="22" t="s">
        <v>735</v>
      </c>
      <c r="I1174" s="22" t="s">
        <v>376</v>
      </c>
      <c r="K1174" s="22" t="s">
        <v>732</v>
      </c>
      <c r="L1174" s="22" t="s">
        <v>737</v>
      </c>
      <c r="M1174" s="22" t="s">
        <v>738</v>
      </c>
      <c r="N1174" s="22" t="s">
        <v>739</v>
      </c>
      <c r="O1174" s="22" t="s">
        <v>733</v>
      </c>
      <c r="P1174" s="22" t="s">
        <v>2129</v>
      </c>
      <c r="Q1174" t="s">
        <v>2133</v>
      </c>
      <c r="R1174" s="22" t="s">
        <v>740</v>
      </c>
      <c r="S1174" s="22" t="s">
        <v>2142</v>
      </c>
      <c r="T1174" s="22" t="s">
        <v>3524</v>
      </c>
      <c r="U1174" s="22" t="s">
        <v>385</v>
      </c>
      <c r="V1174" s="22">
        <v>240</v>
      </c>
      <c r="W1174" s="22" t="s">
        <v>378</v>
      </c>
      <c r="X1174" s="22" t="s">
        <v>379</v>
      </c>
      <c r="Y1174" s="22" t="s">
        <v>324</v>
      </c>
      <c r="Z1174" s="22">
        <v>13303</v>
      </c>
      <c r="AA1174" s="22" t="s">
        <v>3523</v>
      </c>
    </row>
    <row r="1175" spans="1:27" x14ac:dyDescent="0.3">
      <c r="A1175" s="22">
        <v>1</v>
      </c>
      <c r="B1175" s="22" t="s">
        <v>376</v>
      </c>
      <c r="C1175">
        <v>2</v>
      </c>
      <c r="D1175" s="22">
        <v>2</v>
      </c>
      <c r="E1175" s="22" t="s">
        <v>741</v>
      </c>
      <c r="F1175" s="22"/>
      <c r="G1175" s="22" t="s">
        <v>736</v>
      </c>
      <c r="H1175" s="22" t="s">
        <v>735</v>
      </c>
      <c r="I1175" s="22" t="s">
        <v>376</v>
      </c>
      <c r="K1175" s="22" t="s">
        <v>732</v>
      </c>
      <c r="L1175" s="22" t="s">
        <v>741</v>
      </c>
      <c r="M1175" s="22" t="s">
        <v>742</v>
      </c>
      <c r="N1175" s="22" t="s">
        <v>743</v>
      </c>
      <c r="O1175" s="22" t="s">
        <v>733</v>
      </c>
      <c r="P1175" s="22" t="s">
        <v>2130</v>
      </c>
      <c r="Q1175" t="s">
        <v>2135</v>
      </c>
      <c r="R1175" s="22" t="s">
        <v>740</v>
      </c>
      <c r="S1175" s="22" t="s">
        <v>2139</v>
      </c>
      <c r="T1175" s="22" t="s">
        <v>3870</v>
      </c>
      <c r="U1175" s="22" t="s">
        <v>385</v>
      </c>
      <c r="V1175" s="22">
        <v>240</v>
      </c>
      <c r="W1175" s="22" t="s">
        <v>378</v>
      </c>
      <c r="X1175" s="22" t="s">
        <v>379</v>
      </c>
      <c r="Y1175" s="22" t="s">
        <v>324</v>
      </c>
      <c r="Z1175" s="22">
        <v>13303</v>
      </c>
      <c r="AA1175" s="22" t="s">
        <v>3523</v>
      </c>
    </row>
    <row r="1176" spans="1:27" x14ac:dyDescent="0.3">
      <c r="A1176" s="22">
        <v>1</v>
      </c>
      <c r="B1176" s="22" t="s">
        <v>376</v>
      </c>
      <c r="C1176">
        <v>3</v>
      </c>
      <c r="D1176" s="22">
        <v>3</v>
      </c>
      <c r="E1176" s="22" t="s">
        <v>744</v>
      </c>
      <c r="F1176" s="22"/>
      <c r="G1176" s="22" t="s">
        <v>734</v>
      </c>
      <c r="H1176" s="22" t="s">
        <v>735</v>
      </c>
      <c r="I1176" s="22" t="s">
        <v>376</v>
      </c>
      <c r="K1176" s="22" t="s">
        <v>732</v>
      </c>
      <c r="L1176" s="22" t="s">
        <v>744</v>
      </c>
      <c r="M1176" s="22" t="s">
        <v>738</v>
      </c>
      <c r="N1176" s="22" t="s">
        <v>745</v>
      </c>
      <c r="O1176" s="22" t="s">
        <v>733</v>
      </c>
      <c r="P1176" s="22" t="s">
        <v>2131</v>
      </c>
      <c r="Q1176" t="s">
        <v>2137</v>
      </c>
      <c r="R1176" s="22" t="s">
        <v>746</v>
      </c>
      <c r="S1176" s="22" t="s">
        <v>2140</v>
      </c>
      <c r="T1176" s="22" t="s">
        <v>3871</v>
      </c>
      <c r="U1176" s="22" t="s">
        <v>385</v>
      </c>
      <c r="V1176" s="22">
        <v>240</v>
      </c>
      <c r="W1176" s="22" t="s">
        <v>378</v>
      </c>
      <c r="X1176" s="22" t="s">
        <v>379</v>
      </c>
      <c r="Y1176" s="22" t="s">
        <v>324</v>
      </c>
      <c r="Z1176" s="22">
        <v>13303</v>
      </c>
      <c r="AA1176" s="22" t="s">
        <v>3523</v>
      </c>
    </row>
    <row r="1177" spans="1:27" x14ac:dyDescent="0.3">
      <c r="A1177" s="22">
        <v>1</v>
      </c>
      <c r="B1177" s="22" t="s">
        <v>376</v>
      </c>
      <c r="C1177">
        <v>4</v>
      </c>
      <c r="D1177" s="22">
        <v>4</v>
      </c>
      <c r="E1177" s="22" t="s">
        <v>747</v>
      </c>
      <c r="F1177" s="22"/>
      <c r="G1177" s="22" t="s">
        <v>736</v>
      </c>
      <c r="H1177" s="22" t="s">
        <v>735</v>
      </c>
      <c r="I1177" s="22" t="s">
        <v>376</v>
      </c>
      <c r="K1177" s="22" t="s">
        <v>377</v>
      </c>
      <c r="L1177" s="22" t="s">
        <v>747</v>
      </c>
      <c r="M1177" s="22" t="s">
        <v>742</v>
      </c>
      <c r="N1177" s="22" t="s">
        <v>743</v>
      </c>
      <c r="O1177" s="22" t="s">
        <v>733</v>
      </c>
      <c r="P1177" s="22" t="s">
        <v>2132</v>
      </c>
      <c r="Q1177" t="s">
        <v>2138</v>
      </c>
      <c r="R1177" s="22" t="s">
        <v>748</v>
      </c>
      <c r="S1177" s="22" t="s">
        <v>2141</v>
      </c>
      <c r="T1177" s="22" t="s">
        <v>3872</v>
      </c>
      <c r="U1177" s="22" t="s">
        <v>385</v>
      </c>
      <c r="V1177" s="22">
        <v>240</v>
      </c>
      <c r="W1177" s="22" t="s">
        <v>378</v>
      </c>
      <c r="X1177" s="22" t="s">
        <v>379</v>
      </c>
      <c r="Y1177" s="22" t="s">
        <v>324</v>
      </c>
      <c r="Z1177" s="22">
        <v>13303</v>
      </c>
      <c r="AA1177" s="22" t="s">
        <v>3523</v>
      </c>
    </row>
    <row r="1178" spans="1:27" x14ac:dyDescent="0.3">
      <c r="A1178" s="22">
        <v>1</v>
      </c>
      <c r="B1178" s="22" t="s">
        <v>376</v>
      </c>
      <c r="C1178">
        <v>1</v>
      </c>
      <c r="D1178" s="22">
        <v>1</v>
      </c>
      <c r="E1178" s="22" t="s">
        <v>737</v>
      </c>
      <c r="F1178" s="22"/>
      <c r="G1178" s="22" t="s">
        <v>734</v>
      </c>
      <c r="H1178" s="22" t="s">
        <v>735</v>
      </c>
      <c r="I1178" s="22" t="s">
        <v>376</v>
      </c>
      <c r="K1178" s="22" t="s">
        <v>732</v>
      </c>
      <c r="L1178" s="22" t="s">
        <v>737</v>
      </c>
      <c r="M1178" s="22" t="s">
        <v>738</v>
      </c>
      <c r="N1178" s="22" t="s">
        <v>739</v>
      </c>
      <c r="O1178" s="22" t="s">
        <v>733</v>
      </c>
      <c r="P1178" s="22" t="s">
        <v>2129</v>
      </c>
      <c r="Q1178" t="s">
        <v>2133</v>
      </c>
      <c r="R1178" s="22" t="s">
        <v>740</v>
      </c>
      <c r="S1178" s="22" t="s">
        <v>2142</v>
      </c>
      <c r="T1178" s="22" t="s">
        <v>3524</v>
      </c>
      <c r="U1178" s="22" t="s">
        <v>385</v>
      </c>
      <c r="V1178" s="22">
        <v>240</v>
      </c>
      <c r="W1178" s="22" t="s">
        <v>378</v>
      </c>
      <c r="X1178" s="22" t="s">
        <v>379</v>
      </c>
      <c r="Y1178" s="22" t="s">
        <v>325</v>
      </c>
      <c r="Z1178" s="22">
        <v>13401</v>
      </c>
      <c r="AA1178" s="22" t="s">
        <v>3523</v>
      </c>
    </row>
    <row r="1179" spans="1:27" x14ac:dyDescent="0.3">
      <c r="A1179" s="22">
        <v>1</v>
      </c>
      <c r="B1179" s="22" t="s">
        <v>376</v>
      </c>
      <c r="C1179">
        <v>2</v>
      </c>
      <c r="D1179" s="22">
        <v>2</v>
      </c>
      <c r="E1179" s="22" t="s">
        <v>741</v>
      </c>
      <c r="F1179" s="22"/>
      <c r="G1179" s="22" t="s">
        <v>736</v>
      </c>
      <c r="H1179" s="22" t="s">
        <v>735</v>
      </c>
      <c r="I1179" s="22" t="s">
        <v>376</v>
      </c>
      <c r="K1179" s="22" t="s">
        <v>732</v>
      </c>
      <c r="L1179" s="22" t="s">
        <v>741</v>
      </c>
      <c r="M1179" s="22" t="s">
        <v>742</v>
      </c>
      <c r="N1179" s="22" t="s">
        <v>743</v>
      </c>
      <c r="O1179" s="22" t="s">
        <v>733</v>
      </c>
      <c r="P1179" s="22" t="s">
        <v>2130</v>
      </c>
      <c r="Q1179" t="s">
        <v>2135</v>
      </c>
      <c r="R1179" s="22" t="s">
        <v>740</v>
      </c>
      <c r="S1179" s="22" t="s">
        <v>2139</v>
      </c>
      <c r="T1179" s="22" t="s">
        <v>3870</v>
      </c>
      <c r="U1179" s="22" t="s">
        <v>385</v>
      </c>
      <c r="V1179" s="22">
        <v>240</v>
      </c>
      <c r="W1179" s="22" t="s">
        <v>378</v>
      </c>
      <c r="X1179" s="22" t="s">
        <v>379</v>
      </c>
      <c r="Y1179" s="22" t="s">
        <v>325</v>
      </c>
      <c r="Z1179" s="22">
        <v>13401</v>
      </c>
      <c r="AA1179" s="22" t="s">
        <v>3523</v>
      </c>
    </row>
    <row r="1180" spans="1:27" x14ac:dyDescent="0.3">
      <c r="A1180" s="22">
        <v>1</v>
      </c>
      <c r="B1180" s="22" t="s">
        <v>376</v>
      </c>
      <c r="C1180">
        <v>3</v>
      </c>
      <c r="D1180" s="22">
        <v>3</v>
      </c>
      <c r="E1180" s="22" t="s">
        <v>744</v>
      </c>
      <c r="F1180" s="22"/>
      <c r="G1180" s="22" t="s">
        <v>734</v>
      </c>
      <c r="H1180" s="22" t="s">
        <v>735</v>
      </c>
      <c r="I1180" s="22" t="s">
        <v>376</v>
      </c>
      <c r="K1180" s="22" t="s">
        <v>732</v>
      </c>
      <c r="L1180" s="22" t="s">
        <v>744</v>
      </c>
      <c r="M1180" s="22" t="s">
        <v>738</v>
      </c>
      <c r="N1180" s="22" t="s">
        <v>745</v>
      </c>
      <c r="O1180" s="22" t="s">
        <v>733</v>
      </c>
      <c r="P1180" s="22" t="s">
        <v>2131</v>
      </c>
      <c r="Q1180" t="s">
        <v>2137</v>
      </c>
      <c r="R1180" s="22" t="s">
        <v>746</v>
      </c>
      <c r="S1180" s="22" t="s">
        <v>2140</v>
      </c>
      <c r="T1180" s="22" t="s">
        <v>3871</v>
      </c>
      <c r="U1180" s="22" t="s">
        <v>385</v>
      </c>
      <c r="V1180" s="22">
        <v>240</v>
      </c>
      <c r="W1180" s="22" t="s">
        <v>378</v>
      </c>
      <c r="X1180" s="22" t="s">
        <v>379</v>
      </c>
      <c r="Y1180" s="22" t="s">
        <v>325</v>
      </c>
      <c r="Z1180" s="22">
        <v>13401</v>
      </c>
      <c r="AA1180" s="22" t="s">
        <v>3523</v>
      </c>
    </row>
    <row r="1181" spans="1:27" x14ac:dyDescent="0.3">
      <c r="A1181" s="22">
        <v>1</v>
      </c>
      <c r="B1181" s="22" t="s">
        <v>376</v>
      </c>
      <c r="C1181">
        <v>4</v>
      </c>
      <c r="D1181" s="22">
        <v>4</v>
      </c>
      <c r="E1181" s="22" t="s">
        <v>747</v>
      </c>
      <c r="F1181" s="22"/>
      <c r="G1181" s="22" t="s">
        <v>736</v>
      </c>
      <c r="H1181" s="22" t="s">
        <v>735</v>
      </c>
      <c r="I1181" s="22" t="s">
        <v>376</v>
      </c>
      <c r="K1181" s="22" t="s">
        <v>377</v>
      </c>
      <c r="L1181" s="22" t="s">
        <v>747</v>
      </c>
      <c r="M1181" s="22" t="s">
        <v>742</v>
      </c>
      <c r="N1181" s="22" t="s">
        <v>743</v>
      </c>
      <c r="O1181" s="22" t="s">
        <v>733</v>
      </c>
      <c r="P1181" s="22" t="s">
        <v>2132</v>
      </c>
      <c r="Q1181" t="s">
        <v>2138</v>
      </c>
      <c r="R1181" s="22" t="s">
        <v>748</v>
      </c>
      <c r="S1181" s="22" t="s">
        <v>2141</v>
      </c>
      <c r="T1181" s="22" t="s">
        <v>3872</v>
      </c>
      <c r="U1181" s="22" t="s">
        <v>385</v>
      </c>
      <c r="V1181" s="22">
        <v>240</v>
      </c>
      <c r="W1181" s="22" t="s">
        <v>378</v>
      </c>
      <c r="X1181" s="22" t="s">
        <v>379</v>
      </c>
      <c r="Y1181" s="22" t="s">
        <v>325</v>
      </c>
      <c r="Z1181" s="22">
        <v>13401</v>
      </c>
      <c r="AA1181" s="22" t="s">
        <v>3523</v>
      </c>
    </row>
    <row r="1182" spans="1:27" x14ac:dyDescent="0.3">
      <c r="A1182" s="22">
        <v>1</v>
      </c>
      <c r="B1182" s="22" t="s">
        <v>376</v>
      </c>
      <c r="C1182">
        <v>1</v>
      </c>
      <c r="D1182" s="22">
        <v>1</v>
      </c>
      <c r="E1182" s="22" t="s">
        <v>737</v>
      </c>
      <c r="F1182" s="22"/>
      <c r="G1182" s="22" t="s">
        <v>734</v>
      </c>
      <c r="H1182" s="22" t="s">
        <v>735</v>
      </c>
      <c r="I1182" s="22" t="s">
        <v>376</v>
      </c>
      <c r="K1182" s="22" t="s">
        <v>732</v>
      </c>
      <c r="L1182" s="22" t="s">
        <v>737</v>
      </c>
      <c r="M1182" s="22" t="s">
        <v>738</v>
      </c>
      <c r="N1182" s="22" t="s">
        <v>739</v>
      </c>
      <c r="O1182" s="22" t="s">
        <v>733</v>
      </c>
      <c r="P1182" s="22" t="s">
        <v>2129</v>
      </c>
      <c r="Q1182" t="s">
        <v>2133</v>
      </c>
      <c r="R1182" s="22" t="s">
        <v>740</v>
      </c>
      <c r="S1182" s="22" t="s">
        <v>2142</v>
      </c>
      <c r="T1182" s="22" t="s">
        <v>3524</v>
      </c>
      <c r="U1182" s="22" t="s">
        <v>385</v>
      </c>
      <c r="V1182" s="22">
        <v>240</v>
      </c>
      <c r="W1182" s="22" t="s">
        <v>378</v>
      </c>
      <c r="X1182" s="22" t="s">
        <v>379</v>
      </c>
      <c r="Y1182" s="22" t="s">
        <v>326</v>
      </c>
      <c r="Z1182" s="22">
        <v>13402</v>
      </c>
      <c r="AA1182" s="22" t="s">
        <v>3523</v>
      </c>
    </row>
    <row r="1183" spans="1:27" x14ac:dyDescent="0.3">
      <c r="A1183" s="22">
        <v>1</v>
      </c>
      <c r="B1183" s="22" t="s">
        <v>376</v>
      </c>
      <c r="C1183">
        <v>2</v>
      </c>
      <c r="D1183" s="22">
        <v>2</v>
      </c>
      <c r="E1183" s="22" t="s">
        <v>741</v>
      </c>
      <c r="F1183" s="22"/>
      <c r="G1183" s="22" t="s">
        <v>736</v>
      </c>
      <c r="H1183" s="22" t="s">
        <v>735</v>
      </c>
      <c r="I1183" s="22" t="s">
        <v>376</v>
      </c>
      <c r="K1183" s="22" t="s">
        <v>732</v>
      </c>
      <c r="L1183" s="22" t="s">
        <v>741</v>
      </c>
      <c r="M1183" s="22" t="s">
        <v>742</v>
      </c>
      <c r="N1183" s="22" t="s">
        <v>743</v>
      </c>
      <c r="O1183" s="22" t="s">
        <v>733</v>
      </c>
      <c r="P1183" s="22" t="s">
        <v>2130</v>
      </c>
      <c r="Q1183" t="s">
        <v>2135</v>
      </c>
      <c r="R1183" s="22" t="s">
        <v>740</v>
      </c>
      <c r="S1183" s="22" t="s">
        <v>2139</v>
      </c>
      <c r="T1183" s="22" t="s">
        <v>3870</v>
      </c>
      <c r="U1183" s="22" t="s">
        <v>385</v>
      </c>
      <c r="V1183" s="22">
        <v>240</v>
      </c>
      <c r="W1183" s="22" t="s">
        <v>378</v>
      </c>
      <c r="X1183" s="22" t="s">
        <v>379</v>
      </c>
      <c r="Y1183" s="22" t="s">
        <v>326</v>
      </c>
      <c r="Z1183" s="22">
        <v>13402</v>
      </c>
      <c r="AA1183" s="22" t="s">
        <v>3523</v>
      </c>
    </row>
    <row r="1184" spans="1:27" x14ac:dyDescent="0.3">
      <c r="A1184" s="22">
        <v>1</v>
      </c>
      <c r="B1184" s="22" t="s">
        <v>376</v>
      </c>
      <c r="C1184">
        <v>3</v>
      </c>
      <c r="D1184" s="22">
        <v>3</v>
      </c>
      <c r="E1184" s="22" t="s">
        <v>744</v>
      </c>
      <c r="F1184" s="22"/>
      <c r="G1184" s="22" t="s">
        <v>734</v>
      </c>
      <c r="H1184" s="22" t="s">
        <v>735</v>
      </c>
      <c r="I1184" s="22" t="s">
        <v>376</v>
      </c>
      <c r="K1184" s="22" t="s">
        <v>732</v>
      </c>
      <c r="L1184" s="22" t="s">
        <v>744</v>
      </c>
      <c r="M1184" s="22" t="s">
        <v>738</v>
      </c>
      <c r="N1184" s="22" t="s">
        <v>745</v>
      </c>
      <c r="O1184" s="22" t="s">
        <v>733</v>
      </c>
      <c r="P1184" s="22" t="s">
        <v>2131</v>
      </c>
      <c r="Q1184" t="s">
        <v>2137</v>
      </c>
      <c r="R1184" s="22" t="s">
        <v>746</v>
      </c>
      <c r="S1184" s="22" t="s">
        <v>2140</v>
      </c>
      <c r="T1184" s="22" t="s">
        <v>3871</v>
      </c>
      <c r="U1184" s="22" t="s">
        <v>385</v>
      </c>
      <c r="V1184" s="22">
        <v>240</v>
      </c>
      <c r="W1184" s="22" t="s">
        <v>378</v>
      </c>
      <c r="X1184" s="22" t="s">
        <v>379</v>
      </c>
      <c r="Y1184" s="22" t="s">
        <v>326</v>
      </c>
      <c r="Z1184" s="22">
        <v>13402</v>
      </c>
      <c r="AA1184" s="22" t="s">
        <v>3523</v>
      </c>
    </row>
    <row r="1185" spans="1:27" x14ac:dyDescent="0.3">
      <c r="A1185" s="22">
        <v>1</v>
      </c>
      <c r="B1185" s="22" t="s">
        <v>376</v>
      </c>
      <c r="C1185">
        <v>4</v>
      </c>
      <c r="D1185" s="22">
        <v>4</v>
      </c>
      <c r="E1185" s="22" t="s">
        <v>747</v>
      </c>
      <c r="F1185" s="22"/>
      <c r="G1185" s="22" t="s">
        <v>736</v>
      </c>
      <c r="H1185" s="22" t="s">
        <v>735</v>
      </c>
      <c r="I1185" s="22" t="s">
        <v>376</v>
      </c>
      <c r="K1185" s="22" t="s">
        <v>377</v>
      </c>
      <c r="L1185" s="22" t="s">
        <v>747</v>
      </c>
      <c r="M1185" s="22" t="s">
        <v>742</v>
      </c>
      <c r="N1185" s="22" t="s">
        <v>743</v>
      </c>
      <c r="O1185" s="22" t="s">
        <v>733</v>
      </c>
      <c r="P1185" s="22" t="s">
        <v>2132</v>
      </c>
      <c r="Q1185" t="s">
        <v>2138</v>
      </c>
      <c r="R1185" s="22" t="s">
        <v>748</v>
      </c>
      <c r="S1185" s="22" t="s">
        <v>2141</v>
      </c>
      <c r="T1185" s="22" t="s">
        <v>3872</v>
      </c>
      <c r="U1185" s="22" t="s">
        <v>385</v>
      </c>
      <c r="V1185" s="22">
        <v>240</v>
      </c>
      <c r="W1185" s="22" t="s">
        <v>378</v>
      </c>
      <c r="X1185" s="22" t="s">
        <v>379</v>
      </c>
      <c r="Y1185" s="22" t="s">
        <v>326</v>
      </c>
      <c r="Z1185" s="22">
        <v>13402</v>
      </c>
      <c r="AA1185" s="22" t="s">
        <v>3523</v>
      </c>
    </row>
    <row r="1186" spans="1:27" x14ac:dyDescent="0.3">
      <c r="A1186" s="22">
        <v>1</v>
      </c>
      <c r="B1186" s="22" t="s">
        <v>376</v>
      </c>
      <c r="C1186">
        <v>1</v>
      </c>
      <c r="D1186" s="22">
        <v>1</v>
      </c>
      <c r="E1186" s="22" t="s">
        <v>737</v>
      </c>
      <c r="F1186" s="22"/>
      <c r="G1186" s="22" t="s">
        <v>734</v>
      </c>
      <c r="H1186" s="22" t="s">
        <v>735</v>
      </c>
      <c r="I1186" s="22" t="s">
        <v>376</v>
      </c>
      <c r="K1186" s="22" t="s">
        <v>732</v>
      </c>
      <c r="L1186" s="22" t="s">
        <v>737</v>
      </c>
      <c r="M1186" s="22" t="s">
        <v>738</v>
      </c>
      <c r="N1186" s="22" t="s">
        <v>739</v>
      </c>
      <c r="O1186" s="22" t="s">
        <v>733</v>
      </c>
      <c r="P1186" s="22" t="s">
        <v>2129</v>
      </c>
      <c r="Q1186" t="s">
        <v>2133</v>
      </c>
      <c r="R1186" s="22" t="s">
        <v>740</v>
      </c>
      <c r="S1186" s="22" t="s">
        <v>2142</v>
      </c>
      <c r="T1186" s="22" t="s">
        <v>3524</v>
      </c>
      <c r="U1186" s="22" t="s">
        <v>385</v>
      </c>
      <c r="V1186" s="22">
        <v>240</v>
      </c>
      <c r="W1186" s="22" t="s">
        <v>378</v>
      </c>
      <c r="X1186" s="22" t="s">
        <v>379</v>
      </c>
      <c r="Y1186" s="22" t="s">
        <v>327</v>
      </c>
      <c r="Z1186" s="22">
        <v>13403</v>
      </c>
      <c r="AA1186" s="22" t="s">
        <v>3523</v>
      </c>
    </row>
    <row r="1187" spans="1:27" x14ac:dyDescent="0.3">
      <c r="A1187" s="22">
        <v>1</v>
      </c>
      <c r="B1187" s="22" t="s">
        <v>376</v>
      </c>
      <c r="C1187">
        <v>2</v>
      </c>
      <c r="D1187" s="22">
        <v>2</v>
      </c>
      <c r="E1187" s="22" t="s">
        <v>741</v>
      </c>
      <c r="F1187" s="22"/>
      <c r="G1187" s="22" t="s">
        <v>736</v>
      </c>
      <c r="H1187" s="22" t="s">
        <v>735</v>
      </c>
      <c r="I1187" s="22" t="s">
        <v>376</v>
      </c>
      <c r="K1187" s="22" t="s">
        <v>732</v>
      </c>
      <c r="L1187" s="22" t="s">
        <v>741</v>
      </c>
      <c r="M1187" s="22" t="s">
        <v>742</v>
      </c>
      <c r="N1187" s="22" t="s">
        <v>743</v>
      </c>
      <c r="O1187" s="22" t="s">
        <v>733</v>
      </c>
      <c r="P1187" s="22" t="s">
        <v>2130</v>
      </c>
      <c r="Q1187" t="s">
        <v>2135</v>
      </c>
      <c r="R1187" s="22" t="s">
        <v>740</v>
      </c>
      <c r="S1187" s="22" t="s">
        <v>2139</v>
      </c>
      <c r="T1187" s="22" t="s">
        <v>3870</v>
      </c>
      <c r="U1187" s="22" t="s">
        <v>385</v>
      </c>
      <c r="V1187" s="22">
        <v>240</v>
      </c>
      <c r="W1187" s="22" t="s">
        <v>378</v>
      </c>
      <c r="X1187" s="22" t="s">
        <v>379</v>
      </c>
      <c r="Y1187" s="22" t="s">
        <v>327</v>
      </c>
      <c r="Z1187" s="22">
        <v>13403</v>
      </c>
      <c r="AA1187" s="22" t="s">
        <v>3523</v>
      </c>
    </row>
    <row r="1188" spans="1:27" x14ac:dyDescent="0.3">
      <c r="A1188" s="22">
        <v>1</v>
      </c>
      <c r="B1188" s="22" t="s">
        <v>376</v>
      </c>
      <c r="C1188">
        <v>3</v>
      </c>
      <c r="D1188" s="22">
        <v>3</v>
      </c>
      <c r="E1188" s="22" t="s">
        <v>744</v>
      </c>
      <c r="F1188" s="22"/>
      <c r="G1188" s="22" t="s">
        <v>734</v>
      </c>
      <c r="H1188" s="22" t="s">
        <v>735</v>
      </c>
      <c r="I1188" s="22" t="s">
        <v>376</v>
      </c>
      <c r="K1188" s="22" t="s">
        <v>732</v>
      </c>
      <c r="L1188" s="22" t="s">
        <v>744</v>
      </c>
      <c r="M1188" s="22" t="s">
        <v>738</v>
      </c>
      <c r="N1188" s="22" t="s">
        <v>745</v>
      </c>
      <c r="O1188" s="22" t="s">
        <v>733</v>
      </c>
      <c r="P1188" s="22" t="s">
        <v>2131</v>
      </c>
      <c r="Q1188" t="s">
        <v>2137</v>
      </c>
      <c r="R1188" s="22" t="s">
        <v>746</v>
      </c>
      <c r="S1188" s="22" t="s">
        <v>2140</v>
      </c>
      <c r="T1188" s="22" t="s">
        <v>3871</v>
      </c>
      <c r="U1188" s="22" t="s">
        <v>385</v>
      </c>
      <c r="V1188" s="22">
        <v>240</v>
      </c>
      <c r="W1188" s="22" t="s">
        <v>378</v>
      </c>
      <c r="X1188" s="22" t="s">
        <v>379</v>
      </c>
      <c r="Y1188" s="22" t="s">
        <v>327</v>
      </c>
      <c r="Z1188" s="22">
        <v>13403</v>
      </c>
      <c r="AA1188" s="22" t="s">
        <v>3523</v>
      </c>
    </row>
    <row r="1189" spans="1:27" x14ac:dyDescent="0.3">
      <c r="A1189" s="22">
        <v>1</v>
      </c>
      <c r="B1189" s="22" t="s">
        <v>376</v>
      </c>
      <c r="C1189">
        <v>4</v>
      </c>
      <c r="D1189" s="22">
        <v>4</v>
      </c>
      <c r="E1189" s="22" t="s">
        <v>747</v>
      </c>
      <c r="F1189" s="22"/>
      <c r="G1189" s="22" t="s">
        <v>736</v>
      </c>
      <c r="H1189" s="22" t="s">
        <v>735</v>
      </c>
      <c r="I1189" s="22" t="s">
        <v>376</v>
      </c>
      <c r="K1189" s="22" t="s">
        <v>377</v>
      </c>
      <c r="L1189" s="22" t="s">
        <v>747</v>
      </c>
      <c r="M1189" s="22" t="s">
        <v>742</v>
      </c>
      <c r="N1189" s="22" t="s">
        <v>743</v>
      </c>
      <c r="O1189" s="22" t="s">
        <v>733</v>
      </c>
      <c r="P1189" s="22" t="s">
        <v>2132</v>
      </c>
      <c r="Q1189" t="s">
        <v>2138</v>
      </c>
      <c r="R1189" s="22" t="s">
        <v>748</v>
      </c>
      <c r="S1189" s="22" t="s">
        <v>2141</v>
      </c>
      <c r="T1189" s="22" t="s">
        <v>3872</v>
      </c>
      <c r="U1189" s="22" t="s">
        <v>385</v>
      </c>
      <c r="V1189" s="22">
        <v>240</v>
      </c>
      <c r="W1189" s="22" t="s">
        <v>378</v>
      </c>
      <c r="X1189" s="22" t="s">
        <v>379</v>
      </c>
      <c r="Y1189" s="22" t="s">
        <v>327</v>
      </c>
      <c r="Z1189" s="22">
        <v>13403</v>
      </c>
      <c r="AA1189" s="22" t="s">
        <v>3523</v>
      </c>
    </row>
    <row r="1190" spans="1:27" x14ac:dyDescent="0.3">
      <c r="A1190" s="22">
        <v>1</v>
      </c>
      <c r="B1190" s="22" t="s">
        <v>376</v>
      </c>
      <c r="C1190">
        <v>1</v>
      </c>
      <c r="D1190" s="22">
        <v>1</v>
      </c>
      <c r="E1190" s="22" t="s">
        <v>737</v>
      </c>
      <c r="F1190" s="22"/>
      <c r="G1190" s="22" t="s">
        <v>734</v>
      </c>
      <c r="H1190" s="22" t="s">
        <v>735</v>
      </c>
      <c r="I1190" s="22" t="s">
        <v>376</v>
      </c>
      <c r="K1190" s="22" t="s">
        <v>732</v>
      </c>
      <c r="L1190" s="22" t="s">
        <v>737</v>
      </c>
      <c r="M1190" s="22" t="s">
        <v>738</v>
      </c>
      <c r="N1190" s="22" t="s">
        <v>739</v>
      </c>
      <c r="O1190" s="22" t="s">
        <v>733</v>
      </c>
      <c r="P1190" s="22" t="s">
        <v>2129</v>
      </c>
      <c r="Q1190" t="s">
        <v>2133</v>
      </c>
      <c r="R1190" s="22" t="s">
        <v>740</v>
      </c>
      <c r="S1190" s="22" t="s">
        <v>2142</v>
      </c>
      <c r="T1190" s="22" t="s">
        <v>3524</v>
      </c>
      <c r="U1190" s="22" t="s">
        <v>385</v>
      </c>
      <c r="V1190" s="22">
        <v>240</v>
      </c>
      <c r="W1190" s="22" t="s">
        <v>378</v>
      </c>
      <c r="X1190" s="22" t="s">
        <v>379</v>
      </c>
      <c r="Y1190" s="22" t="s">
        <v>328</v>
      </c>
      <c r="Z1190" s="22">
        <v>13404</v>
      </c>
      <c r="AA1190" s="22" t="s">
        <v>3523</v>
      </c>
    </row>
    <row r="1191" spans="1:27" x14ac:dyDescent="0.3">
      <c r="A1191" s="22">
        <v>1</v>
      </c>
      <c r="B1191" s="22" t="s">
        <v>376</v>
      </c>
      <c r="C1191">
        <v>2</v>
      </c>
      <c r="D1191" s="22">
        <v>2</v>
      </c>
      <c r="E1191" s="22" t="s">
        <v>741</v>
      </c>
      <c r="F1191" s="22"/>
      <c r="G1191" s="22" t="s">
        <v>736</v>
      </c>
      <c r="H1191" s="22" t="s">
        <v>735</v>
      </c>
      <c r="I1191" s="22" t="s">
        <v>376</v>
      </c>
      <c r="K1191" s="22" t="s">
        <v>732</v>
      </c>
      <c r="L1191" s="22" t="s">
        <v>741</v>
      </c>
      <c r="M1191" s="22" t="s">
        <v>742</v>
      </c>
      <c r="N1191" s="22" t="s">
        <v>743</v>
      </c>
      <c r="O1191" s="22" t="s">
        <v>733</v>
      </c>
      <c r="P1191" s="22" t="s">
        <v>2130</v>
      </c>
      <c r="Q1191" t="s">
        <v>2135</v>
      </c>
      <c r="R1191" s="22" t="s">
        <v>740</v>
      </c>
      <c r="S1191" s="22" t="s">
        <v>2139</v>
      </c>
      <c r="T1191" s="22" t="s">
        <v>3870</v>
      </c>
      <c r="U1191" s="22" t="s">
        <v>385</v>
      </c>
      <c r="V1191" s="22">
        <v>240</v>
      </c>
      <c r="W1191" s="22" t="s">
        <v>378</v>
      </c>
      <c r="X1191" s="22" t="s">
        <v>379</v>
      </c>
      <c r="Y1191" s="22" t="s">
        <v>328</v>
      </c>
      <c r="Z1191" s="22">
        <v>13404</v>
      </c>
      <c r="AA1191" s="22" t="s">
        <v>3523</v>
      </c>
    </row>
    <row r="1192" spans="1:27" x14ac:dyDescent="0.3">
      <c r="A1192" s="22">
        <v>1</v>
      </c>
      <c r="B1192" s="22" t="s">
        <v>376</v>
      </c>
      <c r="C1192">
        <v>3</v>
      </c>
      <c r="D1192" s="22">
        <v>3</v>
      </c>
      <c r="E1192" s="22" t="s">
        <v>744</v>
      </c>
      <c r="F1192" s="22"/>
      <c r="G1192" s="22" t="s">
        <v>734</v>
      </c>
      <c r="H1192" s="22" t="s">
        <v>735</v>
      </c>
      <c r="I1192" s="22" t="s">
        <v>376</v>
      </c>
      <c r="K1192" s="22" t="s">
        <v>732</v>
      </c>
      <c r="L1192" s="22" t="s">
        <v>744</v>
      </c>
      <c r="M1192" s="22" t="s">
        <v>738</v>
      </c>
      <c r="N1192" s="22" t="s">
        <v>745</v>
      </c>
      <c r="O1192" s="22" t="s">
        <v>733</v>
      </c>
      <c r="P1192" s="22" t="s">
        <v>2131</v>
      </c>
      <c r="Q1192" t="s">
        <v>2137</v>
      </c>
      <c r="R1192" s="22" t="s">
        <v>746</v>
      </c>
      <c r="S1192" s="22" t="s">
        <v>2140</v>
      </c>
      <c r="T1192" s="22" t="s">
        <v>3871</v>
      </c>
      <c r="U1192" s="22" t="s">
        <v>385</v>
      </c>
      <c r="V1192" s="22">
        <v>240</v>
      </c>
      <c r="W1192" s="22" t="s">
        <v>378</v>
      </c>
      <c r="X1192" s="22" t="s">
        <v>379</v>
      </c>
      <c r="Y1192" s="22" t="s">
        <v>328</v>
      </c>
      <c r="Z1192" s="22">
        <v>13404</v>
      </c>
      <c r="AA1192" s="22" t="s">
        <v>3523</v>
      </c>
    </row>
    <row r="1193" spans="1:27" x14ac:dyDescent="0.3">
      <c r="A1193" s="22">
        <v>1</v>
      </c>
      <c r="B1193" s="22" t="s">
        <v>376</v>
      </c>
      <c r="C1193">
        <v>4</v>
      </c>
      <c r="D1193" s="22">
        <v>4</v>
      </c>
      <c r="E1193" s="22" t="s">
        <v>747</v>
      </c>
      <c r="F1193" s="22"/>
      <c r="G1193" s="22" t="s">
        <v>736</v>
      </c>
      <c r="H1193" s="22" t="s">
        <v>735</v>
      </c>
      <c r="I1193" s="22" t="s">
        <v>376</v>
      </c>
      <c r="K1193" s="22" t="s">
        <v>377</v>
      </c>
      <c r="L1193" s="22" t="s">
        <v>747</v>
      </c>
      <c r="M1193" s="22" t="s">
        <v>742</v>
      </c>
      <c r="N1193" s="22" t="s">
        <v>743</v>
      </c>
      <c r="O1193" s="22" t="s">
        <v>733</v>
      </c>
      <c r="P1193" s="22" t="s">
        <v>2132</v>
      </c>
      <c r="Q1193" t="s">
        <v>2138</v>
      </c>
      <c r="R1193" s="22" t="s">
        <v>748</v>
      </c>
      <c r="S1193" s="22" t="s">
        <v>2141</v>
      </c>
      <c r="T1193" s="22" t="s">
        <v>3872</v>
      </c>
      <c r="U1193" s="22" t="s">
        <v>385</v>
      </c>
      <c r="V1193" s="22">
        <v>240</v>
      </c>
      <c r="W1193" s="22" t="s">
        <v>378</v>
      </c>
      <c r="X1193" s="22" t="s">
        <v>379</v>
      </c>
      <c r="Y1193" s="22" t="s">
        <v>328</v>
      </c>
      <c r="Z1193" s="22">
        <v>13404</v>
      </c>
      <c r="AA1193" s="22" t="s">
        <v>3523</v>
      </c>
    </row>
    <row r="1194" spans="1:27" x14ac:dyDescent="0.3">
      <c r="A1194" s="22">
        <v>1</v>
      </c>
      <c r="B1194" s="22" t="s">
        <v>376</v>
      </c>
      <c r="C1194">
        <v>1</v>
      </c>
      <c r="D1194" s="22">
        <v>1</v>
      </c>
      <c r="E1194" s="22" t="s">
        <v>737</v>
      </c>
      <c r="F1194" s="22"/>
      <c r="G1194" s="22" t="s">
        <v>734</v>
      </c>
      <c r="H1194" s="22" t="s">
        <v>735</v>
      </c>
      <c r="I1194" s="22" t="s">
        <v>376</v>
      </c>
      <c r="K1194" s="22" t="s">
        <v>732</v>
      </c>
      <c r="L1194" s="22" t="s">
        <v>737</v>
      </c>
      <c r="M1194" s="22" t="s">
        <v>738</v>
      </c>
      <c r="N1194" s="22" t="s">
        <v>739</v>
      </c>
      <c r="O1194" s="22" t="s">
        <v>733</v>
      </c>
      <c r="P1194" s="22" t="s">
        <v>2129</v>
      </c>
      <c r="Q1194" t="s">
        <v>2133</v>
      </c>
      <c r="R1194" s="22" t="s">
        <v>740</v>
      </c>
      <c r="S1194" s="22" t="s">
        <v>2142</v>
      </c>
      <c r="T1194" s="22" t="s">
        <v>3524</v>
      </c>
      <c r="U1194" s="22" t="s">
        <v>385</v>
      </c>
      <c r="V1194" s="22">
        <v>240</v>
      </c>
      <c r="W1194" s="22" t="s">
        <v>378</v>
      </c>
      <c r="X1194" s="22" t="s">
        <v>379</v>
      </c>
      <c r="Y1194" s="22" t="s">
        <v>329</v>
      </c>
      <c r="Z1194" s="22">
        <v>13501</v>
      </c>
      <c r="AA1194" s="22" t="s">
        <v>3523</v>
      </c>
    </row>
    <row r="1195" spans="1:27" x14ac:dyDescent="0.3">
      <c r="A1195" s="22">
        <v>1</v>
      </c>
      <c r="B1195" s="22" t="s">
        <v>376</v>
      </c>
      <c r="C1195">
        <v>2</v>
      </c>
      <c r="D1195" s="22">
        <v>2</v>
      </c>
      <c r="E1195" s="22" t="s">
        <v>741</v>
      </c>
      <c r="F1195" s="22"/>
      <c r="G1195" s="22" t="s">
        <v>736</v>
      </c>
      <c r="H1195" s="22" t="s">
        <v>735</v>
      </c>
      <c r="I1195" s="22" t="s">
        <v>376</v>
      </c>
      <c r="K1195" s="22" t="s">
        <v>732</v>
      </c>
      <c r="L1195" s="22" t="s">
        <v>741</v>
      </c>
      <c r="M1195" s="22" t="s">
        <v>742</v>
      </c>
      <c r="N1195" s="22" t="s">
        <v>743</v>
      </c>
      <c r="O1195" s="22" t="s">
        <v>733</v>
      </c>
      <c r="P1195" s="22" t="s">
        <v>2130</v>
      </c>
      <c r="Q1195" t="s">
        <v>2135</v>
      </c>
      <c r="R1195" s="22" t="s">
        <v>740</v>
      </c>
      <c r="S1195" s="22" t="s">
        <v>2139</v>
      </c>
      <c r="T1195" s="22" t="s">
        <v>3870</v>
      </c>
      <c r="U1195" s="22" t="s">
        <v>385</v>
      </c>
      <c r="V1195" s="22">
        <v>240</v>
      </c>
      <c r="W1195" s="22" t="s">
        <v>378</v>
      </c>
      <c r="X1195" s="22" t="s">
        <v>379</v>
      </c>
      <c r="Y1195" s="22" t="s">
        <v>329</v>
      </c>
      <c r="Z1195" s="22">
        <v>13501</v>
      </c>
      <c r="AA1195" s="22" t="s">
        <v>3523</v>
      </c>
    </row>
    <row r="1196" spans="1:27" x14ac:dyDescent="0.3">
      <c r="A1196" s="22">
        <v>1</v>
      </c>
      <c r="B1196" s="22" t="s">
        <v>376</v>
      </c>
      <c r="C1196">
        <v>3</v>
      </c>
      <c r="D1196" s="22">
        <v>3</v>
      </c>
      <c r="E1196" s="22" t="s">
        <v>744</v>
      </c>
      <c r="F1196" s="22"/>
      <c r="G1196" s="22" t="s">
        <v>734</v>
      </c>
      <c r="H1196" s="22" t="s">
        <v>735</v>
      </c>
      <c r="I1196" s="22" t="s">
        <v>376</v>
      </c>
      <c r="K1196" s="22" t="s">
        <v>732</v>
      </c>
      <c r="L1196" s="22" t="s">
        <v>744</v>
      </c>
      <c r="M1196" s="22" t="s">
        <v>738</v>
      </c>
      <c r="N1196" s="22" t="s">
        <v>745</v>
      </c>
      <c r="O1196" s="22" t="s">
        <v>733</v>
      </c>
      <c r="P1196" s="22" t="s">
        <v>2131</v>
      </c>
      <c r="Q1196" t="s">
        <v>2137</v>
      </c>
      <c r="R1196" s="22" t="s">
        <v>746</v>
      </c>
      <c r="S1196" s="22" t="s">
        <v>2140</v>
      </c>
      <c r="T1196" s="22" t="s">
        <v>3871</v>
      </c>
      <c r="U1196" s="22" t="s">
        <v>385</v>
      </c>
      <c r="V1196" s="22">
        <v>240</v>
      </c>
      <c r="W1196" s="22" t="s">
        <v>378</v>
      </c>
      <c r="X1196" s="22" t="s">
        <v>379</v>
      </c>
      <c r="Y1196" s="22" t="s">
        <v>329</v>
      </c>
      <c r="Z1196" s="22">
        <v>13501</v>
      </c>
      <c r="AA1196" s="22" t="s">
        <v>3523</v>
      </c>
    </row>
    <row r="1197" spans="1:27" x14ac:dyDescent="0.3">
      <c r="A1197" s="22">
        <v>1</v>
      </c>
      <c r="B1197" s="22" t="s">
        <v>376</v>
      </c>
      <c r="C1197">
        <v>4</v>
      </c>
      <c r="D1197" s="22">
        <v>4</v>
      </c>
      <c r="E1197" s="22" t="s">
        <v>747</v>
      </c>
      <c r="F1197" s="22"/>
      <c r="G1197" s="22" t="s">
        <v>736</v>
      </c>
      <c r="H1197" s="22" t="s">
        <v>735</v>
      </c>
      <c r="I1197" s="22" t="s">
        <v>376</v>
      </c>
      <c r="K1197" s="22" t="s">
        <v>377</v>
      </c>
      <c r="L1197" s="22" t="s">
        <v>747</v>
      </c>
      <c r="M1197" s="22" t="s">
        <v>742</v>
      </c>
      <c r="N1197" s="22" t="s">
        <v>743</v>
      </c>
      <c r="O1197" s="22" t="s">
        <v>733</v>
      </c>
      <c r="P1197" s="22" t="s">
        <v>2132</v>
      </c>
      <c r="Q1197" t="s">
        <v>2138</v>
      </c>
      <c r="R1197" s="22" t="s">
        <v>748</v>
      </c>
      <c r="S1197" s="22" t="s">
        <v>2141</v>
      </c>
      <c r="T1197" s="22" t="s">
        <v>3872</v>
      </c>
      <c r="U1197" s="22" t="s">
        <v>385</v>
      </c>
      <c r="V1197" s="22">
        <v>240</v>
      </c>
      <c r="W1197" s="22" t="s">
        <v>378</v>
      </c>
      <c r="X1197" s="22" t="s">
        <v>379</v>
      </c>
      <c r="Y1197" s="22" t="s">
        <v>329</v>
      </c>
      <c r="Z1197" s="22">
        <v>13501</v>
      </c>
      <c r="AA1197" s="22" t="s">
        <v>3523</v>
      </c>
    </row>
    <row r="1198" spans="1:27" x14ac:dyDescent="0.3">
      <c r="A1198" s="22">
        <v>1</v>
      </c>
      <c r="B1198" s="22" t="s">
        <v>376</v>
      </c>
      <c r="C1198">
        <v>1</v>
      </c>
      <c r="D1198" s="22">
        <v>1</v>
      </c>
      <c r="E1198" s="22" t="s">
        <v>737</v>
      </c>
      <c r="F1198" s="22"/>
      <c r="G1198" s="22" t="s">
        <v>734</v>
      </c>
      <c r="H1198" s="22" t="s">
        <v>735</v>
      </c>
      <c r="I1198" s="22" t="s">
        <v>376</v>
      </c>
      <c r="K1198" s="22" t="s">
        <v>732</v>
      </c>
      <c r="L1198" s="22" t="s">
        <v>737</v>
      </c>
      <c r="M1198" s="22" t="s">
        <v>738</v>
      </c>
      <c r="N1198" s="22" t="s">
        <v>739</v>
      </c>
      <c r="O1198" s="22" t="s">
        <v>733</v>
      </c>
      <c r="P1198" s="22" t="s">
        <v>2129</v>
      </c>
      <c r="Q1198" t="s">
        <v>2133</v>
      </c>
      <c r="R1198" s="22" t="s">
        <v>740</v>
      </c>
      <c r="S1198" s="22" t="s">
        <v>2142</v>
      </c>
      <c r="T1198" s="22" t="s">
        <v>3524</v>
      </c>
      <c r="U1198" s="22" t="s">
        <v>385</v>
      </c>
      <c r="V1198" s="22">
        <v>240</v>
      </c>
      <c r="W1198" s="22" t="s">
        <v>378</v>
      </c>
      <c r="X1198" s="22" t="s">
        <v>379</v>
      </c>
      <c r="Y1198" s="22" t="s">
        <v>330</v>
      </c>
      <c r="Z1198" s="22">
        <v>13502</v>
      </c>
      <c r="AA1198" s="22" t="s">
        <v>3523</v>
      </c>
    </row>
    <row r="1199" spans="1:27" x14ac:dyDescent="0.3">
      <c r="A1199" s="22">
        <v>1</v>
      </c>
      <c r="B1199" s="22" t="s">
        <v>376</v>
      </c>
      <c r="C1199">
        <v>2</v>
      </c>
      <c r="D1199" s="22">
        <v>2</v>
      </c>
      <c r="E1199" s="22" t="s">
        <v>741</v>
      </c>
      <c r="F1199" s="22"/>
      <c r="G1199" s="22" t="s">
        <v>736</v>
      </c>
      <c r="H1199" s="22" t="s">
        <v>735</v>
      </c>
      <c r="I1199" s="22" t="s">
        <v>376</v>
      </c>
      <c r="K1199" s="22" t="s">
        <v>732</v>
      </c>
      <c r="L1199" s="22" t="s">
        <v>741</v>
      </c>
      <c r="M1199" s="22" t="s">
        <v>742</v>
      </c>
      <c r="N1199" s="22" t="s">
        <v>743</v>
      </c>
      <c r="O1199" s="22" t="s">
        <v>733</v>
      </c>
      <c r="P1199" s="22" t="s">
        <v>2130</v>
      </c>
      <c r="Q1199" t="s">
        <v>2135</v>
      </c>
      <c r="R1199" s="22" t="s">
        <v>740</v>
      </c>
      <c r="S1199" s="22" t="s">
        <v>2139</v>
      </c>
      <c r="T1199" s="22" t="s">
        <v>3870</v>
      </c>
      <c r="U1199" s="22" t="s">
        <v>385</v>
      </c>
      <c r="V1199" s="22">
        <v>240</v>
      </c>
      <c r="W1199" s="22" t="s">
        <v>378</v>
      </c>
      <c r="X1199" s="22" t="s">
        <v>379</v>
      </c>
      <c r="Y1199" s="22" t="s">
        <v>330</v>
      </c>
      <c r="Z1199" s="22">
        <v>13502</v>
      </c>
      <c r="AA1199" s="22" t="s">
        <v>3523</v>
      </c>
    </row>
    <row r="1200" spans="1:27" x14ac:dyDescent="0.3">
      <c r="A1200" s="22">
        <v>1</v>
      </c>
      <c r="B1200" s="22" t="s">
        <v>376</v>
      </c>
      <c r="C1200">
        <v>3</v>
      </c>
      <c r="D1200" s="22">
        <v>3</v>
      </c>
      <c r="E1200" s="22" t="s">
        <v>744</v>
      </c>
      <c r="F1200" s="22"/>
      <c r="G1200" s="22" t="s">
        <v>734</v>
      </c>
      <c r="H1200" s="22" t="s">
        <v>735</v>
      </c>
      <c r="I1200" s="22" t="s">
        <v>376</v>
      </c>
      <c r="K1200" s="22" t="s">
        <v>732</v>
      </c>
      <c r="L1200" s="22" t="s">
        <v>744</v>
      </c>
      <c r="M1200" s="22" t="s">
        <v>738</v>
      </c>
      <c r="N1200" s="22" t="s">
        <v>745</v>
      </c>
      <c r="O1200" s="22" t="s">
        <v>733</v>
      </c>
      <c r="P1200" s="22" t="s">
        <v>2131</v>
      </c>
      <c r="Q1200" t="s">
        <v>2137</v>
      </c>
      <c r="R1200" s="22" t="s">
        <v>746</v>
      </c>
      <c r="S1200" s="22" t="s">
        <v>2140</v>
      </c>
      <c r="T1200" s="22" t="s">
        <v>3871</v>
      </c>
      <c r="U1200" s="22" t="s">
        <v>385</v>
      </c>
      <c r="V1200" s="22">
        <v>240</v>
      </c>
      <c r="W1200" s="22" t="s">
        <v>378</v>
      </c>
      <c r="X1200" s="22" t="s">
        <v>379</v>
      </c>
      <c r="Y1200" s="22" t="s">
        <v>330</v>
      </c>
      <c r="Z1200" s="22">
        <v>13502</v>
      </c>
      <c r="AA1200" s="22" t="s">
        <v>3523</v>
      </c>
    </row>
    <row r="1201" spans="1:27" x14ac:dyDescent="0.3">
      <c r="A1201" s="22">
        <v>1</v>
      </c>
      <c r="B1201" s="22" t="s">
        <v>376</v>
      </c>
      <c r="C1201">
        <v>4</v>
      </c>
      <c r="D1201" s="22">
        <v>4</v>
      </c>
      <c r="E1201" s="22" t="s">
        <v>747</v>
      </c>
      <c r="F1201" s="22"/>
      <c r="G1201" s="22" t="s">
        <v>736</v>
      </c>
      <c r="H1201" s="22" t="s">
        <v>735</v>
      </c>
      <c r="I1201" s="22" t="s">
        <v>376</v>
      </c>
      <c r="K1201" s="22" t="s">
        <v>377</v>
      </c>
      <c r="L1201" s="22" t="s">
        <v>747</v>
      </c>
      <c r="M1201" s="22" t="s">
        <v>742</v>
      </c>
      <c r="N1201" s="22" t="s">
        <v>743</v>
      </c>
      <c r="O1201" s="22" t="s">
        <v>733</v>
      </c>
      <c r="P1201" s="22" t="s">
        <v>2132</v>
      </c>
      <c r="Q1201" t="s">
        <v>2138</v>
      </c>
      <c r="R1201" s="22" t="s">
        <v>748</v>
      </c>
      <c r="S1201" s="22" t="s">
        <v>2141</v>
      </c>
      <c r="T1201" s="22" t="s">
        <v>3872</v>
      </c>
      <c r="U1201" s="22" t="s">
        <v>385</v>
      </c>
      <c r="V1201" s="22">
        <v>240</v>
      </c>
      <c r="W1201" s="22" t="s">
        <v>378</v>
      </c>
      <c r="X1201" s="22" t="s">
        <v>379</v>
      </c>
      <c r="Y1201" s="22" t="s">
        <v>330</v>
      </c>
      <c r="Z1201" s="22">
        <v>13502</v>
      </c>
      <c r="AA1201" s="22" t="s">
        <v>3523</v>
      </c>
    </row>
    <row r="1202" spans="1:27" x14ac:dyDescent="0.3">
      <c r="A1202" s="22">
        <v>1</v>
      </c>
      <c r="B1202" s="22" t="s">
        <v>376</v>
      </c>
      <c r="C1202">
        <v>1</v>
      </c>
      <c r="D1202" s="22">
        <v>1</v>
      </c>
      <c r="E1202" s="22" t="s">
        <v>737</v>
      </c>
      <c r="F1202" s="22"/>
      <c r="G1202" s="22" t="s">
        <v>734</v>
      </c>
      <c r="H1202" s="22" t="s">
        <v>735</v>
      </c>
      <c r="I1202" s="22" t="s">
        <v>376</v>
      </c>
      <c r="K1202" s="22" t="s">
        <v>732</v>
      </c>
      <c r="L1202" s="22" t="s">
        <v>737</v>
      </c>
      <c r="M1202" s="22" t="s">
        <v>738</v>
      </c>
      <c r="N1202" s="22" t="s">
        <v>739</v>
      </c>
      <c r="O1202" s="22" t="s">
        <v>733</v>
      </c>
      <c r="P1202" s="22" t="s">
        <v>2129</v>
      </c>
      <c r="Q1202" t="s">
        <v>2133</v>
      </c>
      <c r="R1202" s="22" t="s">
        <v>740</v>
      </c>
      <c r="S1202" s="22" t="s">
        <v>2142</v>
      </c>
      <c r="T1202" s="22" t="s">
        <v>3524</v>
      </c>
      <c r="U1202" s="22" t="s">
        <v>385</v>
      </c>
      <c r="V1202" s="22">
        <v>240</v>
      </c>
      <c r="W1202" s="22" t="s">
        <v>378</v>
      </c>
      <c r="X1202" s="22" t="s">
        <v>379</v>
      </c>
      <c r="Y1202" s="22" t="s">
        <v>331</v>
      </c>
      <c r="Z1202" s="22">
        <v>13503</v>
      </c>
      <c r="AA1202" s="22" t="s">
        <v>3523</v>
      </c>
    </row>
    <row r="1203" spans="1:27" x14ac:dyDescent="0.3">
      <c r="A1203" s="22">
        <v>1</v>
      </c>
      <c r="B1203" s="22" t="s">
        <v>376</v>
      </c>
      <c r="C1203">
        <v>2</v>
      </c>
      <c r="D1203" s="22">
        <v>2</v>
      </c>
      <c r="E1203" s="22" t="s">
        <v>741</v>
      </c>
      <c r="F1203" s="22"/>
      <c r="G1203" s="22" t="s">
        <v>736</v>
      </c>
      <c r="H1203" s="22" t="s">
        <v>735</v>
      </c>
      <c r="I1203" s="22" t="s">
        <v>376</v>
      </c>
      <c r="K1203" s="22" t="s">
        <v>732</v>
      </c>
      <c r="L1203" s="22" t="s">
        <v>741</v>
      </c>
      <c r="M1203" s="22" t="s">
        <v>742</v>
      </c>
      <c r="N1203" s="22" t="s">
        <v>743</v>
      </c>
      <c r="O1203" s="22" t="s">
        <v>733</v>
      </c>
      <c r="P1203" s="22" t="s">
        <v>2130</v>
      </c>
      <c r="Q1203" t="s">
        <v>2135</v>
      </c>
      <c r="R1203" s="22" t="s">
        <v>740</v>
      </c>
      <c r="S1203" s="22" t="s">
        <v>2139</v>
      </c>
      <c r="T1203" s="22" t="s">
        <v>3870</v>
      </c>
      <c r="U1203" s="22" t="s">
        <v>385</v>
      </c>
      <c r="V1203" s="22">
        <v>240</v>
      </c>
      <c r="W1203" s="22" t="s">
        <v>378</v>
      </c>
      <c r="X1203" s="22" t="s">
        <v>379</v>
      </c>
      <c r="Y1203" s="22" t="s">
        <v>331</v>
      </c>
      <c r="Z1203" s="22">
        <v>13503</v>
      </c>
      <c r="AA1203" s="22" t="s">
        <v>3523</v>
      </c>
    </row>
    <row r="1204" spans="1:27" x14ac:dyDescent="0.3">
      <c r="A1204" s="22">
        <v>1</v>
      </c>
      <c r="B1204" s="22" t="s">
        <v>376</v>
      </c>
      <c r="C1204">
        <v>3</v>
      </c>
      <c r="D1204" s="22">
        <v>3</v>
      </c>
      <c r="E1204" s="22" t="s">
        <v>744</v>
      </c>
      <c r="F1204" s="22"/>
      <c r="G1204" s="22" t="s">
        <v>734</v>
      </c>
      <c r="H1204" s="22" t="s">
        <v>735</v>
      </c>
      <c r="I1204" s="22" t="s">
        <v>376</v>
      </c>
      <c r="K1204" s="22" t="s">
        <v>732</v>
      </c>
      <c r="L1204" s="22" t="s">
        <v>744</v>
      </c>
      <c r="M1204" s="22" t="s">
        <v>738</v>
      </c>
      <c r="N1204" s="22" t="s">
        <v>745</v>
      </c>
      <c r="O1204" s="22" t="s">
        <v>733</v>
      </c>
      <c r="P1204" s="22" t="s">
        <v>2131</v>
      </c>
      <c r="Q1204" t="s">
        <v>2137</v>
      </c>
      <c r="R1204" s="22" t="s">
        <v>746</v>
      </c>
      <c r="S1204" s="22" t="s">
        <v>2140</v>
      </c>
      <c r="T1204" s="22" t="s">
        <v>3871</v>
      </c>
      <c r="U1204" s="22" t="s">
        <v>385</v>
      </c>
      <c r="V1204" s="22">
        <v>240</v>
      </c>
      <c r="W1204" s="22" t="s">
        <v>378</v>
      </c>
      <c r="X1204" s="22" t="s">
        <v>379</v>
      </c>
      <c r="Y1204" s="22" t="s">
        <v>331</v>
      </c>
      <c r="Z1204" s="22">
        <v>13503</v>
      </c>
      <c r="AA1204" s="22" t="s">
        <v>3523</v>
      </c>
    </row>
    <row r="1205" spans="1:27" x14ac:dyDescent="0.3">
      <c r="A1205" s="22">
        <v>1</v>
      </c>
      <c r="B1205" s="22" t="s">
        <v>376</v>
      </c>
      <c r="C1205">
        <v>4</v>
      </c>
      <c r="D1205" s="22">
        <v>4</v>
      </c>
      <c r="E1205" s="22" t="s">
        <v>747</v>
      </c>
      <c r="F1205" s="22"/>
      <c r="G1205" s="22" t="s">
        <v>736</v>
      </c>
      <c r="H1205" s="22" t="s">
        <v>735</v>
      </c>
      <c r="I1205" s="22" t="s">
        <v>376</v>
      </c>
      <c r="K1205" s="22" t="s">
        <v>377</v>
      </c>
      <c r="L1205" s="22" t="s">
        <v>747</v>
      </c>
      <c r="M1205" s="22" t="s">
        <v>742</v>
      </c>
      <c r="N1205" s="22" t="s">
        <v>743</v>
      </c>
      <c r="O1205" s="22" t="s">
        <v>733</v>
      </c>
      <c r="P1205" s="22" t="s">
        <v>2132</v>
      </c>
      <c r="Q1205" t="s">
        <v>2138</v>
      </c>
      <c r="R1205" s="22" t="s">
        <v>748</v>
      </c>
      <c r="S1205" s="22" t="s">
        <v>2141</v>
      </c>
      <c r="T1205" s="22" t="s">
        <v>3872</v>
      </c>
      <c r="U1205" s="22" t="s">
        <v>385</v>
      </c>
      <c r="V1205" s="22">
        <v>240</v>
      </c>
      <c r="W1205" s="22" t="s">
        <v>378</v>
      </c>
      <c r="X1205" s="22" t="s">
        <v>379</v>
      </c>
      <c r="Y1205" s="22" t="s">
        <v>331</v>
      </c>
      <c r="Z1205" s="22">
        <v>13503</v>
      </c>
      <c r="AA1205" s="22" t="s">
        <v>3523</v>
      </c>
    </row>
    <row r="1206" spans="1:27" x14ac:dyDescent="0.3">
      <c r="A1206" s="22">
        <v>1</v>
      </c>
      <c r="B1206" s="22" t="s">
        <v>376</v>
      </c>
      <c r="C1206">
        <v>1</v>
      </c>
      <c r="D1206" s="22">
        <v>1</v>
      </c>
      <c r="E1206" s="22" t="s">
        <v>737</v>
      </c>
      <c r="F1206" s="22"/>
      <c r="G1206" s="22" t="s">
        <v>734</v>
      </c>
      <c r="H1206" s="22" t="s">
        <v>735</v>
      </c>
      <c r="I1206" s="22" t="s">
        <v>376</v>
      </c>
      <c r="K1206" s="22" t="s">
        <v>732</v>
      </c>
      <c r="L1206" s="22" t="s">
        <v>737</v>
      </c>
      <c r="M1206" s="22" t="s">
        <v>738</v>
      </c>
      <c r="N1206" s="22" t="s">
        <v>739</v>
      </c>
      <c r="O1206" s="22" t="s">
        <v>733</v>
      </c>
      <c r="P1206" s="22" t="s">
        <v>2129</v>
      </c>
      <c r="Q1206" t="s">
        <v>2133</v>
      </c>
      <c r="R1206" s="22" t="s">
        <v>740</v>
      </c>
      <c r="S1206" s="22" t="s">
        <v>2142</v>
      </c>
      <c r="T1206" s="22" t="s">
        <v>3524</v>
      </c>
      <c r="U1206" s="22" t="s">
        <v>385</v>
      </c>
      <c r="V1206" s="22">
        <v>240</v>
      </c>
      <c r="W1206" s="22" t="s">
        <v>378</v>
      </c>
      <c r="X1206" s="22" t="s">
        <v>379</v>
      </c>
      <c r="Y1206" s="22" t="s">
        <v>332</v>
      </c>
      <c r="Z1206" s="22">
        <v>13504</v>
      </c>
      <c r="AA1206" s="22" t="s">
        <v>3523</v>
      </c>
    </row>
    <row r="1207" spans="1:27" x14ac:dyDescent="0.3">
      <c r="A1207" s="22">
        <v>1</v>
      </c>
      <c r="B1207" s="22" t="s">
        <v>376</v>
      </c>
      <c r="C1207">
        <v>2</v>
      </c>
      <c r="D1207" s="22">
        <v>2</v>
      </c>
      <c r="E1207" s="22" t="s">
        <v>741</v>
      </c>
      <c r="F1207" s="22"/>
      <c r="G1207" s="22" t="s">
        <v>736</v>
      </c>
      <c r="H1207" s="22" t="s">
        <v>735</v>
      </c>
      <c r="I1207" s="22" t="s">
        <v>376</v>
      </c>
      <c r="K1207" s="22" t="s">
        <v>732</v>
      </c>
      <c r="L1207" s="22" t="s">
        <v>741</v>
      </c>
      <c r="M1207" s="22" t="s">
        <v>742</v>
      </c>
      <c r="N1207" s="22" t="s">
        <v>743</v>
      </c>
      <c r="O1207" s="22" t="s">
        <v>733</v>
      </c>
      <c r="P1207" s="22" t="s">
        <v>2130</v>
      </c>
      <c r="Q1207" t="s">
        <v>2135</v>
      </c>
      <c r="R1207" s="22" t="s">
        <v>740</v>
      </c>
      <c r="S1207" s="22" t="s">
        <v>2139</v>
      </c>
      <c r="T1207" s="22" t="s">
        <v>3870</v>
      </c>
      <c r="U1207" s="22" t="s">
        <v>385</v>
      </c>
      <c r="V1207" s="22">
        <v>240</v>
      </c>
      <c r="W1207" s="22" t="s">
        <v>378</v>
      </c>
      <c r="X1207" s="22" t="s">
        <v>379</v>
      </c>
      <c r="Y1207" s="22" t="s">
        <v>332</v>
      </c>
      <c r="Z1207" s="22">
        <v>13504</v>
      </c>
      <c r="AA1207" s="22" t="s">
        <v>3523</v>
      </c>
    </row>
    <row r="1208" spans="1:27" x14ac:dyDescent="0.3">
      <c r="A1208" s="22">
        <v>1</v>
      </c>
      <c r="B1208" s="22" t="s">
        <v>376</v>
      </c>
      <c r="C1208">
        <v>3</v>
      </c>
      <c r="D1208" s="22">
        <v>3</v>
      </c>
      <c r="E1208" s="22" t="s">
        <v>744</v>
      </c>
      <c r="F1208" s="22"/>
      <c r="G1208" s="22" t="s">
        <v>734</v>
      </c>
      <c r="H1208" s="22" t="s">
        <v>735</v>
      </c>
      <c r="I1208" s="22" t="s">
        <v>376</v>
      </c>
      <c r="K1208" s="22" t="s">
        <v>732</v>
      </c>
      <c r="L1208" s="22" t="s">
        <v>744</v>
      </c>
      <c r="M1208" s="22" t="s">
        <v>738</v>
      </c>
      <c r="N1208" s="22" t="s">
        <v>745</v>
      </c>
      <c r="O1208" s="22" t="s">
        <v>733</v>
      </c>
      <c r="P1208" s="22" t="s">
        <v>2131</v>
      </c>
      <c r="Q1208" t="s">
        <v>2137</v>
      </c>
      <c r="R1208" s="22" t="s">
        <v>746</v>
      </c>
      <c r="S1208" s="22" t="s">
        <v>2140</v>
      </c>
      <c r="T1208" s="22" t="s">
        <v>3871</v>
      </c>
      <c r="U1208" s="22" t="s">
        <v>385</v>
      </c>
      <c r="V1208" s="22">
        <v>240</v>
      </c>
      <c r="W1208" s="22" t="s">
        <v>378</v>
      </c>
      <c r="X1208" s="22" t="s">
        <v>379</v>
      </c>
      <c r="Y1208" s="22" t="s">
        <v>332</v>
      </c>
      <c r="Z1208" s="22">
        <v>13504</v>
      </c>
      <c r="AA1208" s="22" t="s">
        <v>3523</v>
      </c>
    </row>
    <row r="1209" spans="1:27" x14ac:dyDescent="0.3">
      <c r="A1209" s="22">
        <v>1</v>
      </c>
      <c r="B1209" s="22" t="s">
        <v>376</v>
      </c>
      <c r="C1209">
        <v>4</v>
      </c>
      <c r="D1209" s="22">
        <v>4</v>
      </c>
      <c r="E1209" s="22" t="s">
        <v>747</v>
      </c>
      <c r="F1209" s="22"/>
      <c r="G1209" s="22" t="s">
        <v>736</v>
      </c>
      <c r="H1209" s="22" t="s">
        <v>735</v>
      </c>
      <c r="I1209" s="22" t="s">
        <v>376</v>
      </c>
      <c r="K1209" s="22" t="s">
        <v>377</v>
      </c>
      <c r="L1209" s="22" t="s">
        <v>747</v>
      </c>
      <c r="M1209" s="22" t="s">
        <v>742</v>
      </c>
      <c r="N1209" s="22" t="s">
        <v>743</v>
      </c>
      <c r="O1209" s="22" t="s">
        <v>733</v>
      </c>
      <c r="P1209" s="22" t="s">
        <v>2132</v>
      </c>
      <c r="Q1209" t="s">
        <v>2138</v>
      </c>
      <c r="R1209" s="22" t="s">
        <v>748</v>
      </c>
      <c r="S1209" s="22" t="s">
        <v>2141</v>
      </c>
      <c r="T1209" s="22" t="s">
        <v>3872</v>
      </c>
      <c r="U1209" s="22" t="s">
        <v>385</v>
      </c>
      <c r="V1209" s="22">
        <v>240</v>
      </c>
      <c r="W1209" s="22" t="s">
        <v>378</v>
      </c>
      <c r="X1209" s="22" t="s">
        <v>379</v>
      </c>
      <c r="Y1209" s="22" t="s">
        <v>332</v>
      </c>
      <c r="Z1209" s="22">
        <v>13504</v>
      </c>
      <c r="AA1209" s="22" t="s">
        <v>3523</v>
      </c>
    </row>
    <row r="1210" spans="1:27" x14ac:dyDescent="0.3">
      <c r="A1210" s="22">
        <v>1</v>
      </c>
      <c r="B1210" s="22" t="s">
        <v>376</v>
      </c>
      <c r="C1210">
        <v>1</v>
      </c>
      <c r="D1210" s="22">
        <v>1</v>
      </c>
      <c r="E1210" s="22" t="s">
        <v>737</v>
      </c>
      <c r="F1210" s="22"/>
      <c r="G1210" s="22" t="s">
        <v>734</v>
      </c>
      <c r="H1210" s="22" t="s">
        <v>735</v>
      </c>
      <c r="I1210" s="22" t="s">
        <v>376</v>
      </c>
      <c r="K1210" s="22" t="s">
        <v>732</v>
      </c>
      <c r="L1210" s="22" t="s">
        <v>737</v>
      </c>
      <c r="M1210" s="22" t="s">
        <v>738</v>
      </c>
      <c r="N1210" s="22" t="s">
        <v>739</v>
      </c>
      <c r="O1210" s="22" t="s">
        <v>733</v>
      </c>
      <c r="P1210" s="22" t="s">
        <v>2129</v>
      </c>
      <c r="Q1210" t="s">
        <v>2133</v>
      </c>
      <c r="R1210" s="22" t="s">
        <v>740</v>
      </c>
      <c r="S1210" s="22" t="s">
        <v>2142</v>
      </c>
      <c r="T1210" s="22" t="s">
        <v>3524</v>
      </c>
      <c r="U1210" s="22" t="s">
        <v>385</v>
      </c>
      <c r="V1210" s="22">
        <v>240</v>
      </c>
      <c r="W1210" s="22" t="s">
        <v>378</v>
      </c>
      <c r="X1210" s="22" t="s">
        <v>379</v>
      </c>
      <c r="Y1210" s="22" t="s">
        <v>333</v>
      </c>
      <c r="Z1210" s="22">
        <v>13505</v>
      </c>
      <c r="AA1210" s="22" t="s">
        <v>3523</v>
      </c>
    </row>
    <row r="1211" spans="1:27" x14ac:dyDescent="0.3">
      <c r="A1211" s="22">
        <v>1</v>
      </c>
      <c r="B1211" s="22" t="s">
        <v>376</v>
      </c>
      <c r="C1211">
        <v>2</v>
      </c>
      <c r="D1211" s="22">
        <v>2</v>
      </c>
      <c r="E1211" s="22" t="s">
        <v>741</v>
      </c>
      <c r="F1211" s="22"/>
      <c r="G1211" s="22" t="s">
        <v>736</v>
      </c>
      <c r="H1211" s="22" t="s">
        <v>735</v>
      </c>
      <c r="I1211" s="22" t="s">
        <v>376</v>
      </c>
      <c r="K1211" s="22" t="s">
        <v>732</v>
      </c>
      <c r="L1211" s="22" t="s">
        <v>741</v>
      </c>
      <c r="M1211" s="22" t="s">
        <v>742</v>
      </c>
      <c r="N1211" s="22" t="s">
        <v>743</v>
      </c>
      <c r="O1211" s="22" t="s">
        <v>733</v>
      </c>
      <c r="P1211" s="22" t="s">
        <v>2130</v>
      </c>
      <c r="Q1211" t="s">
        <v>2135</v>
      </c>
      <c r="R1211" s="22" t="s">
        <v>740</v>
      </c>
      <c r="S1211" s="22" t="s">
        <v>2139</v>
      </c>
      <c r="T1211" s="22" t="s">
        <v>3870</v>
      </c>
      <c r="U1211" s="22" t="s">
        <v>385</v>
      </c>
      <c r="V1211" s="22">
        <v>240</v>
      </c>
      <c r="W1211" s="22" t="s">
        <v>378</v>
      </c>
      <c r="X1211" s="22" t="s">
        <v>379</v>
      </c>
      <c r="Y1211" s="22" t="s">
        <v>333</v>
      </c>
      <c r="Z1211" s="22">
        <v>13505</v>
      </c>
      <c r="AA1211" s="22" t="s">
        <v>3523</v>
      </c>
    </row>
    <row r="1212" spans="1:27" x14ac:dyDescent="0.3">
      <c r="A1212" s="22">
        <v>1</v>
      </c>
      <c r="B1212" s="22" t="s">
        <v>376</v>
      </c>
      <c r="C1212">
        <v>3</v>
      </c>
      <c r="D1212" s="22">
        <v>3</v>
      </c>
      <c r="E1212" s="22" t="s">
        <v>744</v>
      </c>
      <c r="F1212" s="22"/>
      <c r="G1212" s="22" t="s">
        <v>734</v>
      </c>
      <c r="H1212" s="22" t="s">
        <v>735</v>
      </c>
      <c r="I1212" s="22" t="s">
        <v>376</v>
      </c>
      <c r="K1212" s="22" t="s">
        <v>732</v>
      </c>
      <c r="L1212" s="22" t="s">
        <v>744</v>
      </c>
      <c r="M1212" s="22" t="s">
        <v>738</v>
      </c>
      <c r="N1212" s="22" t="s">
        <v>745</v>
      </c>
      <c r="O1212" s="22" t="s">
        <v>733</v>
      </c>
      <c r="P1212" s="22" t="s">
        <v>2131</v>
      </c>
      <c r="Q1212" t="s">
        <v>2137</v>
      </c>
      <c r="R1212" s="22" t="s">
        <v>746</v>
      </c>
      <c r="S1212" s="22" t="s">
        <v>2140</v>
      </c>
      <c r="T1212" s="22" t="s">
        <v>3871</v>
      </c>
      <c r="U1212" s="22" t="s">
        <v>385</v>
      </c>
      <c r="V1212" s="22">
        <v>240</v>
      </c>
      <c r="W1212" s="22" t="s">
        <v>378</v>
      </c>
      <c r="X1212" s="22" t="s">
        <v>379</v>
      </c>
      <c r="Y1212" s="22" t="s">
        <v>333</v>
      </c>
      <c r="Z1212" s="22">
        <v>13505</v>
      </c>
      <c r="AA1212" s="22" t="s">
        <v>3523</v>
      </c>
    </row>
    <row r="1213" spans="1:27" x14ac:dyDescent="0.3">
      <c r="A1213" s="22">
        <v>1</v>
      </c>
      <c r="B1213" s="22" t="s">
        <v>376</v>
      </c>
      <c r="C1213">
        <v>4</v>
      </c>
      <c r="D1213" s="22">
        <v>4</v>
      </c>
      <c r="E1213" s="22" t="s">
        <v>747</v>
      </c>
      <c r="F1213" s="22"/>
      <c r="G1213" s="22" t="s">
        <v>736</v>
      </c>
      <c r="H1213" s="22" t="s">
        <v>735</v>
      </c>
      <c r="I1213" s="22" t="s">
        <v>376</v>
      </c>
      <c r="K1213" s="22" t="s">
        <v>377</v>
      </c>
      <c r="L1213" s="22" t="s">
        <v>747</v>
      </c>
      <c r="M1213" s="22" t="s">
        <v>742</v>
      </c>
      <c r="N1213" s="22" t="s">
        <v>743</v>
      </c>
      <c r="O1213" s="22" t="s">
        <v>733</v>
      </c>
      <c r="P1213" s="22" t="s">
        <v>2132</v>
      </c>
      <c r="Q1213" t="s">
        <v>2138</v>
      </c>
      <c r="R1213" s="22" t="s">
        <v>748</v>
      </c>
      <c r="S1213" s="22" t="s">
        <v>2141</v>
      </c>
      <c r="T1213" s="22" t="s">
        <v>3872</v>
      </c>
      <c r="U1213" s="22" t="s">
        <v>385</v>
      </c>
      <c r="V1213" s="22">
        <v>240</v>
      </c>
      <c r="W1213" s="22" t="s">
        <v>378</v>
      </c>
      <c r="X1213" s="22" t="s">
        <v>379</v>
      </c>
      <c r="Y1213" s="22" t="s">
        <v>333</v>
      </c>
      <c r="Z1213" s="22">
        <v>13505</v>
      </c>
      <c r="AA1213" s="22" t="s">
        <v>3523</v>
      </c>
    </row>
    <row r="1214" spans="1:27" x14ac:dyDescent="0.3">
      <c r="A1214" s="22">
        <v>1</v>
      </c>
      <c r="B1214" s="22" t="s">
        <v>376</v>
      </c>
      <c r="C1214">
        <v>1</v>
      </c>
      <c r="D1214" s="22">
        <v>1</v>
      </c>
      <c r="E1214" s="22" t="s">
        <v>737</v>
      </c>
      <c r="F1214" s="22"/>
      <c r="G1214" s="22" t="s">
        <v>734</v>
      </c>
      <c r="H1214" s="22" t="s">
        <v>735</v>
      </c>
      <c r="I1214" s="22" t="s">
        <v>376</v>
      </c>
      <c r="K1214" s="22" t="s">
        <v>732</v>
      </c>
      <c r="L1214" s="22" t="s">
        <v>737</v>
      </c>
      <c r="M1214" s="22" t="s">
        <v>738</v>
      </c>
      <c r="N1214" s="22" t="s">
        <v>739</v>
      </c>
      <c r="O1214" s="22" t="s">
        <v>733</v>
      </c>
      <c r="P1214" s="22" t="s">
        <v>2129</v>
      </c>
      <c r="Q1214" t="s">
        <v>2133</v>
      </c>
      <c r="R1214" s="22" t="s">
        <v>740</v>
      </c>
      <c r="S1214" s="22" t="s">
        <v>2142</v>
      </c>
      <c r="T1214" s="22" t="s">
        <v>3524</v>
      </c>
      <c r="U1214" s="22" t="s">
        <v>385</v>
      </c>
      <c r="V1214" s="22">
        <v>240</v>
      </c>
      <c r="W1214" s="22" t="s">
        <v>378</v>
      </c>
      <c r="X1214" s="22" t="s">
        <v>379</v>
      </c>
      <c r="Y1214" s="22" t="s">
        <v>334</v>
      </c>
      <c r="Z1214" s="22">
        <v>13601</v>
      </c>
      <c r="AA1214" s="22" t="s">
        <v>3523</v>
      </c>
    </row>
    <row r="1215" spans="1:27" x14ac:dyDescent="0.3">
      <c r="A1215" s="22">
        <v>1</v>
      </c>
      <c r="B1215" s="22" t="s">
        <v>376</v>
      </c>
      <c r="C1215">
        <v>2</v>
      </c>
      <c r="D1215" s="22">
        <v>2</v>
      </c>
      <c r="E1215" s="22" t="s">
        <v>741</v>
      </c>
      <c r="F1215" s="22"/>
      <c r="G1215" s="22" t="s">
        <v>736</v>
      </c>
      <c r="H1215" s="22" t="s">
        <v>735</v>
      </c>
      <c r="I1215" s="22" t="s">
        <v>376</v>
      </c>
      <c r="K1215" s="22" t="s">
        <v>732</v>
      </c>
      <c r="L1215" s="22" t="s">
        <v>741</v>
      </c>
      <c r="M1215" s="22" t="s">
        <v>742</v>
      </c>
      <c r="N1215" s="22" t="s">
        <v>743</v>
      </c>
      <c r="O1215" s="22" t="s">
        <v>733</v>
      </c>
      <c r="P1215" s="22" t="s">
        <v>2130</v>
      </c>
      <c r="Q1215" t="s">
        <v>2135</v>
      </c>
      <c r="R1215" s="22" t="s">
        <v>740</v>
      </c>
      <c r="S1215" s="22" t="s">
        <v>2139</v>
      </c>
      <c r="T1215" s="22" t="s">
        <v>3870</v>
      </c>
      <c r="U1215" s="22" t="s">
        <v>385</v>
      </c>
      <c r="V1215" s="22">
        <v>240</v>
      </c>
      <c r="W1215" s="22" t="s">
        <v>378</v>
      </c>
      <c r="X1215" s="22" t="s">
        <v>379</v>
      </c>
      <c r="Y1215" s="22" t="s">
        <v>334</v>
      </c>
      <c r="Z1215" s="22">
        <v>13601</v>
      </c>
      <c r="AA1215" s="22" t="s">
        <v>3523</v>
      </c>
    </row>
    <row r="1216" spans="1:27" x14ac:dyDescent="0.3">
      <c r="A1216" s="22">
        <v>1</v>
      </c>
      <c r="B1216" s="22" t="s">
        <v>376</v>
      </c>
      <c r="C1216">
        <v>3</v>
      </c>
      <c r="D1216" s="22">
        <v>3</v>
      </c>
      <c r="E1216" s="22" t="s">
        <v>744</v>
      </c>
      <c r="F1216" s="22"/>
      <c r="G1216" s="22" t="s">
        <v>734</v>
      </c>
      <c r="H1216" s="22" t="s">
        <v>735</v>
      </c>
      <c r="I1216" s="22" t="s">
        <v>376</v>
      </c>
      <c r="K1216" s="22" t="s">
        <v>732</v>
      </c>
      <c r="L1216" s="22" t="s">
        <v>744</v>
      </c>
      <c r="M1216" s="22" t="s">
        <v>738</v>
      </c>
      <c r="N1216" s="22" t="s">
        <v>745</v>
      </c>
      <c r="O1216" s="22" t="s">
        <v>733</v>
      </c>
      <c r="P1216" s="22" t="s">
        <v>2131</v>
      </c>
      <c r="Q1216" t="s">
        <v>2137</v>
      </c>
      <c r="R1216" s="22" t="s">
        <v>746</v>
      </c>
      <c r="S1216" s="22" t="s">
        <v>2140</v>
      </c>
      <c r="T1216" s="22" t="s">
        <v>3871</v>
      </c>
      <c r="U1216" s="22" t="s">
        <v>385</v>
      </c>
      <c r="V1216" s="22">
        <v>240</v>
      </c>
      <c r="W1216" s="22" t="s">
        <v>378</v>
      </c>
      <c r="X1216" s="22" t="s">
        <v>379</v>
      </c>
      <c r="Y1216" s="22" t="s">
        <v>334</v>
      </c>
      <c r="Z1216" s="22">
        <v>13601</v>
      </c>
      <c r="AA1216" s="22" t="s">
        <v>3523</v>
      </c>
    </row>
    <row r="1217" spans="1:27" x14ac:dyDescent="0.3">
      <c r="A1217" s="22">
        <v>1</v>
      </c>
      <c r="B1217" s="22" t="s">
        <v>376</v>
      </c>
      <c r="C1217">
        <v>4</v>
      </c>
      <c r="D1217" s="22">
        <v>4</v>
      </c>
      <c r="E1217" s="22" t="s">
        <v>747</v>
      </c>
      <c r="F1217" s="22"/>
      <c r="G1217" s="22" t="s">
        <v>736</v>
      </c>
      <c r="H1217" s="22" t="s">
        <v>735</v>
      </c>
      <c r="I1217" s="22" t="s">
        <v>376</v>
      </c>
      <c r="K1217" s="22" t="s">
        <v>377</v>
      </c>
      <c r="L1217" s="22" t="s">
        <v>747</v>
      </c>
      <c r="M1217" s="22" t="s">
        <v>742</v>
      </c>
      <c r="N1217" s="22" t="s">
        <v>743</v>
      </c>
      <c r="O1217" s="22" t="s">
        <v>733</v>
      </c>
      <c r="P1217" s="22" t="s">
        <v>2132</v>
      </c>
      <c r="Q1217" t="s">
        <v>2138</v>
      </c>
      <c r="R1217" s="22" t="s">
        <v>748</v>
      </c>
      <c r="S1217" s="22" t="s">
        <v>2141</v>
      </c>
      <c r="T1217" s="22" t="s">
        <v>3872</v>
      </c>
      <c r="U1217" s="22" t="s">
        <v>385</v>
      </c>
      <c r="V1217" s="22">
        <v>240</v>
      </c>
      <c r="W1217" s="22" t="s">
        <v>378</v>
      </c>
      <c r="X1217" s="22" t="s">
        <v>379</v>
      </c>
      <c r="Y1217" s="22" t="s">
        <v>334</v>
      </c>
      <c r="Z1217" s="22">
        <v>13601</v>
      </c>
      <c r="AA1217" s="22" t="s">
        <v>3523</v>
      </c>
    </row>
    <row r="1218" spans="1:27" x14ac:dyDescent="0.3">
      <c r="A1218" s="22">
        <v>1</v>
      </c>
      <c r="B1218" s="22" t="s">
        <v>376</v>
      </c>
      <c r="C1218">
        <v>1</v>
      </c>
      <c r="D1218" s="22">
        <v>1</v>
      </c>
      <c r="E1218" s="22" t="s">
        <v>737</v>
      </c>
      <c r="F1218" s="22"/>
      <c r="G1218" s="22" t="s">
        <v>734</v>
      </c>
      <c r="H1218" s="22" t="s">
        <v>735</v>
      </c>
      <c r="I1218" s="22" t="s">
        <v>376</v>
      </c>
      <c r="K1218" s="22" t="s">
        <v>732</v>
      </c>
      <c r="L1218" s="22" t="s">
        <v>737</v>
      </c>
      <c r="M1218" s="22" t="s">
        <v>738</v>
      </c>
      <c r="N1218" s="22" t="s">
        <v>739</v>
      </c>
      <c r="O1218" s="22" t="s">
        <v>733</v>
      </c>
      <c r="P1218" s="22" t="s">
        <v>2129</v>
      </c>
      <c r="Q1218" t="s">
        <v>2133</v>
      </c>
      <c r="R1218" s="22" t="s">
        <v>740</v>
      </c>
      <c r="S1218" s="22" t="s">
        <v>2142</v>
      </c>
      <c r="T1218" s="22" t="s">
        <v>3524</v>
      </c>
      <c r="U1218" s="22" t="s">
        <v>385</v>
      </c>
      <c r="V1218" s="22">
        <v>240</v>
      </c>
      <c r="W1218" s="22" t="s">
        <v>378</v>
      </c>
      <c r="X1218" s="22" t="s">
        <v>379</v>
      </c>
      <c r="Y1218" s="22" t="s">
        <v>335</v>
      </c>
      <c r="Z1218" s="22">
        <v>13602</v>
      </c>
      <c r="AA1218" s="22" t="s">
        <v>3523</v>
      </c>
    </row>
    <row r="1219" spans="1:27" x14ac:dyDescent="0.3">
      <c r="A1219" s="22">
        <v>1</v>
      </c>
      <c r="B1219" s="22" t="s">
        <v>376</v>
      </c>
      <c r="C1219">
        <v>2</v>
      </c>
      <c r="D1219" s="22">
        <v>2</v>
      </c>
      <c r="E1219" s="22" t="s">
        <v>741</v>
      </c>
      <c r="F1219" s="22"/>
      <c r="G1219" s="22" t="s">
        <v>736</v>
      </c>
      <c r="H1219" s="22" t="s">
        <v>735</v>
      </c>
      <c r="I1219" s="22" t="s">
        <v>376</v>
      </c>
      <c r="K1219" s="22" t="s">
        <v>732</v>
      </c>
      <c r="L1219" s="22" t="s">
        <v>741</v>
      </c>
      <c r="M1219" s="22" t="s">
        <v>742</v>
      </c>
      <c r="N1219" s="22" t="s">
        <v>743</v>
      </c>
      <c r="O1219" s="22" t="s">
        <v>733</v>
      </c>
      <c r="P1219" s="22" t="s">
        <v>2130</v>
      </c>
      <c r="Q1219" t="s">
        <v>2135</v>
      </c>
      <c r="R1219" s="22" t="s">
        <v>740</v>
      </c>
      <c r="S1219" s="22" t="s">
        <v>2139</v>
      </c>
      <c r="T1219" s="22" t="s">
        <v>3870</v>
      </c>
      <c r="U1219" s="22" t="s">
        <v>385</v>
      </c>
      <c r="V1219" s="22">
        <v>240</v>
      </c>
      <c r="W1219" s="22" t="s">
        <v>378</v>
      </c>
      <c r="X1219" s="22" t="s">
        <v>379</v>
      </c>
      <c r="Y1219" s="22" t="s">
        <v>335</v>
      </c>
      <c r="Z1219" s="22">
        <v>13602</v>
      </c>
      <c r="AA1219" s="22" t="s">
        <v>3523</v>
      </c>
    </row>
    <row r="1220" spans="1:27" x14ac:dyDescent="0.3">
      <c r="A1220" s="22">
        <v>1</v>
      </c>
      <c r="B1220" s="22" t="s">
        <v>376</v>
      </c>
      <c r="C1220">
        <v>3</v>
      </c>
      <c r="D1220" s="22">
        <v>3</v>
      </c>
      <c r="E1220" s="22" t="s">
        <v>744</v>
      </c>
      <c r="F1220" s="22"/>
      <c r="G1220" s="22" t="s">
        <v>734</v>
      </c>
      <c r="H1220" s="22" t="s">
        <v>735</v>
      </c>
      <c r="I1220" s="22" t="s">
        <v>376</v>
      </c>
      <c r="K1220" s="22" t="s">
        <v>732</v>
      </c>
      <c r="L1220" s="22" t="s">
        <v>744</v>
      </c>
      <c r="M1220" s="22" t="s">
        <v>738</v>
      </c>
      <c r="N1220" s="22" t="s">
        <v>745</v>
      </c>
      <c r="O1220" s="22" t="s">
        <v>733</v>
      </c>
      <c r="P1220" s="22" t="s">
        <v>2131</v>
      </c>
      <c r="Q1220" t="s">
        <v>2137</v>
      </c>
      <c r="R1220" s="22" t="s">
        <v>746</v>
      </c>
      <c r="S1220" s="22" t="s">
        <v>2140</v>
      </c>
      <c r="T1220" s="22" t="s">
        <v>3871</v>
      </c>
      <c r="U1220" s="22" t="s">
        <v>385</v>
      </c>
      <c r="V1220" s="22">
        <v>240</v>
      </c>
      <c r="W1220" s="22" t="s">
        <v>378</v>
      </c>
      <c r="X1220" s="22" t="s">
        <v>379</v>
      </c>
      <c r="Y1220" s="22" t="s">
        <v>335</v>
      </c>
      <c r="Z1220" s="22">
        <v>13602</v>
      </c>
      <c r="AA1220" s="22" t="s">
        <v>3523</v>
      </c>
    </row>
    <row r="1221" spans="1:27" x14ac:dyDescent="0.3">
      <c r="A1221" s="22">
        <v>1</v>
      </c>
      <c r="B1221" s="22" t="s">
        <v>376</v>
      </c>
      <c r="C1221">
        <v>4</v>
      </c>
      <c r="D1221" s="22">
        <v>4</v>
      </c>
      <c r="E1221" s="22" t="s">
        <v>747</v>
      </c>
      <c r="F1221" s="22"/>
      <c r="G1221" s="22" t="s">
        <v>736</v>
      </c>
      <c r="H1221" s="22" t="s">
        <v>735</v>
      </c>
      <c r="I1221" s="22" t="s">
        <v>376</v>
      </c>
      <c r="K1221" s="22" t="s">
        <v>377</v>
      </c>
      <c r="L1221" s="22" t="s">
        <v>747</v>
      </c>
      <c r="M1221" s="22" t="s">
        <v>742</v>
      </c>
      <c r="N1221" s="22" t="s">
        <v>743</v>
      </c>
      <c r="O1221" s="22" t="s">
        <v>733</v>
      </c>
      <c r="P1221" s="22" t="s">
        <v>2132</v>
      </c>
      <c r="Q1221" t="s">
        <v>2138</v>
      </c>
      <c r="R1221" s="22" t="s">
        <v>748</v>
      </c>
      <c r="S1221" s="22" t="s">
        <v>2141</v>
      </c>
      <c r="T1221" s="22" t="s">
        <v>3872</v>
      </c>
      <c r="U1221" s="22" t="s">
        <v>385</v>
      </c>
      <c r="V1221" s="22">
        <v>240</v>
      </c>
      <c r="W1221" s="22" t="s">
        <v>378</v>
      </c>
      <c r="X1221" s="22" t="s">
        <v>379</v>
      </c>
      <c r="Y1221" s="22" t="s">
        <v>335</v>
      </c>
      <c r="Z1221" s="22">
        <v>13602</v>
      </c>
      <c r="AA1221" s="22" t="s">
        <v>3523</v>
      </c>
    </row>
    <row r="1222" spans="1:27" x14ac:dyDescent="0.3">
      <c r="A1222" s="22">
        <v>1</v>
      </c>
      <c r="B1222" s="22" t="s">
        <v>376</v>
      </c>
      <c r="C1222">
        <v>1</v>
      </c>
      <c r="D1222" s="22">
        <v>1</v>
      </c>
      <c r="E1222" s="22" t="s">
        <v>737</v>
      </c>
      <c r="F1222" s="22"/>
      <c r="G1222" s="22" t="s">
        <v>734</v>
      </c>
      <c r="H1222" s="22" t="s">
        <v>735</v>
      </c>
      <c r="I1222" s="22" t="s">
        <v>376</v>
      </c>
      <c r="K1222" s="22" t="s">
        <v>732</v>
      </c>
      <c r="L1222" s="22" t="s">
        <v>737</v>
      </c>
      <c r="M1222" s="22" t="s">
        <v>738</v>
      </c>
      <c r="N1222" s="22" t="s">
        <v>739</v>
      </c>
      <c r="O1222" s="22" t="s">
        <v>733</v>
      </c>
      <c r="P1222" s="22" t="s">
        <v>2129</v>
      </c>
      <c r="Q1222" t="s">
        <v>2133</v>
      </c>
      <c r="R1222" s="22" t="s">
        <v>740</v>
      </c>
      <c r="S1222" s="22" t="s">
        <v>2142</v>
      </c>
      <c r="T1222" s="22" t="s">
        <v>3524</v>
      </c>
      <c r="U1222" s="22" t="s">
        <v>385</v>
      </c>
      <c r="V1222" s="22">
        <v>240</v>
      </c>
      <c r="W1222" s="22" t="s">
        <v>378</v>
      </c>
      <c r="X1222" s="22" t="s">
        <v>379</v>
      </c>
      <c r="Y1222" s="22" t="s">
        <v>336</v>
      </c>
      <c r="Z1222" s="22">
        <v>13603</v>
      </c>
      <c r="AA1222" s="22" t="s">
        <v>3523</v>
      </c>
    </row>
    <row r="1223" spans="1:27" x14ac:dyDescent="0.3">
      <c r="A1223" s="22">
        <v>1</v>
      </c>
      <c r="B1223" s="22" t="s">
        <v>376</v>
      </c>
      <c r="C1223">
        <v>2</v>
      </c>
      <c r="D1223" s="22">
        <v>2</v>
      </c>
      <c r="E1223" s="22" t="s">
        <v>741</v>
      </c>
      <c r="F1223" s="22"/>
      <c r="G1223" s="22" t="s">
        <v>736</v>
      </c>
      <c r="H1223" s="22" t="s">
        <v>735</v>
      </c>
      <c r="I1223" s="22" t="s">
        <v>376</v>
      </c>
      <c r="K1223" s="22" t="s">
        <v>732</v>
      </c>
      <c r="L1223" s="22" t="s">
        <v>741</v>
      </c>
      <c r="M1223" s="22" t="s">
        <v>742</v>
      </c>
      <c r="N1223" s="22" t="s">
        <v>743</v>
      </c>
      <c r="O1223" s="22" t="s">
        <v>733</v>
      </c>
      <c r="P1223" s="22" t="s">
        <v>2130</v>
      </c>
      <c r="Q1223" t="s">
        <v>2135</v>
      </c>
      <c r="R1223" s="22" t="s">
        <v>740</v>
      </c>
      <c r="S1223" s="22" t="s">
        <v>2139</v>
      </c>
      <c r="T1223" s="22" t="s">
        <v>3870</v>
      </c>
      <c r="U1223" s="22" t="s">
        <v>385</v>
      </c>
      <c r="V1223" s="22">
        <v>240</v>
      </c>
      <c r="W1223" s="22" t="s">
        <v>378</v>
      </c>
      <c r="X1223" s="22" t="s">
        <v>379</v>
      </c>
      <c r="Y1223" s="22" t="s">
        <v>336</v>
      </c>
      <c r="Z1223" s="22">
        <v>13603</v>
      </c>
      <c r="AA1223" s="22" t="s">
        <v>3523</v>
      </c>
    </row>
    <row r="1224" spans="1:27" x14ac:dyDescent="0.3">
      <c r="A1224" s="22">
        <v>1</v>
      </c>
      <c r="B1224" s="22" t="s">
        <v>376</v>
      </c>
      <c r="C1224">
        <v>3</v>
      </c>
      <c r="D1224" s="22">
        <v>3</v>
      </c>
      <c r="E1224" s="22" t="s">
        <v>744</v>
      </c>
      <c r="F1224" s="22"/>
      <c r="G1224" s="22" t="s">
        <v>734</v>
      </c>
      <c r="H1224" s="22" t="s">
        <v>735</v>
      </c>
      <c r="I1224" s="22" t="s">
        <v>376</v>
      </c>
      <c r="K1224" s="22" t="s">
        <v>732</v>
      </c>
      <c r="L1224" s="22" t="s">
        <v>744</v>
      </c>
      <c r="M1224" s="22" t="s">
        <v>738</v>
      </c>
      <c r="N1224" s="22" t="s">
        <v>745</v>
      </c>
      <c r="O1224" s="22" t="s">
        <v>733</v>
      </c>
      <c r="P1224" s="22" t="s">
        <v>2131</v>
      </c>
      <c r="Q1224" t="s">
        <v>2137</v>
      </c>
      <c r="R1224" s="22" t="s">
        <v>746</v>
      </c>
      <c r="S1224" s="22" t="s">
        <v>2140</v>
      </c>
      <c r="T1224" s="22" t="s">
        <v>3871</v>
      </c>
      <c r="U1224" s="22" t="s">
        <v>385</v>
      </c>
      <c r="V1224" s="22">
        <v>240</v>
      </c>
      <c r="W1224" s="22" t="s">
        <v>378</v>
      </c>
      <c r="X1224" s="22" t="s">
        <v>379</v>
      </c>
      <c r="Y1224" s="22" t="s">
        <v>336</v>
      </c>
      <c r="Z1224" s="22">
        <v>13603</v>
      </c>
      <c r="AA1224" s="22" t="s">
        <v>3523</v>
      </c>
    </row>
    <row r="1225" spans="1:27" x14ac:dyDescent="0.3">
      <c r="A1225" s="22">
        <v>1</v>
      </c>
      <c r="B1225" s="22" t="s">
        <v>376</v>
      </c>
      <c r="C1225">
        <v>4</v>
      </c>
      <c r="D1225" s="22">
        <v>4</v>
      </c>
      <c r="E1225" s="22" t="s">
        <v>747</v>
      </c>
      <c r="F1225" s="22"/>
      <c r="G1225" s="22" t="s">
        <v>736</v>
      </c>
      <c r="H1225" s="22" t="s">
        <v>735</v>
      </c>
      <c r="I1225" s="22" t="s">
        <v>376</v>
      </c>
      <c r="K1225" s="22" t="s">
        <v>377</v>
      </c>
      <c r="L1225" s="22" t="s">
        <v>747</v>
      </c>
      <c r="M1225" s="22" t="s">
        <v>742</v>
      </c>
      <c r="N1225" s="22" t="s">
        <v>743</v>
      </c>
      <c r="O1225" s="22" t="s">
        <v>733</v>
      </c>
      <c r="P1225" s="22" t="s">
        <v>2132</v>
      </c>
      <c r="Q1225" t="s">
        <v>2138</v>
      </c>
      <c r="R1225" s="22" t="s">
        <v>748</v>
      </c>
      <c r="S1225" s="22" t="s">
        <v>2141</v>
      </c>
      <c r="T1225" s="22" t="s">
        <v>3872</v>
      </c>
      <c r="U1225" s="22" t="s">
        <v>385</v>
      </c>
      <c r="V1225" s="22">
        <v>240</v>
      </c>
      <c r="W1225" s="22" t="s">
        <v>378</v>
      </c>
      <c r="X1225" s="22" t="s">
        <v>379</v>
      </c>
      <c r="Y1225" s="22" t="s">
        <v>336</v>
      </c>
      <c r="Z1225" s="22">
        <v>13603</v>
      </c>
      <c r="AA1225" s="22" t="s">
        <v>3523</v>
      </c>
    </row>
    <row r="1226" spans="1:27" x14ac:dyDescent="0.3">
      <c r="A1226" s="22">
        <v>1</v>
      </c>
      <c r="B1226" s="22" t="s">
        <v>376</v>
      </c>
      <c r="C1226">
        <v>1</v>
      </c>
      <c r="D1226" s="22">
        <v>1</v>
      </c>
      <c r="E1226" s="22" t="s">
        <v>737</v>
      </c>
      <c r="F1226" s="22"/>
      <c r="G1226" s="22" t="s">
        <v>734</v>
      </c>
      <c r="H1226" s="22" t="s">
        <v>735</v>
      </c>
      <c r="I1226" s="22" t="s">
        <v>376</v>
      </c>
      <c r="K1226" s="22" t="s">
        <v>732</v>
      </c>
      <c r="L1226" s="22" t="s">
        <v>737</v>
      </c>
      <c r="M1226" s="22" t="s">
        <v>738</v>
      </c>
      <c r="N1226" s="22" t="s">
        <v>739</v>
      </c>
      <c r="O1226" s="22" t="s">
        <v>733</v>
      </c>
      <c r="P1226" s="22" t="s">
        <v>2129</v>
      </c>
      <c r="Q1226" t="s">
        <v>2133</v>
      </c>
      <c r="R1226" s="22" t="s">
        <v>740</v>
      </c>
      <c r="S1226" s="22" t="s">
        <v>2142</v>
      </c>
      <c r="T1226" s="22" t="s">
        <v>3524</v>
      </c>
      <c r="U1226" s="22" t="s">
        <v>385</v>
      </c>
      <c r="V1226" s="22">
        <v>240</v>
      </c>
      <c r="W1226" s="22" t="s">
        <v>378</v>
      </c>
      <c r="X1226" s="22" t="s">
        <v>379</v>
      </c>
      <c r="Y1226" s="22" t="s">
        <v>337</v>
      </c>
      <c r="Z1226" s="22">
        <v>13604</v>
      </c>
      <c r="AA1226" s="22" t="s">
        <v>3523</v>
      </c>
    </row>
    <row r="1227" spans="1:27" x14ac:dyDescent="0.3">
      <c r="A1227" s="22">
        <v>1</v>
      </c>
      <c r="B1227" s="22" t="s">
        <v>376</v>
      </c>
      <c r="C1227">
        <v>2</v>
      </c>
      <c r="D1227" s="22">
        <v>2</v>
      </c>
      <c r="E1227" s="22" t="s">
        <v>741</v>
      </c>
      <c r="F1227" s="22"/>
      <c r="G1227" s="22" t="s">
        <v>736</v>
      </c>
      <c r="H1227" s="22" t="s">
        <v>735</v>
      </c>
      <c r="I1227" s="22" t="s">
        <v>376</v>
      </c>
      <c r="K1227" s="22" t="s">
        <v>732</v>
      </c>
      <c r="L1227" s="22" t="s">
        <v>741</v>
      </c>
      <c r="M1227" s="22" t="s">
        <v>742</v>
      </c>
      <c r="N1227" s="22" t="s">
        <v>743</v>
      </c>
      <c r="O1227" s="22" t="s">
        <v>733</v>
      </c>
      <c r="P1227" s="22" t="s">
        <v>2130</v>
      </c>
      <c r="Q1227" t="s">
        <v>2135</v>
      </c>
      <c r="R1227" s="22" t="s">
        <v>740</v>
      </c>
      <c r="S1227" s="22" t="s">
        <v>2139</v>
      </c>
      <c r="T1227" s="22" t="s">
        <v>3870</v>
      </c>
      <c r="U1227" s="22" t="s">
        <v>385</v>
      </c>
      <c r="V1227" s="22">
        <v>240</v>
      </c>
      <c r="W1227" s="22" t="s">
        <v>378</v>
      </c>
      <c r="X1227" s="22" t="s">
        <v>379</v>
      </c>
      <c r="Y1227" s="22" t="s">
        <v>337</v>
      </c>
      <c r="Z1227" s="22">
        <v>13604</v>
      </c>
      <c r="AA1227" s="22" t="s">
        <v>3523</v>
      </c>
    </row>
    <row r="1228" spans="1:27" x14ac:dyDescent="0.3">
      <c r="A1228" s="22">
        <v>1</v>
      </c>
      <c r="B1228" s="22" t="s">
        <v>376</v>
      </c>
      <c r="C1228">
        <v>3</v>
      </c>
      <c r="D1228" s="22">
        <v>3</v>
      </c>
      <c r="E1228" s="22" t="s">
        <v>744</v>
      </c>
      <c r="F1228" s="22"/>
      <c r="G1228" s="22" t="s">
        <v>734</v>
      </c>
      <c r="H1228" s="22" t="s">
        <v>735</v>
      </c>
      <c r="I1228" s="22" t="s">
        <v>376</v>
      </c>
      <c r="K1228" s="22" t="s">
        <v>732</v>
      </c>
      <c r="L1228" s="22" t="s">
        <v>744</v>
      </c>
      <c r="M1228" s="22" t="s">
        <v>738</v>
      </c>
      <c r="N1228" s="22" t="s">
        <v>745</v>
      </c>
      <c r="O1228" s="22" t="s">
        <v>733</v>
      </c>
      <c r="P1228" s="22" t="s">
        <v>2131</v>
      </c>
      <c r="Q1228" t="s">
        <v>2137</v>
      </c>
      <c r="R1228" s="22" t="s">
        <v>746</v>
      </c>
      <c r="S1228" s="22" t="s">
        <v>2140</v>
      </c>
      <c r="T1228" s="22" t="s">
        <v>3871</v>
      </c>
      <c r="U1228" s="22" t="s">
        <v>385</v>
      </c>
      <c r="V1228" s="22">
        <v>240</v>
      </c>
      <c r="W1228" s="22" t="s">
        <v>378</v>
      </c>
      <c r="X1228" s="22" t="s">
        <v>379</v>
      </c>
      <c r="Y1228" s="22" t="s">
        <v>337</v>
      </c>
      <c r="Z1228" s="22">
        <v>13604</v>
      </c>
      <c r="AA1228" s="22" t="s">
        <v>3523</v>
      </c>
    </row>
    <row r="1229" spans="1:27" x14ac:dyDescent="0.3">
      <c r="A1229" s="22">
        <v>1</v>
      </c>
      <c r="B1229" s="22" t="s">
        <v>376</v>
      </c>
      <c r="C1229">
        <v>4</v>
      </c>
      <c r="D1229" s="22">
        <v>4</v>
      </c>
      <c r="E1229" s="22" t="s">
        <v>747</v>
      </c>
      <c r="F1229" s="22"/>
      <c r="G1229" s="22" t="s">
        <v>736</v>
      </c>
      <c r="H1229" s="22" t="s">
        <v>735</v>
      </c>
      <c r="I1229" s="22" t="s">
        <v>376</v>
      </c>
      <c r="K1229" s="22" t="s">
        <v>377</v>
      </c>
      <c r="L1229" s="22" t="s">
        <v>747</v>
      </c>
      <c r="M1229" s="22" t="s">
        <v>742</v>
      </c>
      <c r="N1229" s="22" t="s">
        <v>743</v>
      </c>
      <c r="O1229" s="22" t="s">
        <v>733</v>
      </c>
      <c r="P1229" s="22" t="s">
        <v>2132</v>
      </c>
      <c r="Q1229" t="s">
        <v>2138</v>
      </c>
      <c r="R1229" s="22" t="s">
        <v>748</v>
      </c>
      <c r="S1229" s="22" t="s">
        <v>2141</v>
      </c>
      <c r="T1229" s="22" t="s">
        <v>3872</v>
      </c>
      <c r="U1229" s="22" t="s">
        <v>385</v>
      </c>
      <c r="V1229" s="22">
        <v>240</v>
      </c>
      <c r="W1229" s="22" t="s">
        <v>378</v>
      </c>
      <c r="X1229" s="22" t="s">
        <v>379</v>
      </c>
      <c r="Y1229" s="22" t="s">
        <v>337</v>
      </c>
      <c r="Z1229" s="22">
        <v>13604</v>
      </c>
      <c r="AA1229" s="22" t="s">
        <v>3523</v>
      </c>
    </row>
    <row r="1230" spans="1:27" x14ac:dyDescent="0.3">
      <c r="A1230" s="22">
        <v>1</v>
      </c>
      <c r="B1230" s="22" t="s">
        <v>376</v>
      </c>
      <c r="C1230">
        <v>1</v>
      </c>
      <c r="D1230" s="22">
        <v>1</v>
      </c>
      <c r="E1230" s="22" t="s">
        <v>737</v>
      </c>
      <c r="F1230" s="22"/>
      <c r="G1230" s="22" t="s">
        <v>734</v>
      </c>
      <c r="H1230" s="22" t="s">
        <v>735</v>
      </c>
      <c r="I1230" s="22" t="s">
        <v>376</v>
      </c>
      <c r="K1230" s="22" t="s">
        <v>732</v>
      </c>
      <c r="L1230" s="22" t="s">
        <v>737</v>
      </c>
      <c r="M1230" s="22" t="s">
        <v>738</v>
      </c>
      <c r="N1230" s="22" t="s">
        <v>739</v>
      </c>
      <c r="O1230" s="22" t="s">
        <v>733</v>
      </c>
      <c r="P1230" s="22" t="s">
        <v>2129</v>
      </c>
      <c r="Q1230" t="s">
        <v>2133</v>
      </c>
      <c r="R1230" s="22" t="s">
        <v>740</v>
      </c>
      <c r="S1230" s="22" t="s">
        <v>2142</v>
      </c>
      <c r="T1230" s="22" t="s">
        <v>3524</v>
      </c>
      <c r="U1230" s="22" t="s">
        <v>385</v>
      </c>
      <c r="V1230" s="22">
        <v>240</v>
      </c>
      <c r="W1230" s="22" t="s">
        <v>378</v>
      </c>
      <c r="X1230" s="22" t="s">
        <v>379</v>
      </c>
      <c r="Y1230" s="22" t="s">
        <v>338</v>
      </c>
      <c r="Z1230" s="22">
        <v>13605</v>
      </c>
      <c r="AA1230" s="22" t="s">
        <v>3523</v>
      </c>
    </row>
    <row r="1231" spans="1:27" x14ac:dyDescent="0.3">
      <c r="A1231" s="22">
        <v>1</v>
      </c>
      <c r="B1231" s="22" t="s">
        <v>376</v>
      </c>
      <c r="C1231">
        <v>2</v>
      </c>
      <c r="D1231" s="22">
        <v>2</v>
      </c>
      <c r="E1231" s="22" t="s">
        <v>741</v>
      </c>
      <c r="F1231" s="22"/>
      <c r="G1231" s="22" t="s">
        <v>736</v>
      </c>
      <c r="H1231" s="22" t="s">
        <v>735</v>
      </c>
      <c r="I1231" s="22" t="s">
        <v>376</v>
      </c>
      <c r="K1231" s="22" t="s">
        <v>732</v>
      </c>
      <c r="L1231" s="22" t="s">
        <v>741</v>
      </c>
      <c r="M1231" s="22" t="s">
        <v>742</v>
      </c>
      <c r="N1231" s="22" t="s">
        <v>743</v>
      </c>
      <c r="O1231" s="22" t="s">
        <v>733</v>
      </c>
      <c r="P1231" s="22" t="s">
        <v>2130</v>
      </c>
      <c r="Q1231" t="s">
        <v>2135</v>
      </c>
      <c r="R1231" s="22" t="s">
        <v>740</v>
      </c>
      <c r="S1231" s="22" t="s">
        <v>2139</v>
      </c>
      <c r="T1231" s="22" t="s">
        <v>3870</v>
      </c>
      <c r="U1231" s="22" t="s">
        <v>385</v>
      </c>
      <c r="V1231" s="22">
        <v>240</v>
      </c>
      <c r="W1231" s="22" t="s">
        <v>378</v>
      </c>
      <c r="X1231" s="22" t="s">
        <v>379</v>
      </c>
      <c r="Y1231" s="22" t="s">
        <v>338</v>
      </c>
      <c r="Z1231" s="22">
        <v>13605</v>
      </c>
      <c r="AA1231" s="22" t="s">
        <v>3523</v>
      </c>
    </row>
    <row r="1232" spans="1:27" x14ac:dyDescent="0.3">
      <c r="A1232" s="22">
        <v>1</v>
      </c>
      <c r="B1232" s="22" t="s">
        <v>376</v>
      </c>
      <c r="C1232">
        <v>3</v>
      </c>
      <c r="D1232" s="22">
        <v>3</v>
      </c>
      <c r="E1232" s="22" t="s">
        <v>744</v>
      </c>
      <c r="F1232" s="22"/>
      <c r="G1232" s="22" t="s">
        <v>734</v>
      </c>
      <c r="H1232" s="22" t="s">
        <v>735</v>
      </c>
      <c r="I1232" s="22" t="s">
        <v>376</v>
      </c>
      <c r="K1232" s="22" t="s">
        <v>732</v>
      </c>
      <c r="L1232" s="22" t="s">
        <v>744</v>
      </c>
      <c r="M1232" s="22" t="s">
        <v>738</v>
      </c>
      <c r="N1232" s="22" t="s">
        <v>745</v>
      </c>
      <c r="O1232" s="22" t="s">
        <v>733</v>
      </c>
      <c r="P1232" s="22" t="s">
        <v>2131</v>
      </c>
      <c r="Q1232" t="s">
        <v>2137</v>
      </c>
      <c r="R1232" s="22" t="s">
        <v>746</v>
      </c>
      <c r="S1232" s="22" t="s">
        <v>2140</v>
      </c>
      <c r="T1232" s="22" t="s">
        <v>3871</v>
      </c>
      <c r="U1232" s="22" t="s">
        <v>385</v>
      </c>
      <c r="V1232" s="22">
        <v>240</v>
      </c>
      <c r="W1232" s="22" t="s">
        <v>378</v>
      </c>
      <c r="X1232" s="22" t="s">
        <v>379</v>
      </c>
      <c r="Y1232" s="22" t="s">
        <v>338</v>
      </c>
      <c r="Z1232" s="22">
        <v>13605</v>
      </c>
      <c r="AA1232" s="22" t="s">
        <v>3523</v>
      </c>
    </row>
    <row r="1233" spans="1:27" x14ac:dyDescent="0.3">
      <c r="A1233" s="22">
        <v>1</v>
      </c>
      <c r="B1233" s="22" t="s">
        <v>376</v>
      </c>
      <c r="C1233">
        <v>4</v>
      </c>
      <c r="D1233" s="22">
        <v>4</v>
      </c>
      <c r="E1233" s="22" t="s">
        <v>747</v>
      </c>
      <c r="F1233" s="22"/>
      <c r="G1233" s="22" t="s">
        <v>736</v>
      </c>
      <c r="H1233" s="22" t="s">
        <v>735</v>
      </c>
      <c r="I1233" s="22" t="s">
        <v>376</v>
      </c>
      <c r="K1233" s="22" t="s">
        <v>377</v>
      </c>
      <c r="L1233" s="22" t="s">
        <v>747</v>
      </c>
      <c r="M1233" s="22" t="s">
        <v>742</v>
      </c>
      <c r="N1233" s="22" t="s">
        <v>743</v>
      </c>
      <c r="O1233" s="22" t="s">
        <v>733</v>
      </c>
      <c r="P1233" s="22" t="s">
        <v>2132</v>
      </c>
      <c r="Q1233" t="s">
        <v>2138</v>
      </c>
      <c r="R1233" s="22" t="s">
        <v>748</v>
      </c>
      <c r="S1233" s="22" t="s">
        <v>2141</v>
      </c>
      <c r="T1233" s="22" t="s">
        <v>3872</v>
      </c>
      <c r="U1233" s="22" t="s">
        <v>385</v>
      </c>
      <c r="V1233" s="22">
        <v>240</v>
      </c>
      <c r="W1233" s="22" t="s">
        <v>378</v>
      </c>
      <c r="X1233" s="22" t="s">
        <v>379</v>
      </c>
      <c r="Y1233" s="22" t="s">
        <v>338</v>
      </c>
      <c r="Z1233" s="22">
        <v>13605</v>
      </c>
      <c r="AA1233" s="22" t="s">
        <v>3523</v>
      </c>
    </row>
    <row r="1234" spans="1:27" x14ac:dyDescent="0.3">
      <c r="A1234" s="22">
        <v>1</v>
      </c>
      <c r="B1234" s="22" t="s">
        <v>376</v>
      </c>
      <c r="C1234">
        <v>1</v>
      </c>
      <c r="D1234" s="22">
        <v>1</v>
      </c>
      <c r="E1234" s="22" t="s">
        <v>737</v>
      </c>
      <c r="F1234" s="22"/>
      <c r="G1234" s="22" t="s">
        <v>734</v>
      </c>
      <c r="H1234" s="22" t="s">
        <v>735</v>
      </c>
      <c r="I1234" s="22" t="s">
        <v>376</v>
      </c>
      <c r="K1234" s="22" t="s">
        <v>732</v>
      </c>
      <c r="L1234" s="22" t="s">
        <v>737</v>
      </c>
      <c r="M1234" s="22" t="s">
        <v>738</v>
      </c>
      <c r="N1234" s="22" t="s">
        <v>739</v>
      </c>
      <c r="O1234" s="22" t="s">
        <v>733</v>
      </c>
      <c r="P1234" s="22" t="s">
        <v>2129</v>
      </c>
      <c r="Q1234" t="s">
        <v>2133</v>
      </c>
      <c r="R1234" s="22" t="s">
        <v>740</v>
      </c>
      <c r="S1234" s="22" t="s">
        <v>2142</v>
      </c>
      <c r="T1234" s="22" t="s">
        <v>3524</v>
      </c>
      <c r="U1234" s="22" t="s">
        <v>385</v>
      </c>
      <c r="V1234" s="22">
        <v>240</v>
      </c>
      <c r="W1234" s="22" t="s">
        <v>378</v>
      </c>
      <c r="X1234" s="22" t="s">
        <v>379</v>
      </c>
      <c r="Y1234" s="22" t="s">
        <v>339</v>
      </c>
      <c r="Z1234" s="22">
        <v>14101</v>
      </c>
      <c r="AA1234" s="22" t="s">
        <v>3523</v>
      </c>
    </row>
    <row r="1235" spans="1:27" x14ac:dyDescent="0.3">
      <c r="A1235" s="22">
        <v>1</v>
      </c>
      <c r="B1235" s="22" t="s">
        <v>376</v>
      </c>
      <c r="C1235">
        <v>2</v>
      </c>
      <c r="D1235" s="22">
        <v>2</v>
      </c>
      <c r="E1235" s="22" t="s">
        <v>741</v>
      </c>
      <c r="F1235" s="22"/>
      <c r="G1235" s="22" t="s">
        <v>736</v>
      </c>
      <c r="H1235" s="22" t="s">
        <v>735</v>
      </c>
      <c r="I1235" s="22" t="s">
        <v>376</v>
      </c>
      <c r="K1235" s="22" t="s">
        <v>732</v>
      </c>
      <c r="L1235" s="22" t="s">
        <v>741</v>
      </c>
      <c r="M1235" s="22" t="s">
        <v>742</v>
      </c>
      <c r="N1235" s="22" t="s">
        <v>743</v>
      </c>
      <c r="O1235" s="22" t="s">
        <v>733</v>
      </c>
      <c r="P1235" s="22" t="s">
        <v>2130</v>
      </c>
      <c r="Q1235" t="s">
        <v>2135</v>
      </c>
      <c r="R1235" s="22" t="s">
        <v>740</v>
      </c>
      <c r="S1235" s="22" t="s">
        <v>2139</v>
      </c>
      <c r="T1235" s="22" t="s">
        <v>3870</v>
      </c>
      <c r="U1235" s="22" t="s">
        <v>385</v>
      </c>
      <c r="V1235" s="22">
        <v>240</v>
      </c>
      <c r="W1235" s="22" t="s">
        <v>378</v>
      </c>
      <c r="X1235" s="22" t="s">
        <v>379</v>
      </c>
      <c r="Y1235" s="22" t="s">
        <v>339</v>
      </c>
      <c r="Z1235" s="22">
        <v>14101</v>
      </c>
      <c r="AA1235" s="22" t="s">
        <v>3523</v>
      </c>
    </row>
    <row r="1236" spans="1:27" x14ac:dyDescent="0.3">
      <c r="A1236" s="22">
        <v>1</v>
      </c>
      <c r="B1236" s="22" t="s">
        <v>376</v>
      </c>
      <c r="C1236">
        <v>3</v>
      </c>
      <c r="D1236" s="22">
        <v>3</v>
      </c>
      <c r="E1236" s="22" t="s">
        <v>744</v>
      </c>
      <c r="F1236" s="22"/>
      <c r="G1236" s="22" t="s">
        <v>734</v>
      </c>
      <c r="H1236" s="22" t="s">
        <v>735</v>
      </c>
      <c r="I1236" s="22" t="s">
        <v>376</v>
      </c>
      <c r="K1236" s="22" t="s">
        <v>732</v>
      </c>
      <c r="L1236" s="22" t="s">
        <v>744</v>
      </c>
      <c r="M1236" s="22" t="s">
        <v>738</v>
      </c>
      <c r="N1236" s="22" t="s">
        <v>745</v>
      </c>
      <c r="O1236" s="22" t="s">
        <v>733</v>
      </c>
      <c r="P1236" s="22" t="s">
        <v>2131</v>
      </c>
      <c r="Q1236" t="s">
        <v>2137</v>
      </c>
      <c r="R1236" s="22" t="s">
        <v>746</v>
      </c>
      <c r="S1236" s="22" t="s">
        <v>2140</v>
      </c>
      <c r="T1236" s="22" t="s">
        <v>3871</v>
      </c>
      <c r="U1236" s="22" t="s">
        <v>385</v>
      </c>
      <c r="V1236" s="22">
        <v>240</v>
      </c>
      <c r="W1236" s="22" t="s">
        <v>378</v>
      </c>
      <c r="X1236" s="22" t="s">
        <v>379</v>
      </c>
      <c r="Y1236" s="22" t="s">
        <v>339</v>
      </c>
      <c r="Z1236" s="22">
        <v>14101</v>
      </c>
      <c r="AA1236" s="22" t="s">
        <v>3523</v>
      </c>
    </row>
    <row r="1237" spans="1:27" x14ac:dyDescent="0.3">
      <c r="A1237" s="22">
        <v>1</v>
      </c>
      <c r="B1237" s="22" t="s">
        <v>376</v>
      </c>
      <c r="C1237">
        <v>4</v>
      </c>
      <c r="D1237" s="22">
        <v>4</v>
      </c>
      <c r="E1237" s="22" t="s">
        <v>747</v>
      </c>
      <c r="F1237" s="22"/>
      <c r="G1237" s="22" t="s">
        <v>736</v>
      </c>
      <c r="H1237" s="22" t="s">
        <v>735</v>
      </c>
      <c r="I1237" s="22" t="s">
        <v>376</v>
      </c>
      <c r="K1237" s="22" t="s">
        <v>377</v>
      </c>
      <c r="L1237" s="22" t="s">
        <v>747</v>
      </c>
      <c r="M1237" s="22" t="s">
        <v>742</v>
      </c>
      <c r="N1237" s="22" t="s">
        <v>743</v>
      </c>
      <c r="O1237" s="22" t="s">
        <v>733</v>
      </c>
      <c r="P1237" s="22" t="s">
        <v>2132</v>
      </c>
      <c r="Q1237" t="s">
        <v>2138</v>
      </c>
      <c r="R1237" s="22" t="s">
        <v>748</v>
      </c>
      <c r="S1237" s="22" t="s">
        <v>2141</v>
      </c>
      <c r="T1237" s="22" t="s">
        <v>3872</v>
      </c>
      <c r="U1237" s="22" t="s">
        <v>385</v>
      </c>
      <c r="V1237" s="22">
        <v>240</v>
      </c>
      <c r="W1237" s="22" t="s">
        <v>378</v>
      </c>
      <c r="X1237" s="22" t="s">
        <v>379</v>
      </c>
      <c r="Y1237" s="22" t="s">
        <v>339</v>
      </c>
      <c r="Z1237" s="22">
        <v>14101</v>
      </c>
      <c r="AA1237" s="22" t="s">
        <v>3523</v>
      </c>
    </row>
    <row r="1238" spans="1:27" x14ac:dyDescent="0.3">
      <c r="A1238" s="22">
        <v>1</v>
      </c>
      <c r="B1238" s="22" t="s">
        <v>376</v>
      </c>
      <c r="C1238">
        <v>1</v>
      </c>
      <c r="D1238" s="22">
        <v>1</v>
      </c>
      <c r="E1238" s="22" t="s">
        <v>737</v>
      </c>
      <c r="F1238" s="22"/>
      <c r="G1238" s="22" t="s">
        <v>734</v>
      </c>
      <c r="H1238" s="22" t="s">
        <v>735</v>
      </c>
      <c r="I1238" s="22" t="s">
        <v>376</v>
      </c>
      <c r="K1238" s="22" t="s">
        <v>732</v>
      </c>
      <c r="L1238" s="22" t="s">
        <v>737</v>
      </c>
      <c r="M1238" s="22" t="s">
        <v>738</v>
      </c>
      <c r="N1238" s="22" t="s">
        <v>739</v>
      </c>
      <c r="O1238" s="22" t="s">
        <v>733</v>
      </c>
      <c r="P1238" s="22" t="s">
        <v>2129</v>
      </c>
      <c r="Q1238" t="s">
        <v>2133</v>
      </c>
      <c r="R1238" s="22" t="s">
        <v>740</v>
      </c>
      <c r="S1238" s="22" t="s">
        <v>2142</v>
      </c>
      <c r="T1238" s="22" t="s">
        <v>3524</v>
      </c>
      <c r="U1238" s="22" t="s">
        <v>385</v>
      </c>
      <c r="V1238" s="22">
        <v>240</v>
      </c>
      <c r="W1238" s="22" t="s">
        <v>378</v>
      </c>
      <c r="X1238" s="22" t="s">
        <v>379</v>
      </c>
      <c r="Y1238" s="22" t="s">
        <v>340</v>
      </c>
      <c r="Z1238" s="22">
        <v>14102</v>
      </c>
      <c r="AA1238" s="22" t="s">
        <v>3523</v>
      </c>
    </row>
    <row r="1239" spans="1:27" x14ac:dyDescent="0.3">
      <c r="A1239" s="22">
        <v>1</v>
      </c>
      <c r="B1239" s="22" t="s">
        <v>376</v>
      </c>
      <c r="C1239">
        <v>2</v>
      </c>
      <c r="D1239" s="22">
        <v>2</v>
      </c>
      <c r="E1239" s="22" t="s">
        <v>741</v>
      </c>
      <c r="F1239" s="22"/>
      <c r="G1239" s="22" t="s">
        <v>736</v>
      </c>
      <c r="H1239" s="22" t="s">
        <v>735</v>
      </c>
      <c r="I1239" s="22" t="s">
        <v>376</v>
      </c>
      <c r="K1239" s="22" t="s">
        <v>732</v>
      </c>
      <c r="L1239" s="22" t="s">
        <v>741</v>
      </c>
      <c r="M1239" s="22" t="s">
        <v>742</v>
      </c>
      <c r="N1239" s="22" t="s">
        <v>743</v>
      </c>
      <c r="O1239" s="22" t="s">
        <v>733</v>
      </c>
      <c r="P1239" s="22" t="s">
        <v>2130</v>
      </c>
      <c r="Q1239" t="s">
        <v>2135</v>
      </c>
      <c r="R1239" s="22" t="s">
        <v>740</v>
      </c>
      <c r="S1239" s="22" t="s">
        <v>2139</v>
      </c>
      <c r="T1239" s="22" t="s">
        <v>3870</v>
      </c>
      <c r="U1239" s="22" t="s">
        <v>385</v>
      </c>
      <c r="V1239" s="22">
        <v>240</v>
      </c>
      <c r="W1239" s="22" t="s">
        <v>378</v>
      </c>
      <c r="X1239" s="22" t="s">
        <v>379</v>
      </c>
      <c r="Y1239" s="22" t="s">
        <v>340</v>
      </c>
      <c r="Z1239" s="22">
        <v>14102</v>
      </c>
      <c r="AA1239" s="22" t="s">
        <v>3523</v>
      </c>
    </row>
    <row r="1240" spans="1:27" x14ac:dyDescent="0.3">
      <c r="A1240" s="22">
        <v>1</v>
      </c>
      <c r="B1240" s="22" t="s">
        <v>376</v>
      </c>
      <c r="C1240">
        <v>3</v>
      </c>
      <c r="D1240" s="22">
        <v>3</v>
      </c>
      <c r="E1240" s="22" t="s">
        <v>744</v>
      </c>
      <c r="F1240" s="22"/>
      <c r="G1240" s="22" t="s">
        <v>734</v>
      </c>
      <c r="H1240" s="22" t="s">
        <v>735</v>
      </c>
      <c r="I1240" s="22" t="s">
        <v>376</v>
      </c>
      <c r="K1240" s="22" t="s">
        <v>732</v>
      </c>
      <c r="L1240" s="22" t="s">
        <v>744</v>
      </c>
      <c r="M1240" s="22" t="s">
        <v>738</v>
      </c>
      <c r="N1240" s="22" t="s">
        <v>745</v>
      </c>
      <c r="O1240" s="22" t="s">
        <v>733</v>
      </c>
      <c r="P1240" s="22" t="s">
        <v>2131</v>
      </c>
      <c r="Q1240" t="s">
        <v>2137</v>
      </c>
      <c r="R1240" s="22" t="s">
        <v>746</v>
      </c>
      <c r="S1240" s="22" t="s">
        <v>2140</v>
      </c>
      <c r="T1240" s="22" t="s">
        <v>3871</v>
      </c>
      <c r="U1240" s="22" t="s">
        <v>385</v>
      </c>
      <c r="V1240" s="22">
        <v>240</v>
      </c>
      <c r="W1240" s="22" t="s">
        <v>378</v>
      </c>
      <c r="X1240" s="22" t="s">
        <v>379</v>
      </c>
      <c r="Y1240" s="22" t="s">
        <v>340</v>
      </c>
      <c r="Z1240" s="22">
        <v>14102</v>
      </c>
      <c r="AA1240" s="22" t="s">
        <v>3523</v>
      </c>
    </row>
    <row r="1241" spans="1:27" x14ac:dyDescent="0.3">
      <c r="A1241" s="22">
        <v>1</v>
      </c>
      <c r="B1241" s="22" t="s">
        <v>376</v>
      </c>
      <c r="C1241">
        <v>4</v>
      </c>
      <c r="D1241" s="22">
        <v>4</v>
      </c>
      <c r="E1241" s="22" t="s">
        <v>747</v>
      </c>
      <c r="F1241" s="22"/>
      <c r="G1241" s="22" t="s">
        <v>736</v>
      </c>
      <c r="H1241" s="22" t="s">
        <v>735</v>
      </c>
      <c r="I1241" s="22" t="s">
        <v>376</v>
      </c>
      <c r="K1241" s="22" t="s">
        <v>377</v>
      </c>
      <c r="L1241" s="22" t="s">
        <v>747</v>
      </c>
      <c r="M1241" s="22" t="s">
        <v>742</v>
      </c>
      <c r="N1241" s="22" t="s">
        <v>743</v>
      </c>
      <c r="O1241" s="22" t="s">
        <v>733</v>
      </c>
      <c r="P1241" s="22" t="s">
        <v>2132</v>
      </c>
      <c r="Q1241" t="s">
        <v>2138</v>
      </c>
      <c r="R1241" s="22" t="s">
        <v>748</v>
      </c>
      <c r="S1241" s="22" t="s">
        <v>2141</v>
      </c>
      <c r="T1241" s="22" t="s">
        <v>3872</v>
      </c>
      <c r="U1241" s="22" t="s">
        <v>385</v>
      </c>
      <c r="V1241" s="22">
        <v>240</v>
      </c>
      <c r="W1241" s="22" t="s">
        <v>378</v>
      </c>
      <c r="X1241" s="22" t="s">
        <v>379</v>
      </c>
      <c r="Y1241" s="22" t="s">
        <v>340</v>
      </c>
      <c r="Z1241" s="22">
        <v>14102</v>
      </c>
      <c r="AA1241" s="22" t="s">
        <v>3523</v>
      </c>
    </row>
    <row r="1242" spans="1:27" x14ac:dyDescent="0.3">
      <c r="A1242" s="22">
        <v>1</v>
      </c>
      <c r="B1242" s="22" t="s">
        <v>376</v>
      </c>
      <c r="C1242">
        <v>1</v>
      </c>
      <c r="D1242" s="22">
        <v>1</v>
      </c>
      <c r="E1242" s="22" t="s">
        <v>737</v>
      </c>
      <c r="F1242" s="22"/>
      <c r="G1242" s="22" t="s">
        <v>734</v>
      </c>
      <c r="H1242" s="22" t="s">
        <v>735</v>
      </c>
      <c r="I1242" s="22" t="s">
        <v>376</v>
      </c>
      <c r="K1242" s="22" t="s">
        <v>732</v>
      </c>
      <c r="L1242" s="22" t="s">
        <v>737</v>
      </c>
      <c r="M1242" s="22" t="s">
        <v>738</v>
      </c>
      <c r="N1242" s="22" t="s">
        <v>739</v>
      </c>
      <c r="O1242" s="22" t="s">
        <v>733</v>
      </c>
      <c r="P1242" s="22" t="s">
        <v>2129</v>
      </c>
      <c r="Q1242" t="s">
        <v>2133</v>
      </c>
      <c r="R1242" s="22" t="s">
        <v>740</v>
      </c>
      <c r="S1242" s="22" t="s">
        <v>2142</v>
      </c>
      <c r="T1242" s="22" t="s">
        <v>3524</v>
      </c>
      <c r="U1242" s="22" t="s">
        <v>385</v>
      </c>
      <c r="V1242" s="22">
        <v>240</v>
      </c>
      <c r="W1242" s="22" t="s">
        <v>378</v>
      </c>
      <c r="X1242" s="22" t="s">
        <v>379</v>
      </c>
      <c r="Y1242" s="22" t="s">
        <v>341</v>
      </c>
      <c r="Z1242" s="22">
        <v>14103</v>
      </c>
      <c r="AA1242" s="22" t="s">
        <v>3523</v>
      </c>
    </row>
    <row r="1243" spans="1:27" x14ac:dyDescent="0.3">
      <c r="A1243" s="22">
        <v>1</v>
      </c>
      <c r="B1243" s="22" t="s">
        <v>376</v>
      </c>
      <c r="C1243">
        <v>2</v>
      </c>
      <c r="D1243" s="22">
        <v>2</v>
      </c>
      <c r="E1243" s="22" t="s">
        <v>741</v>
      </c>
      <c r="F1243" s="22"/>
      <c r="G1243" s="22" t="s">
        <v>736</v>
      </c>
      <c r="H1243" s="22" t="s">
        <v>735</v>
      </c>
      <c r="I1243" s="22" t="s">
        <v>376</v>
      </c>
      <c r="K1243" s="22" t="s">
        <v>732</v>
      </c>
      <c r="L1243" s="22" t="s">
        <v>741</v>
      </c>
      <c r="M1243" s="22" t="s">
        <v>742</v>
      </c>
      <c r="N1243" s="22" t="s">
        <v>743</v>
      </c>
      <c r="O1243" s="22" t="s">
        <v>733</v>
      </c>
      <c r="P1243" s="22" t="s">
        <v>2130</v>
      </c>
      <c r="Q1243" t="s">
        <v>2135</v>
      </c>
      <c r="R1243" s="22" t="s">
        <v>740</v>
      </c>
      <c r="S1243" s="22" t="s">
        <v>2139</v>
      </c>
      <c r="T1243" s="22" t="s">
        <v>3870</v>
      </c>
      <c r="U1243" s="22" t="s">
        <v>385</v>
      </c>
      <c r="V1243" s="22">
        <v>240</v>
      </c>
      <c r="W1243" s="22" t="s">
        <v>378</v>
      </c>
      <c r="X1243" s="22" t="s">
        <v>379</v>
      </c>
      <c r="Y1243" s="22" t="s">
        <v>341</v>
      </c>
      <c r="Z1243" s="22">
        <v>14103</v>
      </c>
      <c r="AA1243" s="22" t="s">
        <v>3523</v>
      </c>
    </row>
    <row r="1244" spans="1:27" x14ac:dyDescent="0.3">
      <c r="A1244" s="22">
        <v>1</v>
      </c>
      <c r="B1244" s="22" t="s">
        <v>376</v>
      </c>
      <c r="C1244">
        <v>3</v>
      </c>
      <c r="D1244" s="22">
        <v>3</v>
      </c>
      <c r="E1244" s="22" t="s">
        <v>744</v>
      </c>
      <c r="F1244" s="22"/>
      <c r="G1244" s="22" t="s">
        <v>734</v>
      </c>
      <c r="H1244" s="22" t="s">
        <v>735</v>
      </c>
      <c r="I1244" s="22" t="s">
        <v>376</v>
      </c>
      <c r="K1244" s="22" t="s">
        <v>732</v>
      </c>
      <c r="L1244" s="22" t="s">
        <v>744</v>
      </c>
      <c r="M1244" s="22" t="s">
        <v>738</v>
      </c>
      <c r="N1244" s="22" t="s">
        <v>745</v>
      </c>
      <c r="O1244" s="22" t="s">
        <v>733</v>
      </c>
      <c r="P1244" s="22" t="s">
        <v>2131</v>
      </c>
      <c r="Q1244" t="s">
        <v>2137</v>
      </c>
      <c r="R1244" s="22" t="s">
        <v>746</v>
      </c>
      <c r="S1244" s="22" t="s">
        <v>2140</v>
      </c>
      <c r="T1244" s="22" t="s">
        <v>3871</v>
      </c>
      <c r="U1244" s="22" t="s">
        <v>385</v>
      </c>
      <c r="V1244" s="22">
        <v>240</v>
      </c>
      <c r="W1244" s="22" t="s">
        <v>378</v>
      </c>
      <c r="X1244" s="22" t="s">
        <v>379</v>
      </c>
      <c r="Y1244" s="22" t="s">
        <v>341</v>
      </c>
      <c r="Z1244" s="22">
        <v>14103</v>
      </c>
      <c r="AA1244" s="22" t="s">
        <v>3523</v>
      </c>
    </row>
    <row r="1245" spans="1:27" x14ac:dyDescent="0.3">
      <c r="A1245" s="22">
        <v>1</v>
      </c>
      <c r="B1245" s="22" t="s">
        <v>376</v>
      </c>
      <c r="C1245">
        <v>4</v>
      </c>
      <c r="D1245" s="22">
        <v>4</v>
      </c>
      <c r="E1245" s="22" t="s">
        <v>747</v>
      </c>
      <c r="F1245" s="22"/>
      <c r="G1245" s="22" t="s">
        <v>736</v>
      </c>
      <c r="H1245" s="22" t="s">
        <v>735</v>
      </c>
      <c r="I1245" s="22" t="s">
        <v>376</v>
      </c>
      <c r="K1245" s="22" t="s">
        <v>377</v>
      </c>
      <c r="L1245" s="22" t="s">
        <v>747</v>
      </c>
      <c r="M1245" s="22" t="s">
        <v>742</v>
      </c>
      <c r="N1245" s="22" t="s">
        <v>743</v>
      </c>
      <c r="O1245" s="22" t="s">
        <v>733</v>
      </c>
      <c r="P1245" s="22" t="s">
        <v>2132</v>
      </c>
      <c r="Q1245" t="s">
        <v>2138</v>
      </c>
      <c r="R1245" s="22" t="s">
        <v>748</v>
      </c>
      <c r="S1245" s="22" t="s">
        <v>2141</v>
      </c>
      <c r="T1245" s="22" t="s">
        <v>3872</v>
      </c>
      <c r="U1245" s="22" t="s">
        <v>385</v>
      </c>
      <c r="V1245" s="22">
        <v>240</v>
      </c>
      <c r="W1245" s="22" t="s">
        <v>378</v>
      </c>
      <c r="X1245" s="22" t="s">
        <v>379</v>
      </c>
      <c r="Y1245" s="22" t="s">
        <v>341</v>
      </c>
      <c r="Z1245" s="22">
        <v>14103</v>
      </c>
      <c r="AA1245" s="22" t="s">
        <v>3523</v>
      </c>
    </row>
    <row r="1246" spans="1:27" x14ac:dyDescent="0.3">
      <c r="A1246" s="22">
        <v>1</v>
      </c>
      <c r="B1246" s="22" t="s">
        <v>376</v>
      </c>
      <c r="C1246">
        <v>1</v>
      </c>
      <c r="D1246" s="22">
        <v>1</v>
      </c>
      <c r="E1246" s="22" t="s">
        <v>737</v>
      </c>
      <c r="F1246" s="22"/>
      <c r="G1246" s="22" t="s">
        <v>734</v>
      </c>
      <c r="H1246" s="22" t="s">
        <v>735</v>
      </c>
      <c r="I1246" s="22" t="s">
        <v>376</v>
      </c>
      <c r="K1246" s="22" t="s">
        <v>732</v>
      </c>
      <c r="L1246" s="22" t="s">
        <v>737</v>
      </c>
      <c r="M1246" s="22" t="s">
        <v>738</v>
      </c>
      <c r="N1246" s="22" t="s">
        <v>739</v>
      </c>
      <c r="O1246" s="22" t="s">
        <v>733</v>
      </c>
      <c r="P1246" s="22" t="s">
        <v>2129</v>
      </c>
      <c r="Q1246" t="s">
        <v>2133</v>
      </c>
      <c r="R1246" s="22" t="s">
        <v>740</v>
      </c>
      <c r="S1246" s="22" t="s">
        <v>2142</v>
      </c>
      <c r="T1246" s="22" t="s">
        <v>3524</v>
      </c>
      <c r="U1246" s="22" t="s">
        <v>385</v>
      </c>
      <c r="V1246" s="22">
        <v>240</v>
      </c>
      <c r="W1246" s="22" t="s">
        <v>378</v>
      </c>
      <c r="X1246" s="22" t="s">
        <v>379</v>
      </c>
      <c r="Y1246" s="22" t="s">
        <v>342</v>
      </c>
      <c r="Z1246" s="22">
        <v>14104</v>
      </c>
      <c r="AA1246" s="22" t="s">
        <v>3523</v>
      </c>
    </row>
    <row r="1247" spans="1:27" x14ac:dyDescent="0.3">
      <c r="A1247" s="22">
        <v>1</v>
      </c>
      <c r="B1247" s="22" t="s">
        <v>376</v>
      </c>
      <c r="C1247">
        <v>2</v>
      </c>
      <c r="D1247" s="22">
        <v>2</v>
      </c>
      <c r="E1247" s="22" t="s">
        <v>741</v>
      </c>
      <c r="F1247" s="22"/>
      <c r="G1247" s="22" t="s">
        <v>736</v>
      </c>
      <c r="H1247" s="22" t="s">
        <v>735</v>
      </c>
      <c r="I1247" s="22" t="s">
        <v>376</v>
      </c>
      <c r="K1247" s="22" t="s">
        <v>732</v>
      </c>
      <c r="L1247" s="22" t="s">
        <v>741</v>
      </c>
      <c r="M1247" s="22" t="s">
        <v>742</v>
      </c>
      <c r="N1247" s="22" t="s">
        <v>743</v>
      </c>
      <c r="O1247" s="22" t="s">
        <v>733</v>
      </c>
      <c r="P1247" s="22" t="s">
        <v>2130</v>
      </c>
      <c r="Q1247" t="s">
        <v>2135</v>
      </c>
      <c r="R1247" s="22" t="s">
        <v>740</v>
      </c>
      <c r="S1247" s="22" t="s">
        <v>2139</v>
      </c>
      <c r="T1247" s="22" t="s">
        <v>3870</v>
      </c>
      <c r="U1247" s="22" t="s">
        <v>385</v>
      </c>
      <c r="V1247" s="22">
        <v>240</v>
      </c>
      <c r="W1247" s="22" t="s">
        <v>378</v>
      </c>
      <c r="X1247" s="22" t="s">
        <v>379</v>
      </c>
      <c r="Y1247" s="22" t="s">
        <v>342</v>
      </c>
      <c r="Z1247" s="22">
        <v>14104</v>
      </c>
      <c r="AA1247" s="22" t="s">
        <v>3523</v>
      </c>
    </row>
    <row r="1248" spans="1:27" x14ac:dyDescent="0.3">
      <c r="A1248" s="22">
        <v>1</v>
      </c>
      <c r="B1248" s="22" t="s">
        <v>376</v>
      </c>
      <c r="C1248">
        <v>3</v>
      </c>
      <c r="D1248" s="22">
        <v>3</v>
      </c>
      <c r="E1248" s="22" t="s">
        <v>744</v>
      </c>
      <c r="F1248" s="22"/>
      <c r="G1248" s="22" t="s">
        <v>734</v>
      </c>
      <c r="H1248" s="22" t="s">
        <v>735</v>
      </c>
      <c r="I1248" s="22" t="s">
        <v>376</v>
      </c>
      <c r="K1248" s="22" t="s">
        <v>732</v>
      </c>
      <c r="L1248" s="22" t="s">
        <v>744</v>
      </c>
      <c r="M1248" s="22" t="s">
        <v>738</v>
      </c>
      <c r="N1248" s="22" t="s">
        <v>745</v>
      </c>
      <c r="O1248" s="22" t="s">
        <v>733</v>
      </c>
      <c r="P1248" s="22" t="s">
        <v>2131</v>
      </c>
      <c r="Q1248" t="s">
        <v>2137</v>
      </c>
      <c r="R1248" s="22" t="s">
        <v>746</v>
      </c>
      <c r="S1248" s="22" t="s">
        <v>2140</v>
      </c>
      <c r="T1248" s="22" t="s">
        <v>3871</v>
      </c>
      <c r="U1248" s="22" t="s">
        <v>385</v>
      </c>
      <c r="V1248" s="22">
        <v>240</v>
      </c>
      <c r="W1248" s="22" t="s">
        <v>378</v>
      </c>
      <c r="X1248" s="22" t="s">
        <v>379</v>
      </c>
      <c r="Y1248" s="22" t="s">
        <v>342</v>
      </c>
      <c r="Z1248" s="22">
        <v>14104</v>
      </c>
      <c r="AA1248" s="22" t="s">
        <v>3523</v>
      </c>
    </row>
    <row r="1249" spans="1:27" x14ac:dyDescent="0.3">
      <c r="A1249" s="22">
        <v>1</v>
      </c>
      <c r="B1249" s="22" t="s">
        <v>376</v>
      </c>
      <c r="C1249">
        <v>4</v>
      </c>
      <c r="D1249" s="22">
        <v>4</v>
      </c>
      <c r="E1249" s="22" t="s">
        <v>747</v>
      </c>
      <c r="F1249" s="22"/>
      <c r="G1249" s="22" t="s">
        <v>736</v>
      </c>
      <c r="H1249" s="22" t="s">
        <v>735</v>
      </c>
      <c r="I1249" s="22" t="s">
        <v>376</v>
      </c>
      <c r="K1249" s="22" t="s">
        <v>377</v>
      </c>
      <c r="L1249" s="22" t="s">
        <v>747</v>
      </c>
      <c r="M1249" s="22" t="s">
        <v>742</v>
      </c>
      <c r="N1249" s="22" t="s">
        <v>743</v>
      </c>
      <c r="O1249" s="22" t="s">
        <v>733</v>
      </c>
      <c r="P1249" s="22" t="s">
        <v>2132</v>
      </c>
      <c r="Q1249" t="s">
        <v>2138</v>
      </c>
      <c r="R1249" s="22" t="s">
        <v>748</v>
      </c>
      <c r="S1249" s="22" t="s">
        <v>2141</v>
      </c>
      <c r="T1249" s="22" t="s">
        <v>3872</v>
      </c>
      <c r="U1249" s="22" t="s">
        <v>385</v>
      </c>
      <c r="V1249" s="22">
        <v>240</v>
      </c>
      <c r="W1249" s="22" t="s">
        <v>378</v>
      </c>
      <c r="X1249" s="22" t="s">
        <v>379</v>
      </c>
      <c r="Y1249" s="22" t="s">
        <v>342</v>
      </c>
      <c r="Z1249" s="22">
        <v>14104</v>
      </c>
      <c r="AA1249" s="22" t="s">
        <v>3523</v>
      </c>
    </row>
    <row r="1250" spans="1:27" x14ac:dyDescent="0.3">
      <c r="A1250" s="22">
        <v>1</v>
      </c>
      <c r="B1250" s="22" t="s">
        <v>376</v>
      </c>
      <c r="C1250">
        <v>1</v>
      </c>
      <c r="D1250" s="22">
        <v>1</v>
      </c>
      <c r="E1250" s="22" t="s">
        <v>737</v>
      </c>
      <c r="F1250" s="22"/>
      <c r="G1250" s="22" t="s">
        <v>734</v>
      </c>
      <c r="H1250" s="22" t="s">
        <v>735</v>
      </c>
      <c r="I1250" s="22" t="s">
        <v>376</v>
      </c>
      <c r="K1250" s="22" t="s">
        <v>732</v>
      </c>
      <c r="L1250" s="22" t="s">
        <v>737</v>
      </c>
      <c r="M1250" s="22" t="s">
        <v>738</v>
      </c>
      <c r="N1250" s="22" t="s">
        <v>739</v>
      </c>
      <c r="O1250" s="22" t="s">
        <v>733</v>
      </c>
      <c r="P1250" s="22" t="s">
        <v>2129</v>
      </c>
      <c r="Q1250" t="s">
        <v>2133</v>
      </c>
      <c r="R1250" s="22" t="s">
        <v>740</v>
      </c>
      <c r="S1250" s="22" t="s">
        <v>2142</v>
      </c>
      <c r="T1250" s="22" t="s">
        <v>3524</v>
      </c>
      <c r="U1250" s="22" t="s">
        <v>385</v>
      </c>
      <c r="V1250" s="22">
        <v>240</v>
      </c>
      <c r="W1250" s="22" t="s">
        <v>378</v>
      </c>
      <c r="X1250" s="22" t="s">
        <v>379</v>
      </c>
      <c r="Y1250" s="22" t="s">
        <v>343</v>
      </c>
      <c r="Z1250" s="22">
        <v>14105</v>
      </c>
      <c r="AA1250" s="22" t="s">
        <v>3523</v>
      </c>
    </row>
    <row r="1251" spans="1:27" x14ac:dyDescent="0.3">
      <c r="A1251" s="22">
        <v>1</v>
      </c>
      <c r="B1251" s="22" t="s">
        <v>376</v>
      </c>
      <c r="C1251">
        <v>2</v>
      </c>
      <c r="D1251" s="22">
        <v>2</v>
      </c>
      <c r="E1251" s="22" t="s">
        <v>741</v>
      </c>
      <c r="F1251" s="22"/>
      <c r="G1251" s="22" t="s">
        <v>736</v>
      </c>
      <c r="H1251" s="22" t="s">
        <v>735</v>
      </c>
      <c r="I1251" s="22" t="s">
        <v>376</v>
      </c>
      <c r="K1251" s="22" t="s">
        <v>732</v>
      </c>
      <c r="L1251" s="22" t="s">
        <v>741</v>
      </c>
      <c r="M1251" s="22" t="s">
        <v>742</v>
      </c>
      <c r="N1251" s="22" t="s">
        <v>743</v>
      </c>
      <c r="O1251" s="22" t="s">
        <v>733</v>
      </c>
      <c r="P1251" s="22" t="s">
        <v>2130</v>
      </c>
      <c r="Q1251" t="s">
        <v>2135</v>
      </c>
      <c r="R1251" s="22" t="s">
        <v>740</v>
      </c>
      <c r="S1251" s="22" t="s">
        <v>2139</v>
      </c>
      <c r="T1251" s="22" t="s">
        <v>3870</v>
      </c>
      <c r="U1251" s="22" t="s">
        <v>385</v>
      </c>
      <c r="V1251" s="22">
        <v>240</v>
      </c>
      <c r="W1251" s="22" t="s">
        <v>378</v>
      </c>
      <c r="X1251" s="22" t="s">
        <v>379</v>
      </c>
      <c r="Y1251" s="22" t="s">
        <v>343</v>
      </c>
      <c r="Z1251" s="22">
        <v>14105</v>
      </c>
      <c r="AA1251" s="22" t="s">
        <v>3523</v>
      </c>
    </row>
    <row r="1252" spans="1:27" x14ac:dyDescent="0.3">
      <c r="A1252" s="22">
        <v>1</v>
      </c>
      <c r="B1252" s="22" t="s">
        <v>376</v>
      </c>
      <c r="C1252">
        <v>3</v>
      </c>
      <c r="D1252" s="22">
        <v>3</v>
      </c>
      <c r="E1252" s="22" t="s">
        <v>744</v>
      </c>
      <c r="F1252" s="22"/>
      <c r="G1252" s="22" t="s">
        <v>734</v>
      </c>
      <c r="H1252" s="22" t="s">
        <v>735</v>
      </c>
      <c r="I1252" s="22" t="s">
        <v>376</v>
      </c>
      <c r="K1252" s="22" t="s">
        <v>732</v>
      </c>
      <c r="L1252" s="22" t="s">
        <v>744</v>
      </c>
      <c r="M1252" s="22" t="s">
        <v>738</v>
      </c>
      <c r="N1252" s="22" t="s">
        <v>745</v>
      </c>
      <c r="O1252" s="22" t="s">
        <v>733</v>
      </c>
      <c r="P1252" s="22" t="s">
        <v>2131</v>
      </c>
      <c r="Q1252" t="s">
        <v>2137</v>
      </c>
      <c r="R1252" s="22" t="s">
        <v>746</v>
      </c>
      <c r="S1252" s="22" t="s">
        <v>2140</v>
      </c>
      <c r="T1252" s="22" t="s">
        <v>3871</v>
      </c>
      <c r="U1252" s="22" t="s">
        <v>385</v>
      </c>
      <c r="V1252" s="22">
        <v>240</v>
      </c>
      <c r="W1252" s="22" t="s">
        <v>378</v>
      </c>
      <c r="X1252" s="22" t="s">
        <v>379</v>
      </c>
      <c r="Y1252" s="22" t="s">
        <v>343</v>
      </c>
      <c r="Z1252" s="22">
        <v>14105</v>
      </c>
      <c r="AA1252" s="22" t="s">
        <v>3523</v>
      </c>
    </row>
    <row r="1253" spans="1:27" x14ac:dyDescent="0.3">
      <c r="A1253" s="22">
        <v>1</v>
      </c>
      <c r="B1253" s="22" t="s">
        <v>376</v>
      </c>
      <c r="C1253">
        <v>4</v>
      </c>
      <c r="D1253" s="22">
        <v>4</v>
      </c>
      <c r="E1253" s="22" t="s">
        <v>747</v>
      </c>
      <c r="F1253" s="22"/>
      <c r="G1253" s="22" t="s">
        <v>736</v>
      </c>
      <c r="H1253" s="22" t="s">
        <v>735</v>
      </c>
      <c r="I1253" s="22" t="s">
        <v>376</v>
      </c>
      <c r="K1253" s="22" t="s">
        <v>377</v>
      </c>
      <c r="L1253" s="22" t="s">
        <v>747</v>
      </c>
      <c r="M1253" s="22" t="s">
        <v>742</v>
      </c>
      <c r="N1253" s="22" t="s">
        <v>743</v>
      </c>
      <c r="O1253" s="22" t="s">
        <v>733</v>
      </c>
      <c r="P1253" s="22" t="s">
        <v>2132</v>
      </c>
      <c r="Q1253" t="s">
        <v>2138</v>
      </c>
      <c r="R1253" s="22" t="s">
        <v>748</v>
      </c>
      <c r="S1253" s="22" t="s">
        <v>2141</v>
      </c>
      <c r="T1253" s="22" t="s">
        <v>3872</v>
      </c>
      <c r="U1253" s="22" t="s">
        <v>385</v>
      </c>
      <c r="V1253" s="22">
        <v>240</v>
      </c>
      <c r="W1253" s="22" t="s">
        <v>378</v>
      </c>
      <c r="X1253" s="22" t="s">
        <v>379</v>
      </c>
      <c r="Y1253" s="22" t="s">
        <v>343</v>
      </c>
      <c r="Z1253" s="22">
        <v>14105</v>
      </c>
      <c r="AA1253" s="22" t="s">
        <v>3523</v>
      </c>
    </row>
    <row r="1254" spans="1:27" x14ac:dyDescent="0.3">
      <c r="A1254" s="22">
        <v>1</v>
      </c>
      <c r="B1254" s="22" t="s">
        <v>376</v>
      </c>
      <c r="C1254">
        <v>1</v>
      </c>
      <c r="D1254" s="22">
        <v>1</v>
      </c>
      <c r="E1254" s="22" t="s">
        <v>737</v>
      </c>
      <c r="F1254" s="22"/>
      <c r="G1254" s="22" t="s">
        <v>734</v>
      </c>
      <c r="H1254" s="22" t="s">
        <v>735</v>
      </c>
      <c r="I1254" s="22" t="s">
        <v>376</v>
      </c>
      <c r="K1254" s="22" t="s">
        <v>732</v>
      </c>
      <c r="L1254" s="22" t="s">
        <v>737</v>
      </c>
      <c r="M1254" s="22" t="s">
        <v>738</v>
      </c>
      <c r="N1254" s="22" t="s">
        <v>739</v>
      </c>
      <c r="O1254" s="22" t="s">
        <v>733</v>
      </c>
      <c r="P1254" s="22" t="s">
        <v>2129</v>
      </c>
      <c r="Q1254" t="s">
        <v>2133</v>
      </c>
      <c r="R1254" s="22" t="s">
        <v>740</v>
      </c>
      <c r="S1254" s="22" t="s">
        <v>2142</v>
      </c>
      <c r="T1254" s="22" t="s">
        <v>3524</v>
      </c>
      <c r="U1254" s="22" t="s">
        <v>385</v>
      </c>
      <c r="V1254" s="22">
        <v>240</v>
      </c>
      <c r="W1254" s="22" t="s">
        <v>378</v>
      </c>
      <c r="X1254" s="22" t="s">
        <v>379</v>
      </c>
      <c r="Y1254" s="22" t="s">
        <v>344</v>
      </c>
      <c r="Z1254" s="22">
        <v>14106</v>
      </c>
      <c r="AA1254" s="22" t="s">
        <v>3523</v>
      </c>
    </row>
    <row r="1255" spans="1:27" x14ac:dyDescent="0.3">
      <c r="A1255" s="22">
        <v>1</v>
      </c>
      <c r="B1255" s="22" t="s">
        <v>376</v>
      </c>
      <c r="C1255">
        <v>2</v>
      </c>
      <c r="D1255" s="22">
        <v>2</v>
      </c>
      <c r="E1255" s="22" t="s">
        <v>741</v>
      </c>
      <c r="F1255" s="22"/>
      <c r="G1255" s="22" t="s">
        <v>736</v>
      </c>
      <c r="H1255" s="22" t="s">
        <v>735</v>
      </c>
      <c r="I1255" s="22" t="s">
        <v>376</v>
      </c>
      <c r="K1255" s="22" t="s">
        <v>732</v>
      </c>
      <c r="L1255" s="22" t="s">
        <v>741</v>
      </c>
      <c r="M1255" s="22" t="s">
        <v>742</v>
      </c>
      <c r="N1255" s="22" t="s">
        <v>743</v>
      </c>
      <c r="O1255" s="22" t="s">
        <v>733</v>
      </c>
      <c r="P1255" s="22" t="s">
        <v>2130</v>
      </c>
      <c r="Q1255" t="s">
        <v>2135</v>
      </c>
      <c r="R1255" s="22" t="s">
        <v>740</v>
      </c>
      <c r="S1255" s="22" t="s">
        <v>2139</v>
      </c>
      <c r="T1255" s="22" t="s">
        <v>3870</v>
      </c>
      <c r="U1255" s="22" t="s">
        <v>385</v>
      </c>
      <c r="V1255" s="22">
        <v>240</v>
      </c>
      <c r="W1255" s="22" t="s">
        <v>378</v>
      </c>
      <c r="X1255" s="22" t="s">
        <v>379</v>
      </c>
      <c r="Y1255" s="22" t="s">
        <v>344</v>
      </c>
      <c r="Z1255" s="22">
        <v>14106</v>
      </c>
      <c r="AA1255" s="22" t="s">
        <v>3523</v>
      </c>
    </row>
    <row r="1256" spans="1:27" x14ac:dyDescent="0.3">
      <c r="A1256" s="22">
        <v>1</v>
      </c>
      <c r="B1256" s="22" t="s">
        <v>376</v>
      </c>
      <c r="C1256">
        <v>3</v>
      </c>
      <c r="D1256" s="22">
        <v>3</v>
      </c>
      <c r="E1256" s="22" t="s">
        <v>744</v>
      </c>
      <c r="F1256" s="22"/>
      <c r="G1256" s="22" t="s">
        <v>734</v>
      </c>
      <c r="H1256" s="22" t="s">
        <v>735</v>
      </c>
      <c r="I1256" s="22" t="s">
        <v>376</v>
      </c>
      <c r="K1256" s="22" t="s">
        <v>732</v>
      </c>
      <c r="L1256" s="22" t="s">
        <v>744</v>
      </c>
      <c r="M1256" s="22" t="s">
        <v>738</v>
      </c>
      <c r="N1256" s="22" t="s">
        <v>745</v>
      </c>
      <c r="O1256" s="22" t="s">
        <v>733</v>
      </c>
      <c r="P1256" s="22" t="s">
        <v>2131</v>
      </c>
      <c r="Q1256" t="s">
        <v>2137</v>
      </c>
      <c r="R1256" s="22" t="s">
        <v>746</v>
      </c>
      <c r="S1256" s="22" t="s">
        <v>2140</v>
      </c>
      <c r="T1256" s="22" t="s">
        <v>3871</v>
      </c>
      <c r="U1256" s="22" t="s">
        <v>385</v>
      </c>
      <c r="V1256" s="22">
        <v>240</v>
      </c>
      <c r="W1256" s="22" t="s">
        <v>378</v>
      </c>
      <c r="X1256" s="22" t="s">
        <v>379</v>
      </c>
      <c r="Y1256" s="22" t="s">
        <v>344</v>
      </c>
      <c r="Z1256" s="22">
        <v>14106</v>
      </c>
      <c r="AA1256" s="22" t="s">
        <v>3523</v>
      </c>
    </row>
    <row r="1257" spans="1:27" x14ac:dyDescent="0.3">
      <c r="A1257" s="22">
        <v>1</v>
      </c>
      <c r="B1257" s="22" t="s">
        <v>376</v>
      </c>
      <c r="C1257">
        <v>4</v>
      </c>
      <c r="D1257" s="22">
        <v>4</v>
      </c>
      <c r="E1257" s="22" t="s">
        <v>747</v>
      </c>
      <c r="F1257" s="22"/>
      <c r="G1257" s="22" t="s">
        <v>736</v>
      </c>
      <c r="H1257" s="22" t="s">
        <v>735</v>
      </c>
      <c r="I1257" s="22" t="s">
        <v>376</v>
      </c>
      <c r="K1257" s="22" t="s">
        <v>377</v>
      </c>
      <c r="L1257" s="22" t="s">
        <v>747</v>
      </c>
      <c r="M1257" s="22" t="s">
        <v>742</v>
      </c>
      <c r="N1257" s="22" t="s">
        <v>743</v>
      </c>
      <c r="O1257" s="22" t="s">
        <v>733</v>
      </c>
      <c r="P1257" s="22" t="s">
        <v>2132</v>
      </c>
      <c r="Q1257" t="s">
        <v>2138</v>
      </c>
      <c r="R1257" s="22" t="s">
        <v>748</v>
      </c>
      <c r="S1257" s="22" t="s">
        <v>2141</v>
      </c>
      <c r="T1257" s="22" t="s">
        <v>3872</v>
      </c>
      <c r="U1257" s="22" t="s">
        <v>385</v>
      </c>
      <c r="V1257" s="22">
        <v>240</v>
      </c>
      <c r="W1257" s="22" t="s">
        <v>378</v>
      </c>
      <c r="X1257" s="22" t="s">
        <v>379</v>
      </c>
      <c r="Y1257" s="22" t="s">
        <v>344</v>
      </c>
      <c r="Z1257" s="22">
        <v>14106</v>
      </c>
      <c r="AA1257" s="22" t="s">
        <v>3523</v>
      </c>
    </row>
    <row r="1258" spans="1:27" x14ac:dyDescent="0.3">
      <c r="A1258" s="22">
        <v>1</v>
      </c>
      <c r="B1258" s="22" t="s">
        <v>376</v>
      </c>
      <c r="C1258">
        <v>1</v>
      </c>
      <c r="D1258" s="22">
        <v>1</v>
      </c>
      <c r="E1258" s="22" t="s">
        <v>737</v>
      </c>
      <c r="F1258" s="22"/>
      <c r="G1258" s="22" t="s">
        <v>734</v>
      </c>
      <c r="H1258" s="22" t="s">
        <v>735</v>
      </c>
      <c r="I1258" s="22" t="s">
        <v>376</v>
      </c>
      <c r="K1258" s="22" t="s">
        <v>732</v>
      </c>
      <c r="L1258" s="22" t="s">
        <v>737</v>
      </c>
      <c r="M1258" s="22" t="s">
        <v>738</v>
      </c>
      <c r="N1258" s="22" t="s">
        <v>739</v>
      </c>
      <c r="O1258" s="22" t="s">
        <v>733</v>
      </c>
      <c r="P1258" s="22" t="s">
        <v>2129</v>
      </c>
      <c r="Q1258" t="s">
        <v>2133</v>
      </c>
      <c r="R1258" s="22" t="s">
        <v>740</v>
      </c>
      <c r="S1258" s="22" t="s">
        <v>2142</v>
      </c>
      <c r="T1258" s="22" t="s">
        <v>3524</v>
      </c>
      <c r="U1258" s="22" t="s">
        <v>385</v>
      </c>
      <c r="V1258" s="22">
        <v>240</v>
      </c>
      <c r="W1258" s="22" t="s">
        <v>378</v>
      </c>
      <c r="X1258" s="22" t="s">
        <v>379</v>
      </c>
      <c r="Y1258" s="22" t="s">
        <v>345</v>
      </c>
      <c r="Z1258" s="22">
        <v>14107</v>
      </c>
      <c r="AA1258" s="22" t="s">
        <v>3523</v>
      </c>
    </row>
    <row r="1259" spans="1:27" x14ac:dyDescent="0.3">
      <c r="A1259" s="22">
        <v>1</v>
      </c>
      <c r="B1259" s="22" t="s">
        <v>376</v>
      </c>
      <c r="C1259">
        <v>2</v>
      </c>
      <c r="D1259" s="22">
        <v>2</v>
      </c>
      <c r="E1259" s="22" t="s">
        <v>741</v>
      </c>
      <c r="F1259" s="22"/>
      <c r="G1259" s="22" t="s">
        <v>736</v>
      </c>
      <c r="H1259" s="22" t="s">
        <v>735</v>
      </c>
      <c r="I1259" s="22" t="s">
        <v>376</v>
      </c>
      <c r="K1259" s="22" t="s">
        <v>732</v>
      </c>
      <c r="L1259" s="22" t="s">
        <v>741</v>
      </c>
      <c r="M1259" s="22" t="s">
        <v>742</v>
      </c>
      <c r="N1259" s="22" t="s">
        <v>743</v>
      </c>
      <c r="O1259" s="22" t="s">
        <v>733</v>
      </c>
      <c r="P1259" s="22" t="s">
        <v>2130</v>
      </c>
      <c r="Q1259" t="s">
        <v>2135</v>
      </c>
      <c r="R1259" s="22" t="s">
        <v>740</v>
      </c>
      <c r="S1259" s="22" t="s">
        <v>2139</v>
      </c>
      <c r="T1259" s="22" t="s">
        <v>3870</v>
      </c>
      <c r="U1259" s="22" t="s">
        <v>385</v>
      </c>
      <c r="V1259" s="22">
        <v>240</v>
      </c>
      <c r="W1259" s="22" t="s">
        <v>378</v>
      </c>
      <c r="X1259" s="22" t="s">
        <v>379</v>
      </c>
      <c r="Y1259" s="22" t="s">
        <v>345</v>
      </c>
      <c r="Z1259" s="22">
        <v>14107</v>
      </c>
      <c r="AA1259" s="22" t="s">
        <v>3523</v>
      </c>
    </row>
    <row r="1260" spans="1:27" x14ac:dyDescent="0.3">
      <c r="A1260" s="22">
        <v>1</v>
      </c>
      <c r="B1260" s="22" t="s">
        <v>376</v>
      </c>
      <c r="C1260">
        <v>3</v>
      </c>
      <c r="D1260" s="22">
        <v>3</v>
      </c>
      <c r="E1260" s="22" t="s">
        <v>744</v>
      </c>
      <c r="F1260" s="22"/>
      <c r="G1260" s="22" t="s">
        <v>734</v>
      </c>
      <c r="H1260" s="22" t="s">
        <v>735</v>
      </c>
      <c r="I1260" s="22" t="s">
        <v>376</v>
      </c>
      <c r="K1260" s="22" t="s">
        <v>732</v>
      </c>
      <c r="L1260" s="22" t="s">
        <v>744</v>
      </c>
      <c r="M1260" s="22" t="s">
        <v>738</v>
      </c>
      <c r="N1260" s="22" t="s">
        <v>745</v>
      </c>
      <c r="O1260" s="22" t="s">
        <v>733</v>
      </c>
      <c r="P1260" s="22" t="s">
        <v>2131</v>
      </c>
      <c r="Q1260" t="s">
        <v>2137</v>
      </c>
      <c r="R1260" s="22" t="s">
        <v>746</v>
      </c>
      <c r="S1260" s="22" t="s">
        <v>2140</v>
      </c>
      <c r="T1260" s="22" t="s">
        <v>3871</v>
      </c>
      <c r="U1260" s="22" t="s">
        <v>385</v>
      </c>
      <c r="V1260" s="22">
        <v>240</v>
      </c>
      <c r="W1260" s="22" t="s">
        <v>378</v>
      </c>
      <c r="X1260" s="22" t="s">
        <v>379</v>
      </c>
      <c r="Y1260" s="22" t="s">
        <v>345</v>
      </c>
      <c r="Z1260" s="22">
        <v>14107</v>
      </c>
      <c r="AA1260" s="22" t="s">
        <v>3523</v>
      </c>
    </row>
    <row r="1261" spans="1:27" x14ac:dyDescent="0.3">
      <c r="A1261" s="22">
        <v>1</v>
      </c>
      <c r="B1261" s="22" t="s">
        <v>376</v>
      </c>
      <c r="C1261">
        <v>4</v>
      </c>
      <c r="D1261" s="22">
        <v>4</v>
      </c>
      <c r="E1261" s="22" t="s">
        <v>747</v>
      </c>
      <c r="F1261" s="22"/>
      <c r="G1261" s="22" t="s">
        <v>736</v>
      </c>
      <c r="H1261" s="22" t="s">
        <v>735</v>
      </c>
      <c r="I1261" s="22" t="s">
        <v>376</v>
      </c>
      <c r="K1261" s="22" t="s">
        <v>377</v>
      </c>
      <c r="L1261" s="22" t="s">
        <v>747</v>
      </c>
      <c r="M1261" s="22" t="s">
        <v>742</v>
      </c>
      <c r="N1261" s="22" t="s">
        <v>743</v>
      </c>
      <c r="O1261" s="22" t="s">
        <v>733</v>
      </c>
      <c r="P1261" s="22" t="s">
        <v>2132</v>
      </c>
      <c r="Q1261" t="s">
        <v>2138</v>
      </c>
      <c r="R1261" s="22" t="s">
        <v>748</v>
      </c>
      <c r="S1261" s="22" t="s">
        <v>2141</v>
      </c>
      <c r="T1261" s="22" t="s">
        <v>3872</v>
      </c>
      <c r="U1261" s="22" t="s">
        <v>385</v>
      </c>
      <c r="V1261" s="22">
        <v>240</v>
      </c>
      <c r="W1261" s="22" t="s">
        <v>378</v>
      </c>
      <c r="X1261" s="22" t="s">
        <v>379</v>
      </c>
      <c r="Y1261" s="22" t="s">
        <v>345</v>
      </c>
      <c r="Z1261" s="22">
        <v>14107</v>
      </c>
      <c r="AA1261" s="22" t="s">
        <v>3523</v>
      </c>
    </row>
    <row r="1262" spans="1:27" x14ac:dyDescent="0.3">
      <c r="A1262" s="22">
        <v>1</v>
      </c>
      <c r="B1262" s="22" t="s">
        <v>376</v>
      </c>
      <c r="C1262">
        <v>1</v>
      </c>
      <c r="D1262" s="22">
        <v>1</v>
      </c>
      <c r="E1262" s="22" t="s">
        <v>737</v>
      </c>
      <c r="F1262" s="22"/>
      <c r="G1262" s="22" t="s">
        <v>734</v>
      </c>
      <c r="H1262" s="22" t="s">
        <v>735</v>
      </c>
      <c r="I1262" s="22" t="s">
        <v>376</v>
      </c>
      <c r="K1262" s="22" t="s">
        <v>732</v>
      </c>
      <c r="L1262" s="22" t="s">
        <v>737</v>
      </c>
      <c r="M1262" s="22" t="s">
        <v>738</v>
      </c>
      <c r="N1262" s="22" t="s">
        <v>739</v>
      </c>
      <c r="O1262" s="22" t="s">
        <v>733</v>
      </c>
      <c r="P1262" s="22" t="s">
        <v>2129</v>
      </c>
      <c r="Q1262" t="s">
        <v>2133</v>
      </c>
      <c r="R1262" s="22" t="s">
        <v>740</v>
      </c>
      <c r="S1262" s="22" t="s">
        <v>2142</v>
      </c>
      <c r="T1262" s="22" t="s">
        <v>3524</v>
      </c>
      <c r="U1262" s="22" t="s">
        <v>385</v>
      </c>
      <c r="V1262" s="22">
        <v>240</v>
      </c>
      <c r="W1262" s="22" t="s">
        <v>378</v>
      </c>
      <c r="X1262" s="22" t="s">
        <v>379</v>
      </c>
      <c r="Y1262" s="22" t="s">
        <v>346</v>
      </c>
      <c r="Z1262" s="22">
        <v>14108</v>
      </c>
      <c r="AA1262" s="22" t="s">
        <v>3523</v>
      </c>
    </row>
    <row r="1263" spans="1:27" x14ac:dyDescent="0.3">
      <c r="A1263" s="22">
        <v>1</v>
      </c>
      <c r="B1263" s="22" t="s">
        <v>376</v>
      </c>
      <c r="C1263">
        <v>2</v>
      </c>
      <c r="D1263" s="22">
        <v>2</v>
      </c>
      <c r="E1263" s="22" t="s">
        <v>741</v>
      </c>
      <c r="F1263" s="22"/>
      <c r="G1263" s="22" t="s">
        <v>736</v>
      </c>
      <c r="H1263" s="22" t="s">
        <v>735</v>
      </c>
      <c r="I1263" s="22" t="s">
        <v>376</v>
      </c>
      <c r="K1263" s="22" t="s">
        <v>732</v>
      </c>
      <c r="L1263" s="22" t="s">
        <v>741</v>
      </c>
      <c r="M1263" s="22" t="s">
        <v>742</v>
      </c>
      <c r="N1263" s="22" t="s">
        <v>743</v>
      </c>
      <c r="O1263" s="22" t="s">
        <v>733</v>
      </c>
      <c r="P1263" s="22" t="s">
        <v>2130</v>
      </c>
      <c r="Q1263" t="s">
        <v>2135</v>
      </c>
      <c r="R1263" s="22" t="s">
        <v>740</v>
      </c>
      <c r="S1263" s="22" t="s">
        <v>2139</v>
      </c>
      <c r="T1263" s="22" t="s">
        <v>3870</v>
      </c>
      <c r="U1263" s="22" t="s">
        <v>385</v>
      </c>
      <c r="V1263" s="22">
        <v>240</v>
      </c>
      <c r="W1263" s="22" t="s">
        <v>378</v>
      </c>
      <c r="X1263" s="22" t="s">
        <v>379</v>
      </c>
      <c r="Y1263" s="22" t="s">
        <v>346</v>
      </c>
      <c r="Z1263" s="22">
        <v>14108</v>
      </c>
      <c r="AA1263" s="22" t="s">
        <v>3523</v>
      </c>
    </row>
    <row r="1264" spans="1:27" x14ac:dyDescent="0.3">
      <c r="A1264" s="22">
        <v>1</v>
      </c>
      <c r="B1264" s="22" t="s">
        <v>376</v>
      </c>
      <c r="C1264">
        <v>3</v>
      </c>
      <c r="D1264" s="22">
        <v>3</v>
      </c>
      <c r="E1264" s="22" t="s">
        <v>744</v>
      </c>
      <c r="F1264" s="22"/>
      <c r="G1264" s="22" t="s">
        <v>734</v>
      </c>
      <c r="H1264" s="22" t="s">
        <v>735</v>
      </c>
      <c r="I1264" s="22" t="s">
        <v>376</v>
      </c>
      <c r="K1264" s="22" t="s">
        <v>732</v>
      </c>
      <c r="L1264" s="22" t="s">
        <v>744</v>
      </c>
      <c r="M1264" s="22" t="s">
        <v>738</v>
      </c>
      <c r="N1264" s="22" t="s">
        <v>745</v>
      </c>
      <c r="O1264" s="22" t="s">
        <v>733</v>
      </c>
      <c r="P1264" s="22" t="s">
        <v>2131</v>
      </c>
      <c r="Q1264" t="s">
        <v>2137</v>
      </c>
      <c r="R1264" s="22" t="s">
        <v>746</v>
      </c>
      <c r="S1264" s="22" t="s">
        <v>2140</v>
      </c>
      <c r="T1264" s="22" t="s">
        <v>3871</v>
      </c>
      <c r="U1264" s="22" t="s">
        <v>385</v>
      </c>
      <c r="V1264" s="22">
        <v>240</v>
      </c>
      <c r="W1264" s="22" t="s">
        <v>378</v>
      </c>
      <c r="X1264" s="22" t="s">
        <v>379</v>
      </c>
      <c r="Y1264" s="22" t="s">
        <v>346</v>
      </c>
      <c r="Z1264" s="22">
        <v>14108</v>
      </c>
      <c r="AA1264" s="22" t="s">
        <v>3523</v>
      </c>
    </row>
    <row r="1265" spans="1:27" x14ac:dyDescent="0.3">
      <c r="A1265" s="22">
        <v>1</v>
      </c>
      <c r="B1265" s="22" t="s">
        <v>376</v>
      </c>
      <c r="C1265">
        <v>4</v>
      </c>
      <c r="D1265" s="22">
        <v>4</v>
      </c>
      <c r="E1265" s="22" t="s">
        <v>747</v>
      </c>
      <c r="F1265" s="22"/>
      <c r="G1265" s="22" t="s">
        <v>736</v>
      </c>
      <c r="H1265" s="22" t="s">
        <v>735</v>
      </c>
      <c r="I1265" s="22" t="s">
        <v>376</v>
      </c>
      <c r="K1265" s="22" t="s">
        <v>377</v>
      </c>
      <c r="L1265" s="22" t="s">
        <v>747</v>
      </c>
      <c r="M1265" s="22" t="s">
        <v>742</v>
      </c>
      <c r="N1265" s="22" t="s">
        <v>743</v>
      </c>
      <c r="O1265" s="22" t="s">
        <v>733</v>
      </c>
      <c r="P1265" s="22" t="s">
        <v>2132</v>
      </c>
      <c r="Q1265" t="s">
        <v>2138</v>
      </c>
      <c r="R1265" s="22" t="s">
        <v>748</v>
      </c>
      <c r="S1265" s="22" t="s">
        <v>2141</v>
      </c>
      <c r="T1265" s="22" t="s">
        <v>3872</v>
      </c>
      <c r="U1265" s="22" t="s">
        <v>385</v>
      </c>
      <c r="V1265" s="22">
        <v>240</v>
      </c>
      <c r="W1265" s="22" t="s">
        <v>378</v>
      </c>
      <c r="X1265" s="22" t="s">
        <v>379</v>
      </c>
      <c r="Y1265" s="22" t="s">
        <v>346</v>
      </c>
      <c r="Z1265" s="22">
        <v>14108</v>
      </c>
      <c r="AA1265" s="22" t="s">
        <v>3523</v>
      </c>
    </row>
    <row r="1266" spans="1:27" x14ac:dyDescent="0.3">
      <c r="A1266" s="22">
        <v>1</v>
      </c>
      <c r="B1266" s="22" t="s">
        <v>376</v>
      </c>
      <c r="C1266">
        <v>1</v>
      </c>
      <c r="D1266" s="22">
        <v>1</v>
      </c>
      <c r="E1266" s="22" t="s">
        <v>737</v>
      </c>
      <c r="F1266" s="22"/>
      <c r="G1266" s="22" t="s">
        <v>734</v>
      </c>
      <c r="H1266" s="22" t="s">
        <v>735</v>
      </c>
      <c r="I1266" s="22" t="s">
        <v>376</v>
      </c>
      <c r="K1266" s="22" t="s">
        <v>732</v>
      </c>
      <c r="L1266" s="22" t="s">
        <v>737</v>
      </c>
      <c r="M1266" s="22" t="s">
        <v>738</v>
      </c>
      <c r="N1266" s="22" t="s">
        <v>739</v>
      </c>
      <c r="O1266" s="22" t="s">
        <v>733</v>
      </c>
      <c r="P1266" s="22" t="s">
        <v>2129</v>
      </c>
      <c r="Q1266" t="s">
        <v>2133</v>
      </c>
      <c r="R1266" s="22" t="s">
        <v>740</v>
      </c>
      <c r="S1266" s="22" t="s">
        <v>2142</v>
      </c>
      <c r="T1266" s="22" t="s">
        <v>3524</v>
      </c>
      <c r="U1266" s="22" t="s">
        <v>385</v>
      </c>
      <c r="V1266" s="22">
        <v>240</v>
      </c>
      <c r="W1266" s="22" t="s">
        <v>378</v>
      </c>
      <c r="X1266" s="22" t="s">
        <v>379</v>
      </c>
      <c r="Y1266" s="22" t="s">
        <v>347</v>
      </c>
      <c r="Z1266" s="22">
        <v>14201</v>
      </c>
      <c r="AA1266" s="22" t="s">
        <v>3523</v>
      </c>
    </row>
    <row r="1267" spans="1:27" x14ac:dyDescent="0.3">
      <c r="A1267" s="22">
        <v>1</v>
      </c>
      <c r="B1267" s="22" t="s">
        <v>376</v>
      </c>
      <c r="C1267">
        <v>2</v>
      </c>
      <c r="D1267" s="22">
        <v>2</v>
      </c>
      <c r="E1267" s="22" t="s">
        <v>741</v>
      </c>
      <c r="F1267" s="22"/>
      <c r="G1267" s="22" t="s">
        <v>736</v>
      </c>
      <c r="H1267" s="22" t="s">
        <v>735</v>
      </c>
      <c r="I1267" s="22" t="s">
        <v>376</v>
      </c>
      <c r="K1267" s="22" t="s">
        <v>732</v>
      </c>
      <c r="L1267" s="22" t="s">
        <v>741</v>
      </c>
      <c r="M1267" s="22" t="s">
        <v>742</v>
      </c>
      <c r="N1267" s="22" t="s">
        <v>743</v>
      </c>
      <c r="O1267" s="22" t="s">
        <v>733</v>
      </c>
      <c r="P1267" s="22" t="s">
        <v>2130</v>
      </c>
      <c r="Q1267" t="s">
        <v>2135</v>
      </c>
      <c r="R1267" s="22" t="s">
        <v>740</v>
      </c>
      <c r="S1267" s="22" t="s">
        <v>2139</v>
      </c>
      <c r="T1267" s="22" t="s">
        <v>3870</v>
      </c>
      <c r="U1267" s="22" t="s">
        <v>385</v>
      </c>
      <c r="V1267" s="22">
        <v>240</v>
      </c>
      <c r="W1267" s="22" t="s">
        <v>378</v>
      </c>
      <c r="X1267" s="22" t="s">
        <v>379</v>
      </c>
      <c r="Y1267" s="22" t="s">
        <v>347</v>
      </c>
      <c r="Z1267" s="22">
        <v>14201</v>
      </c>
      <c r="AA1267" s="22" t="s">
        <v>3523</v>
      </c>
    </row>
    <row r="1268" spans="1:27" x14ac:dyDescent="0.3">
      <c r="A1268" s="22">
        <v>1</v>
      </c>
      <c r="B1268" s="22" t="s">
        <v>376</v>
      </c>
      <c r="C1268">
        <v>3</v>
      </c>
      <c r="D1268" s="22">
        <v>3</v>
      </c>
      <c r="E1268" s="22" t="s">
        <v>744</v>
      </c>
      <c r="F1268" s="22"/>
      <c r="G1268" s="22" t="s">
        <v>734</v>
      </c>
      <c r="H1268" s="22" t="s">
        <v>735</v>
      </c>
      <c r="I1268" s="22" t="s">
        <v>376</v>
      </c>
      <c r="K1268" s="22" t="s">
        <v>732</v>
      </c>
      <c r="L1268" s="22" t="s">
        <v>744</v>
      </c>
      <c r="M1268" s="22" t="s">
        <v>738</v>
      </c>
      <c r="N1268" s="22" t="s">
        <v>745</v>
      </c>
      <c r="O1268" s="22" t="s">
        <v>733</v>
      </c>
      <c r="P1268" s="22" t="s">
        <v>2131</v>
      </c>
      <c r="Q1268" t="s">
        <v>2137</v>
      </c>
      <c r="R1268" s="22" t="s">
        <v>746</v>
      </c>
      <c r="S1268" s="22" t="s">
        <v>2140</v>
      </c>
      <c r="T1268" s="22" t="s">
        <v>3871</v>
      </c>
      <c r="U1268" s="22" t="s">
        <v>385</v>
      </c>
      <c r="V1268" s="22">
        <v>240</v>
      </c>
      <c r="W1268" s="22" t="s">
        <v>378</v>
      </c>
      <c r="X1268" s="22" t="s">
        <v>379</v>
      </c>
      <c r="Y1268" s="22" t="s">
        <v>347</v>
      </c>
      <c r="Z1268" s="22">
        <v>14201</v>
      </c>
      <c r="AA1268" s="22" t="s">
        <v>3523</v>
      </c>
    </row>
    <row r="1269" spans="1:27" x14ac:dyDescent="0.3">
      <c r="A1269" s="22">
        <v>1</v>
      </c>
      <c r="B1269" s="22" t="s">
        <v>376</v>
      </c>
      <c r="C1269">
        <v>4</v>
      </c>
      <c r="D1269" s="22">
        <v>4</v>
      </c>
      <c r="E1269" s="22" t="s">
        <v>747</v>
      </c>
      <c r="F1269" s="22"/>
      <c r="G1269" s="22" t="s">
        <v>736</v>
      </c>
      <c r="H1269" s="22" t="s">
        <v>735</v>
      </c>
      <c r="I1269" s="22" t="s">
        <v>376</v>
      </c>
      <c r="K1269" s="22" t="s">
        <v>377</v>
      </c>
      <c r="L1269" s="22" t="s">
        <v>747</v>
      </c>
      <c r="M1269" s="22" t="s">
        <v>742</v>
      </c>
      <c r="N1269" s="22" t="s">
        <v>743</v>
      </c>
      <c r="O1269" s="22" t="s">
        <v>733</v>
      </c>
      <c r="P1269" s="22" t="s">
        <v>2132</v>
      </c>
      <c r="Q1269" t="s">
        <v>2138</v>
      </c>
      <c r="R1269" s="22" t="s">
        <v>748</v>
      </c>
      <c r="S1269" s="22" t="s">
        <v>2141</v>
      </c>
      <c r="T1269" s="22" t="s">
        <v>3872</v>
      </c>
      <c r="U1269" s="22" t="s">
        <v>385</v>
      </c>
      <c r="V1269" s="22">
        <v>240</v>
      </c>
      <c r="W1269" s="22" t="s">
        <v>378</v>
      </c>
      <c r="X1269" s="22" t="s">
        <v>379</v>
      </c>
      <c r="Y1269" s="22" t="s">
        <v>347</v>
      </c>
      <c r="Z1269" s="22">
        <v>14201</v>
      </c>
      <c r="AA1269" s="22" t="s">
        <v>3523</v>
      </c>
    </row>
    <row r="1270" spans="1:27" x14ac:dyDescent="0.3">
      <c r="A1270" s="22">
        <v>1</v>
      </c>
      <c r="B1270" s="22" t="s">
        <v>376</v>
      </c>
      <c r="C1270">
        <v>1</v>
      </c>
      <c r="D1270" s="22">
        <v>1</v>
      </c>
      <c r="E1270" s="22" t="s">
        <v>737</v>
      </c>
      <c r="F1270" s="22"/>
      <c r="G1270" s="22" t="s">
        <v>734</v>
      </c>
      <c r="H1270" s="22" t="s">
        <v>735</v>
      </c>
      <c r="I1270" s="22" t="s">
        <v>376</v>
      </c>
      <c r="K1270" s="22" t="s">
        <v>732</v>
      </c>
      <c r="L1270" s="22" t="s">
        <v>737</v>
      </c>
      <c r="M1270" s="22" t="s">
        <v>738</v>
      </c>
      <c r="N1270" s="22" t="s">
        <v>739</v>
      </c>
      <c r="O1270" s="22" t="s">
        <v>733</v>
      </c>
      <c r="P1270" s="22" t="s">
        <v>2129</v>
      </c>
      <c r="Q1270" t="s">
        <v>2133</v>
      </c>
      <c r="R1270" s="22" t="s">
        <v>740</v>
      </c>
      <c r="S1270" s="22" t="s">
        <v>2142</v>
      </c>
      <c r="T1270" s="22" t="s">
        <v>3524</v>
      </c>
      <c r="U1270" s="22" t="s">
        <v>385</v>
      </c>
      <c r="V1270" s="22">
        <v>240</v>
      </c>
      <c r="W1270" s="22" t="s">
        <v>378</v>
      </c>
      <c r="X1270" s="22" t="s">
        <v>379</v>
      </c>
      <c r="Y1270" s="22" t="s">
        <v>348</v>
      </c>
      <c r="Z1270" s="22">
        <v>14202</v>
      </c>
      <c r="AA1270" s="22" t="s">
        <v>3523</v>
      </c>
    </row>
    <row r="1271" spans="1:27" x14ac:dyDescent="0.3">
      <c r="A1271" s="22">
        <v>1</v>
      </c>
      <c r="B1271" s="22" t="s">
        <v>376</v>
      </c>
      <c r="C1271">
        <v>2</v>
      </c>
      <c r="D1271" s="22">
        <v>2</v>
      </c>
      <c r="E1271" s="22" t="s">
        <v>741</v>
      </c>
      <c r="F1271" s="22"/>
      <c r="G1271" s="22" t="s">
        <v>736</v>
      </c>
      <c r="H1271" s="22" t="s">
        <v>735</v>
      </c>
      <c r="I1271" s="22" t="s">
        <v>376</v>
      </c>
      <c r="K1271" s="22" t="s">
        <v>732</v>
      </c>
      <c r="L1271" s="22" t="s">
        <v>741</v>
      </c>
      <c r="M1271" s="22" t="s">
        <v>742</v>
      </c>
      <c r="N1271" s="22" t="s">
        <v>743</v>
      </c>
      <c r="O1271" s="22" t="s">
        <v>733</v>
      </c>
      <c r="P1271" s="22" t="s">
        <v>2130</v>
      </c>
      <c r="Q1271" t="s">
        <v>2135</v>
      </c>
      <c r="R1271" s="22" t="s">
        <v>740</v>
      </c>
      <c r="S1271" s="22" t="s">
        <v>2139</v>
      </c>
      <c r="T1271" s="22" t="s">
        <v>3870</v>
      </c>
      <c r="U1271" s="22" t="s">
        <v>385</v>
      </c>
      <c r="V1271" s="22">
        <v>240</v>
      </c>
      <c r="W1271" s="22" t="s">
        <v>378</v>
      </c>
      <c r="X1271" s="22" t="s">
        <v>379</v>
      </c>
      <c r="Y1271" s="22" t="s">
        <v>348</v>
      </c>
      <c r="Z1271" s="22">
        <v>14202</v>
      </c>
      <c r="AA1271" s="22" t="s">
        <v>3523</v>
      </c>
    </row>
    <row r="1272" spans="1:27" x14ac:dyDescent="0.3">
      <c r="A1272" s="22">
        <v>1</v>
      </c>
      <c r="B1272" s="22" t="s">
        <v>376</v>
      </c>
      <c r="C1272">
        <v>3</v>
      </c>
      <c r="D1272" s="22">
        <v>3</v>
      </c>
      <c r="E1272" s="22" t="s">
        <v>744</v>
      </c>
      <c r="F1272" s="22"/>
      <c r="G1272" s="22" t="s">
        <v>734</v>
      </c>
      <c r="H1272" s="22" t="s">
        <v>735</v>
      </c>
      <c r="I1272" s="22" t="s">
        <v>376</v>
      </c>
      <c r="K1272" s="22" t="s">
        <v>732</v>
      </c>
      <c r="L1272" s="22" t="s">
        <v>744</v>
      </c>
      <c r="M1272" s="22" t="s">
        <v>738</v>
      </c>
      <c r="N1272" s="22" t="s">
        <v>745</v>
      </c>
      <c r="O1272" s="22" t="s">
        <v>733</v>
      </c>
      <c r="P1272" s="22" t="s">
        <v>2131</v>
      </c>
      <c r="Q1272" t="s">
        <v>2137</v>
      </c>
      <c r="R1272" s="22" t="s">
        <v>746</v>
      </c>
      <c r="S1272" s="22" t="s">
        <v>2140</v>
      </c>
      <c r="T1272" s="22" t="s">
        <v>3871</v>
      </c>
      <c r="U1272" s="22" t="s">
        <v>385</v>
      </c>
      <c r="V1272" s="22">
        <v>240</v>
      </c>
      <c r="W1272" s="22" t="s">
        <v>378</v>
      </c>
      <c r="X1272" s="22" t="s">
        <v>379</v>
      </c>
      <c r="Y1272" s="22" t="s">
        <v>348</v>
      </c>
      <c r="Z1272" s="22">
        <v>14202</v>
      </c>
      <c r="AA1272" s="22" t="s">
        <v>3523</v>
      </c>
    </row>
    <row r="1273" spans="1:27" x14ac:dyDescent="0.3">
      <c r="A1273" s="22">
        <v>1</v>
      </c>
      <c r="B1273" s="22" t="s">
        <v>376</v>
      </c>
      <c r="C1273">
        <v>4</v>
      </c>
      <c r="D1273" s="22">
        <v>4</v>
      </c>
      <c r="E1273" s="22" t="s">
        <v>747</v>
      </c>
      <c r="F1273" s="22"/>
      <c r="G1273" s="22" t="s">
        <v>736</v>
      </c>
      <c r="H1273" s="22" t="s">
        <v>735</v>
      </c>
      <c r="I1273" s="22" t="s">
        <v>376</v>
      </c>
      <c r="K1273" s="22" t="s">
        <v>377</v>
      </c>
      <c r="L1273" s="22" t="s">
        <v>747</v>
      </c>
      <c r="M1273" s="22" t="s">
        <v>742</v>
      </c>
      <c r="N1273" s="22" t="s">
        <v>743</v>
      </c>
      <c r="O1273" s="22" t="s">
        <v>733</v>
      </c>
      <c r="P1273" s="22" t="s">
        <v>2132</v>
      </c>
      <c r="Q1273" t="s">
        <v>2138</v>
      </c>
      <c r="R1273" s="22" t="s">
        <v>748</v>
      </c>
      <c r="S1273" s="22" t="s">
        <v>2141</v>
      </c>
      <c r="T1273" s="22" t="s">
        <v>3872</v>
      </c>
      <c r="U1273" s="22" t="s">
        <v>385</v>
      </c>
      <c r="V1273" s="22">
        <v>240</v>
      </c>
      <c r="W1273" s="22" t="s">
        <v>378</v>
      </c>
      <c r="X1273" s="22" t="s">
        <v>379</v>
      </c>
      <c r="Y1273" s="22" t="s">
        <v>348</v>
      </c>
      <c r="Z1273" s="22">
        <v>14202</v>
      </c>
      <c r="AA1273" s="22" t="s">
        <v>3523</v>
      </c>
    </row>
    <row r="1274" spans="1:27" x14ac:dyDescent="0.3">
      <c r="A1274" s="22">
        <v>1</v>
      </c>
      <c r="B1274" s="22" t="s">
        <v>376</v>
      </c>
      <c r="C1274">
        <v>1</v>
      </c>
      <c r="D1274" s="22">
        <v>1</v>
      </c>
      <c r="E1274" s="22" t="s">
        <v>737</v>
      </c>
      <c r="F1274" s="22"/>
      <c r="G1274" s="22" t="s">
        <v>734</v>
      </c>
      <c r="H1274" s="22" t="s">
        <v>735</v>
      </c>
      <c r="I1274" s="22" t="s">
        <v>376</v>
      </c>
      <c r="K1274" s="22" t="s">
        <v>732</v>
      </c>
      <c r="L1274" s="22" t="s">
        <v>737</v>
      </c>
      <c r="M1274" s="22" t="s">
        <v>738</v>
      </c>
      <c r="N1274" s="22" t="s">
        <v>739</v>
      </c>
      <c r="O1274" s="22" t="s">
        <v>733</v>
      </c>
      <c r="P1274" s="22" t="s">
        <v>2129</v>
      </c>
      <c r="Q1274" t="s">
        <v>2133</v>
      </c>
      <c r="R1274" s="22" t="s">
        <v>740</v>
      </c>
      <c r="S1274" s="22" t="s">
        <v>2142</v>
      </c>
      <c r="T1274" s="22" t="s">
        <v>3524</v>
      </c>
      <c r="U1274" s="22" t="s">
        <v>385</v>
      </c>
      <c r="V1274" s="22">
        <v>240</v>
      </c>
      <c r="W1274" s="22" t="s">
        <v>378</v>
      </c>
      <c r="X1274" s="22" t="s">
        <v>379</v>
      </c>
      <c r="Y1274" s="22" t="s">
        <v>349</v>
      </c>
      <c r="Z1274" s="22">
        <v>14203</v>
      </c>
      <c r="AA1274" s="22" t="s">
        <v>3523</v>
      </c>
    </row>
    <row r="1275" spans="1:27" x14ac:dyDescent="0.3">
      <c r="A1275" s="22">
        <v>1</v>
      </c>
      <c r="B1275" s="22" t="s">
        <v>376</v>
      </c>
      <c r="C1275">
        <v>2</v>
      </c>
      <c r="D1275" s="22">
        <v>2</v>
      </c>
      <c r="E1275" s="22" t="s">
        <v>741</v>
      </c>
      <c r="F1275" s="22"/>
      <c r="G1275" s="22" t="s">
        <v>736</v>
      </c>
      <c r="H1275" s="22" t="s">
        <v>735</v>
      </c>
      <c r="I1275" s="22" t="s">
        <v>376</v>
      </c>
      <c r="K1275" s="22" t="s">
        <v>732</v>
      </c>
      <c r="L1275" s="22" t="s">
        <v>741</v>
      </c>
      <c r="M1275" s="22" t="s">
        <v>742</v>
      </c>
      <c r="N1275" s="22" t="s">
        <v>743</v>
      </c>
      <c r="O1275" s="22" t="s">
        <v>733</v>
      </c>
      <c r="P1275" s="22" t="s">
        <v>2130</v>
      </c>
      <c r="Q1275" t="s">
        <v>2135</v>
      </c>
      <c r="R1275" s="22" t="s">
        <v>740</v>
      </c>
      <c r="S1275" s="22" t="s">
        <v>2139</v>
      </c>
      <c r="T1275" s="22" t="s">
        <v>3870</v>
      </c>
      <c r="U1275" s="22" t="s">
        <v>385</v>
      </c>
      <c r="V1275" s="22">
        <v>240</v>
      </c>
      <c r="W1275" s="22" t="s">
        <v>378</v>
      </c>
      <c r="X1275" s="22" t="s">
        <v>379</v>
      </c>
      <c r="Y1275" s="22" t="s">
        <v>349</v>
      </c>
      <c r="Z1275" s="22">
        <v>14203</v>
      </c>
      <c r="AA1275" s="22" t="s">
        <v>3523</v>
      </c>
    </row>
    <row r="1276" spans="1:27" x14ac:dyDescent="0.3">
      <c r="A1276" s="22">
        <v>1</v>
      </c>
      <c r="B1276" s="22" t="s">
        <v>376</v>
      </c>
      <c r="C1276">
        <v>3</v>
      </c>
      <c r="D1276" s="22">
        <v>3</v>
      </c>
      <c r="E1276" s="22" t="s">
        <v>744</v>
      </c>
      <c r="F1276" s="22"/>
      <c r="G1276" s="22" t="s">
        <v>734</v>
      </c>
      <c r="H1276" s="22" t="s">
        <v>735</v>
      </c>
      <c r="I1276" s="22" t="s">
        <v>376</v>
      </c>
      <c r="K1276" s="22" t="s">
        <v>732</v>
      </c>
      <c r="L1276" s="22" t="s">
        <v>744</v>
      </c>
      <c r="M1276" s="22" t="s">
        <v>738</v>
      </c>
      <c r="N1276" s="22" t="s">
        <v>745</v>
      </c>
      <c r="O1276" s="22" t="s">
        <v>733</v>
      </c>
      <c r="P1276" s="22" t="s">
        <v>2131</v>
      </c>
      <c r="Q1276" t="s">
        <v>2137</v>
      </c>
      <c r="R1276" s="22" t="s">
        <v>746</v>
      </c>
      <c r="S1276" s="22" t="s">
        <v>2140</v>
      </c>
      <c r="T1276" s="22" t="s">
        <v>3871</v>
      </c>
      <c r="U1276" s="22" t="s">
        <v>385</v>
      </c>
      <c r="V1276" s="22">
        <v>240</v>
      </c>
      <c r="W1276" s="22" t="s">
        <v>378</v>
      </c>
      <c r="X1276" s="22" t="s">
        <v>379</v>
      </c>
      <c r="Y1276" s="22" t="s">
        <v>349</v>
      </c>
      <c r="Z1276" s="22">
        <v>14203</v>
      </c>
      <c r="AA1276" s="22" t="s">
        <v>3523</v>
      </c>
    </row>
    <row r="1277" spans="1:27" x14ac:dyDescent="0.3">
      <c r="A1277" s="22">
        <v>1</v>
      </c>
      <c r="B1277" s="22" t="s">
        <v>376</v>
      </c>
      <c r="C1277">
        <v>4</v>
      </c>
      <c r="D1277" s="22">
        <v>4</v>
      </c>
      <c r="E1277" s="22" t="s">
        <v>747</v>
      </c>
      <c r="F1277" s="22"/>
      <c r="G1277" s="22" t="s">
        <v>736</v>
      </c>
      <c r="H1277" s="22" t="s">
        <v>735</v>
      </c>
      <c r="I1277" s="22" t="s">
        <v>376</v>
      </c>
      <c r="K1277" s="22" t="s">
        <v>377</v>
      </c>
      <c r="L1277" s="22" t="s">
        <v>747</v>
      </c>
      <c r="M1277" s="22" t="s">
        <v>742</v>
      </c>
      <c r="N1277" s="22" t="s">
        <v>743</v>
      </c>
      <c r="O1277" s="22" t="s">
        <v>733</v>
      </c>
      <c r="P1277" s="22" t="s">
        <v>2132</v>
      </c>
      <c r="Q1277" t="s">
        <v>2138</v>
      </c>
      <c r="R1277" s="22" t="s">
        <v>748</v>
      </c>
      <c r="S1277" s="22" t="s">
        <v>2141</v>
      </c>
      <c r="T1277" s="22" t="s">
        <v>3872</v>
      </c>
      <c r="U1277" s="22" t="s">
        <v>385</v>
      </c>
      <c r="V1277" s="22">
        <v>240</v>
      </c>
      <c r="W1277" s="22" t="s">
        <v>378</v>
      </c>
      <c r="X1277" s="22" t="s">
        <v>379</v>
      </c>
      <c r="Y1277" s="22" t="s">
        <v>349</v>
      </c>
      <c r="Z1277" s="22">
        <v>14203</v>
      </c>
      <c r="AA1277" s="22" t="s">
        <v>3523</v>
      </c>
    </row>
    <row r="1278" spans="1:27" x14ac:dyDescent="0.3">
      <c r="A1278" s="22">
        <v>1</v>
      </c>
      <c r="B1278" s="22" t="s">
        <v>376</v>
      </c>
      <c r="C1278">
        <v>1</v>
      </c>
      <c r="D1278" s="22">
        <v>1</v>
      </c>
      <c r="E1278" s="22" t="s">
        <v>737</v>
      </c>
      <c r="F1278" s="22"/>
      <c r="G1278" s="22" t="s">
        <v>734</v>
      </c>
      <c r="H1278" s="22" t="s">
        <v>735</v>
      </c>
      <c r="I1278" s="22" t="s">
        <v>376</v>
      </c>
      <c r="K1278" s="22" t="s">
        <v>732</v>
      </c>
      <c r="L1278" s="22" t="s">
        <v>737</v>
      </c>
      <c r="M1278" s="22" t="s">
        <v>738</v>
      </c>
      <c r="N1278" s="22" t="s">
        <v>739</v>
      </c>
      <c r="O1278" s="22" t="s">
        <v>733</v>
      </c>
      <c r="P1278" s="22" t="s">
        <v>2129</v>
      </c>
      <c r="Q1278" t="s">
        <v>2133</v>
      </c>
      <c r="R1278" s="22" t="s">
        <v>740</v>
      </c>
      <c r="S1278" s="22" t="s">
        <v>2142</v>
      </c>
      <c r="T1278" s="22" t="s">
        <v>3524</v>
      </c>
      <c r="U1278" s="22" t="s">
        <v>385</v>
      </c>
      <c r="V1278" s="22">
        <v>240</v>
      </c>
      <c r="W1278" s="22" t="s">
        <v>378</v>
      </c>
      <c r="X1278" s="22" t="s">
        <v>379</v>
      </c>
      <c r="Y1278" s="22" t="s">
        <v>350</v>
      </c>
      <c r="Z1278" s="22">
        <v>14204</v>
      </c>
      <c r="AA1278" s="22" t="s">
        <v>3523</v>
      </c>
    </row>
    <row r="1279" spans="1:27" x14ac:dyDescent="0.3">
      <c r="A1279" s="22">
        <v>1</v>
      </c>
      <c r="B1279" s="22" t="s">
        <v>376</v>
      </c>
      <c r="C1279">
        <v>2</v>
      </c>
      <c r="D1279" s="22">
        <v>2</v>
      </c>
      <c r="E1279" s="22" t="s">
        <v>741</v>
      </c>
      <c r="F1279" s="22"/>
      <c r="G1279" s="22" t="s">
        <v>736</v>
      </c>
      <c r="H1279" s="22" t="s">
        <v>735</v>
      </c>
      <c r="I1279" s="22" t="s">
        <v>376</v>
      </c>
      <c r="K1279" s="22" t="s">
        <v>732</v>
      </c>
      <c r="L1279" s="22" t="s">
        <v>741</v>
      </c>
      <c r="M1279" s="22" t="s">
        <v>742</v>
      </c>
      <c r="N1279" s="22" t="s">
        <v>743</v>
      </c>
      <c r="O1279" s="22" t="s">
        <v>733</v>
      </c>
      <c r="P1279" s="22" t="s">
        <v>2130</v>
      </c>
      <c r="Q1279" t="s">
        <v>2135</v>
      </c>
      <c r="R1279" s="22" t="s">
        <v>740</v>
      </c>
      <c r="S1279" s="22" t="s">
        <v>2139</v>
      </c>
      <c r="T1279" s="22" t="s">
        <v>3870</v>
      </c>
      <c r="U1279" s="22" t="s">
        <v>385</v>
      </c>
      <c r="V1279" s="22">
        <v>240</v>
      </c>
      <c r="W1279" s="22" t="s">
        <v>378</v>
      </c>
      <c r="X1279" s="22" t="s">
        <v>379</v>
      </c>
      <c r="Y1279" s="22" t="s">
        <v>350</v>
      </c>
      <c r="Z1279" s="22">
        <v>14204</v>
      </c>
      <c r="AA1279" s="22" t="s">
        <v>3523</v>
      </c>
    </row>
    <row r="1280" spans="1:27" x14ac:dyDescent="0.3">
      <c r="A1280" s="22">
        <v>1</v>
      </c>
      <c r="B1280" s="22" t="s">
        <v>376</v>
      </c>
      <c r="C1280">
        <v>3</v>
      </c>
      <c r="D1280" s="22">
        <v>3</v>
      </c>
      <c r="E1280" s="22" t="s">
        <v>744</v>
      </c>
      <c r="F1280" s="22"/>
      <c r="G1280" s="22" t="s">
        <v>734</v>
      </c>
      <c r="H1280" s="22" t="s">
        <v>735</v>
      </c>
      <c r="I1280" s="22" t="s">
        <v>376</v>
      </c>
      <c r="K1280" s="22" t="s">
        <v>732</v>
      </c>
      <c r="L1280" s="22" t="s">
        <v>744</v>
      </c>
      <c r="M1280" s="22" t="s">
        <v>738</v>
      </c>
      <c r="N1280" s="22" t="s">
        <v>745</v>
      </c>
      <c r="O1280" s="22" t="s">
        <v>733</v>
      </c>
      <c r="P1280" s="22" t="s">
        <v>2131</v>
      </c>
      <c r="Q1280" t="s">
        <v>2137</v>
      </c>
      <c r="R1280" s="22" t="s">
        <v>746</v>
      </c>
      <c r="S1280" s="22" t="s">
        <v>2140</v>
      </c>
      <c r="T1280" s="22" t="s">
        <v>3871</v>
      </c>
      <c r="U1280" s="22" t="s">
        <v>385</v>
      </c>
      <c r="V1280" s="22">
        <v>240</v>
      </c>
      <c r="W1280" s="22" t="s">
        <v>378</v>
      </c>
      <c r="X1280" s="22" t="s">
        <v>379</v>
      </c>
      <c r="Y1280" s="22" t="s">
        <v>350</v>
      </c>
      <c r="Z1280" s="22">
        <v>14204</v>
      </c>
      <c r="AA1280" s="22" t="s">
        <v>3523</v>
      </c>
    </row>
    <row r="1281" spans="1:27" x14ac:dyDescent="0.3">
      <c r="A1281" s="22">
        <v>1</v>
      </c>
      <c r="B1281" s="22" t="s">
        <v>376</v>
      </c>
      <c r="C1281">
        <v>4</v>
      </c>
      <c r="D1281" s="22">
        <v>4</v>
      </c>
      <c r="E1281" s="22" t="s">
        <v>747</v>
      </c>
      <c r="F1281" s="22"/>
      <c r="G1281" s="22" t="s">
        <v>736</v>
      </c>
      <c r="H1281" s="22" t="s">
        <v>735</v>
      </c>
      <c r="I1281" s="22" t="s">
        <v>376</v>
      </c>
      <c r="K1281" s="22" t="s">
        <v>377</v>
      </c>
      <c r="L1281" s="22" t="s">
        <v>747</v>
      </c>
      <c r="M1281" s="22" t="s">
        <v>742</v>
      </c>
      <c r="N1281" s="22" t="s">
        <v>743</v>
      </c>
      <c r="O1281" s="22" t="s">
        <v>733</v>
      </c>
      <c r="P1281" s="22" t="s">
        <v>2132</v>
      </c>
      <c r="Q1281" t="s">
        <v>2138</v>
      </c>
      <c r="R1281" s="22" t="s">
        <v>748</v>
      </c>
      <c r="S1281" s="22" t="s">
        <v>2141</v>
      </c>
      <c r="T1281" s="22" t="s">
        <v>3872</v>
      </c>
      <c r="U1281" s="22" t="s">
        <v>385</v>
      </c>
      <c r="V1281" s="22">
        <v>240</v>
      </c>
      <c r="W1281" s="22" t="s">
        <v>378</v>
      </c>
      <c r="X1281" s="22" t="s">
        <v>379</v>
      </c>
      <c r="Y1281" s="22" t="s">
        <v>350</v>
      </c>
      <c r="Z1281" s="22">
        <v>14204</v>
      </c>
      <c r="AA1281" s="22" t="s">
        <v>3523</v>
      </c>
    </row>
    <row r="1282" spans="1:27" x14ac:dyDescent="0.3">
      <c r="A1282" s="22">
        <v>1</v>
      </c>
      <c r="B1282" s="22" t="s">
        <v>376</v>
      </c>
      <c r="C1282">
        <v>1</v>
      </c>
      <c r="D1282" s="22">
        <v>1</v>
      </c>
      <c r="E1282" s="22" t="s">
        <v>737</v>
      </c>
      <c r="F1282" s="22"/>
      <c r="G1282" s="22" t="s">
        <v>734</v>
      </c>
      <c r="H1282" s="22" t="s">
        <v>735</v>
      </c>
      <c r="I1282" s="22" t="s">
        <v>376</v>
      </c>
      <c r="K1282" s="22" t="s">
        <v>732</v>
      </c>
      <c r="L1282" s="22" t="s">
        <v>737</v>
      </c>
      <c r="M1282" s="22" t="s">
        <v>738</v>
      </c>
      <c r="N1282" s="22" t="s">
        <v>739</v>
      </c>
      <c r="O1282" s="22" t="s">
        <v>733</v>
      </c>
      <c r="P1282" s="22" t="s">
        <v>2129</v>
      </c>
      <c r="Q1282" t="s">
        <v>2133</v>
      </c>
      <c r="R1282" s="22" t="s">
        <v>740</v>
      </c>
      <c r="S1282" s="22" t="s">
        <v>2142</v>
      </c>
      <c r="T1282" s="22" t="s">
        <v>3524</v>
      </c>
      <c r="U1282" s="22" t="s">
        <v>385</v>
      </c>
      <c r="V1282" s="22">
        <v>240</v>
      </c>
      <c r="W1282" s="22" t="s">
        <v>378</v>
      </c>
      <c r="X1282" s="22" t="s">
        <v>379</v>
      </c>
      <c r="Y1282" s="22" t="s">
        <v>351</v>
      </c>
      <c r="Z1282" s="22">
        <v>15101</v>
      </c>
      <c r="AA1282" s="22" t="s">
        <v>3523</v>
      </c>
    </row>
    <row r="1283" spans="1:27" x14ac:dyDescent="0.3">
      <c r="A1283" s="22">
        <v>1</v>
      </c>
      <c r="B1283" s="22" t="s">
        <v>376</v>
      </c>
      <c r="C1283">
        <v>2</v>
      </c>
      <c r="D1283" s="22">
        <v>2</v>
      </c>
      <c r="E1283" s="22" t="s">
        <v>741</v>
      </c>
      <c r="F1283" s="22"/>
      <c r="G1283" s="22" t="s">
        <v>736</v>
      </c>
      <c r="H1283" s="22" t="s">
        <v>735</v>
      </c>
      <c r="I1283" s="22" t="s">
        <v>376</v>
      </c>
      <c r="K1283" s="22" t="s">
        <v>732</v>
      </c>
      <c r="L1283" s="22" t="s">
        <v>741</v>
      </c>
      <c r="M1283" s="22" t="s">
        <v>742</v>
      </c>
      <c r="N1283" s="22" t="s">
        <v>743</v>
      </c>
      <c r="O1283" s="22" t="s">
        <v>733</v>
      </c>
      <c r="P1283" s="22" t="s">
        <v>2130</v>
      </c>
      <c r="Q1283" t="s">
        <v>2135</v>
      </c>
      <c r="R1283" s="22" t="s">
        <v>740</v>
      </c>
      <c r="S1283" s="22" t="s">
        <v>2139</v>
      </c>
      <c r="T1283" s="22" t="s">
        <v>3870</v>
      </c>
      <c r="U1283" s="22" t="s">
        <v>385</v>
      </c>
      <c r="V1283" s="22">
        <v>240</v>
      </c>
      <c r="W1283" s="22" t="s">
        <v>378</v>
      </c>
      <c r="X1283" s="22" t="s">
        <v>379</v>
      </c>
      <c r="Y1283" s="22" t="s">
        <v>351</v>
      </c>
      <c r="Z1283" s="22">
        <v>15101</v>
      </c>
      <c r="AA1283" s="22" t="s">
        <v>3523</v>
      </c>
    </row>
    <row r="1284" spans="1:27" x14ac:dyDescent="0.3">
      <c r="A1284" s="22">
        <v>1</v>
      </c>
      <c r="B1284" s="22" t="s">
        <v>376</v>
      </c>
      <c r="C1284">
        <v>3</v>
      </c>
      <c r="D1284" s="22">
        <v>3</v>
      </c>
      <c r="E1284" s="22" t="s">
        <v>744</v>
      </c>
      <c r="F1284" s="22"/>
      <c r="G1284" s="22" t="s">
        <v>734</v>
      </c>
      <c r="H1284" s="22" t="s">
        <v>735</v>
      </c>
      <c r="I1284" s="22" t="s">
        <v>376</v>
      </c>
      <c r="K1284" s="22" t="s">
        <v>732</v>
      </c>
      <c r="L1284" s="22" t="s">
        <v>744</v>
      </c>
      <c r="M1284" s="22" t="s">
        <v>738</v>
      </c>
      <c r="N1284" s="22" t="s">
        <v>745</v>
      </c>
      <c r="O1284" s="22" t="s">
        <v>733</v>
      </c>
      <c r="P1284" s="22" t="s">
        <v>2131</v>
      </c>
      <c r="Q1284" t="s">
        <v>2137</v>
      </c>
      <c r="R1284" s="22" t="s">
        <v>746</v>
      </c>
      <c r="S1284" s="22" t="s">
        <v>2140</v>
      </c>
      <c r="T1284" s="22" t="s">
        <v>3871</v>
      </c>
      <c r="U1284" s="22" t="s">
        <v>385</v>
      </c>
      <c r="V1284" s="22">
        <v>240</v>
      </c>
      <c r="W1284" s="22" t="s">
        <v>378</v>
      </c>
      <c r="X1284" s="22" t="s">
        <v>379</v>
      </c>
      <c r="Y1284" s="22" t="s">
        <v>351</v>
      </c>
      <c r="Z1284" s="22">
        <v>15101</v>
      </c>
      <c r="AA1284" s="22" t="s">
        <v>3523</v>
      </c>
    </row>
    <row r="1285" spans="1:27" x14ac:dyDescent="0.3">
      <c r="A1285" s="22">
        <v>1</v>
      </c>
      <c r="B1285" s="22" t="s">
        <v>376</v>
      </c>
      <c r="C1285">
        <v>4</v>
      </c>
      <c r="D1285" s="22">
        <v>4</v>
      </c>
      <c r="E1285" s="22" t="s">
        <v>747</v>
      </c>
      <c r="F1285" s="22"/>
      <c r="G1285" s="22" t="s">
        <v>736</v>
      </c>
      <c r="H1285" s="22" t="s">
        <v>735</v>
      </c>
      <c r="I1285" s="22" t="s">
        <v>376</v>
      </c>
      <c r="K1285" s="22" t="s">
        <v>377</v>
      </c>
      <c r="L1285" s="22" t="s">
        <v>747</v>
      </c>
      <c r="M1285" s="22" t="s">
        <v>742</v>
      </c>
      <c r="N1285" s="22" t="s">
        <v>743</v>
      </c>
      <c r="O1285" s="22" t="s">
        <v>733</v>
      </c>
      <c r="P1285" s="22" t="s">
        <v>2132</v>
      </c>
      <c r="Q1285" t="s">
        <v>2138</v>
      </c>
      <c r="R1285" s="22" t="s">
        <v>748</v>
      </c>
      <c r="S1285" s="22" t="s">
        <v>2141</v>
      </c>
      <c r="T1285" s="22" t="s">
        <v>3872</v>
      </c>
      <c r="U1285" s="22" t="s">
        <v>385</v>
      </c>
      <c r="V1285" s="22">
        <v>240</v>
      </c>
      <c r="W1285" s="22" t="s">
        <v>378</v>
      </c>
      <c r="X1285" s="22" t="s">
        <v>379</v>
      </c>
      <c r="Y1285" s="22" t="s">
        <v>351</v>
      </c>
      <c r="Z1285" s="22">
        <v>15101</v>
      </c>
      <c r="AA1285" s="22" t="s">
        <v>3523</v>
      </c>
    </row>
    <row r="1286" spans="1:27" x14ac:dyDescent="0.3">
      <c r="A1286" s="22">
        <v>1</v>
      </c>
      <c r="B1286" s="22" t="s">
        <v>376</v>
      </c>
      <c r="C1286">
        <v>1</v>
      </c>
      <c r="D1286" s="22">
        <v>1</v>
      </c>
      <c r="E1286" s="22" t="s">
        <v>737</v>
      </c>
      <c r="F1286" s="22"/>
      <c r="G1286" s="22" t="s">
        <v>734</v>
      </c>
      <c r="H1286" s="22" t="s">
        <v>735</v>
      </c>
      <c r="I1286" s="22" t="s">
        <v>376</v>
      </c>
      <c r="K1286" s="22" t="s">
        <v>732</v>
      </c>
      <c r="L1286" s="22" t="s">
        <v>737</v>
      </c>
      <c r="M1286" s="22" t="s">
        <v>738</v>
      </c>
      <c r="N1286" s="22" t="s">
        <v>739</v>
      </c>
      <c r="O1286" s="22" t="s">
        <v>733</v>
      </c>
      <c r="P1286" s="22" t="s">
        <v>2129</v>
      </c>
      <c r="Q1286" t="s">
        <v>2133</v>
      </c>
      <c r="R1286" s="22" t="s">
        <v>740</v>
      </c>
      <c r="S1286" s="22" t="s">
        <v>2142</v>
      </c>
      <c r="T1286" s="22" t="s">
        <v>3524</v>
      </c>
      <c r="U1286" s="22" t="s">
        <v>385</v>
      </c>
      <c r="V1286" s="22">
        <v>240</v>
      </c>
      <c r="W1286" s="22" t="s">
        <v>378</v>
      </c>
      <c r="X1286" s="22" t="s">
        <v>379</v>
      </c>
      <c r="Y1286" s="22" t="s">
        <v>352</v>
      </c>
      <c r="Z1286" s="22">
        <v>15102</v>
      </c>
      <c r="AA1286" s="22" t="s">
        <v>3523</v>
      </c>
    </row>
    <row r="1287" spans="1:27" x14ac:dyDescent="0.3">
      <c r="A1287" s="22">
        <v>1</v>
      </c>
      <c r="B1287" s="22" t="s">
        <v>376</v>
      </c>
      <c r="C1287">
        <v>2</v>
      </c>
      <c r="D1287" s="22">
        <v>2</v>
      </c>
      <c r="E1287" s="22" t="s">
        <v>741</v>
      </c>
      <c r="F1287" s="22"/>
      <c r="G1287" s="22" t="s">
        <v>736</v>
      </c>
      <c r="H1287" s="22" t="s">
        <v>735</v>
      </c>
      <c r="I1287" s="22" t="s">
        <v>376</v>
      </c>
      <c r="K1287" s="22" t="s">
        <v>732</v>
      </c>
      <c r="L1287" s="22" t="s">
        <v>741</v>
      </c>
      <c r="M1287" s="22" t="s">
        <v>742</v>
      </c>
      <c r="N1287" s="22" t="s">
        <v>743</v>
      </c>
      <c r="O1287" s="22" t="s">
        <v>733</v>
      </c>
      <c r="P1287" s="22" t="s">
        <v>2130</v>
      </c>
      <c r="Q1287" t="s">
        <v>2135</v>
      </c>
      <c r="R1287" s="22" t="s">
        <v>740</v>
      </c>
      <c r="S1287" s="22" t="s">
        <v>2139</v>
      </c>
      <c r="T1287" s="22" t="s">
        <v>3870</v>
      </c>
      <c r="U1287" s="22" t="s">
        <v>385</v>
      </c>
      <c r="V1287" s="22">
        <v>240</v>
      </c>
      <c r="W1287" s="22" t="s">
        <v>378</v>
      </c>
      <c r="X1287" s="22" t="s">
        <v>379</v>
      </c>
      <c r="Y1287" s="22" t="s">
        <v>352</v>
      </c>
      <c r="Z1287" s="22">
        <v>15102</v>
      </c>
      <c r="AA1287" s="22" t="s">
        <v>3523</v>
      </c>
    </row>
    <row r="1288" spans="1:27" x14ac:dyDescent="0.3">
      <c r="A1288" s="22">
        <v>1</v>
      </c>
      <c r="B1288" s="22" t="s">
        <v>376</v>
      </c>
      <c r="C1288">
        <v>3</v>
      </c>
      <c r="D1288" s="22">
        <v>3</v>
      </c>
      <c r="E1288" s="22" t="s">
        <v>744</v>
      </c>
      <c r="F1288" s="22"/>
      <c r="G1288" s="22" t="s">
        <v>734</v>
      </c>
      <c r="H1288" s="22" t="s">
        <v>735</v>
      </c>
      <c r="I1288" s="22" t="s">
        <v>376</v>
      </c>
      <c r="K1288" s="22" t="s">
        <v>732</v>
      </c>
      <c r="L1288" s="22" t="s">
        <v>744</v>
      </c>
      <c r="M1288" s="22" t="s">
        <v>738</v>
      </c>
      <c r="N1288" s="22" t="s">
        <v>745</v>
      </c>
      <c r="O1288" s="22" t="s">
        <v>733</v>
      </c>
      <c r="P1288" s="22" t="s">
        <v>2131</v>
      </c>
      <c r="Q1288" t="s">
        <v>2137</v>
      </c>
      <c r="R1288" s="22" t="s">
        <v>746</v>
      </c>
      <c r="S1288" s="22" t="s">
        <v>2140</v>
      </c>
      <c r="T1288" s="22" t="s">
        <v>3871</v>
      </c>
      <c r="U1288" s="22" t="s">
        <v>385</v>
      </c>
      <c r="V1288" s="22">
        <v>240</v>
      </c>
      <c r="W1288" s="22" t="s">
        <v>378</v>
      </c>
      <c r="X1288" s="22" t="s">
        <v>379</v>
      </c>
      <c r="Y1288" s="22" t="s">
        <v>352</v>
      </c>
      <c r="Z1288" s="22">
        <v>15102</v>
      </c>
      <c r="AA1288" s="22" t="s">
        <v>3523</v>
      </c>
    </row>
    <row r="1289" spans="1:27" x14ac:dyDescent="0.3">
      <c r="A1289" s="22">
        <v>1</v>
      </c>
      <c r="B1289" s="22" t="s">
        <v>376</v>
      </c>
      <c r="C1289">
        <v>4</v>
      </c>
      <c r="D1289" s="22">
        <v>4</v>
      </c>
      <c r="E1289" s="22" t="s">
        <v>747</v>
      </c>
      <c r="F1289" s="22"/>
      <c r="G1289" s="22" t="s">
        <v>736</v>
      </c>
      <c r="H1289" s="22" t="s">
        <v>735</v>
      </c>
      <c r="I1289" s="22" t="s">
        <v>376</v>
      </c>
      <c r="K1289" s="22" t="s">
        <v>377</v>
      </c>
      <c r="L1289" s="22" t="s">
        <v>747</v>
      </c>
      <c r="M1289" s="22" t="s">
        <v>742</v>
      </c>
      <c r="N1289" s="22" t="s">
        <v>743</v>
      </c>
      <c r="O1289" s="22" t="s">
        <v>733</v>
      </c>
      <c r="P1289" s="22" t="s">
        <v>2132</v>
      </c>
      <c r="Q1289" t="s">
        <v>2138</v>
      </c>
      <c r="R1289" s="22" t="s">
        <v>748</v>
      </c>
      <c r="S1289" s="22" t="s">
        <v>2141</v>
      </c>
      <c r="T1289" s="22" t="s">
        <v>3872</v>
      </c>
      <c r="U1289" s="22" t="s">
        <v>385</v>
      </c>
      <c r="V1289" s="22">
        <v>240</v>
      </c>
      <c r="W1289" s="22" t="s">
        <v>378</v>
      </c>
      <c r="X1289" s="22" t="s">
        <v>379</v>
      </c>
      <c r="Y1289" s="22" t="s">
        <v>352</v>
      </c>
      <c r="Z1289" s="22">
        <v>15102</v>
      </c>
      <c r="AA1289" s="22" t="s">
        <v>3523</v>
      </c>
    </row>
    <row r="1290" spans="1:27" x14ac:dyDescent="0.3">
      <c r="A1290" s="22">
        <v>1</v>
      </c>
      <c r="B1290" s="22" t="s">
        <v>376</v>
      </c>
      <c r="C1290">
        <v>1</v>
      </c>
      <c r="D1290" s="22">
        <v>1</v>
      </c>
      <c r="E1290" s="22" t="s">
        <v>737</v>
      </c>
      <c r="F1290" s="22"/>
      <c r="G1290" s="22" t="s">
        <v>734</v>
      </c>
      <c r="H1290" s="22" t="s">
        <v>735</v>
      </c>
      <c r="I1290" s="22" t="s">
        <v>376</v>
      </c>
      <c r="K1290" s="22" t="s">
        <v>732</v>
      </c>
      <c r="L1290" s="22" t="s">
        <v>737</v>
      </c>
      <c r="M1290" s="22" t="s">
        <v>738</v>
      </c>
      <c r="N1290" s="22" t="s">
        <v>739</v>
      </c>
      <c r="O1290" s="22" t="s">
        <v>733</v>
      </c>
      <c r="P1290" s="22" t="s">
        <v>2129</v>
      </c>
      <c r="Q1290" t="s">
        <v>2133</v>
      </c>
      <c r="R1290" s="22" t="s">
        <v>740</v>
      </c>
      <c r="S1290" s="22" t="s">
        <v>2142</v>
      </c>
      <c r="T1290" s="22" t="s">
        <v>3524</v>
      </c>
      <c r="U1290" s="22" t="s">
        <v>385</v>
      </c>
      <c r="V1290" s="22">
        <v>240</v>
      </c>
      <c r="W1290" s="22" t="s">
        <v>378</v>
      </c>
      <c r="X1290" s="22" t="s">
        <v>379</v>
      </c>
      <c r="Y1290" s="22" t="s">
        <v>353</v>
      </c>
      <c r="Z1290" s="22">
        <v>15201</v>
      </c>
      <c r="AA1290" s="22" t="s">
        <v>3523</v>
      </c>
    </row>
    <row r="1291" spans="1:27" x14ac:dyDescent="0.3">
      <c r="A1291" s="22">
        <v>1</v>
      </c>
      <c r="B1291" s="22" t="s">
        <v>376</v>
      </c>
      <c r="C1291">
        <v>2</v>
      </c>
      <c r="D1291" s="22">
        <v>2</v>
      </c>
      <c r="E1291" s="22" t="s">
        <v>741</v>
      </c>
      <c r="F1291" s="22"/>
      <c r="G1291" s="22" t="s">
        <v>736</v>
      </c>
      <c r="H1291" s="22" t="s">
        <v>735</v>
      </c>
      <c r="I1291" s="22" t="s">
        <v>376</v>
      </c>
      <c r="K1291" s="22" t="s">
        <v>732</v>
      </c>
      <c r="L1291" s="22" t="s">
        <v>741</v>
      </c>
      <c r="M1291" s="22" t="s">
        <v>742</v>
      </c>
      <c r="N1291" s="22" t="s">
        <v>743</v>
      </c>
      <c r="O1291" s="22" t="s">
        <v>733</v>
      </c>
      <c r="P1291" s="22" t="s">
        <v>2130</v>
      </c>
      <c r="Q1291" t="s">
        <v>2135</v>
      </c>
      <c r="R1291" s="22" t="s">
        <v>740</v>
      </c>
      <c r="S1291" s="22" t="s">
        <v>2139</v>
      </c>
      <c r="T1291" s="22" t="s">
        <v>3870</v>
      </c>
      <c r="U1291" s="22" t="s">
        <v>385</v>
      </c>
      <c r="V1291" s="22">
        <v>240</v>
      </c>
      <c r="W1291" s="22" t="s">
        <v>378</v>
      </c>
      <c r="X1291" s="22" t="s">
        <v>379</v>
      </c>
      <c r="Y1291" s="22" t="s">
        <v>353</v>
      </c>
      <c r="Z1291" s="22">
        <v>15201</v>
      </c>
      <c r="AA1291" s="22" t="s">
        <v>3523</v>
      </c>
    </row>
    <row r="1292" spans="1:27" x14ac:dyDescent="0.3">
      <c r="A1292" s="22">
        <v>1</v>
      </c>
      <c r="B1292" s="22" t="s">
        <v>376</v>
      </c>
      <c r="C1292">
        <v>3</v>
      </c>
      <c r="D1292" s="22">
        <v>3</v>
      </c>
      <c r="E1292" s="22" t="s">
        <v>744</v>
      </c>
      <c r="F1292" s="22"/>
      <c r="G1292" s="22" t="s">
        <v>734</v>
      </c>
      <c r="H1292" s="22" t="s">
        <v>735</v>
      </c>
      <c r="I1292" s="22" t="s">
        <v>376</v>
      </c>
      <c r="K1292" s="22" t="s">
        <v>732</v>
      </c>
      <c r="L1292" s="22" t="s">
        <v>744</v>
      </c>
      <c r="M1292" s="22" t="s">
        <v>738</v>
      </c>
      <c r="N1292" s="22" t="s">
        <v>745</v>
      </c>
      <c r="O1292" s="22" t="s">
        <v>733</v>
      </c>
      <c r="P1292" s="22" t="s">
        <v>2131</v>
      </c>
      <c r="Q1292" t="s">
        <v>2137</v>
      </c>
      <c r="R1292" s="22" t="s">
        <v>746</v>
      </c>
      <c r="S1292" s="22" t="s">
        <v>2140</v>
      </c>
      <c r="T1292" s="22" t="s">
        <v>3871</v>
      </c>
      <c r="U1292" s="22" t="s">
        <v>385</v>
      </c>
      <c r="V1292" s="22">
        <v>240</v>
      </c>
      <c r="W1292" s="22" t="s">
        <v>378</v>
      </c>
      <c r="X1292" s="22" t="s">
        <v>379</v>
      </c>
      <c r="Y1292" s="22" t="s">
        <v>353</v>
      </c>
      <c r="Z1292" s="22">
        <v>15201</v>
      </c>
      <c r="AA1292" s="22" t="s">
        <v>3523</v>
      </c>
    </row>
    <row r="1293" spans="1:27" x14ac:dyDescent="0.3">
      <c r="A1293" s="22">
        <v>1</v>
      </c>
      <c r="B1293" s="22" t="s">
        <v>376</v>
      </c>
      <c r="C1293">
        <v>4</v>
      </c>
      <c r="D1293" s="22">
        <v>4</v>
      </c>
      <c r="E1293" s="22" t="s">
        <v>747</v>
      </c>
      <c r="F1293" s="22"/>
      <c r="G1293" s="22" t="s">
        <v>736</v>
      </c>
      <c r="H1293" s="22" t="s">
        <v>735</v>
      </c>
      <c r="I1293" s="22" t="s">
        <v>376</v>
      </c>
      <c r="K1293" s="22" t="s">
        <v>377</v>
      </c>
      <c r="L1293" s="22" t="s">
        <v>747</v>
      </c>
      <c r="M1293" s="22" t="s">
        <v>742</v>
      </c>
      <c r="N1293" s="22" t="s">
        <v>743</v>
      </c>
      <c r="O1293" s="22" t="s">
        <v>733</v>
      </c>
      <c r="P1293" s="22" t="s">
        <v>2132</v>
      </c>
      <c r="Q1293" t="s">
        <v>2138</v>
      </c>
      <c r="R1293" s="22" t="s">
        <v>748</v>
      </c>
      <c r="S1293" s="22" t="s">
        <v>2141</v>
      </c>
      <c r="T1293" s="22" t="s">
        <v>3872</v>
      </c>
      <c r="U1293" s="22" t="s">
        <v>385</v>
      </c>
      <c r="V1293" s="22">
        <v>240</v>
      </c>
      <c r="W1293" s="22" t="s">
        <v>378</v>
      </c>
      <c r="X1293" s="22" t="s">
        <v>379</v>
      </c>
      <c r="Y1293" s="22" t="s">
        <v>353</v>
      </c>
      <c r="Z1293" s="22">
        <v>15201</v>
      </c>
      <c r="AA1293" s="22" t="s">
        <v>3523</v>
      </c>
    </row>
    <row r="1294" spans="1:27" x14ac:dyDescent="0.3">
      <c r="A1294" s="22">
        <v>1</v>
      </c>
      <c r="B1294" s="22" t="s">
        <v>376</v>
      </c>
      <c r="C1294">
        <v>1</v>
      </c>
      <c r="D1294" s="22">
        <v>1</v>
      </c>
      <c r="E1294" s="22" t="s">
        <v>737</v>
      </c>
      <c r="F1294" s="22"/>
      <c r="G1294" s="22" t="s">
        <v>734</v>
      </c>
      <c r="H1294" s="22" t="s">
        <v>735</v>
      </c>
      <c r="I1294" s="22" t="s">
        <v>376</v>
      </c>
      <c r="K1294" s="22" t="s">
        <v>732</v>
      </c>
      <c r="L1294" s="22" t="s">
        <v>737</v>
      </c>
      <c r="M1294" s="22" t="s">
        <v>738</v>
      </c>
      <c r="N1294" s="22" t="s">
        <v>739</v>
      </c>
      <c r="O1294" s="22" t="s">
        <v>733</v>
      </c>
      <c r="P1294" s="22" t="s">
        <v>2129</v>
      </c>
      <c r="Q1294" t="s">
        <v>2133</v>
      </c>
      <c r="R1294" s="22" t="s">
        <v>740</v>
      </c>
      <c r="S1294" s="22" t="s">
        <v>2142</v>
      </c>
      <c r="T1294" s="22" t="s">
        <v>3524</v>
      </c>
      <c r="U1294" s="22" t="s">
        <v>385</v>
      </c>
      <c r="V1294" s="22">
        <v>240</v>
      </c>
      <c r="W1294" s="22" t="s">
        <v>378</v>
      </c>
      <c r="X1294" s="22" t="s">
        <v>379</v>
      </c>
      <c r="Y1294" s="22" t="s">
        <v>354</v>
      </c>
      <c r="Z1294" s="22">
        <v>15202</v>
      </c>
      <c r="AA1294" s="22" t="s">
        <v>3523</v>
      </c>
    </row>
    <row r="1295" spans="1:27" x14ac:dyDescent="0.3">
      <c r="A1295" s="22">
        <v>1</v>
      </c>
      <c r="B1295" s="22" t="s">
        <v>376</v>
      </c>
      <c r="C1295">
        <v>2</v>
      </c>
      <c r="D1295" s="22">
        <v>2</v>
      </c>
      <c r="E1295" s="22" t="s">
        <v>741</v>
      </c>
      <c r="F1295" s="22"/>
      <c r="G1295" s="22" t="s">
        <v>736</v>
      </c>
      <c r="H1295" s="22" t="s">
        <v>735</v>
      </c>
      <c r="I1295" s="22" t="s">
        <v>376</v>
      </c>
      <c r="K1295" s="22" t="s">
        <v>732</v>
      </c>
      <c r="L1295" s="22" t="s">
        <v>741</v>
      </c>
      <c r="M1295" s="22" t="s">
        <v>742</v>
      </c>
      <c r="N1295" s="22" t="s">
        <v>743</v>
      </c>
      <c r="O1295" s="22" t="s">
        <v>733</v>
      </c>
      <c r="P1295" s="22" t="s">
        <v>2130</v>
      </c>
      <c r="Q1295" t="s">
        <v>2135</v>
      </c>
      <c r="R1295" s="22" t="s">
        <v>740</v>
      </c>
      <c r="S1295" s="22" t="s">
        <v>2139</v>
      </c>
      <c r="T1295" s="22" t="s">
        <v>3870</v>
      </c>
      <c r="U1295" s="22" t="s">
        <v>385</v>
      </c>
      <c r="V1295" s="22">
        <v>240</v>
      </c>
      <c r="W1295" s="22" t="s">
        <v>378</v>
      </c>
      <c r="X1295" s="22" t="s">
        <v>379</v>
      </c>
      <c r="Y1295" s="22" t="s">
        <v>354</v>
      </c>
      <c r="Z1295" s="22">
        <v>15202</v>
      </c>
      <c r="AA1295" s="22" t="s">
        <v>3523</v>
      </c>
    </row>
    <row r="1296" spans="1:27" x14ac:dyDescent="0.3">
      <c r="A1296" s="22">
        <v>1</v>
      </c>
      <c r="B1296" s="22" t="s">
        <v>376</v>
      </c>
      <c r="C1296">
        <v>3</v>
      </c>
      <c r="D1296" s="22">
        <v>3</v>
      </c>
      <c r="E1296" s="22" t="s">
        <v>744</v>
      </c>
      <c r="F1296" s="22"/>
      <c r="G1296" s="22" t="s">
        <v>734</v>
      </c>
      <c r="H1296" s="22" t="s">
        <v>735</v>
      </c>
      <c r="I1296" s="22" t="s">
        <v>376</v>
      </c>
      <c r="K1296" s="22" t="s">
        <v>732</v>
      </c>
      <c r="L1296" s="22" t="s">
        <v>744</v>
      </c>
      <c r="M1296" s="22" t="s">
        <v>738</v>
      </c>
      <c r="N1296" s="22" t="s">
        <v>745</v>
      </c>
      <c r="O1296" s="22" t="s">
        <v>733</v>
      </c>
      <c r="P1296" s="22" t="s">
        <v>2131</v>
      </c>
      <c r="Q1296" t="s">
        <v>2137</v>
      </c>
      <c r="R1296" s="22" t="s">
        <v>746</v>
      </c>
      <c r="S1296" s="22" t="s">
        <v>2140</v>
      </c>
      <c r="T1296" s="22" t="s">
        <v>3871</v>
      </c>
      <c r="U1296" s="22" t="s">
        <v>385</v>
      </c>
      <c r="V1296" s="22">
        <v>240</v>
      </c>
      <c r="W1296" s="22" t="s">
        <v>378</v>
      </c>
      <c r="X1296" s="22" t="s">
        <v>379</v>
      </c>
      <c r="Y1296" s="22" t="s">
        <v>354</v>
      </c>
      <c r="Z1296" s="22">
        <v>15202</v>
      </c>
      <c r="AA1296" s="22" t="s">
        <v>3523</v>
      </c>
    </row>
    <row r="1297" spans="1:27" x14ac:dyDescent="0.3">
      <c r="A1297" s="22">
        <v>1</v>
      </c>
      <c r="B1297" s="22" t="s">
        <v>376</v>
      </c>
      <c r="C1297">
        <v>4</v>
      </c>
      <c r="D1297" s="22">
        <v>4</v>
      </c>
      <c r="E1297" s="22" t="s">
        <v>747</v>
      </c>
      <c r="F1297" s="22"/>
      <c r="G1297" s="22" t="s">
        <v>736</v>
      </c>
      <c r="H1297" s="22" t="s">
        <v>735</v>
      </c>
      <c r="I1297" s="22" t="s">
        <v>376</v>
      </c>
      <c r="K1297" s="22" t="s">
        <v>377</v>
      </c>
      <c r="L1297" s="22" t="s">
        <v>747</v>
      </c>
      <c r="M1297" s="22" t="s">
        <v>742</v>
      </c>
      <c r="N1297" s="22" t="s">
        <v>743</v>
      </c>
      <c r="O1297" s="22" t="s">
        <v>733</v>
      </c>
      <c r="P1297" s="22" t="s">
        <v>2132</v>
      </c>
      <c r="Q1297" t="s">
        <v>2138</v>
      </c>
      <c r="R1297" s="22" t="s">
        <v>748</v>
      </c>
      <c r="S1297" s="22" t="s">
        <v>2141</v>
      </c>
      <c r="T1297" s="22" t="s">
        <v>3872</v>
      </c>
      <c r="U1297" s="22" t="s">
        <v>385</v>
      </c>
      <c r="V1297" s="22">
        <v>240</v>
      </c>
      <c r="W1297" s="22" t="s">
        <v>378</v>
      </c>
      <c r="X1297" s="22" t="s">
        <v>379</v>
      </c>
      <c r="Y1297" s="22" t="s">
        <v>354</v>
      </c>
      <c r="Z1297" s="22">
        <v>15202</v>
      </c>
      <c r="AA1297" s="22" t="s">
        <v>3523</v>
      </c>
    </row>
    <row r="1298" spans="1:27" x14ac:dyDescent="0.3">
      <c r="A1298" s="22">
        <v>1</v>
      </c>
      <c r="B1298" s="22" t="s">
        <v>376</v>
      </c>
      <c r="C1298">
        <v>1</v>
      </c>
      <c r="D1298" s="22">
        <v>1</v>
      </c>
      <c r="E1298" s="22" t="s">
        <v>737</v>
      </c>
      <c r="F1298" s="22"/>
      <c r="G1298" s="22" t="s">
        <v>734</v>
      </c>
      <c r="H1298" s="22" t="s">
        <v>735</v>
      </c>
      <c r="I1298" s="22" t="s">
        <v>376</v>
      </c>
      <c r="K1298" s="22" t="s">
        <v>732</v>
      </c>
      <c r="L1298" s="22" t="s">
        <v>737</v>
      </c>
      <c r="M1298" s="22" t="s">
        <v>738</v>
      </c>
      <c r="N1298" s="22" t="s">
        <v>739</v>
      </c>
      <c r="O1298" s="22" t="s">
        <v>733</v>
      </c>
      <c r="P1298" s="22" t="s">
        <v>2129</v>
      </c>
      <c r="Q1298" t="s">
        <v>2133</v>
      </c>
      <c r="R1298" s="22" t="s">
        <v>740</v>
      </c>
      <c r="S1298" s="22" t="s">
        <v>2142</v>
      </c>
      <c r="T1298" s="22" t="s">
        <v>3524</v>
      </c>
      <c r="U1298" s="22" t="s">
        <v>385</v>
      </c>
      <c r="V1298" s="22">
        <v>240</v>
      </c>
      <c r="W1298" s="22" t="s">
        <v>378</v>
      </c>
      <c r="X1298" s="22" t="s">
        <v>379</v>
      </c>
      <c r="Y1298" s="22" t="s">
        <v>355</v>
      </c>
      <c r="Z1298" s="22">
        <v>16101</v>
      </c>
      <c r="AA1298" s="22" t="s">
        <v>3523</v>
      </c>
    </row>
    <row r="1299" spans="1:27" x14ac:dyDescent="0.3">
      <c r="A1299" s="22">
        <v>1</v>
      </c>
      <c r="B1299" s="22" t="s">
        <v>376</v>
      </c>
      <c r="C1299">
        <v>2</v>
      </c>
      <c r="D1299" s="22">
        <v>2</v>
      </c>
      <c r="E1299" s="22" t="s">
        <v>741</v>
      </c>
      <c r="F1299" s="22"/>
      <c r="G1299" s="22" t="s">
        <v>736</v>
      </c>
      <c r="H1299" s="22" t="s">
        <v>735</v>
      </c>
      <c r="I1299" s="22" t="s">
        <v>376</v>
      </c>
      <c r="K1299" s="22" t="s">
        <v>732</v>
      </c>
      <c r="L1299" s="22" t="s">
        <v>741</v>
      </c>
      <c r="M1299" s="22" t="s">
        <v>742</v>
      </c>
      <c r="N1299" s="22" t="s">
        <v>743</v>
      </c>
      <c r="O1299" s="22" t="s">
        <v>733</v>
      </c>
      <c r="P1299" s="22" t="s">
        <v>2130</v>
      </c>
      <c r="Q1299" t="s">
        <v>2135</v>
      </c>
      <c r="R1299" s="22" t="s">
        <v>740</v>
      </c>
      <c r="S1299" s="22" t="s">
        <v>2139</v>
      </c>
      <c r="T1299" s="22" t="s">
        <v>3870</v>
      </c>
      <c r="U1299" s="22" t="s">
        <v>385</v>
      </c>
      <c r="V1299" s="22">
        <v>240</v>
      </c>
      <c r="W1299" s="22" t="s">
        <v>378</v>
      </c>
      <c r="X1299" s="22" t="s">
        <v>379</v>
      </c>
      <c r="Y1299" s="22" t="s">
        <v>355</v>
      </c>
      <c r="Z1299" s="22">
        <v>16101</v>
      </c>
      <c r="AA1299" s="22" t="s">
        <v>3523</v>
      </c>
    </row>
    <row r="1300" spans="1:27" x14ac:dyDescent="0.3">
      <c r="A1300" s="22">
        <v>1</v>
      </c>
      <c r="B1300" s="22" t="s">
        <v>376</v>
      </c>
      <c r="C1300">
        <v>3</v>
      </c>
      <c r="D1300" s="22">
        <v>3</v>
      </c>
      <c r="E1300" s="22" t="s">
        <v>744</v>
      </c>
      <c r="F1300" s="22"/>
      <c r="G1300" s="22" t="s">
        <v>734</v>
      </c>
      <c r="H1300" s="22" t="s">
        <v>735</v>
      </c>
      <c r="I1300" s="22" t="s">
        <v>376</v>
      </c>
      <c r="K1300" s="22" t="s">
        <v>732</v>
      </c>
      <c r="L1300" s="22" t="s">
        <v>744</v>
      </c>
      <c r="M1300" s="22" t="s">
        <v>738</v>
      </c>
      <c r="N1300" s="22" t="s">
        <v>745</v>
      </c>
      <c r="O1300" s="22" t="s">
        <v>733</v>
      </c>
      <c r="P1300" s="22" t="s">
        <v>2131</v>
      </c>
      <c r="Q1300" t="s">
        <v>2137</v>
      </c>
      <c r="R1300" s="22" t="s">
        <v>746</v>
      </c>
      <c r="S1300" s="22" t="s">
        <v>2140</v>
      </c>
      <c r="T1300" s="22" t="s">
        <v>3871</v>
      </c>
      <c r="U1300" s="22" t="s">
        <v>385</v>
      </c>
      <c r="V1300" s="22">
        <v>240</v>
      </c>
      <c r="W1300" s="22" t="s">
        <v>378</v>
      </c>
      <c r="X1300" s="22" t="s">
        <v>379</v>
      </c>
      <c r="Y1300" s="22" t="s">
        <v>355</v>
      </c>
      <c r="Z1300" s="22">
        <v>16101</v>
      </c>
      <c r="AA1300" s="22" t="s">
        <v>3523</v>
      </c>
    </row>
    <row r="1301" spans="1:27" x14ac:dyDescent="0.3">
      <c r="A1301" s="22">
        <v>1</v>
      </c>
      <c r="B1301" s="22" t="s">
        <v>376</v>
      </c>
      <c r="C1301">
        <v>4</v>
      </c>
      <c r="D1301" s="22">
        <v>4</v>
      </c>
      <c r="E1301" s="22" t="s">
        <v>747</v>
      </c>
      <c r="F1301" s="22"/>
      <c r="G1301" s="22" t="s">
        <v>736</v>
      </c>
      <c r="H1301" s="22" t="s">
        <v>735</v>
      </c>
      <c r="I1301" s="22" t="s">
        <v>376</v>
      </c>
      <c r="K1301" s="22" t="s">
        <v>377</v>
      </c>
      <c r="L1301" s="22" t="s">
        <v>747</v>
      </c>
      <c r="M1301" s="22" t="s">
        <v>742</v>
      </c>
      <c r="N1301" s="22" t="s">
        <v>743</v>
      </c>
      <c r="O1301" s="22" t="s">
        <v>733</v>
      </c>
      <c r="P1301" s="22" t="s">
        <v>2132</v>
      </c>
      <c r="Q1301" t="s">
        <v>2138</v>
      </c>
      <c r="R1301" s="22" t="s">
        <v>748</v>
      </c>
      <c r="S1301" s="22" t="s">
        <v>2141</v>
      </c>
      <c r="T1301" s="22" t="s">
        <v>3872</v>
      </c>
      <c r="U1301" s="22" t="s">
        <v>385</v>
      </c>
      <c r="V1301" s="22">
        <v>240</v>
      </c>
      <c r="W1301" s="22" t="s">
        <v>378</v>
      </c>
      <c r="X1301" s="22" t="s">
        <v>379</v>
      </c>
      <c r="Y1301" s="22" t="s">
        <v>355</v>
      </c>
      <c r="Z1301" s="22">
        <v>16101</v>
      </c>
      <c r="AA1301" s="22" t="s">
        <v>3523</v>
      </c>
    </row>
    <row r="1302" spans="1:27" x14ac:dyDescent="0.3">
      <c r="A1302" s="22">
        <v>1</v>
      </c>
      <c r="B1302" s="22" t="s">
        <v>376</v>
      </c>
      <c r="C1302">
        <v>1</v>
      </c>
      <c r="D1302" s="22">
        <v>1</v>
      </c>
      <c r="E1302" s="22" t="s">
        <v>737</v>
      </c>
      <c r="F1302" s="22"/>
      <c r="G1302" s="22" t="s">
        <v>734</v>
      </c>
      <c r="H1302" s="22" t="s">
        <v>735</v>
      </c>
      <c r="I1302" s="22" t="s">
        <v>376</v>
      </c>
      <c r="K1302" s="22" t="s">
        <v>732</v>
      </c>
      <c r="L1302" s="22" t="s">
        <v>737</v>
      </c>
      <c r="M1302" s="22" t="s">
        <v>738</v>
      </c>
      <c r="N1302" s="22" t="s">
        <v>739</v>
      </c>
      <c r="O1302" s="22" t="s">
        <v>733</v>
      </c>
      <c r="P1302" s="22" t="s">
        <v>2129</v>
      </c>
      <c r="Q1302" t="s">
        <v>2133</v>
      </c>
      <c r="R1302" s="22" t="s">
        <v>740</v>
      </c>
      <c r="S1302" s="22" t="s">
        <v>2142</v>
      </c>
      <c r="T1302" s="22" t="s">
        <v>3524</v>
      </c>
      <c r="U1302" s="22" t="s">
        <v>385</v>
      </c>
      <c r="V1302" s="22">
        <v>240</v>
      </c>
      <c r="W1302" s="22" t="s">
        <v>378</v>
      </c>
      <c r="X1302" s="22" t="s">
        <v>379</v>
      </c>
      <c r="Y1302" s="22" t="s">
        <v>356</v>
      </c>
      <c r="Z1302" s="22">
        <v>16102</v>
      </c>
      <c r="AA1302" s="22" t="s">
        <v>3523</v>
      </c>
    </row>
    <row r="1303" spans="1:27" x14ac:dyDescent="0.3">
      <c r="A1303" s="22">
        <v>1</v>
      </c>
      <c r="B1303" s="22" t="s">
        <v>376</v>
      </c>
      <c r="C1303">
        <v>2</v>
      </c>
      <c r="D1303" s="22">
        <v>2</v>
      </c>
      <c r="E1303" s="22" t="s">
        <v>741</v>
      </c>
      <c r="F1303" s="22"/>
      <c r="G1303" s="22" t="s">
        <v>736</v>
      </c>
      <c r="H1303" s="22" t="s">
        <v>735</v>
      </c>
      <c r="I1303" s="22" t="s">
        <v>376</v>
      </c>
      <c r="K1303" s="22" t="s">
        <v>732</v>
      </c>
      <c r="L1303" s="22" t="s">
        <v>741</v>
      </c>
      <c r="M1303" s="22" t="s">
        <v>742</v>
      </c>
      <c r="N1303" s="22" t="s">
        <v>743</v>
      </c>
      <c r="O1303" s="22" t="s">
        <v>733</v>
      </c>
      <c r="P1303" s="22" t="s">
        <v>2130</v>
      </c>
      <c r="Q1303" t="s">
        <v>2135</v>
      </c>
      <c r="R1303" s="22" t="s">
        <v>740</v>
      </c>
      <c r="S1303" s="22" t="s">
        <v>2139</v>
      </c>
      <c r="T1303" s="22" t="s">
        <v>3870</v>
      </c>
      <c r="U1303" s="22" t="s">
        <v>385</v>
      </c>
      <c r="V1303" s="22">
        <v>240</v>
      </c>
      <c r="W1303" s="22" t="s">
        <v>378</v>
      </c>
      <c r="X1303" s="22" t="s">
        <v>379</v>
      </c>
      <c r="Y1303" s="22" t="s">
        <v>356</v>
      </c>
      <c r="Z1303" s="22">
        <v>16102</v>
      </c>
      <c r="AA1303" s="22" t="s">
        <v>3523</v>
      </c>
    </row>
    <row r="1304" spans="1:27" x14ac:dyDescent="0.3">
      <c r="A1304" s="22">
        <v>1</v>
      </c>
      <c r="B1304" s="22" t="s">
        <v>376</v>
      </c>
      <c r="C1304">
        <v>3</v>
      </c>
      <c r="D1304" s="22">
        <v>3</v>
      </c>
      <c r="E1304" s="22" t="s">
        <v>744</v>
      </c>
      <c r="F1304" s="22"/>
      <c r="G1304" s="22" t="s">
        <v>734</v>
      </c>
      <c r="H1304" s="22" t="s">
        <v>735</v>
      </c>
      <c r="I1304" s="22" t="s">
        <v>376</v>
      </c>
      <c r="K1304" s="22" t="s">
        <v>732</v>
      </c>
      <c r="L1304" s="22" t="s">
        <v>744</v>
      </c>
      <c r="M1304" s="22" t="s">
        <v>738</v>
      </c>
      <c r="N1304" s="22" t="s">
        <v>745</v>
      </c>
      <c r="O1304" s="22" t="s">
        <v>733</v>
      </c>
      <c r="P1304" s="22" t="s">
        <v>2131</v>
      </c>
      <c r="Q1304" t="s">
        <v>2137</v>
      </c>
      <c r="R1304" s="22" t="s">
        <v>746</v>
      </c>
      <c r="S1304" s="22" t="s">
        <v>2140</v>
      </c>
      <c r="T1304" s="22" t="s">
        <v>3871</v>
      </c>
      <c r="U1304" s="22" t="s">
        <v>385</v>
      </c>
      <c r="V1304" s="22">
        <v>240</v>
      </c>
      <c r="W1304" s="22" t="s">
        <v>378</v>
      </c>
      <c r="X1304" s="22" t="s">
        <v>379</v>
      </c>
      <c r="Y1304" s="22" t="s">
        <v>356</v>
      </c>
      <c r="Z1304" s="22">
        <v>16102</v>
      </c>
      <c r="AA1304" s="22" t="s">
        <v>3523</v>
      </c>
    </row>
    <row r="1305" spans="1:27" x14ac:dyDescent="0.3">
      <c r="A1305" s="22">
        <v>1</v>
      </c>
      <c r="B1305" s="22" t="s">
        <v>376</v>
      </c>
      <c r="C1305">
        <v>4</v>
      </c>
      <c r="D1305" s="22">
        <v>4</v>
      </c>
      <c r="E1305" s="22" t="s">
        <v>747</v>
      </c>
      <c r="F1305" s="22"/>
      <c r="G1305" s="22" t="s">
        <v>736</v>
      </c>
      <c r="H1305" s="22" t="s">
        <v>735</v>
      </c>
      <c r="I1305" s="22" t="s">
        <v>376</v>
      </c>
      <c r="K1305" s="22" t="s">
        <v>377</v>
      </c>
      <c r="L1305" s="22" t="s">
        <v>747</v>
      </c>
      <c r="M1305" s="22" t="s">
        <v>742</v>
      </c>
      <c r="N1305" s="22" t="s">
        <v>743</v>
      </c>
      <c r="O1305" s="22" t="s">
        <v>733</v>
      </c>
      <c r="P1305" s="22" t="s">
        <v>2132</v>
      </c>
      <c r="Q1305" t="s">
        <v>2138</v>
      </c>
      <c r="R1305" s="22" t="s">
        <v>748</v>
      </c>
      <c r="S1305" s="22" t="s">
        <v>2141</v>
      </c>
      <c r="T1305" s="22" t="s">
        <v>3872</v>
      </c>
      <c r="U1305" s="22" t="s">
        <v>385</v>
      </c>
      <c r="V1305" s="22">
        <v>240</v>
      </c>
      <c r="W1305" s="22" t="s">
        <v>378</v>
      </c>
      <c r="X1305" s="22" t="s">
        <v>379</v>
      </c>
      <c r="Y1305" s="22" t="s">
        <v>356</v>
      </c>
      <c r="Z1305" s="22">
        <v>16102</v>
      </c>
      <c r="AA1305" s="22" t="s">
        <v>3523</v>
      </c>
    </row>
    <row r="1306" spans="1:27" x14ac:dyDescent="0.3">
      <c r="A1306" s="22">
        <v>1</v>
      </c>
      <c r="B1306" s="22" t="s">
        <v>376</v>
      </c>
      <c r="C1306">
        <v>1</v>
      </c>
      <c r="D1306" s="22">
        <v>1</v>
      </c>
      <c r="E1306" s="22" t="s">
        <v>737</v>
      </c>
      <c r="F1306" s="22"/>
      <c r="G1306" s="22" t="s">
        <v>734</v>
      </c>
      <c r="H1306" s="22" t="s">
        <v>735</v>
      </c>
      <c r="I1306" s="22" t="s">
        <v>376</v>
      </c>
      <c r="K1306" s="22" t="s">
        <v>732</v>
      </c>
      <c r="L1306" s="22" t="s">
        <v>737</v>
      </c>
      <c r="M1306" s="22" t="s">
        <v>738</v>
      </c>
      <c r="N1306" s="22" t="s">
        <v>739</v>
      </c>
      <c r="O1306" s="22" t="s">
        <v>733</v>
      </c>
      <c r="P1306" s="22" t="s">
        <v>2129</v>
      </c>
      <c r="Q1306" t="s">
        <v>2133</v>
      </c>
      <c r="R1306" s="22" t="s">
        <v>740</v>
      </c>
      <c r="S1306" s="22" t="s">
        <v>2142</v>
      </c>
      <c r="T1306" s="22" t="s">
        <v>3524</v>
      </c>
      <c r="U1306" s="22" t="s">
        <v>385</v>
      </c>
      <c r="V1306" s="22">
        <v>240</v>
      </c>
      <c r="W1306" s="22" t="s">
        <v>378</v>
      </c>
      <c r="X1306" s="22" t="s">
        <v>379</v>
      </c>
      <c r="Y1306" s="22" t="s">
        <v>357</v>
      </c>
      <c r="Z1306" s="22">
        <v>16103</v>
      </c>
      <c r="AA1306" s="22" t="s">
        <v>3523</v>
      </c>
    </row>
    <row r="1307" spans="1:27" x14ac:dyDescent="0.3">
      <c r="A1307" s="22">
        <v>1</v>
      </c>
      <c r="B1307" s="22" t="s">
        <v>376</v>
      </c>
      <c r="C1307">
        <v>2</v>
      </c>
      <c r="D1307" s="22">
        <v>2</v>
      </c>
      <c r="E1307" s="22" t="s">
        <v>741</v>
      </c>
      <c r="F1307" s="22"/>
      <c r="G1307" s="22" t="s">
        <v>736</v>
      </c>
      <c r="H1307" s="22" t="s">
        <v>735</v>
      </c>
      <c r="I1307" s="22" t="s">
        <v>376</v>
      </c>
      <c r="K1307" s="22" t="s">
        <v>732</v>
      </c>
      <c r="L1307" s="22" t="s">
        <v>741</v>
      </c>
      <c r="M1307" s="22" t="s">
        <v>742</v>
      </c>
      <c r="N1307" s="22" t="s">
        <v>743</v>
      </c>
      <c r="O1307" s="22" t="s">
        <v>733</v>
      </c>
      <c r="P1307" s="22" t="s">
        <v>2130</v>
      </c>
      <c r="Q1307" t="s">
        <v>2135</v>
      </c>
      <c r="R1307" s="22" t="s">
        <v>740</v>
      </c>
      <c r="S1307" s="22" t="s">
        <v>2139</v>
      </c>
      <c r="T1307" s="22" t="s">
        <v>3870</v>
      </c>
      <c r="U1307" s="22" t="s">
        <v>385</v>
      </c>
      <c r="V1307" s="22">
        <v>240</v>
      </c>
      <c r="W1307" s="22" t="s">
        <v>378</v>
      </c>
      <c r="X1307" s="22" t="s">
        <v>379</v>
      </c>
      <c r="Y1307" s="22" t="s">
        <v>357</v>
      </c>
      <c r="Z1307" s="22">
        <v>16103</v>
      </c>
      <c r="AA1307" s="22" t="s">
        <v>3523</v>
      </c>
    </row>
    <row r="1308" spans="1:27" x14ac:dyDescent="0.3">
      <c r="A1308" s="22">
        <v>1</v>
      </c>
      <c r="B1308" s="22" t="s">
        <v>376</v>
      </c>
      <c r="C1308">
        <v>3</v>
      </c>
      <c r="D1308" s="22">
        <v>3</v>
      </c>
      <c r="E1308" s="22" t="s">
        <v>744</v>
      </c>
      <c r="F1308" s="22"/>
      <c r="G1308" s="22" t="s">
        <v>734</v>
      </c>
      <c r="H1308" s="22" t="s">
        <v>735</v>
      </c>
      <c r="I1308" s="22" t="s">
        <v>376</v>
      </c>
      <c r="K1308" s="22" t="s">
        <v>732</v>
      </c>
      <c r="L1308" s="22" t="s">
        <v>744</v>
      </c>
      <c r="M1308" s="22" t="s">
        <v>738</v>
      </c>
      <c r="N1308" s="22" t="s">
        <v>745</v>
      </c>
      <c r="O1308" s="22" t="s">
        <v>733</v>
      </c>
      <c r="P1308" s="22" t="s">
        <v>2131</v>
      </c>
      <c r="Q1308" t="s">
        <v>2137</v>
      </c>
      <c r="R1308" s="22" t="s">
        <v>746</v>
      </c>
      <c r="S1308" s="22" t="s">
        <v>2140</v>
      </c>
      <c r="T1308" s="22" t="s">
        <v>3871</v>
      </c>
      <c r="U1308" s="22" t="s">
        <v>385</v>
      </c>
      <c r="V1308" s="22">
        <v>240</v>
      </c>
      <c r="W1308" s="22" t="s">
        <v>378</v>
      </c>
      <c r="X1308" s="22" t="s">
        <v>379</v>
      </c>
      <c r="Y1308" s="22" t="s">
        <v>357</v>
      </c>
      <c r="Z1308" s="22">
        <v>16103</v>
      </c>
      <c r="AA1308" s="22" t="s">
        <v>3523</v>
      </c>
    </row>
    <row r="1309" spans="1:27" x14ac:dyDescent="0.3">
      <c r="A1309" s="22">
        <v>1</v>
      </c>
      <c r="B1309" s="22" t="s">
        <v>376</v>
      </c>
      <c r="C1309">
        <v>4</v>
      </c>
      <c r="D1309" s="22">
        <v>4</v>
      </c>
      <c r="E1309" s="22" t="s">
        <v>747</v>
      </c>
      <c r="F1309" s="22"/>
      <c r="G1309" s="22" t="s">
        <v>736</v>
      </c>
      <c r="H1309" s="22" t="s">
        <v>735</v>
      </c>
      <c r="I1309" s="22" t="s">
        <v>376</v>
      </c>
      <c r="K1309" s="22" t="s">
        <v>377</v>
      </c>
      <c r="L1309" s="22" t="s">
        <v>747</v>
      </c>
      <c r="M1309" s="22" t="s">
        <v>742</v>
      </c>
      <c r="N1309" s="22" t="s">
        <v>743</v>
      </c>
      <c r="O1309" s="22" t="s">
        <v>733</v>
      </c>
      <c r="P1309" s="22" t="s">
        <v>2132</v>
      </c>
      <c r="Q1309" t="s">
        <v>2138</v>
      </c>
      <c r="R1309" s="22" t="s">
        <v>748</v>
      </c>
      <c r="S1309" s="22" t="s">
        <v>2141</v>
      </c>
      <c r="T1309" s="22" t="s">
        <v>3872</v>
      </c>
      <c r="U1309" s="22" t="s">
        <v>385</v>
      </c>
      <c r="V1309" s="22">
        <v>240</v>
      </c>
      <c r="W1309" s="22" t="s">
        <v>378</v>
      </c>
      <c r="X1309" s="22" t="s">
        <v>379</v>
      </c>
      <c r="Y1309" s="22" t="s">
        <v>357</v>
      </c>
      <c r="Z1309" s="22">
        <v>16103</v>
      </c>
      <c r="AA1309" s="22" t="s">
        <v>3523</v>
      </c>
    </row>
    <row r="1310" spans="1:27" x14ac:dyDescent="0.3">
      <c r="A1310" s="22">
        <v>1</v>
      </c>
      <c r="B1310" s="22" t="s">
        <v>376</v>
      </c>
      <c r="C1310">
        <v>1</v>
      </c>
      <c r="D1310" s="22">
        <v>1</v>
      </c>
      <c r="E1310" s="22" t="s">
        <v>737</v>
      </c>
      <c r="F1310" s="22"/>
      <c r="G1310" s="22" t="s">
        <v>734</v>
      </c>
      <c r="H1310" s="22" t="s">
        <v>735</v>
      </c>
      <c r="I1310" s="22" t="s">
        <v>376</v>
      </c>
      <c r="K1310" s="22" t="s">
        <v>732</v>
      </c>
      <c r="L1310" s="22" t="s">
        <v>737</v>
      </c>
      <c r="M1310" s="22" t="s">
        <v>738</v>
      </c>
      <c r="N1310" s="22" t="s">
        <v>739</v>
      </c>
      <c r="O1310" s="22" t="s">
        <v>733</v>
      </c>
      <c r="P1310" s="22" t="s">
        <v>2129</v>
      </c>
      <c r="Q1310" t="s">
        <v>2133</v>
      </c>
      <c r="R1310" s="22" t="s">
        <v>740</v>
      </c>
      <c r="S1310" s="22" t="s">
        <v>2142</v>
      </c>
      <c r="T1310" s="22" t="s">
        <v>3524</v>
      </c>
      <c r="U1310" s="22" t="s">
        <v>385</v>
      </c>
      <c r="V1310" s="22">
        <v>240</v>
      </c>
      <c r="W1310" s="22" t="s">
        <v>378</v>
      </c>
      <c r="X1310" s="22" t="s">
        <v>379</v>
      </c>
      <c r="Y1310" s="22" t="s">
        <v>358</v>
      </c>
      <c r="Z1310" s="22">
        <v>16104</v>
      </c>
      <c r="AA1310" s="22" t="s">
        <v>3523</v>
      </c>
    </row>
    <row r="1311" spans="1:27" x14ac:dyDescent="0.3">
      <c r="A1311" s="22">
        <v>1</v>
      </c>
      <c r="B1311" s="22" t="s">
        <v>376</v>
      </c>
      <c r="C1311">
        <v>2</v>
      </c>
      <c r="D1311" s="22">
        <v>2</v>
      </c>
      <c r="E1311" s="22" t="s">
        <v>741</v>
      </c>
      <c r="F1311" s="22"/>
      <c r="G1311" s="22" t="s">
        <v>736</v>
      </c>
      <c r="H1311" s="22" t="s">
        <v>735</v>
      </c>
      <c r="I1311" s="22" t="s">
        <v>376</v>
      </c>
      <c r="K1311" s="22" t="s">
        <v>732</v>
      </c>
      <c r="L1311" s="22" t="s">
        <v>741</v>
      </c>
      <c r="M1311" s="22" t="s">
        <v>742</v>
      </c>
      <c r="N1311" s="22" t="s">
        <v>743</v>
      </c>
      <c r="O1311" s="22" t="s">
        <v>733</v>
      </c>
      <c r="P1311" s="22" t="s">
        <v>2130</v>
      </c>
      <c r="Q1311" t="s">
        <v>2135</v>
      </c>
      <c r="R1311" s="22" t="s">
        <v>740</v>
      </c>
      <c r="S1311" s="22" t="s">
        <v>2139</v>
      </c>
      <c r="T1311" s="22" t="s">
        <v>3870</v>
      </c>
      <c r="U1311" s="22" t="s">
        <v>385</v>
      </c>
      <c r="V1311" s="22">
        <v>240</v>
      </c>
      <c r="W1311" s="22" t="s">
        <v>378</v>
      </c>
      <c r="X1311" s="22" t="s">
        <v>379</v>
      </c>
      <c r="Y1311" s="22" t="s">
        <v>358</v>
      </c>
      <c r="Z1311" s="22">
        <v>16104</v>
      </c>
      <c r="AA1311" s="22" t="s">
        <v>3523</v>
      </c>
    </row>
    <row r="1312" spans="1:27" x14ac:dyDescent="0.3">
      <c r="A1312" s="22">
        <v>1</v>
      </c>
      <c r="B1312" s="22" t="s">
        <v>376</v>
      </c>
      <c r="C1312">
        <v>3</v>
      </c>
      <c r="D1312" s="22">
        <v>3</v>
      </c>
      <c r="E1312" s="22" t="s">
        <v>744</v>
      </c>
      <c r="F1312" s="22"/>
      <c r="G1312" s="22" t="s">
        <v>734</v>
      </c>
      <c r="H1312" s="22" t="s">
        <v>735</v>
      </c>
      <c r="I1312" s="22" t="s">
        <v>376</v>
      </c>
      <c r="K1312" s="22" t="s">
        <v>732</v>
      </c>
      <c r="L1312" s="22" t="s">
        <v>744</v>
      </c>
      <c r="M1312" s="22" t="s">
        <v>738</v>
      </c>
      <c r="N1312" s="22" t="s">
        <v>745</v>
      </c>
      <c r="O1312" s="22" t="s">
        <v>733</v>
      </c>
      <c r="P1312" s="22" t="s">
        <v>2131</v>
      </c>
      <c r="Q1312" t="s">
        <v>2137</v>
      </c>
      <c r="R1312" s="22" t="s">
        <v>746</v>
      </c>
      <c r="S1312" s="22" t="s">
        <v>2140</v>
      </c>
      <c r="T1312" s="22" t="s">
        <v>3871</v>
      </c>
      <c r="U1312" s="22" t="s">
        <v>385</v>
      </c>
      <c r="V1312" s="22">
        <v>240</v>
      </c>
      <c r="W1312" s="22" t="s">
        <v>378</v>
      </c>
      <c r="X1312" s="22" t="s">
        <v>379</v>
      </c>
      <c r="Y1312" s="22" t="s">
        <v>358</v>
      </c>
      <c r="Z1312" s="22">
        <v>16104</v>
      </c>
      <c r="AA1312" s="22" t="s">
        <v>3523</v>
      </c>
    </row>
    <row r="1313" spans="1:27" x14ac:dyDescent="0.3">
      <c r="A1313" s="22">
        <v>1</v>
      </c>
      <c r="B1313" s="22" t="s">
        <v>376</v>
      </c>
      <c r="C1313">
        <v>4</v>
      </c>
      <c r="D1313" s="22">
        <v>4</v>
      </c>
      <c r="E1313" s="22" t="s">
        <v>747</v>
      </c>
      <c r="F1313" s="22"/>
      <c r="G1313" s="22" t="s">
        <v>736</v>
      </c>
      <c r="H1313" s="22" t="s">
        <v>735</v>
      </c>
      <c r="I1313" s="22" t="s">
        <v>376</v>
      </c>
      <c r="K1313" s="22" t="s">
        <v>377</v>
      </c>
      <c r="L1313" s="22" t="s">
        <v>747</v>
      </c>
      <c r="M1313" s="22" t="s">
        <v>742</v>
      </c>
      <c r="N1313" s="22" t="s">
        <v>743</v>
      </c>
      <c r="O1313" s="22" t="s">
        <v>733</v>
      </c>
      <c r="P1313" s="22" t="s">
        <v>2132</v>
      </c>
      <c r="Q1313" t="s">
        <v>2138</v>
      </c>
      <c r="R1313" s="22" t="s">
        <v>748</v>
      </c>
      <c r="S1313" s="22" t="s">
        <v>2141</v>
      </c>
      <c r="T1313" s="22" t="s">
        <v>3872</v>
      </c>
      <c r="U1313" s="22" t="s">
        <v>385</v>
      </c>
      <c r="V1313" s="22">
        <v>240</v>
      </c>
      <c r="W1313" s="22" t="s">
        <v>378</v>
      </c>
      <c r="X1313" s="22" t="s">
        <v>379</v>
      </c>
      <c r="Y1313" s="22" t="s">
        <v>358</v>
      </c>
      <c r="Z1313" s="22">
        <v>16104</v>
      </c>
      <c r="AA1313" s="22" t="s">
        <v>3523</v>
      </c>
    </row>
    <row r="1314" spans="1:27" x14ac:dyDescent="0.3">
      <c r="A1314" s="22">
        <v>1</v>
      </c>
      <c r="B1314" s="22" t="s">
        <v>376</v>
      </c>
      <c r="C1314">
        <v>1</v>
      </c>
      <c r="D1314" s="22">
        <v>1</v>
      </c>
      <c r="E1314" s="22" t="s">
        <v>737</v>
      </c>
      <c r="F1314" s="22"/>
      <c r="G1314" s="22" t="s">
        <v>734</v>
      </c>
      <c r="H1314" s="22" t="s">
        <v>735</v>
      </c>
      <c r="I1314" s="22" t="s">
        <v>376</v>
      </c>
      <c r="K1314" s="22" t="s">
        <v>732</v>
      </c>
      <c r="L1314" s="22" t="s">
        <v>737</v>
      </c>
      <c r="M1314" s="22" t="s">
        <v>738</v>
      </c>
      <c r="N1314" s="22" t="s">
        <v>739</v>
      </c>
      <c r="O1314" s="22" t="s">
        <v>733</v>
      </c>
      <c r="P1314" s="22" t="s">
        <v>2129</v>
      </c>
      <c r="Q1314" t="s">
        <v>2133</v>
      </c>
      <c r="R1314" s="22" t="s">
        <v>740</v>
      </c>
      <c r="S1314" s="22" t="s">
        <v>2142</v>
      </c>
      <c r="T1314" s="22" t="s">
        <v>3524</v>
      </c>
      <c r="U1314" s="22" t="s">
        <v>385</v>
      </c>
      <c r="V1314" s="22">
        <v>240</v>
      </c>
      <c r="W1314" s="22" t="s">
        <v>378</v>
      </c>
      <c r="X1314" s="22" t="s">
        <v>379</v>
      </c>
      <c r="Y1314" s="22" t="s">
        <v>359</v>
      </c>
      <c r="Z1314" s="22">
        <v>16105</v>
      </c>
      <c r="AA1314" s="22" t="s">
        <v>3523</v>
      </c>
    </row>
    <row r="1315" spans="1:27" x14ac:dyDescent="0.3">
      <c r="A1315" s="22">
        <v>1</v>
      </c>
      <c r="B1315" s="22" t="s">
        <v>376</v>
      </c>
      <c r="C1315">
        <v>2</v>
      </c>
      <c r="D1315" s="22">
        <v>2</v>
      </c>
      <c r="E1315" s="22" t="s">
        <v>741</v>
      </c>
      <c r="F1315" s="22"/>
      <c r="G1315" s="22" t="s">
        <v>736</v>
      </c>
      <c r="H1315" s="22" t="s">
        <v>735</v>
      </c>
      <c r="I1315" s="22" t="s">
        <v>376</v>
      </c>
      <c r="K1315" s="22" t="s">
        <v>732</v>
      </c>
      <c r="L1315" s="22" t="s">
        <v>741</v>
      </c>
      <c r="M1315" s="22" t="s">
        <v>742</v>
      </c>
      <c r="N1315" s="22" t="s">
        <v>743</v>
      </c>
      <c r="O1315" s="22" t="s">
        <v>733</v>
      </c>
      <c r="P1315" s="22" t="s">
        <v>2130</v>
      </c>
      <c r="Q1315" t="s">
        <v>2135</v>
      </c>
      <c r="R1315" s="22" t="s">
        <v>740</v>
      </c>
      <c r="S1315" s="22" t="s">
        <v>2139</v>
      </c>
      <c r="T1315" s="22" t="s">
        <v>3870</v>
      </c>
      <c r="U1315" s="22" t="s">
        <v>385</v>
      </c>
      <c r="V1315" s="22">
        <v>240</v>
      </c>
      <c r="W1315" s="22" t="s">
        <v>378</v>
      </c>
      <c r="X1315" s="22" t="s">
        <v>379</v>
      </c>
      <c r="Y1315" s="22" t="s">
        <v>359</v>
      </c>
      <c r="Z1315" s="22">
        <v>16105</v>
      </c>
      <c r="AA1315" s="22" t="s">
        <v>3523</v>
      </c>
    </row>
    <row r="1316" spans="1:27" x14ac:dyDescent="0.3">
      <c r="A1316" s="22">
        <v>1</v>
      </c>
      <c r="B1316" s="22" t="s">
        <v>376</v>
      </c>
      <c r="C1316">
        <v>3</v>
      </c>
      <c r="D1316" s="22">
        <v>3</v>
      </c>
      <c r="E1316" s="22" t="s">
        <v>744</v>
      </c>
      <c r="F1316" s="22"/>
      <c r="G1316" s="22" t="s">
        <v>734</v>
      </c>
      <c r="H1316" s="22" t="s">
        <v>735</v>
      </c>
      <c r="I1316" s="22" t="s">
        <v>376</v>
      </c>
      <c r="K1316" s="22" t="s">
        <v>732</v>
      </c>
      <c r="L1316" s="22" t="s">
        <v>744</v>
      </c>
      <c r="M1316" s="22" t="s">
        <v>738</v>
      </c>
      <c r="N1316" s="22" t="s">
        <v>745</v>
      </c>
      <c r="O1316" s="22" t="s">
        <v>733</v>
      </c>
      <c r="P1316" s="22" t="s">
        <v>2131</v>
      </c>
      <c r="Q1316" t="s">
        <v>2137</v>
      </c>
      <c r="R1316" s="22" t="s">
        <v>746</v>
      </c>
      <c r="S1316" s="22" t="s">
        <v>2140</v>
      </c>
      <c r="T1316" s="22" t="s">
        <v>3871</v>
      </c>
      <c r="U1316" s="22" t="s">
        <v>385</v>
      </c>
      <c r="V1316" s="22">
        <v>240</v>
      </c>
      <c r="W1316" s="22" t="s">
        <v>378</v>
      </c>
      <c r="X1316" s="22" t="s">
        <v>379</v>
      </c>
      <c r="Y1316" s="22" t="s">
        <v>359</v>
      </c>
      <c r="Z1316" s="22">
        <v>16105</v>
      </c>
      <c r="AA1316" s="22" t="s">
        <v>3523</v>
      </c>
    </row>
    <row r="1317" spans="1:27" x14ac:dyDescent="0.3">
      <c r="A1317" s="22">
        <v>1</v>
      </c>
      <c r="B1317" s="22" t="s">
        <v>376</v>
      </c>
      <c r="C1317">
        <v>4</v>
      </c>
      <c r="D1317" s="22">
        <v>4</v>
      </c>
      <c r="E1317" s="22" t="s">
        <v>747</v>
      </c>
      <c r="F1317" s="22"/>
      <c r="G1317" s="22" t="s">
        <v>736</v>
      </c>
      <c r="H1317" s="22" t="s">
        <v>735</v>
      </c>
      <c r="I1317" s="22" t="s">
        <v>376</v>
      </c>
      <c r="K1317" s="22" t="s">
        <v>377</v>
      </c>
      <c r="L1317" s="22" t="s">
        <v>747</v>
      </c>
      <c r="M1317" s="22" t="s">
        <v>742</v>
      </c>
      <c r="N1317" s="22" t="s">
        <v>743</v>
      </c>
      <c r="O1317" s="22" t="s">
        <v>733</v>
      </c>
      <c r="P1317" s="22" t="s">
        <v>2132</v>
      </c>
      <c r="Q1317" t="s">
        <v>2138</v>
      </c>
      <c r="R1317" s="22" t="s">
        <v>748</v>
      </c>
      <c r="S1317" s="22" t="s">
        <v>2141</v>
      </c>
      <c r="T1317" s="22" t="s">
        <v>3872</v>
      </c>
      <c r="U1317" s="22" t="s">
        <v>385</v>
      </c>
      <c r="V1317" s="22">
        <v>240</v>
      </c>
      <c r="W1317" s="22" t="s">
        <v>378</v>
      </c>
      <c r="X1317" s="22" t="s">
        <v>379</v>
      </c>
      <c r="Y1317" s="22" t="s">
        <v>359</v>
      </c>
      <c r="Z1317" s="22">
        <v>16105</v>
      </c>
      <c r="AA1317" s="22" t="s">
        <v>3523</v>
      </c>
    </row>
    <row r="1318" spans="1:27" x14ac:dyDescent="0.3">
      <c r="A1318" s="22">
        <v>1</v>
      </c>
      <c r="B1318" s="22" t="s">
        <v>376</v>
      </c>
      <c r="C1318">
        <v>1</v>
      </c>
      <c r="D1318" s="22">
        <v>1</v>
      </c>
      <c r="E1318" s="22" t="s">
        <v>737</v>
      </c>
      <c r="F1318" s="22"/>
      <c r="G1318" s="22" t="s">
        <v>734</v>
      </c>
      <c r="H1318" s="22" t="s">
        <v>735</v>
      </c>
      <c r="I1318" s="22" t="s">
        <v>376</v>
      </c>
      <c r="K1318" s="22" t="s">
        <v>732</v>
      </c>
      <c r="L1318" s="22" t="s">
        <v>737</v>
      </c>
      <c r="M1318" s="22" t="s">
        <v>738</v>
      </c>
      <c r="N1318" s="22" t="s">
        <v>739</v>
      </c>
      <c r="O1318" s="22" t="s">
        <v>733</v>
      </c>
      <c r="P1318" s="22" t="s">
        <v>2129</v>
      </c>
      <c r="Q1318" t="s">
        <v>2133</v>
      </c>
      <c r="R1318" s="22" t="s">
        <v>740</v>
      </c>
      <c r="S1318" s="22" t="s">
        <v>2142</v>
      </c>
      <c r="T1318" s="22" t="s">
        <v>3524</v>
      </c>
      <c r="U1318" s="22" t="s">
        <v>385</v>
      </c>
      <c r="V1318" s="22">
        <v>240</v>
      </c>
      <c r="W1318" s="22" t="s">
        <v>378</v>
      </c>
      <c r="X1318" s="22" t="s">
        <v>379</v>
      </c>
      <c r="Y1318" s="22" t="s">
        <v>360</v>
      </c>
      <c r="Z1318" s="22">
        <v>16106</v>
      </c>
      <c r="AA1318" s="22" t="s">
        <v>3523</v>
      </c>
    </row>
    <row r="1319" spans="1:27" x14ac:dyDescent="0.3">
      <c r="A1319" s="22">
        <v>1</v>
      </c>
      <c r="B1319" s="22" t="s">
        <v>376</v>
      </c>
      <c r="C1319">
        <v>2</v>
      </c>
      <c r="D1319" s="22">
        <v>2</v>
      </c>
      <c r="E1319" s="22" t="s">
        <v>741</v>
      </c>
      <c r="F1319" s="22"/>
      <c r="G1319" s="22" t="s">
        <v>736</v>
      </c>
      <c r="H1319" s="22" t="s">
        <v>735</v>
      </c>
      <c r="I1319" s="22" t="s">
        <v>376</v>
      </c>
      <c r="K1319" s="22" t="s">
        <v>732</v>
      </c>
      <c r="L1319" s="22" t="s">
        <v>741</v>
      </c>
      <c r="M1319" s="22" t="s">
        <v>742</v>
      </c>
      <c r="N1319" s="22" t="s">
        <v>743</v>
      </c>
      <c r="O1319" s="22" t="s">
        <v>733</v>
      </c>
      <c r="P1319" s="22" t="s">
        <v>2130</v>
      </c>
      <c r="Q1319" t="s">
        <v>2135</v>
      </c>
      <c r="R1319" s="22" t="s">
        <v>740</v>
      </c>
      <c r="S1319" s="22" t="s">
        <v>2139</v>
      </c>
      <c r="T1319" s="22" t="s">
        <v>3870</v>
      </c>
      <c r="U1319" s="22" t="s">
        <v>385</v>
      </c>
      <c r="V1319" s="22">
        <v>240</v>
      </c>
      <c r="W1319" s="22" t="s">
        <v>378</v>
      </c>
      <c r="X1319" s="22" t="s">
        <v>379</v>
      </c>
      <c r="Y1319" s="22" t="s">
        <v>360</v>
      </c>
      <c r="Z1319" s="22">
        <v>16106</v>
      </c>
      <c r="AA1319" s="22" t="s">
        <v>3523</v>
      </c>
    </row>
    <row r="1320" spans="1:27" x14ac:dyDescent="0.3">
      <c r="A1320" s="22">
        <v>1</v>
      </c>
      <c r="B1320" s="22" t="s">
        <v>376</v>
      </c>
      <c r="C1320">
        <v>3</v>
      </c>
      <c r="D1320" s="22">
        <v>3</v>
      </c>
      <c r="E1320" s="22" t="s">
        <v>744</v>
      </c>
      <c r="F1320" s="22"/>
      <c r="G1320" s="22" t="s">
        <v>734</v>
      </c>
      <c r="H1320" s="22" t="s">
        <v>735</v>
      </c>
      <c r="I1320" s="22" t="s">
        <v>376</v>
      </c>
      <c r="K1320" s="22" t="s">
        <v>732</v>
      </c>
      <c r="L1320" s="22" t="s">
        <v>744</v>
      </c>
      <c r="M1320" s="22" t="s">
        <v>738</v>
      </c>
      <c r="N1320" s="22" t="s">
        <v>745</v>
      </c>
      <c r="O1320" s="22" t="s">
        <v>733</v>
      </c>
      <c r="P1320" s="22" t="s">
        <v>2131</v>
      </c>
      <c r="Q1320" t="s">
        <v>2137</v>
      </c>
      <c r="R1320" s="22" t="s">
        <v>746</v>
      </c>
      <c r="S1320" s="22" t="s">
        <v>2140</v>
      </c>
      <c r="T1320" s="22" t="s">
        <v>3871</v>
      </c>
      <c r="U1320" s="22" t="s">
        <v>385</v>
      </c>
      <c r="V1320" s="22">
        <v>240</v>
      </c>
      <c r="W1320" s="22" t="s">
        <v>378</v>
      </c>
      <c r="X1320" s="22" t="s">
        <v>379</v>
      </c>
      <c r="Y1320" s="22" t="s">
        <v>360</v>
      </c>
      <c r="Z1320" s="22">
        <v>16106</v>
      </c>
      <c r="AA1320" s="22" t="s">
        <v>3523</v>
      </c>
    </row>
    <row r="1321" spans="1:27" x14ac:dyDescent="0.3">
      <c r="A1321" s="22">
        <v>1</v>
      </c>
      <c r="B1321" s="22" t="s">
        <v>376</v>
      </c>
      <c r="C1321">
        <v>4</v>
      </c>
      <c r="D1321" s="22">
        <v>4</v>
      </c>
      <c r="E1321" s="22" t="s">
        <v>747</v>
      </c>
      <c r="F1321" s="22"/>
      <c r="G1321" s="22" t="s">
        <v>736</v>
      </c>
      <c r="H1321" s="22" t="s">
        <v>735</v>
      </c>
      <c r="I1321" s="22" t="s">
        <v>376</v>
      </c>
      <c r="K1321" s="22" t="s">
        <v>377</v>
      </c>
      <c r="L1321" s="22" t="s">
        <v>747</v>
      </c>
      <c r="M1321" s="22" t="s">
        <v>742</v>
      </c>
      <c r="N1321" s="22" t="s">
        <v>743</v>
      </c>
      <c r="O1321" s="22" t="s">
        <v>733</v>
      </c>
      <c r="P1321" s="22" t="s">
        <v>2132</v>
      </c>
      <c r="Q1321" t="s">
        <v>2138</v>
      </c>
      <c r="R1321" s="22" t="s">
        <v>748</v>
      </c>
      <c r="S1321" s="22" t="s">
        <v>2141</v>
      </c>
      <c r="T1321" s="22" t="s">
        <v>3872</v>
      </c>
      <c r="U1321" s="22" t="s">
        <v>385</v>
      </c>
      <c r="V1321" s="22">
        <v>240</v>
      </c>
      <c r="W1321" s="22" t="s">
        <v>378</v>
      </c>
      <c r="X1321" s="22" t="s">
        <v>379</v>
      </c>
      <c r="Y1321" s="22" t="s">
        <v>360</v>
      </c>
      <c r="Z1321" s="22">
        <v>16106</v>
      </c>
      <c r="AA1321" s="22" t="s">
        <v>3523</v>
      </c>
    </row>
    <row r="1322" spans="1:27" x14ac:dyDescent="0.3">
      <c r="A1322" s="22">
        <v>1</v>
      </c>
      <c r="B1322" s="22" t="s">
        <v>376</v>
      </c>
      <c r="C1322">
        <v>1</v>
      </c>
      <c r="D1322" s="22">
        <v>1</v>
      </c>
      <c r="E1322" s="22" t="s">
        <v>737</v>
      </c>
      <c r="F1322" s="22"/>
      <c r="G1322" s="22" t="s">
        <v>734</v>
      </c>
      <c r="H1322" s="22" t="s">
        <v>735</v>
      </c>
      <c r="I1322" s="22" t="s">
        <v>376</v>
      </c>
      <c r="K1322" s="22" t="s">
        <v>732</v>
      </c>
      <c r="L1322" s="22" t="s">
        <v>737</v>
      </c>
      <c r="M1322" s="22" t="s">
        <v>738</v>
      </c>
      <c r="N1322" s="22" t="s">
        <v>739</v>
      </c>
      <c r="O1322" s="22" t="s">
        <v>733</v>
      </c>
      <c r="P1322" s="22" t="s">
        <v>2129</v>
      </c>
      <c r="Q1322" t="s">
        <v>2133</v>
      </c>
      <c r="R1322" s="22" t="s">
        <v>740</v>
      </c>
      <c r="S1322" s="22" t="s">
        <v>2142</v>
      </c>
      <c r="T1322" s="22" t="s">
        <v>3524</v>
      </c>
      <c r="U1322" s="22" t="s">
        <v>385</v>
      </c>
      <c r="V1322" s="22">
        <v>240</v>
      </c>
      <c r="W1322" s="22" t="s">
        <v>378</v>
      </c>
      <c r="X1322" s="22" t="s">
        <v>379</v>
      </c>
      <c r="Y1322" s="22" t="s">
        <v>361</v>
      </c>
      <c r="Z1322" s="22">
        <v>16107</v>
      </c>
      <c r="AA1322" s="22" t="s">
        <v>3523</v>
      </c>
    </row>
    <row r="1323" spans="1:27" x14ac:dyDescent="0.3">
      <c r="A1323" s="22">
        <v>1</v>
      </c>
      <c r="B1323" s="22" t="s">
        <v>376</v>
      </c>
      <c r="C1323">
        <v>2</v>
      </c>
      <c r="D1323" s="22">
        <v>2</v>
      </c>
      <c r="E1323" s="22" t="s">
        <v>741</v>
      </c>
      <c r="F1323" s="22"/>
      <c r="G1323" s="22" t="s">
        <v>736</v>
      </c>
      <c r="H1323" s="22" t="s">
        <v>735</v>
      </c>
      <c r="I1323" s="22" t="s">
        <v>376</v>
      </c>
      <c r="K1323" s="22" t="s">
        <v>732</v>
      </c>
      <c r="L1323" s="22" t="s">
        <v>741</v>
      </c>
      <c r="M1323" s="22" t="s">
        <v>742</v>
      </c>
      <c r="N1323" s="22" t="s">
        <v>743</v>
      </c>
      <c r="O1323" s="22" t="s">
        <v>733</v>
      </c>
      <c r="P1323" s="22" t="s">
        <v>2130</v>
      </c>
      <c r="Q1323" t="s">
        <v>2135</v>
      </c>
      <c r="R1323" s="22" t="s">
        <v>740</v>
      </c>
      <c r="S1323" s="22" t="s">
        <v>2139</v>
      </c>
      <c r="T1323" s="22" t="s">
        <v>3870</v>
      </c>
      <c r="U1323" s="22" t="s">
        <v>385</v>
      </c>
      <c r="V1323" s="22">
        <v>240</v>
      </c>
      <c r="W1323" s="22" t="s">
        <v>378</v>
      </c>
      <c r="X1323" s="22" t="s">
        <v>379</v>
      </c>
      <c r="Y1323" s="22" t="s">
        <v>361</v>
      </c>
      <c r="Z1323" s="22">
        <v>16107</v>
      </c>
      <c r="AA1323" s="22" t="s">
        <v>3523</v>
      </c>
    </row>
    <row r="1324" spans="1:27" x14ac:dyDescent="0.3">
      <c r="A1324" s="22">
        <v>1</v>
      </c>
      <c r="B1324" s="22" t="s">
        <v>376</v>
      </c>
      <c r="C1324">
        <v>3</v>
      </c>
      <c r="D1324" s="22">
        <v>3</v>
      </c>
      <c r="E1324" s="22" t="s">
        <v>744</v>
      </c>
      <c r="F1324" s="22"/>
      <c r="G1324" s="22" t="s">
        <v>734</v>
      </c>
      <c r="H1324" s="22" t="s">
        <v>735</v>
      </c>
      <c r="I1324" s="22" t="s">
        <v>376</v>
      </c>
      <c r="K1324" s="22" t="s">
        <v>732</v>
      </c>
      <c r="L1324" s="22" t="s">
        <v>744</v>
      </c>
      <c r="M1324" s="22" t="s">
        <v>738</v>
      </c>
      <c r="N1324" s="22" t="s">
        <v>745</v>
      </c>
      <c r="O1324" s="22" t="s">
        <v>733</v>
      </c>
      <c r="P1324" s="22" t="s">
        <v>2131</v>
      </c>
      <c r="Q1324" t="s">
        <v>2137</v>
      </c>
      <c r="R1324" s="22" t="s">
        <v>746</v>
      </c>
      <c r="S1324" s="22" t="s">
        <v>2140</v>
      </c>
      <c r="T1324" s="22" t="s">
        <v>3871</v>
      </c>
      <c r="U1324" s="22" t="s">
        <v>385</v>
      </c>
      <c r="V1324" s="22">
        <v>240</v>
      </c>
      <c r="W1324" s="22" t="s">
        <v>378</v>
      </c>
      <c r="X1324" s="22" t="s">
        <v>379</v>
      </c>
      <c r="Y1324" s="22" t="s">
        <v>361</v>
      </c>
      <c r="Z1324" s="22">
        <v>16107</v>
      </c>
      <c r="AA1324" s="22" t="s">
        <v>3523</v>
      </c>
    </row>
    <row r="1325" spans="1:27" x14ac:dyDescent="0.3">
      <c r="A1325" s="22">
        <v>1</v>
      </c>
      <c r="B1325" s="22" t="s">
        <v>376</v>
      </c>
      <c r="C1325">
        <v>4</v>
      </c>
      <c r="D1325" s="22">
        <v>4</v>
      </c>
      <c r="E1325" s="22" t="s">
        <v>747</v>
      </c>
      <c r="F1325" s="22"/>
      <c r="G1325" s="22" t="s">
        <v>736</v>
      </c>
      <c r="H1325" s="22" t="s">
        <v>735</v>
      </c>
      <c r="I1325" s="22" t="s">
        <v>376</v>
      </c>
      <c r="K1325" s="22" t="s">
        <v>377</v>
      </c>
      <c r="L1325" s="22" t="s">
        <v>747</v>
      </c>
      <c r="M1325" s="22" t="s">
        <v>742</v>
      </c>
      <c r="N1325" s="22" t="s">
        <v>743</v>
      </c>
      <c r="O1325" s="22" t="s">
        <v>733</v>
      </c>
      <c r="P1325" s="22" t="s">
        <v>2132</v>
      </c>
      <c r="Q1325" t="s">
        <v>2138</v>
      </c>
      <c r="R1325" s="22" t="s">
        <v>748</v>
      </c>
      <c r="S1325" s="22" t="s">
        <v>2141</v>
      </c>
      <c r="T1325" s="22" t="s">
        <v>3872</v>
      </c>
      <c r="U1325" s="22" t="s">
        <v>385</v>
      </c>
      <c r="V1325" s="22">
        <v>240</v>
      </c>
      <c r="W1325" s="22" t="s">
        <v>378</v>
      </c>
      <c r="X1325" s="22" t="s">
        <v>379</v>
      </c>
      <c r="Y1325" s="22" t="s">
        <v>361</v>
      </c>
      <c r="Z1325" s="22">
        <v>16107</v>
      </c>
      <c r="AA1325" s="22" t="s">
        <v>3523</v>
      </c>
    </row>
    <row r="1326" spans="1:27" x14ac:dyDescent="0.3">
      <c r="A1326" s="22">
        <v>1</v>
      </c>
      <c r="B1326" s="22" t="s">
        <v>376</v>
      </c>
      <c r="C1326">
        <v>1</v>
      </c>
      <c r="D1326" s="22">
        <v>1</v>
      </c>
      <c r="E1326" s="22" t="s">
        <v>737</v>
      </c>
      <c r="F1326" s="22"/>
      <c r="G1326" s="22" t="s">
        <v>734</v>
      </c>
      <c r="H1326" s="22" t="s">
        <v>735</v>
      </c>
      <c r="I1326" s="22" t="s">
        <v>376</v>
      </c>
      <c r="K1326" s="22" t="s">
        <v>732</v>
      </c>
      <c r="L1326" s="22" t="s">
        <v>737</v>
      </c>
      <c r="M1326" s="22" t="s">
        <v>738</v>
      </c>
      <c r="N1326" s="22" t="s">
        <v>739</v>
      </c>
      <c r="O1326" s="22" t="s">
        <v>733</v>
      </c>
      <c r="P1326" s="22" t="s">
        <v>2129</v>
      </c>
      <c r="Q1326" t="s">
        <v>2133</v>
      </c>
      <c r="R1326" s="22" t="s">
        <v>740</v>
      </c>
      <c r="S1326" s="22" t="s">
        <v>2142</v>
      </c>
      <c r="T1326" s="22" t="s">
        <v>3524</v>
      </c>
      <c r="U1326" s="22" t="s">
        <v>385</v>
      </c>
      <c r="V1326" s="22">
        <v>240</v>
      </c>
      <c r="W1326" s="22" t="s">
        <v>378</v>
      </c>
      <c r="X1326" s="22" t="s">
        <v>379</v>
      </c>
      <c r="Y1326" s="22" t="s">
        <v>362</v>
      </c>
      <c r="Z1326" s="22">
        <v>16108</v>
      </c>
      <c r="AA1326" s="22" t="s">
        <v>3523</v>
      </c>
    </row>
    <row r="1327" spans="1:27" x14ac:dyDescent="0.3">
      <c r="A1327" s="22">
        <v>1</v>
      </c>
      <c r="B1327" s="22" t="s">
        <v>376</v>
      </c>
      <c r="C1327">
        <v>2</v>
      </c>
      <c r="D1327" s="22">
        <v>2</v>
      </c>
      <c r="E1327" s="22" t="s">
        <v>741</v>
      </c>
      <c r="F1327" s="22"/>
      <c r="G1327" s="22" t="s">
        <v>736</v>
      </c>
      <c r="H1327" s="22" t="s">
        <v>735</v>
      </c>
      <c r="I1327" s="22" t="s">
        <v>376</v>
      </c>
      <c r="K1327" s="22" t="s">
        <v>732</v>
      </c>
      <c r="L1327" s="22" t="s">
        <v>741</v>
      </c>
      <c r="M1327" s="22" t="s">
        <v>742</v>
      </c>
      <c r="N1327" s="22" t="s">
        <v>743</v>
      </c>
      <c r="O1327" s="22" t="s">
        <v>733</v>
      </c>
      <c r="P1327" s="22" t="s">
        <v>2130</v>
      </c>
      <c r="Q1327" t="s">
        <v>2135</v>
      </c>
      <c r="R1327" s="22" t="s">
        <v>740</v>
      </c>
      <c r="S1327" s="22" t="s">
        <v>2139</v>
      </c>
      <c r="T1327" s="22" t="s">
        <v>3870</v>
      </c>
      <c r="U1327" s="22" t="s">
        <v>385</v>
      </c>
      <c r="V1327" s="22">
        <v>240</v>
      </c>
      <c r="W1327" s="22" t="s">
        <v>378</v>
      </c>
      <c r="X1327" s="22" t="s">
        <v>379</v>
      </c>
      <c r="Y1327" s="22" t="s">
        <v>362</v>
      </c>
      <c r="Z1327" s="22">
        <v>16108</v>
      </c>
      <c r="AA1327" s="22" t="s">
        <v>3523</v>
      </c>
    </row>
    <row r="1328" spans="1:27" x14ac:dyDescent="0.3">
      <c r="A1328" s="22">
        <v>1</v>
      </c>
      <c r="B1328" s="22" t="s">
        <v>376</v>
      </c>
      <c r="C1328">
        <v>3</v>
      </c>
      <c r="D1328" s="22">
        <v>3</v>
      </c>
      <c r="E1328" s="22" t="s">
        <v>744</v>
      </c>
      <c r="F1328" s="22"/>
      <c r="G1328" s="22" t="s">
        <v>734</v>
      </c>
      <c r="H1328" s="22" t="s">
        <v>735</v>
      </c>
      <c r="I1328" s="22" t="s">
        <v>376</v>
      </c>
      <c r="K1328" s="22" t="s">
        <v>732</v>
      </c>
      <c r="L1328" s="22" t="s">
        <v>744</v>
      </c>
      <c r="M1328" s="22" t="s">
        <v>738</v>
      </c>
      <c r="N1328" s="22" t="s">
        <v>745</v>
      </c>
      <c r="O1328" s="22" t="s">
        <v>733</v>
      </c>
      <c r="P1328" s="22" t="s">
        <v>2131</v>
      </c>
      <c r="Q1328" t="s">
        <v>2137</v>
      </c>
      <c r="R1328" s="22" t="s">
        <v>746</v>
      </c>
      <c r="S1328" s="22" t="s">
        <v>2140</v>
      </c>
      <c r="T1328" s="22" t="s">
        <v>3871</v>
      </c>
      <c r="U1328" s="22" t="s">
        <v>385</v>
      </c>
      <c r="V1328" s="22">
        <v>240</v>
      </c>
      <c r="W1328" s="22" t="s">
        <v>378</v>
      </c>
      <c r="X1328" s="22" t="s">
        <v>379</v>
      </c>
      <c r="Y1328" s="22" t="s">
        <v>362</v>
      </c>
      <c r="Z1328" s="22">
        <v>16108</v>
      </c>
      <c r="AA1328" s="22" t="s">
        <v>3523</v>
      </c>
    </row>
    <row r="1329" spans="1:27" x14ac:dyDescent="0.3">
      <c r="A1329" s="22">
        <v>1</v>
      </c>
      <c r="B1329" s="22" t="s">
        <v>376</v>
      </c>
      <c r="C1329">
        <v>4</v>
      </c>
      <c r="D1329" s="22">
        <v>4</v>
      </c>
      <c r="E1329" s="22" t="s">
        <v>747</v>
      </c>
      <c r="F1329" s="22"/>
      <c r="G1329" s="22" t="s">
        <v>736</v>
      </c>
      <c r="H1329" s="22" t="s">
        <v>735</v>
      </c>
      <c r="I1329" s="22" t="s">
        <v>376</v>
      </c>
      <c r="K1329" s="22" t="s">
        <v>377</v>
      </c>
      <c r="L1329" s="22" t="s">
        <v>747</v>
      </c>
      <c r="M1329" s="22" t="s">
        <v>742</v>
      </c>
      <c r="N1329" s="22" t="s">
        <v>743</v>
      </c>
      <c r="O1329" s="22" t="s">
        <v>733</v>
      </c>
      <c r="P1329" s="22" t="s">
        <v>2132</v>
      </c>
      <c r="Q1329" t="s">
        <v>2138</v>
      </c>
      <c r="R1329" s="22" t="s">
        <v>748</v>
      </c>
      <c r="S1329" s="22" t="s">
        <v>2141</v>
      </c>
      <c r="T1329" s="22" t="s">
        <v>3872</v>
      </c>
      <c r="U1329" s="22" t="s">
        <v>385</v>
      </c>
      <c r="V1329" s="22">
        <v>240</v>
      </c>
      <c r="W1329" s="22" t="s">
        <v>378</v>
      </c>
      <c r="X1329" s="22" t="s">
        <v>379</v>
      </c>
      <c r="Y1329" s="22" t="s">
        <v>362</v>
      </c>
      <c r="Z1329" s="22">
        <v>16108</v>
      </c>
      <c r="AA1329" s="22" t="s">
        <v>3523</v>
      </c>
    </row>
    <row r="1330" spans="1:27" x14ac:dyDescent="0.3">
      <c r="A1330" s="22">
        <v>1</v>
      </c>
      <c r="B1330" s="22" t="s">
        <v>376</v>
      </c>
      <c r="C1330">
        <v>1</v>
      </c>
      <c r="D1330" s="22">
        <v>1</v>
      </c>
      <c r="E1330" s="22" t="s">
        <v>737</v>
      </c>
      <c r="F1330" s="22"/>
      <c r="G1330" s="22" t="s">
        <v>734</v>
      </c>
      <c r="H1330" s="22" t="s">
        <v>735</v>
      </c>
      <c r="I1330" s="22" t="s">
        <v>376</v>
      </c>
      <c r="K1330" s="22" t="s">
        <v>732</v>
      </c>
      <c r="L1330" s="22" t="s">
        <v>737</v>
      </c>
      <c r="M1330" s="22" t="s">
        <v>738</v>
      </c>
      <c r="N1330" s="22" t="s">
        <v>739</v>
      </c>
      <c r="O1330" s="22" t="s">
        <v>733</v>
      </c>
      <c r="P1330" s="22" t="s">
        <v>2129</v>
      </c>
      <c r="Q1330" t="s">
        <v>2133</v>
      </c>
      <c r="R1330" s="22" t="s">
        <v>740</v>
      </c>
      <c r="S1330" s="22" t="s">
        <v>2142</v>
      </c>
      <c r="T1330" s="22" t="s">
        <v>3524</v>
      </c>
      <c r="U1330" s="22" t="s">
        <v>385</v>
      </c>
      <c r="V1330" s="22">
        <v>240</v>
      </c>
      <c r="W1330" s="22" t="s">
        <v>378</v>
      </c>
      <c r="X1330" s="22" t="s">
        <v>379</v>
      </c>
      <c r="Y1330" s="22" t="s">
        <v>363</v>
      </c>
      <c r="Z1330" s="22">
        <v>16109</v>
      </c>
      <c r="AA1330" s="22" t="s">
        <v>3523</v>
      </c>
    </row>
    <row r="1331" spans="1:27" x14ac:dyDescent="0.3">
      <c r="A1331" s="22">
        <v>1</v>
      </c>
      <c r="B1331" s="22" t="s">
        <v>376</v>
      </c>
      <c r="C1331">
        <v>2</v>
      </c>
      <c r="D1331" s="22">
        <v>2</v>
      </c>
      <c r="E1331" s="22" t="s">
        <v>741</v>
      </c>
      <c r="F1331" s="22"/>
      <c r="G1331" s="22" t="s">
        <v>736</v>
      </c>
      <c r="H1331" s="22" t="s">
        <v>735</v>
      </c>
      <c r="I1331" s="22" t="s">
        <v>376</v>
      </c>
      <c r="K1331" s="22" t="s">
        <v>732</v>
      </c>
      <c r="L1331" s="22" t="s">
        <v>741</v>
      </c>
      <c r="M1331" s="22" t="s">
        <v>742</v>
      </c>
      <c r="N1331" s="22" t="s">
        <v>743</v>
      </c>
      <c r="O1331" s="22" t="s">
        <v>733</v>
      </c>
      <c r="P1331" s="22" t="s">
        <v>2130</v>
      </c>
      <c r="Q1331" t="s">
        <v>2135</v>
      </c>
      <c r="R1331" s="22" t="s">
        <v>740</v>
      </c>
      <c r="S1331" s="22" t="s">
        <v>2139</v>
      </c>
      <c r="T1331" s="22" t="s">
        <v>3870</v>
      </c>
      <c r="U1331" s="22" t="s">
        <v>385</v>
      </c>
      <c r="V1331" s="22">
        <v>240</v>
      </c>
      <c r="W1331" s="22" t="s">
        <v>378</v>
      </c>
      <c r="X1331" s="22" t="s">
        <v>379</v>
      </c>
      <c r="Y1331" s="22" t="s">
        <v>363</v>
      </c>
      <c r="Z1331" s="22">
        <v>16109</v>
      </c>
      <c r="AA1331" s="22" t="s">
        <v>3523</v>
      </c>
    </row>
    <row r="1332" spans="1:27" x14ac:dyDescent="0.3">
      <c r="A1332" s="22">
        <v>1</v>
      </c>
      <c r="B1332" s="22" t="s">
        <v>376</v>
      </c>
      <c r="C1332">
        <v>3</v>
      </c>
      <c r="D1332" s="22">
        <v>3</v>
      </c>
      <c r="E1332" s="22" t="s">
        <v>744</v>
      </c>
      <c r="F1332" s="22"/>
      <c r="G1332" s="22" t="s">
        <v>734</v>
      </c>
      <c r="H1332" s="22" t="s">
        <v>735</v>
      </c>
      <c r="I1332" s="22" t="s">
        <v>376</v>
      </c>
      <c r="K1332" s="22" t="s">
        <v>732</v>
      </c>
      <c r="L1332" s="22" t="s">
        <v>744</v>
      </c>
      <c r="M1332" s="22" t="s">
        <v>738</v>
      </c>
      <c r="N1332" s="22" t="s">
        <v>745</v>
      </c>
      <c r="O1332" s="22" t="s">
        <v>733</v>
      </c>
      <c r="P1332" s="22" t="s">
        <v>2131</v>
      </c>
      <c r="Q1332" t="s">
        <v>2137</v>
      </c>
      <c r="R1332" s="22" t="s">
        <v>746</v>
      </c>
      <c r="S1332" s="22" t="s">
        <v>2140</v>
      </c>
      <c r="T1332" s="22" t="s">
        <v>3871</v>
      </c>
      <c r="U1332" s="22" t="s">
        <v>385</v>
      </c>
      <c r="V1332" s="22">
        <v>240</v>
      </c>
      <c r="W1332" s="22" t="s">
        <v>378</v>
      </c>
      <c r="X1332" s="22" t="s">
        <v>379</v>
      </c>
      <c r="Y1332" s="22" t="s">
        <v>363</v>
      </c>
      <c r="Z1332" s="22">
        <v>16109</v>
      </c>
      <c r="AA1332" s="22" t="s">
        <v>3523</v>
      </c>
    </row>
    <row r="1333" spans="1:27" x14ac:dyDescent="0.3">
      <c r="A1333" s="22">
        <v>1</v>
      </c>
      <c r="B1333" s="22" t="s">
        <v>376</v>
      </c>
      <c r="C1333">
        <v>4</v>
      </c>
      <c r="D1333" s="22">
        <v>4</v>
      </c>
      <c r="E1333" s="22" t="s">
        <v>747</v>
      </c>
      <c r="F1333" s="22"/>
      <c r="G1333" s="22" t="s">
        <v>736</v>
      </c>
      <c r="H1333" s="22" t="s">
        <v>735</v>
      </c>
      <c r="I1333" s="22" t="s">
        <v>376</v>
      </c>
      <c r="K1333" s="22" t="s">
        <v>377</v>
      </c>
      <c r="L1333" s="22" t="s">
        <v>747</v>
      </c>
      <c r="M1333" s="22" t="s">
        <v>742</v>
      </c>
      <c r="N1333" s="22" t="s">
        <v>743</v>
      </c>
      <c r="O1333" s="22" t="s">
        <v>733</v>
      </c>
      <c r="P1333" s="22" t="s">
        <v>2132</v>
      </c>
      <c r="Q1333" t="s">
        <v>2138</v>
      </c>
      <c r="R1333" s="22" t="s">
        <v>748</v>
      </c>
      <c r="S1333" s="22" t="s">
        <v>2141</v>
      </c>
      <c r="T1333" s="22" t="s">
        <v>3872</v>
      </c>
      <c r="U1333" s="22" t="s">
        <v>385</v>
      </c>
      <c r="V1333" s="22">
        <v>240</v>
      </c>
      <c r="W1333" s="22" t="s">
        <v>378</v>
      </c>
      <c r="X1333" s="22" t="s">
        <v>379</v>
      </c>
      <c r="Y1333" s="22" t="s">
        <v>363</v>
      </c>
      <c r="Z1333" s="22">
        <v>16109</v>
      </c>
      <c r="AA1333" s="22" t="s">
        <v>3523</v>
      </c>
    </row>
    <row r="1334" spans="1:27" x14ac:dyDescent="0.3">
      <c r="A1334" s="22">
        <v>1</v>
      </c>
      <c r="B1334" s="22" t="s">
        <v>376</v>
      </c>
      <c r="C1334">
        <v>1</v>
      </c>
      <c r="D1334" s="22">
        <v>1</v>
      </c>
      <c r="E1334" s="22" t="s">
        <v>737</v>
      </c>
      <c r="F1334" s="22"/>
      <c r="G1334" s="22" t="s">
        <v>734</v>
      </c>
      <c r="H1334" s="22" t="s">
        <v>735</v>
      </c>
      <c r="I1334" s="22" t="s">
        <v>376</v>
      </c>
      <c r="K1334" s="22" t="s">
        <v>732</v>
      </c>
      <c r="L1334" s="22" t="s">
        <v>737</v>
      </c>
      <c r="M1334" s="22" t="s">
        <v>738</v>
      </c>
      <c r="N1334" s="22" t="s">
        <v>739</v>
      </c>
      <c r="O1334" s="22" t="s">
        <v>733</v>
      </c>
      <c r="P1334" s="22" t="s">
        <v>2129</v>
      </c>
      <c r="Q1334" t="s">
        <v>2133</v>
      </c>
      <c r="R1334" s="22" t="s">
        <v>740</v>
      </c>
      <c r="S1334" s="22" t="s">
        <v>2142</v>
      </c>
      <c r="T1334" s="22" t="s">
        <v>3524</v>
      </c>
      <c r="U1334" s="22" t="s">
        <v>385</v>
      </c>
      <c r="V1334" s="22">
        <v>240</v>
      </c>
      <c r="W1334" s="22" t="s">
        <v>378</v>
      </c>
      <c r="X1334" s="22" t="s">
        <v>379</v>
      </c>
      <c r="Y1334" s="22" t="s">
        <v>364</v>
      </c>
      <c r="Z1334" s="22">
        <v>16201</v>
      </c>
      <c r="AA1334" s="22" t="s">
        <v>3523</v>
      </c>
    </row>
    <row r="1335" spans="1:27" x14ac:dyDescent="0.3">
      <c r="A1335" s="22">
        <v>1</v>
      </c>
      <c r="B1335" s="22" t="s">
        <v>376</v>
      </c>
      <c r="C1335">
        <v>2</v>
      </c>
      <c r="D1335" s="22">
        <v>2</v>
      </c>
      <c r="E1335" s="22" t="s">
        <v>741</v>
      </c>
      <c r="F1335" s="22"/>
      <c r="G1335" s="22" t="s">
        <v>736</v>
      </c>
      <c r="H1335" s="22" t="s">
        <v>735</v>
      </c>
      <c r="I1335" s="22" t="s">
        <v>376</v>
      </c>
      <c r="K1335" s="22" t="s">
        <v>732</v>
      </c>
      <c r="L1335" s="22" t="s">
        <v>741</v>
      </c>
      <c r="M1335" s="22" t="s">
        <v>742</v>
      </c>
      <c r="N1335" s="22" t="s">
        <v>743</v>
      </c>
      <c r="O1335" s="22" t="s">
        <v>733</v>
      </c>
      <c r="P1335" s="22" t="s">
        <v>2130</v>
      </c>
      <c r="Q1335" t="s">
        <v>2135</v>
      </c>
      <c r="R1335" s="22" t="s">
        <v>740</v>
      </c>
      <c r="S1335" s="22" t="s">
        <v>2139</v>
      </c>
      <c r="T1335" s="22" t="s">
        <v>3870</v>
      </c>
      <c r="U1335" s="22" t="s">
        <v>385</v>
      </c>
      <c r="V1335" s="22">
        <v>240</v>
      </c>
      <c r="W1335" s="22" t="s">
        <v>378</v>
      </c>
      <c r="X1335" s="22" t="s">
        <v>379</v>
      </c>
      <c r="Y1335" s="22" t="s">
        <v>364</v>
      </c>
      <c r="Z1335" s="22">
        <v>16201</v>
      </c>
      <c r="AA1335" s="22" t="s">
        <v>3523</v>
      </c>
    </row>
    <row r="1336" spans="1:27" x14ac:dyDescent="0.3">
      <c r="A1336" s="22">
        <v>1</v>
      </c>
      <c r="B1336" s="22" t="s">
        <v>376</v>
      </c>
      <c r="C1336">
        <v>3</v>
      </c>
      <c r="D1336" s="22">
        <v>3</v>
      </c>
      <c r="E1336" s="22" t="s">
        <v>744</v>
      </c>
      <c r="F1336" s="22"/>
      <c r="G1336" s="22" t="s">
        <v>734</v>
      </c>
      <c r="H1336" s="22" t="s">
        <v>735</v>
      </c>
      <c r="I1336" s="22" t="s">
        <v>376</v>
      </c>
      <c r="K1336" s="22" t="s">
        <v>732</v>
      </c>
      <c r="L1336" s="22" t="s">
        <v>744</v>
      </c>
      <c r="M1336" s="22" t="s">
        <v>738</v>
      </c>
      <c r="N1336" s="22" t="s">
        <v>745</v>
      </c>
      <c r="O1336" s="22" t="s">
        <v>733</v>
      </c>
      <c r="P1336" s="22" t="s">
        <v>2131</v>
      </c>
      <c r="Q1336" t="s">
        <v>2137</v>
      </c>
      <c r="R1336" s="22" t="s">
        <v>746</v>
      </c>
      <c r="S1336" s="22" t="s">
        <v>2140</v>
      </c>
      <c r="T1336" s="22" t="s">
        <v>3871</v>
      </c>
      <c r="U1336" s="22" t="s">
        <v>385</v>
      </c>
      <c r="V1336" s="22">
        <v>240</v>
      </c>
      <c r="W1336" s="22" t="s">
        <v>378</v>
      </c>
      <c r="X1336" s="22" t="s">
        <v>379</v>
      </c>
      <c r="Y1336" s="22" t="s">
        <v>364</v>
      </c>
      <c r="Z1336" s="22">
        <v>16201</v>
      </c>
      <c r="AA1336" s="22" t="s">
        <v>3523</v>
      </c>
    </row>
    <row r="1337" spans="1:27" x14ac:dyDescent="0.3">
      <c r="A1337" s="22">
        <v>1</v>
      </c>
      <c r="B1337" s="22" t="s">
        <v>376</v>
      </c>
      <c r="C1337">
        <v>4</v>
      </c>
      <c r="D1337" s="22">
        <v>4</v>
      </c>
      <c r="E1337" s="22" t="s">
        <v>747</v>
      </c>
      <c r="F1337" s="22"/>
      <c r="G1337" s="22" t="s">
        <v>736</v>
      </c>
      <c r="H1337" s="22" t="s">
        <v>735</v>
      </c>
      <c r="I1337" s="22" t="s">
        <v>376</v>
      </c>
      <c r="K1337" s="22" t="s">
        <v>377</v>
      </c>
      <c r="L1337" s="22" t="s">
        <v>747</v>
      </c>
      <c r="M1337" s="22" t="s">
        <v>742</v>
      </c>
      <c r="N1337" s="22" t="s">
        <v>743</v>
      </c>
      <c r="O1337" s="22" t="s">
        <v>733</v>
      </c>
      <c r="P1337" s="22" t="s">
        <v>2132</v>
      </c>
      <c r="Q1337" t="s">
        <v>2138</v>
      </c>
      <c r="R1337" s="22" t="s">
        <v>748</v>
      </c>
      <c r="S1337" s="22" t="s">
        <v>2141</v>
      </c>
      <c r="T1337" s="22" t="s">
        <v>3872</v>
      </c>
      <c r="U1337" s="22" t="s">
        <v>385</v>
      </c>
      <c r="V1337" s="22">
        <v>240</v>
      </c>
      <c r="W1337" s="22" t="s">
        <v>378</v>
      </c>
      <c r="X1337" s="22" t="s">
        <v>379</v>
      </c>
      <c r="Y1337" s="22" t="s">
        <v>364</v>
      </c>
      <c r="Z1337" s="22">
        <v>16201</v>
      </c>
      <c r="AA1337" s="22" t="s">
        <v>3523</v>
      </c>
    </row>
    <row r="1338" spans="1:27" x14ac:dyDescent="0.3">
      <c r="A1338" s="22">
        <v>1</v>
      </c>
      <c r="B1338" s="22" t="s">
        <v>376</v>
      </c>
      <c r="C1338">
        <v>1</v>
      </c>
      <c r="D1338" s="22">
        <v>1</v>
      </c>
      <c r="E1338" s="22" t="s">
        <v>737</v>
      </c>
      <c r="F1338" s="22"/>
      <c r="G1338" s="22" t="s">
        <v>734</v>
      </c>
      <c r="H1338" s="22" t="s">
        <v>735</v>
      </c>
      <c r="I1338" s="22" t="s">
        <v>376</v>
      </c>
      <c r="K1338" s="22" t="s">
        <v>732</v>
      </c>
      <c r="L1338" s="22" t="s">
        <v>737</v>
      </c>
      <c r="M1338" s="22" t="s">
        <v>738</v>
      </c>
      <c r="N1338" s="22" t="s">
        <v>739</v>
      </c>
      <c r="O1338" s="22" t="s">
        <v>733</v>
      </c>
      <c r="P1338" s="22" t="s">
        <v>2129</v>
      </c>
      <c r="Q1338" t="s">
        <v>2133</v>
      </c>
      <c r="R1338" s="22" t="s">
        <v>740</v>
      </c>
      <c r="S1338" s="22" t="s">
        <v>2142</v>
      </c>
      <c r="T1338" s="22" t="s">
        <v>3524</v>
      </c>
      <c r="U1338" s="22" t="s">
        <v>385</v>
      </c>
      <c r="V1338" s="22">
        <v>240</v>
      </c>
      <c r="W1338" s="22" t="s">
        <v>378</v>
      </c>
      <c r="X1338" s="22" t="s">
        <v>379</v>
      </c>
      <c r="Y1338" s="22" t="s">
        <v>365</v>
      </c>
      <c r="Z1338" s="22">
        <v>16202</v>
      </c>
      <c r="AA1338" s="22" t="s">
        <v>3523</v>
      </c>
    </row>
    <row r="1339" spans="1:27" x14ac:dyDescent="0.3">
      <c r="A1339" s="22">
        <v>1</v>
      </c>
      <c r="B1339" s="22" t="s">
        <v>376</v>
      </c>
      <c r="C1339">
        <v>2</v>
      </c>
      <c r="D1339" s="22">
        <v>2</v>
      </c>
      <c r="E1339" s="22" t="s">
        <v>741</v>
      </c>
      <c r="F1339" s="22"/>
      <c r="G1339" s="22" t="s">
        <v>736</v>
      </c>
      <c r="H1339" s="22" t="s">
        <v>735</v>
      </c>
      <c r="I1339" s="22" t="s">
        <v>376</v>
      </c>
      <c r="K1339" s="22" t="s">
        <v>732</v>
      </c>
      <c r="L1339" s="22" t="s">
        <v>741</v>
      </c>
      <c r="M1339" s="22" t="s">
        <v>742</v>
      </c>
      <c r="N1339" s="22" t="s">
        <v>743</v>
      </c>
      <c r="O1339" s="22" t="s">
        <v>733</v>
      </c>
      <c r="P1339" s="22" t="s">
        <v>2130</v>
      </c>
      <c r="Q1339" t="s">
        <v>2135</v>
      </c>
      <c r="R1339" s="22" t="s">
        <v>740</v>
      </c>
      <c r="S1339" s="22" t="s">
        <v>2139</v>
      </c>
      <c r="T1339" s="22" t="s">
        <v>3870</v>
      </c>
      <c r="U1339" s="22" t="s">
        <v>385</v>
      </c>
      <c r="V1339" s="22">
        <v>240</v>
      </c>
      <c r="W1339" s="22" t="s">
        <v>378</v>
      </c>
      <c r="X1339" s="22" t="s">
        <v>379</v>
      </c>
      <c r="Y1339" s="22" t="s">
        <v>365</v>
      </c>
      <c r="Z1339" s="22">
        <v>16202</v>
      </c>
      <c r="AA1339" s="22" t="s">
        <v>3523</v>
      </c>
    </row>
    <row r="1340" spans="1:27" x14ac:dyDescent="0.3">
      <c r="A1340" s="22">
        <v>1</v>
      </c>
      <c r="B1340" s="22" t="s">
        <v>376</v>
      </c>
      <c r="C1340">
        <v>3</v>
      </c>
      <c r="D1340" s="22">
        <v>3</v>
      </c>
      <c r="E1340" s="22" t="s">
        <v>744</v>
      </c>
      <c r="F1340" s="22"/>
      <c r="G1340" s="22" t="s">
        <v>734</v>
      </c>
      <c r="H1340" s="22" t="s">
        <v>735</v>
      </c>
      <c r="I1340" s="22" t="s">
        <v>376</v>
      </c>
      <c r="K1340" s="22" t="s">
        <v>732</v>
      </c>
      <c r="L1340" s="22" t="s">
        <v>744</v>
      </c>
      <c r="M1340" s="22" t="s">
        <v>738</v>
      </c>
      <c r="N1340" s="22" t="s">
        <v>745</v>
      </c>
      <c r="O1340" s="22" t="s">
        <v>733</v>
      </c>
      <c r="P1340" s="22" t="s">
        <v>2131</v>
      </c>
      <c r="Q1340" t="s">
        <v>2137</v>
      </c>
      <c r="R1340" s="22" t="s">
        <v>746</v>
      </c>
      <c r="S1340" s="22" t="s">
        <v>2140</v>
      </c>
      <c r="T1340" s="22" t="s">
        <v>3871</v>
      </c>
      <c r="U1340" s="22" t="s">
        <v>385</v>
      </c>
      <c r="V1340" s="22">
        <v>240</v>
      </c>
      <c r="W1340" s="22" t="s">
        <v>378</v>
      </c>
      <c r="X1340" s="22" t="s">
        <v>379</v>
      </c>
      <c r="Y1340" s="22" t="s">
        <v>365</v>
      </c>
      <c r="Z1340" s="22">
        <v>16202</v>
      </c>
      <c r="AA1340" s="22" t="s">
        <v>3523</v>
      </c>
    </row>
    <row r="1341" spans="1:27" x14ac:dyDescent="0.3">
      <c r="A1341" s="22">
        <v>1</v>
      </c>
      <c r="B1341" s="22" t="s">
        <v>376</v>
      </c>
      <c r="C1341">
        <v>4</v>
      </c>
      <c r="D1341" s="22">
        <v>4</v>
      </c>
      <c r="E1341" s="22" t="s">
        <v>747</v>
      </c>
      <c r="F1341" s="22"/>
      <c r="G1341" s="22" t="s">
        <v>736</v>
      </c>
      <c r="H1341" s="22" t="s">
        <v>735</v>
      </c>
      <c r="I1341" s="22" t="s">
        <v>376</v>
      </c>
      <c r="K1341" s="22" t="s">
        <v>377</v>
      </c>
      <c r="L1341" s="22" t="s">
        <v>747</v>
      </c>
      <c r="M1341" s="22" t="s">
        <v>742</v>
      </c>
      <c r="N1341" s="22" t="s">
        <v>743</v>
      </c>
      <c r="O1341" s="22" t="s">
        <v>733</v>
      </c>
      <c r="P1341" s="22" t="s">
        <v>2132</v>
      </c>
      <c r="Q1341" t="s">
        <v>2138</v>
      </c>
      <c r="R1341" s="22" t="s">
        <v>748</v>
      </c>
      <c r="S1341" s="22" t="s">
        <v>2141</v>
      </c>
      <c r="T1341" s="22" t="s">
        <v>3872</v>
      </c>
      <c r="U1341" s="22" t="s">
        <v>385</v>
      </c>
      <c r="V1341" s="22">
        <v>240</v>
      </c>
      <c r="W1341" s="22" t="s">
        <v>378</v>
      </c>
      <c r="X1341" s="22" t="s">
        <v>379</v>
      </c>
      <c r="Y1341" s="22" t="s">
        <v>365</v>
      </c>
      <c r="Z1341" s="22">
        <v>16202</v>
      </c>
      <c r="AA1341" s="22" t="s">
        <v>3523</v>
      </c>
    </row>
    <row r="1342" spans="1:27" x14ac:dyDescent="0.3">
      <c r="A1342" s="22">
        <v>1</v>
      </c>
      <c r="B1342" s="22" t="s">
        <v>376</v>
      </c>
      <c r="C1342">
        <v>1</v>
      </c>
      <c r="D1342" s="22">
        <v>1</v>
      </c>
      <c r="E1342" s="22" t="s">
        <v>737</v>
      </c>
      <c r="F1342" s="22"/>
      <c r="G1342" s="22" t="s">
        <v>734</v>
      </c>
      <c r="H1342" s="22" t="s">
        <v>735</v>
      </c>
      <c r="I1342" s="22" t="s">
        <v>376</v>
      </c>
      <c r="K1342" s="22" t="s">
        <v>732</v>
      </c>
      <c r="L1342" s="22" t="s">
        <v>737</v>
      </c>
      <c r="M1342" s="22" t="s">
        <v>738</v>
      </c>
      <c r="N1342" s="22" t="s">
        <v>739</v>
      </c>
      <c r="O1342" s="22" t="s">
        <v>733</v>
      </c>
      <c r="P1342" s="22" t="s">
        <v>2129</v>
      </c>
      <c r="Q1342" t="s">
        <v>2133</v>
      </c>
      <c r="R1342" s="22" t="s">
        <v>740</v>
      </c>
      <c r="S1342" s="22" t="s">
        <v>2142</v>
      </c>
      <c r="T1342" s="22" t="s">
        <v>3524</v>
      </c>
      <c r="U1342" s="22" t="s">
        <v>385</v>
      </c>
      <c r="V1342" s="22">
        <v>240</v>
      </c>
      <c r="W1342" s="22" t="s">
        <v>378</v>
      </c>
      <c r="X1342" s="22" t="s">
        <v>379</v>
      </c>
      <c r="Y1342" s="22" t="s">
        <v>366</v>
      </c>
      <c r="Z1342" s="22">
        <v>16203</v>
      </c>
      <c r="AA1342" s="22" t="s">
        <v>3523</v>
      </c>
    </row>
    <row r="1343" spans="1:27" x14ac:dyDescent="0.3">
      <c r="A1343" s="22">
        <v>1</v>
      </c>
      <c r="B1343" s="22" t="s">
        <v>376</v>
      </c>
      <c r="C1343">
        <v>2</v>
      </c>
      <c r="D1343" s="22">
        <v>2</v>
      </c>
      <c r="E1343" s="22" t="s">
        <v>741</v>
      </c>
      <c r="F1343" s="22"/>
      <c r="G1343" s="22" t="s">
        <v>736</v>
      </c>
      <c r="H1343" s="22" t="s">
        <v>735</v>
      </c>
      <c r="I1343" s="22" t="s">
        <v>376</v>
      </c>
      <c r="K1343" s="22" t="s">
        <v>732</v>
      </c>
      <c r="L1343" s="22" t="s">
        <v>741</v>
      </c>
      <c r="M1343" s="22" t="s">
        <v>742</v>
      </c>
      <c r="N1343" s="22" t="s">
        <v>743</v>
      </c>
      <c r="O1343" s="22" t="s">
        <v>733</v>
      </c>
      <c r="P1343" s="22" t="s">
        <v>2130</v>
      </c>
      <c r="Q1343" t="s">
        <v>2135</v>
      </c>
      <c r="R1343" s="22" t="s">
        <v>740</v>
      </c>
      <c r="S1343" s="22" t="s">
        <v>2139</v>
      </c>
      <c r="T1343" s="22" t="s">
        <v>3870</v>
      </c>
      <c r="U1343" s="22" t="s">
        <v>385</v>
      </c>
      <c r="V1343" s="22">
        <v>240</v>
      </c>
      <c r="W1343" s="22" t="s">
        <v>378</v>
      </c>
      <c r="X1343" s="22" t="s">
        <v>379</v>
      </c>
      <c r="Y1343" s="22" t="s">
        <v>366</v>
      </c>
      <c r="Z1343" s="22">
        <v>16203</v>
      </c>
      <c r="AA1343" s="22" t="s">
        <v>3523</v>
      </c>
    </row>
    <row r="1344" spans="1:27" x14ac:dyDescent="0.3">
      <c r="A1344" s="22">
        <v>1</v>
      </c>
      <c r="B1344" s="22" t="s">
        <v>376</v>
      </c>
      <c r="C1344">
        <v>3</v>
      </c>
      <c r="D1344" s="22">
        <v>3</v>
      </c>
      <c r="E1344" s="22" t="s">
        <v>744</v>
      </c>
      <c r="F1344" s="22"/>
      <c r="G1344" s="22" t="s">
        <v>734</v>
      </c>
      <c r="H1344" s="22" t="s">
        <v>735</v>
      </c>
      <c r="I1344" s="22" t="s">
        <v>376</v>
      </c>
      <c r="K1344" s="22" t="s">
        <v>732</v>
      </c>
      <c r="L1344" s="22" t="s">
        <v>744</v>
      </c>
      <c r="M1344" s="22" t="s">
        <v>738</v>
      </c>
      <c r="N1344" s="22" t="s">
        <v>745</v>
      </c>
      <c r="O1344" s="22" t="s">
        <v>733</v>
      </c>
      <c r="P1344" s="22" t="s">
        <v>2131</v>
      </c>
      <c r="Q1344" t="s">
        <v>2137</v>
      </c>
      <c r="R1344" s="22" t="s">
        <v>746</v>
      </c>
      <c r="S1344" s="22" t="s">
        <v>2140</v>
      </c>
      <c r="T1344" s="22" t="s">
        <v>3871</v>
      </c>
      <c r="U1344" s="22" t="s">
        <v>385</v>
      </c>
      <c r="V1344" s="22">
        <v>240</v>
      </c>
      <c r="W1344" s="22" t="s">
        <v>378</v>
      </c>
      <c r="X1344" s="22" t="s">
        <v>379</v>
      </c>
      <c r="Y1344" s="22" t="s">
        <v>366</v>
      </c>
      <c r="Z1344" s="22">
        <v>16203</v>
      </c>
      <c r="AA1344" s="22" t="s">
        <v>3523</v>
      </c>
    </row>
    <row r="1345" spans="1:27" x14ac:dyDescent="0.3">
      <c r="A1345" s="22">
        <v>1</v>
      </c>
      <c r="B1345" s="22" t="s">
        <v>376</v>
      </c>
      <c r="C1345">
        <v>4</v>
      </c>
      <c r="D1345" s="22">
        <v>4</v>
      </c>
      <c r="E1345" s="22" t="s">
        <v>747</v>
      </c>
      <c r="F1345" s="22"/>
      <c r="G1345" s="22" t="s">
        <v>736</v>
      </c>
      <c r="H1345" s="22" t="s">
        <v>735</v>
      </c>
      <c r="I1345" s="22" t="s">
        <v>376</v>
      </c>
      <c r="K1345" s="22" t="s">
        <v>377</v>
      </c>
      <c r="L1345" s="22" t="s">
        <v>747</v>
      </c>
      <c r="M1345" s="22" t="s">
        <v>742</v>
      </c>
      <c r="N1345" s="22" t="s">
        <v>743</v>
      </c>
      <c r="O1345" s="22" t="s">
        <v>733</v>
      </c>
      <c r="P1345" s="22" t="s">
        <v>2132</v>
      </c>
      <c r="Q1345" t="s">
        <v>2138</v>
      </c>
      <c r="R1345" s="22" t="s">
        <v>748</v>
      </c>
      <c r="S1345" s="22" t="s">
        <v>2141</v>
      </c>
      <c r="T1345" s="22" t="s">
        <v>3872</v>
      </c>
      <c r="U1345" s="22" t="s">
        <v>385</v>
      </c>
      <c r="V1345" s="22">
        <v>240</v>
      </c>
      <c r="W1345" s="22" t="s">
        <v>378</v>
      </c>
      <c r="X1345" s="22" t="s">
        <v>379</v>
      </c>
      <c r="Y1345" s="22" t="s">
        <v>366</v>
      </c>
      <c r="Z1345" s="22">
        <v>16203</v>
      </c>
      <c r="AA1345" s="22" t="s">
        <v>3523</v>
      </c>
    </row>
    <row r="1346" spans="1:27" x14ac:dyDescent="0.3">
      <c r="A1346" s="22">
        <v>1</v>
      </c>
      <c r="B1346" s="22" t="s">
        <v>376</v>
      </c>
      <c r="C1346">
        <v>1</v>
      </c>
      <c r="D1346" s="22">
        <v>1</v>
      </c>
      <c r="E1346" s="22" t="s">
        <v>737</v>
      </c>
      <c r="F1346" s="22"/>
      <c r="G1346" s="22" t="s">
        <v>734</v>
      </c>
      <c r="H1346" s="22" t="s">
        <v>735</v>
      </c>
      <c r="I1346" s="22" t="s">
        <v>376</v>
      </c>
      <c r="K1346" s="22" t="s">
        <v>732</v>
      </c>
      <c r="L1346" s="22" t="s">
        <v>737</v>
      </c>
      <c r="M1346" s="22" t="s">
        <v>738</v>
      </c>
      <c r="N1346" s="22" t="s">
        <v>739</v>
      </c>
      <c r="O1346" s="22" t="s">
        <v>733</v>
      </c>
      <c r="P1346" s="22" t="s">
        <v>2129</v>
      </c>
      <c r="Q1346" t="s">
        <v>2133</v>
      </c>
      <c r="R1346" s="22" t="s">
        <v>740</v>
      </c>
      <c r="S1346" s="22" t="s">
        <v>2142</v>
      </c>
      <c r="T1346" s="22" t="s">
        <v>3524</v>
      </c>
      <c r="U1346" s="22" t="s">
        <v>385</v>
      </c>
      <c r="V1346" s="22">
        <v>240</v>
      </c>
      <c r="W1346" s="22" t="s">
        <v>378</v>
      </c>
      <c r="X1346" s="22" t="s">
        <v>379</v>
      </c>
      <c r="Y1346" s="22" t="s">
        <v>367</v>
      </c>
      <c r="Z1346" s="22">
        <v>16204</v>
      </c>
      <c r="AA1346" s="22" t="s">
        <v>3523</v>
      </c>
    </row>
    <row r="1347" spans="1:27" x14ac:dyDescent="0.3">
      <c r="A1347" s="22">
        <v>1</v>
      </c>
      <c r="B1347" s="22" t="s">
        <v>376</v>
      </c>
      <c r="C1347">
        <v>2</v>
      </c>
      <c r="D1347" s="22">
        <v>2</v>
      </c>
      <c r="E1347" s="22" t="s">
        <v>741</v>
      </c>
      <c r="F1347" s="22"/>
      <c r="G1347" s="22" t="s">
        <v>736</v>
      </c>
      <c r="H1347" s="22" t="s">
        <v>735</v>
      </c>
      <c r="I1347" s="22" t="s">
        <v>376</v>
      </c>
      <c r="K1347" s="22" t="s">
        <v>732</v>
      </c>
      <c r="L1347" s="22" t="s">
        <v>741</v>
      </c>
      <c r="M1347" s="22" t="s">
        <v>742</v>
      </c>
      <c r="N1347" s="22" t="s">
        <v>743</v>
      </c>
      <c r="O1347" s="22" t="s">
        <v>733</v>
      </c>
      <c r="P1347" s="22" t="s">
        <v>2130</v>
      </c>
      <c r="Q1347" t="s">
        <v>2135</v>
      </c>
      <c r="R1347" s="22" t="s">
        <v>740</v>
      </c>
      <c r="S1347" s="22" t="s">
        <v>2139</v>
      </c>
      <c r="T1347" s="22" t="s">
        <v>3870</v>
      </c>
      <c r="U1347" s="22" t="s">
        <v>385</v>
      </c>
      <c r="V1347" s="22">
        <v>240</v>
      </c>
      <c r="W1347" s="22" t="s">
        <v>378</v>
      </c>
      <c r="X1347" s="22" t="s">
        <v>379</v>
      </c>
      <c r="Y1347" s="22" t="s">
        <v>367</v>
      </c>
      <c r="Z1347" s="22">
        <v>16204</v>
      </c>
      <c r="AA1347" s="22" t="s">
        <v>3523</v>
      </c>
    </row>
    <row r="1348" spans="1:27" x14ac:dyDescent="0.3">
      <c r="A1348" s="22">
        <v>1</v>
      </c>
      <c r="B1348" s="22" t="s">
        <v>376</v>
      </c>
      <c r="C1348">
        <v>3</v>
      </c>
      <c r="D1348" s="22">
        <v>3</v>
      </c>
      <c r="E1348" s="22" t="s">
        <v>744</v>
      </c>
      <c r="F1348" s="22"/>
      <c r="G1348" s="22" t="s">
        <v>734</v>
      </c>
      <c r="H1348" s="22" t="s">
        <v>735</v>
      </c>
      <c r="I1348" s="22" t="s">
        <v>376</v>
      </c>
      <c r="K1348" s="22" t="s">
        <v>732</v>
      </c>
      <c r="L1348" s="22" t="s">
        <v>744</v>
      </c>
      <c r="M1348" s="22" t="s">
        <v>738</v>
      </c>
      <c r="N1348" s="22" t="s">
        <v>745</v>
      </c>
      <c r="O1348" s="22" t="s">
        <v>733</v>
      </c>
      <c r="P1348" s="22" t="s">
        <v>2131</v>
      </c>
      <c r="Q1348" t="s">
        <v>2137</v>
      </c>
      <c r="R1348" s="22" t="s">
        <v>746</v>
      </c>
      <c r="S1348" s="22" t="s">
        <v>2140</v>
      </c>
      <c r="T1348" s="22" t="s">
        <v>3871</v>
      </c>
      <c r="U1348" s="22" t="s">
        <v>385</v>
      </c>
      <c r="V1348" s="22">
        <v>240</v>
      </c>
      <c r="W1348" s="22" t="s">
        <v>378</v>
      </c>
      <c r="X1348" s="22" t="s">
        <v>379</v>
      </c>
      <c r="Y1348" s="22" t="s">
        <v>367</v>
      </c>
      <c r="Z1348" s="22">
        <v>16204</v>
      </c>
      <c r="AA1348" s="22" t="s">
        <v>3523</v>
      </c>
    </row>
    <row r="1349" spans="1:27" x14ac:dyDescent="0.3">
      <c r="A1349" s="22">
        <v>1</v>
      </c>
      <c r="B1349" s="22" t="s">
        <v>376</v>
      </c>
      <c r="C1349">
        <v>4</v>
      </c>
      <c r="D1349" s="22">
        <v>4</v>
      </c>
      <c r="E1349" s="22" t="s">
        <v>747</v>
      </c>
      <c r="F1349" s="22"/>
      <c r="G1349" s="22" t="s">
        <v>736</v>
      </c>
      <c r="H1349" s="22" t="s">
        <v>735</v>
      </c>
      <c r="I1349" s="22" t="s">
        <v>376</v>
      </c>
      <c r="K1349" s="22" t="s">
        <v>377</v>
      </c>
      <c r="L1349" s="22" t="s">
        <v>747</v>
      </c>
      <c r="M1349" s="22" t="s">
        <v>742</v>
      </c>
      <c r="N1349" s="22" t="s">
        <v>743</v>
      </c>
      <c r="O1349" s="22" t="s">
        <v>733</v>
      </c>
      <c r="P1349" s="22" t="s">
        <v>2132</v>
      </c>
      <c r="Q1349" t="s">
        <v>2138</v>
      </c>
      <c r="R1349" s="22" t="s">
        <v>748</v>
      </c>
      <c r="S1349" s="22" t="s">
        <v>2141</v>
      </c>
      <c r="T1349" s="22" t="s">
        <v>3872</v>
      </c>
      <c r="U1349" s="22" t="s">
        <v>385</v>
      </c>
      <c r="V1349" s="22">
        <v>240</v>
      </c>
      <c r="W1349" s="22" t="s">
        <v>378</v>
      </c>
      <c r="X1349" s="22" t="s">
        <v>379</v>
      </c>
      <c r="Y1349" s="22" t="s">
        <v>367</v>
      </c>
      <c r="Z1349" s="22">
        <v>16204</v>
      </c>
      <c r="AA1349" s="22" t="s">
        <v>3523</v>
      </c>
    </row>
    <row r="1350" spans="1:27" x14ac:dyDescent="0.3">
      <c r="A1350" s="22">
        <v>1</v>
      </c>
      <c r="B1350" s="22" t="s">
        <v>376</v>
      </c>
      <c r="C1350">
        <v>1</v>
      </c>
      <c r="D1350" s="22">
        <v>1</v>
      </c>
      <c r="E1350" s="22" t="s">
        <v>737</v>
      </c>
      <c r="F1350" s="22"/>
      <c r="G1350" s="22" t="s">
        <v>734</v>
      </c>
      <c r="H1350" s="22" t="s">
        <v>735</v>
      </c>
      <c r="I1350" s="22" t="s">
        <v>376</v>
      </c>
      <c r="K1350" s="22" t="s">
        <v>732</v>
      </c>
      <c r="L1350" s="22" t="s">
        <v>737</v>
      </c>
      <c r="M1350" s="22" t="s">
        <v>738</v>
      </c>
      <c r="N1350" s="22" t="s">
        <v>739</v>
      </c>
      <c r="O1350" s="22" t="s">
        <v>733</v>
      </c>
      <c r="P1350" s="22" t="s">
        <v>2129</v>
      </c>
      <c r="Q1350" t="s">
        <v>2133</v>
      </c>
      <c r="R1350" s="22" t="s">
        <v>740</v>
      </c>
      <c r="S1350" s="22" t="s">
        <v>2142</v>
      </c>
      <c r="T1350" s="22" t="s">
        <v>3524</v>
      </c>
      <c r="U1350" s="22" t="s">
        <v>385</v>
      </c>
      <c r="V1350" s="22">
        <v>240</v>
      </c>
      <c r="W1350" s="22" t="s">
        <v>378</v>
      </c>
      <c r="X1350" s="22" t="s">
        <v>379</v>
      </c>
      <c r="Y1350" s="22" t="s">
        <v>368</v>
      </c>
      <c r="Z1350" s="22">
        <v>16205</v>
      </c>
      <c r="AA1350" s="22" t="s">
        <v>3523</v>
      </c>
    </row>
    <row r="1351" spans="1:27" x14ac:dyDescent="0.3">
      <c r="A1351" s="22">
        <v>1</v>
      </c>
      <c r="B1351" s="22" t="s">
        <v>376</v>
      </c>
      <c r="C1351">
        <v>2</v>
      </c>
      <c r="D1351" s="22">
        <v>2</v>
      </c>
      <c r="E1351" s="22" t="s">
        <v>741</v>
      </c>
      <c r="F1351" s="22"/>
      <c r="G1351" s="22" t="s">
        <v>736</v>
      </c>
      <c r="H1351" s="22" t="s">
        <v>735</v>
      </c>
      <c r="I1351" s="22" t="s">
        <v>376</v>
      </c>
      <c r="K1351" s="22" t="s">
        <v>732</v>
      </c>
      <c r="L1351" s="22" t="s">
        <v>741</v>
      </c>
      <c r="M1351" s="22" t="s">
        <v>742</v>
      </c>
      <c r="N1351" s="22" t="s">
        <v>743</v>
      </c>
      <c r="O1351" s="22" t="s">
        <v>733</v>
      </c>
      <c r="P1351" s="22" t="s">
        <v>2130</v>
      </c>
      <c r="Q1351" t="s">
        <v>2135</v>
      </c>
      <c r="R1351" s="22" t="s">
        <v>740</v>
      </c>
      <c r="S1351" s="22" t="s">
        <v>2139</v>
      </c>
      <c r="T1351" s="22" t="s">
        <v>3870</v>
      </c>
      <c r="U1351" s="22" t="s">
        <v>385</v>
      </c>
      <c r="V1351" s="22">
        <v>240</v>
      </c>
      <c r="W1351" s="22" t="s">
        <v>378</v>
      </c>
      <c r="X1351" s="22" t="s">
        <v>379</v>
      </c>
      <c r="Y1351" s="22" t="s">
        <v>368</v>
      </c>
      <c r="Z1351" s="22">
        <v>16205</v>
      </c>
      <c r="AA1351" s="22" t="s">
        <v>3523</v>
      </c>
    </row>
    <row r="1352" spans="1:27" x14ac:dyDescent="0.3">
      <c r="A1352" s="22">
        <v>1</v>
      </c>
      <c r="B1352" s="22" t="s">
        <v>376</v>
      </c>
      <c r="C1352">
        <v>3</v>
      </c>
      <c r="D1352" s="22">
        <v>3</v>
      </c>
      <c r="E1352" s="22" t="s">
        <v>744</v>
      </c>
      <c r="F1352" s="22"/>
      <c r="G1352" s="22" t="s">
        <v>734</v>
      </c>
      <c r="H1352" s="22" t="s">
        <v>735</v>
      </c>
      <c r="I1352" s="22" t="s">
        <v>376</v>
      </c>
      <c r="K1352" s="22" t="s">
        <v>732</v>
      </c>
      <c r="L1352" s="22" t="s">
        <v>744</v>
      </c>
      <c r="M1352" s="22" t="s">
        <v>738</v>
      </c>
      <c r="N1352" s="22" t="s">
        <v>745</v>
      </c>
      <c r="O1352" s="22" t="s">
        <v>733</v>
      </c>
      <c r="P1352" s="22" t="s">
        <v>2131</v>
      </c>
      <c r="Q1352" t="s">
        <v>2137</v>
      </c>
      <c r="R1352" s="22" t="s">
        <v>746</v>
      </c>
      <c r="S1352" s="22" t="s">
        <v>2140</v>
      </c>
      <c r="T1352" s="22" t="s">
        <v>3871</v>
      </c>
      <c r="U1352" s="22" t="s">
        <v>385</v>
      </c>
      <c r="V1352" s="22">
        <v>240</v>
      </c>
      <c r="W1352" s="22" t="s">
        <v>378</v>
      </c>
      <c r="X1352" s="22" t="s">
        <v>379</v>
      </c>
      <c r="Y1352" s="22" t="s">
        <v>368</v>
      </c>
      <c r="Z1352" s="22">
        <v>16205</v>
      </c>
      <c r="AA1352" s="22" t="s">
        <v>3523</v>
      </c>
    </row>
    <row r="1353" spans="1:27" x14ac:dyDescent="0.3">
      <c r="A1353" s="22">
        <v>1</v>
      </c>
      <c r="B1353" s="22" t="s">
        <v>376</v>
      </c>
      <c r="C1353">
        <v>4</v>
      </c>
      <c r="D1353" s="22">
        <v>4</v>
      </c>
      <c r="E1353" s="22" t="s">
        <v>747</v>
      </c>
      <c r="F1353" s="22"/>
      <c r="G1353" s="22" t="s">
        <v>736</v>
      </c>
      <c r="H1353" s="22" t="s">
        <v>735</v>
      </c>
      <c r="I1353" s="22" t="s">
        <v>376</v>
      </c>
      <c r="K1353" s="22" t="s">
        <v>377</v>
      </c>
      <c r="L1353" s="22" t="s">
        <v>747</v>
      </c>
      <c r="M1353" s="22" t="s">
        <v>742</v>
      </c>
      <c r="N1353" s="22" t="s">
        <v>743</v>
      </c>
      <c r="O1353" s="22" t="s">
        <v>733</v>
      </c>
      <c r="P1353" s="22" t="s">
        <v>2132</v>
      </c>
      <c r="Q1353" t="s">
        <v>2138</v>
      </c>
      <c r="R1353" s="22" t="s">
        <v>748</v>
      </c>
      <c r="S1353" s="22" t="s">
        <v>2141</v>
      </c>
      <c r="T1353" s="22" t="s">
        <v>3872</v>
      </c>
      <c r="U1353" s="22" t="s">
        <v>385</v>
      </c>
      <c r="V1353" s="22">
        <v>240</v>
      </c>
      <c r="W1353" s="22" t="s">
        <v>378</v>
      </c>
      <c r="X1353" s="22" t="s">
        <v>379</v>
      </c>
      <c r="Y1353" s="22" t="s">
        <v>368</v>
      </c>
      <c r="Z1353" s="22">
        <v>16205</v>
      </c>
      <c r="AA1353" s="22" t="s">
        <v>3523</v>
      </c>
    </row>
    <row r="1354" spans="1:27" x14ac:dyDescent="0.3">
      <c r="A1354" s="22">
        <v>1</v>
      </c>
      <c r="B1354" s="22" t="s">
        <v>376</v>
      </c>
      <c r="C1354">
        <v>1</v>
      </c>
      <c r="D1354" s="22">
        <v>1</v>
      </c>
      <c r="E1354" s="22" t="s">
        <v>737</v>
      </c>
      <c r="F1354" s="22"/>
      <c r="G1354" s="22" t="s">
        <v>734</v>
      </c>
      <c r="H1354" s="22" t="s">
        <v>735</v>
      </c>
      <c r="I1354" s="22" t="s">
        <v>376</v>
      </c>
      <c r="K1354" s="22" t="s">
        <v>732</v>
      </c>
      <c r="L1354" s="22" t="s">
        <v>737</v>
      </c>
      <c r="M1354" s="22" t="s">
        <v>738</v>
      </c>
      <c r="N1354" s="22" t="s">
        <v>739</v>
      </c>
      <c r="O1354" s="22" t="s">
        <v>733</v>
      </c>
      <c r="P1354" s="22" t="s">
        <v>2129</v>
      </c>
      <c r="Q1354" t="s">
        <v>2133</v>
      </c>
      <c r="R1354" s="22" t="s">
        <v>740</v>
      </c>
      <c r="S1354" s="22" t="s">
        <v>2142</v>
      </c>
      <c r="T1354" s="22" t="s">
        <v>3524</v>
      </c>
      <c r="U1354" s="22" t="s">
        <v>385</v>
      </c>
      <c r="V1354" s="22">
        <v>240</v>
      </c>
      <c r="W1354" s="22" t="s">
        <v>378</v>
      </c>
      <c r="X1354" s="22" t="s">
        <v>379</v>
      </c>
      <c r="Y1354" s="22" t="s">
        <v>369</v>
      </c>
      <c r="Z1354" s="22">
        <v>16206</v>
      </c>
      <c r="AA1354" s="22" t="s">
        <v>3523</v>
      </c>
    </row>
    <row r="1355" spans="1:27" x14ac:dyDescent="0.3">
      <c r="A1355" s="22">
        <v>1</v>
      </c>
      <c r="B1355" s="22" t="s">
        <v>376</v>
      </c>
      <c r="C1355">
        <v>2</v>
      </c>
      <c r="D1355" s="22">
        <v>2</v>
      </c>
      <c r="E1355" s="22" t="s">
        <v>741</v>
      </c>
      <c r="F1355" s="22"/>
      <c r="G1355" s="22" t="s">
        <v>736</v>
      </c>
      <c r="H1355" s="22" t="s">
        <v>735</v>
      </c>
      <c r="I1355" s="22" t="s">
        <v>376</v>
      </c>
      <c r="K1355" s="22" t="s">
        <v>732</v>
      </c>
      <c r="L1355" s="22" t="s">
        <v>741</v>
      </c>
      <c r="M1355" s="22" t="s">
        <v>742</v>
      </c>
      <c r="N1355" s="22" t="s">
        <v>743</v>
      </c>
      <c r="O1355" s="22" t="s">
        <v>733</v>
      </c>
      <c r="P1355" s="22" t="s">
        <v>2130</v>
      </c>
      <c r="Q1355" t="s">
        <v>2135</v>
      </c>
      <c r="R1355" s="22" t="s">
        <v>740</v>
      </c>
      <c r="S1355" s="22" t="s">
        <v>2139</v>
      </c>
      <c r="T1355" s="22" t="s">
        <v>3870</v>
      </c>
      <c r="U1355" s="22" t="s">
        <v>385</v>
      </c>
      <c r="V1355" s="22">
        <v>240</v>
      </c>
      <c r="W1355" s="22" t="s">
        <v>378</v>
      </c>
      <c r="X1355" s="22" t="s">
        <v>379</v>
      </c>
      <c r="Y1355" s="22" t="s">
        <v>369</v>
      </c>
      <c r="Z1355" s="22">
        <v>16206</v>
      </c>
      <c r="AA1355" s="22" t="s">
        <v>3523</v>
      </c>
    </row>
    <row r="1356" spans="1:27" x14ac:dyDescent="0.3">
      <c r="A1356" s="22">
        <v>1</v>
      </c>
      <c r="B1356" s="22" t="s">
        <v>376</v>
      </c>
      <c r="C1356">
        <v>3</v>
      </c>
      <c r="D1356" s="22">
        <v>3</v>
      </c>
      <c r="E1356" s="22" t="s">
        <v>744</v>
      </c>
      <c r="F1356" s="22"/>
      <c r="G1356" s="22" t="s">
        <v>734</v>
      </c>
      <c r="H1356" s="22" t="s">
        <v>735</v>
      </c>
      <c r="I1356" s="22" t="s">
        <v>376</v>
      </c>
      <c r="K1356" s="22" t="s">
        <v>732</v>
      </c>
      <c r="L1356" s="22" t="s">
        <v>744</v>
      </c>
      <c r="M1356" s="22" t="s">
        <v>738</v>
      </c>
      <c r="N1356" s="22" t="s">
        <v>745</v>
      </c>
      <c r="O1356" s="22" t="s">
        <v>733</v>
      </c>
      <c r="P1356" s="22" t="s">
        <v>2131</v>
      </c>
      <c r="Q1356" t="s">
        <v>2137</v>
      </c>
      <c r="R1356" s="22" t="s">
        <v>746</v>
      </c>
      <c r="S1356" s="22" t="s">
        <v>2140</v>
      </c>
      <c r="T1356" s="22" t="s">
        <v>3871</v>
      </c>
      <c r="U1356" s="22" t="s">
        <v>385</v>
      </c>
      <c r="V1356" s="22">
        <v>240</v>
      </c>
      <c r="W1356" s="22" t="s">
        <v>378</v>
      </c>
      <c r="X1356" s="22" t="s">
        <v>379</v>
      </c>
      <c r="Y1356" s="22" t="s">
        <v>369</v>
      </c>
      <c r="Z1356" s="22">
        <v>16206</v>
      </c>
      <c r="AA1356" s="22" t="s">
        <v>3523</v>
      </c>
    </row>
    <row r="1357" spans="1:27" x14ac:dyDescent="0.3">
      <c r="A1357" s="22">
        <v>1</v>
      </c>
      <c r="B1357" s="22" t="s">
        <v>376</v>
      </c>
      <c r="C1357">
        <v>4</v>
      </c>
      <c r="D1357" s="22">
        <v>4</v>
      </c>
      <c r="E1357" s="22" t="s">
        <v>747</v>
      </c>
      <c r="F1357" s="22"/>
      <c r="G1357" s="22" t="s">
        <v>736</v>
      </c>
      <c r="H1357" s="22" t="s">
        <v>735</v>
      </c>
      <c r="I1357" s="22" t="s">
        <v>376</v>
      </c>
      <c r="K1357" s="22" t="s">
        <v>377</v>
      </c>
      <c r="L1357" s="22" t="s">
        <v>747</v>
      </c>
      <c r="M1357" s="22" t="s">
        <v>742</v>
      </c>
      <c r="N1357" s="22" t="s">
        <v>743</v>
      </c>
      <c r="O1357" s="22" t="s">
        <v>733</v>
      </c>
      <c r="P1357" s="22" t="s">
        <v>2132</v>
      </c>
      <c r="Q1357" t="s">
        <v>2138</v>
      </c>
      <c r="R1357" s="22" t="s">
        <v>748</v>
      </c>
      <c r="S1357" s="22" t="s">
        <v>2141</v>
      </c>
      <c r="T1357" s="22" t="s">
        <v>3872</v>
      </c>
      <c r="U1357" s="22" t="s">
        <v>385</v>
      </c>
      <c r="V1357" s="22">
        <v>240</v>
      </c>
      <c r="W1357" s="22" t="s">
        <v>378</v>
      </c>
      <c r="X1357" s="22" t="s">
        <v>379</v>
      </c>
      <c r="Y1357" s="22" t="s">
        <v>369</v>
      </c>
      <c r="Z1357" s="22">
        <v>16206</v>
      </c>
      <c r="AA1357" s="22" t="s">
        <v>3523</v>
      </c>
    </row>
    <row r="1358" spans="1:27" x14ac:dyDescent="0.3">
      <c r="A1358" s="22">
        <v>1</v>
      </c>
      <c r="B1358" s="22" t="s">
        <v>376</v>
      </c>
      <c r="C1358">
        <v>1</v>
      </c>
      <c r="D1358" s="22">
        <v>1</v>
      </c>
      <c r="E1358" s="22" t="s">
        <v>737</v>
      </c>
      <c r="F1358" s="22"/>
      <c r="G1358" s="22" t="s">
        <v>734</v>
      </c>
      <c r="H1358" s="22" t="s">
        <v>735</v>
      </c>
      <c r="I1358" s="22" t="s">
        <v>376</v>
      </c>
      <c r="K1358" s="22" t="s">
        <v>732</v>
      </c>
      <c r="L1358" s="22" t="s">
        <v>737</v>
      </c>
      <c r="M1358" s="22" t="s">
        <v>738</v>
      </c>
      <c r="N1358" s="22" t="s">
        <v>739</v>
      </c>
      <c r="O1358" s="22" t="s">
        <v>733</v>
      </c>
      <c r="P1358" s="22" t="s">
        <v>2129</v>
      </c>
      <c r="Q1358" t="s">
        <v>2133</v>
      </c>
      <c r="R1358" s="22" t="s">
        <v>740</v>
      </c>
      <c r="S1358" s="22" t="s">
        <v>2142</v>
      </c>
      <c r="T1358" s="22" t="s">
        <v>3524</v>
      </c>
      <c r="U1358" s="22" t="s">
        <v>385</v>
      </c>
      <c r="V1358" s="22">
        <v>240</v>
      </c>
      <c r="W1358" s="22" t="s">
        <v>378</v>
      </c>
      <c r="X1358" s="22" t="s">
        <v>379</v>
      </c>
      <c r="Y1358" s="22" t="s">
        <v>370</v>
      </c>
      <c r="Z1358" s="22">
        <v>16207</v>
      </c>
      <c r="AA1358" s="22" t="s">
        <v>3523</v>
      </c>
    </row>
    <row r="1359" spans="1:27" x14ac:dyDescent="0.3">
      <c r="A1359" s="22">
        <v>1</v>
      </c>
      <c r="B1359" s="22" t="s">
        <v>376</v>
      </c>
      <c r="C1359">
        <v>2</v>
      </c>
      <c r="D1359" s="22">
        <v>2</v>
      </c>
      <c r="E1359" s="22" t="s">
        <v>741</v>
      </c>
      <c r="F1359" s="22"/>
      <c r="G1359" s="22" t="s">
        <v>736</v>
      </c>
      <c r="H1359" s="22" t="s">
        <v>735</v>
      </c>
      <c r="I1359" s="22" t="s">
        <v>376</v>
      </c>
      <c r="K1359" s="22" t="s">
        <v>732</v>
      </c>
      <c r="L1359" s="22" t="s">
        <v>741</v>
      </c>
      <c r="M1359" s="22" t="s">
        <v>742</v>
      </c>
      <c r="N1359" s="22" t="s">
        <v>743</v>
      </c>
      <c r="O1359" s="22" t="s">
        <v>733</v>
      </c>
      <c r="P1359" s="22" t="s">
        <v>2130</v>
      </c>
      <c r="Q1359" t="s">
        <v>2135</v>
      </c>
      <c r="R1359" s="22" t="s">
        <v>740</v>
      </c>
      <c r="S1359" s="22" t="s">
        <v>2139</v>
      </c>
      <c r="T1359" s="22" t="s">
        <v>3870</v>
      </c>
      <c r="U1359" s="22" t="s">
        <v>385</v>
      </c>
      <c r="V1359" s="22">
        <v>240</v>
      </c>
      <c r="W1359" s="22" t="s">
        <v>378</v>
      </c>
      <c r="X1359" s="22" t="s">
        <v>379</v>
      </c>
      <c r="Y1359" s="22" t="s">
        <v>370</v>
      </c>
      <c r="Z1359" s="22">
        <v>16207</v>
      </c>
      <c r="AA1359" s="22" t="s">
        <v>3523</v>
      </c>
    </row>
    <row r="1360" spans="1:27" x14ac:dyDescent="0.3">
      <c r="A1360" s="22">
        <v>1</v>
      </c>
      <c r="B1360" s="22" t="s">
        <v>376</v>
      </c>
      <c r="C1360">
        <v>3</v>
      </c>
      <c r="D1360" s="22">
        <v>3</v>
      </c>
      <c r="E1360" s="22" t="s">
        <v>744</v>
      </c>
      <c r="F1360" s="22"/>
      <c r="G1360" s="22" t="s">
        <v>734</v>
      </c>
      <c r="H1360" s="22" t="s">
        <v>735</v>
      </c>
      <c r="I1360" s="22" t="s">
        <v>376</v>
      </c>
      <c r="K1360" s="22" t="s">
        <v>732</v>
      </c>
      <c r="L1360" s="22" t="s">
        <v>744</v>
      </c>
      <c r="M1360" s="22" t="s">
        <v>738</v>
      </c>
      <c r="N1360" s="22" t="s">
        <v>745</v>
      </c>
      <c r="O1360" s="22" t="s">
        <v>733</v>
      </c>
      <c r="P1360" s="22" t="s">
        <v>2131</v>
      </c>
      <c r="Q1360" t="s">
        <v>2137</v>
      </c>
      <c r="R1360" s="22" t="s">
        <v>746</v>
      </c>
      <c r="S1360" s="22" t="s">
        <v>2140</v>
      </c>
      <c r="T1360" s="22" t="s">
        <v>3871</v>
      </c>
      <c r="U1360" s="22" t="s">
        <v>385</v>
      </c>
      <c r="V1360" s="22">
        <v>240</v>
      </c>
      <c r="W1360" s="22" t="s">
        <v>378</v>
      </c>
      <c r="X1360" s="22" t="s">
        <v>379</v>
      </c>
      <c r="Y1360" s="22" t="s">
        <v>370</v>
      </c>
      <c r="Z1360" s="22">
        <v>16207</v>
      </c>
      <c r="AA1360" s="22" t="s">
        <v>3523</v>
      </c>
    </row>
    <row r="1361" spans="1:27" x14ac:dyDescent="0.3">
      <c r="A1361" s="22">
        <v>1</v>
      </c>
      <c r="B1361" s="22" t="s">
        <v>376</v>
      </c>
      <c r="C1361">
        <v>4</v>
      </c>
      <c r="D1361" s="22">
        <v>4</v>
      </c>
      <c r="E1361" s="22" t="s">
        <v>747</v>
      </c>
      <c r="F1361" s="22"/>
      <c r="G1361" s="22" t="s">
        <v>736</v>
      </c>
      <c r="H1361" s="22" t="s">
        <v>735</v>
      </c>
      <c r="I1361" s="22" t="s">
        <v>376</v>
      </c>
      <c r="K1361" s="22" t="s">
        <v>377</v>
      </c>
      <c r="L1361" s="22" t="s">
        <v>747</v>
      </c>
      <c r="M1361" s="22" t="s">
        <v>742</v>
      </c>
      <c r="N1361" s="22" t="s">
        <v>743</v>
      </c>
      <c r="O1361" s="22" t="s">
        <v>733</v>
      </c>
      <c r="P1361" s="22" t="s">
        <v>2132</v>
      </c>
      <c r="Q1361" t="s">
        <v>2138</v>
      </c>
      <c r="R1361" s="22" t="s">
        <v>748</v>
      </c>
      <c r="S1361" s="22" t="s">
        <v>2141</v>
      </c>
      <c r="T1361" s="22" t="s">
        <v>3872</v>
      </c>
      <c r="U1361" s="22" t="s">
        <v>385</v>
      </c>
      <c r="V1361" s="22">
        <v>240</v>
      </c>
      <c r="W1361" s="22" t="s">
        <v>378</v>
      </c>
      <c r="X1361" s="22" t="s">
        <v>379</v>
      </c>
      <c r="Y1361" s="22" t="s">
        <v>370</v>
      </c>
      <c r="Z1361" s="22">
        <v>16207</v>
      </c>
      <c r="AA1361" s="22" t="s">
        <v>3523</v>
      </c>
    </row>
    <row r="1362" spans="1:27" x14ac:dyDescent="0.3">
      <c r="A1362" s="22">
        <v>1</v>
      </c>
      <c r="B1362" s="22" t="s">
        <v>376</v>
      </c>
      <c r="C1362">
        <v>1</v>
      </c>
      <c r="D1362" s="22">
        <v>1</v>
      </c>
      <c r="E1362" s="22" t="s">
        <v>737</v>
      </c>
      <c r="F1362" s="22"/>
      <c r="G1362" s="22" t="s">
        <v>734</v>
      </c>
      <c r="H1362" s="22" t="s">
        <v>735</v>
      </c>
      <c r="I1362" s="22" t="s">
        <v>376</v>
      </c>
      <c r="K1362" s="22" t="s">
        <v>732</v>
      </c>
      <c r="L1362" s="22" t="s">
        <v>737</v>
      </c>
      <c r="M1362" s="22" t="s">
        <v>738</v>
      </c>
      <c r="N1362" s="22" t="s">
        <v>739</v>
      </c>
      <c r="O1362" s="22" t="s">
        <v>733</v>
      </c>
      <c r="P1362" s="22" t="s">
        <v>2129</v>
      </c>
      <c r="Q1362" t="s">
        <v>2133</v>
      </c>
      <c r="R1362" s="22" t="s">
        <v>740</v>
      </c>
      <c r="S1362" s="22" t="s">
        <v>2142</v>
      </c>
      <c r="T1362" s="22" t="s">
        <v>3524</v>
      </c>
      <c r="U1362" s="22" t="s">
        <v>385</v>
      </c>
      <c r="V1362" s="22">
        <v>240</v>
      </c>
      <c r="W1362" s="22" t="s">
        <v>378</v>
      </c>
      <c r="X1362" s="22" t="s">
        <v>379</v>
      </c>
      <c r="Y1362" s="22" t="s">
        <v>371</v>
      </c>
      <c r="Z1362" s="22">
        <v>16301</v>
      </c>
      <c r="AA1362" s="22" t="s">
        <v>3523</v>
      </c>
    </row>
    <row r="1363" spans="1:27" x14ac:dyDescent="0.3">
      <c r="A1363" s="22">
        <v>1</v>
      </c>
      <c r="B1363" s="22" t="s">
        <v>376</v>
      </c>
      <c r="C1363">
        <v>2</v>
      </c>
      <c r="D1363" s="22">
        <v>2</v>
      </c>
      <c r="E1363" s="22" t="s">
        <v>741</v>
      </c>
      <c r="F1363" s="22"/>
      <c r="G1363" s="22" t="s">
        <v>736</v>
      </c>
      <c r="H1363" s="22" t="s">
        <v>735</v>
      </c>
      <c r="I1363" s="22" t="s">
        <v>376</v>
      </c>
      <c r="K1363" s="22" t="s">
        <v>732</v>
      </c>
      <c r="L1363" s="22" t="s">
        <v>741</v>
      </c>
      <c r="M1363" s="22" t="s">
        <v>742</v>
      </c>
      <c r="N1363" s="22" t="s">
        <v>743</v>
      </c>
      <c r="O1363" s="22" t="s">
        <v>733</v>
      </c>
      <c r="P1363" s="22" t="s">
        <v>2130</v>
      </c>
      <c r="Q1363" t="s">
        <v>2135</v>
      </c>
      <c r="R1363" s="22" t="s">
        <v>740</v>
      </c>
      <c r="S1363" s="22" t="s">
        <v>2139</v>
      </c>
      <c r="T1363" s="22" t="s">
        <v>3870</v>
      </c>
      <c r="U1363" s="22" t="s">
        <v>385</v>
      </c>
      <c r="V1363" s="22">
        <v>240</v>
      </c>
      <c r="W1363" s="22" t="s">
        <v>378</v>
      </c>
      <c r="X1363" s="22" t="s">
        <v>379</v>
      </c>
      <c r="Y1363" s="22" t="s">
        <v>371</v>
      </c>
      <c r="Z1363" s="22">
        <v>16301</v>
      </c>
      <c r="AA1363" s="22" t="s">
        <v>3523</v>
      </c>
    </row>
    <row r="1364" spans="1:27" x14ac:dyDescent="0.3">
      <c r="A1364" s="22">
        <v>1</v>
      </c>
      <c r="B1364" s="22" t="s">
        <v>376</v>
      </c>
      <c r="C1364">
        <v>3</v>
      </c>
      <c r="D1364" s="22">
        <v>3</v>
      </c>
      <c r="E1364" s="22" t="s">
        <v>744</v>
      </c>
      <c r="F1364" s="22"/>
      <c r="G1364" s="22" t="s">
        <v>734</v>
      </c>
      <c r="H1364" s="22" t="s">
        <v>735</v>
      </c>
      <c r="I1364" s="22" t="s">
        <v>376</v>
      </c>
      <c r="K1364" s="22" t="s">
        <v>732</v>
      </c>
      <c r="L1364" s="22" t="s">
        <v>744</v>
      </c>
      <c r="M1364" s="22" t="s">
        <v>738</v>
      </c>
      <c r="N1364" s="22" t="s">
        <v>745</v>
      </c>
      <c r="O1364" s="22" t="s">
        <v>733</v>
      </c>
      <c r="P1364" s="22" t="s">
        <v>2131</v>
      </c>
      <c r="Q1364" t="s">
        <v>2137</v>
      </c>
      <c r="R1364" s="22" t="s">
        <v>746</v>
      </c>
      <c r="S1364" s="22" t="s">
        <v>2140</v>
      </c>
      <c r="T1364" s="22" t="s">
        <v>3871</v>
      </c>
      <c r="U1364" s="22" t="s">
        <v>385</v>
      </c>
      <c r="V1364" s="22">
        <v>240</v>
      </c>
      <c r="W1364" s="22" t="s">
        <v>378</v>
      </c>
      <c r="X1364" s="22" t="s">
        <v>379</v>
      </c>
      <c r="Y1364" s="22" t="s">
        <v>371</v>
      </c>
      <c r="Z1364" s="22">
        <v>16301</v>
      </c>
      <c r="AA1364" s="22" t="s">
        <v>3523</v>
      </c>
    </row>
    <row r="1365" spans="1:27" x14ac:dyDescent="0.3">
      <c r="A1365" s="22">
        <v>1</v>
      </c>
      <c r="B1365" s="22" t="s">
        <v>376</v>
      </c>
      <c r="C1365">
        <v>4</v>
      </c>
      <c r="D1365" s="22">
        <v>4</v>
      </c>
      <c r="E1365" s="22" t="s">
        <v>747</v>
      </c>
      <c r="F1365" s="22"/>
      <c r="G1365" s="22" t="s">
        <v>736</v>
      </c>
      <c r="H1365" s="22" t="s">
        <v>735</v>
      </c>
      <c r="I1365" s="22" t="s">
        <v>376</v>
      </c>
      <c r="K1365" s="22" t="s">
        <v>377</v>
      </c>
      <c r="L1365" s="22" t="s">
        <v>747</v>
      </c>
      <c r="M1365" s="22" t="s">
        <v>742</v>
      </c>
      <c r="N1365" s="22" t="s">
        <v>743</v>
      </c>
      <c r="O1365" s="22" t="s">
        <v>733</v>
      </c>
      <c r="P1365" s="22" t="s">
        <v>2132</v>
      </c>
      <c r="Q1365" t="s">
        <v>2138</v>
      </c>
      <c r="R1365" s="22" t="s">
        <v>748</v>
      </c>
      <c r="S1365" s="22" t="s">
        <v>2141</v>
      </c>
      <c r="T1365" s="22" t="s">
        <v>3872</v>
      </c>
      <c r="U1365" s="22" t="s">
        <v>385</v>
      </c>
      <c r="V1365" s="22">
        <v>240</v>
      </c>
      <c r="W1365" s="22" t="s">
        <v>378</v>
      </c>
      <c r="X1365" s="22" t="s">
        <v>379</v>
      </c>
      <c r="Y1365" s="22" t="s">
        <v>371</v>
      </c>
      <c r="Z1365" s="22">
        <v>16301</v>
      </c>
      <c r="AA1365" s="22" t="s">
        <v>3523</v>
      </c>
    </row>
    <row r="1366" spans="1:27" x14ac:dyDescent="0.3">
      <c r="A1366" s="22">
        <v>1</v>
      </c>
      <c r="B1366" s="22" t="s">
        <v>376</v>
      </c>
      <c r="C1366">
        <v>1</v>
      </c>
      <c r="D1366" s="22">
        <v>1</v>
      </c>
      <c r="E1366" s="22" t="s">
        <v>737</v>
      </c>
      <c r="F1366" s="22"/>
      <c r="G1366" s="22" t="s">
        <v>734</v>
      </c>
      <c r="H1366" s="22" t="s">
        <v>735</v>
      </c>
      <c r="I1366" s="22" t="s">
        <v>376</v>
      </c>
      <c r="K1366" s="22" t="s">
        <v>732</v>
      </c>
      <c r="L1366" s="22" t="s">
        <v>737</v>
      </c>
      <c r="M1366" s="22" t="s">
        <v>738</v>
      </c>
      <c r="N1366" s="22" t="s">
        <v>739</v>
      </c>
      <c r="O1366" s="22" t="s">
        <v>733</v>
      </c>
      <c r="P1366" s="22" t="s">
        <v>2129</v>
      </c>
      <c r="Q1366" t="s">
        <v>2133</v>
      </c>
      <c r="R1366" s="22" t="s">
        <v>740</v>
      </c>
      <c r="S1366" s="22" t="s">
        <v>2142</v>
      </c>
      <c r="T1366" s="22" t="s">
        <v>3524</v>
      </c>
      <c r="U1366" s="22" t="s">
        <v>385</v>
      </c>
      <c r="V1366" s="22">
        <v>240</v>
      </c>
      <c r="W1366" s="22" t="s">
        <v>378</v>
      </c>
      <c r="X1366" s="22" t="s">
        <v>379</v>
      </c>
      <c r="Y1366" s="22" t="s">
        <v>372</v>
      </c>
      <c r="Z1366" s="22">
        <v>16302</v>
      </c>
      <c r="AA1366" s="22" t="s">
        <v>3523</v>
      </c>
    </row>
    <row r="1367" spans="1:27" x14ac:dyDescent="0.3">
      <c r="A1367" s="22">
        <v>1</v>
      </c>
      <c r="B1367" s="22" t="s">
        <v>376</v>
      </c>
      <c r="C1367">
        <v>2</v>
      </c>
      <c r="D1367" s="22">
        <v>2</v>
      </c>
      <c r="E1367" s="22" t="s">
        <v>741</v>
      </c>
      <c r="F1367" s="22"/>
      <c r="G1367" s="22" t="s">
        <v>736</v>
      </c>
      <c r="H1367" s="22" t="s">
        <v>735</v>
      </c>
      <c r="I1367" s="22" t="s">
        <v>376</v>
      </c>
      <c r="K1367" s="22" t="s">
        <v>732</v>
      </c>
      <c r="L1367" s="22" t="s">
        <v>741</v>
      </c>
      <c r="M1367" s="22" t="s">
        <v>742</v>
      </c>
      <c r="N1367" s="22" t="s">
        <v>743</v>
      </c>
      <c r="O1367" s="22" t="s">
        <v>733</v>
      </c>
      <c r="P1367" s="22" t="s">
        <v>2130</v>
      </c>
      <c r="Q1367" t="s">
        <v>2135</v>
      </c>
      <c r="R1367" s="22" t="s">
        <v>740</v>
      </c>
      <c r="S1367" s="22" t="s">
        <v>2139</v>
      </c>
      <c r="T1367" s="22" t="s">
        <v>3870</v>
      </c>
      <c r="U1367" s="22" t="s">
        <v>385</v>
      </c>
      <c r="V1367" s="22">
        <v>240</v>
      </c>
      <c r="W1367" s="22" t="s">
        <v>378</v>
      </c>
      <c r="X1367" s="22" t="s">
        <v>379</v>
      </c>
      <c r="Y1367" s="22" t="s">
        <v>372</v>
      </c>
      <c r="Z1367" s="22">
        <v>16302</v>
      </c>
      <c r="AA1367" s="22" t="s">
        <v>3523</v>
      </c>
    </row>
    <row r="1368" spans="1:27" x14ac:dyDescent="0.3">
      <c r="A1368" s="22">
        <v>1</v>
      </c>
      <c r="B1368" s="22" t="s">
        <v>376</v>
      </c>
      <c r="C1368">
        <v>3</v>
      </c>
      <c r="D1368" s="22">
        <v>3</v>
      </c>
      <c r="E1368" s="22" t="s">
        <v>744</v>
      </c>
      <c r="F1368" s="22"/>
      <c r="G1368" s="22" t="s">
        <v>734</v>
      </c>
      <c r="H1368" s="22" t="s">
        <v>735</v>
      </c>
      <c r="I1368" s="22" t="s">
        <v>376</v>
      </c>
      <c r="K1368" s="22" t="s">
        <v>732</v>
      </c>
      <c r="L1368" s="22" t="s">
        <v>744</v>
      </c>
      <c r="M1368" s="22" t="s">
        <v>738</v>
      </c>
      <c r="N1368" s="22" t="s">
        <v>745</v>
      </c>
      <c r="O1368" s="22" t="s">
        <v>733</v>
      </c>
      <c r="P1368" s="22" t="s">
        <v>2131</v>
      </c>
      <c r="Q1368" t="s">
        <v>2137</v>
      </c>
      <c r="R1368" s="22" t="s">
        <v>746</v>
      </c>
      <c r="S1368" s="22" t="s">
        <v>2140</v>
      </c>
      <c r="T1368" s="22" t="s">
        <v>3871</v>
      </c>
      <c r="U1368" s="22" t="s">
        <v>385</v>
      </c>
      <c r="V1368" s="22">
        <v>240</v>
      </c>
      <c r="W1368" s="22" t="s">
        <v>378</v>
      </c>
      <c r="X1368" s="22" t="s">
        <v>379</v>
      </c>
      <c r="Y1368" s="22" t="s">
        <v>372</v>
      </c>
      <c r="Z1368" s="22">
        <v>16302</v>
      </c>
      <c r="AA1368" s="22" t="s">
        <v>3523</v>
      </c>
    </row>
    <row r="1369" spans="1:27" x14ac:dyDescent="0.3">
      <c r="A1369" s="22">
        <v>1</v>
      </c>
      <c r="B1369" s="22" t="s">
        <v>376</v>
      </c>
      <c r="C1369">
        <v>4</v>
      </c>
      <c r="D1369" s="22">
        <v>4</v>
      </c>
      <c r="E1369" s="22" t="s">
        <v>747</v>
      </c>
      <c r="F1369" s="22"/>
      <c r="G1369" s="22" t="s">
        <v>736</v>
      </c>
      <c r="H1369" s="22" t="s">
        <v>735</v>
      </c>
      <c r="I1369" s="22" t="s">
        <v>376</v>
      </c>
      <c r="K1369" s="22" t="s">
        <v>377</v>
      </c>
      <c r="L1369" s="22" t="s">
        <v>747</v>
      </c>
      <c r="M1369" s="22" t="s">
        <v>742</v>
      </c>
      <c r="N1369" s="22" t="s">
        <v>743</v>
      </c>
      <c r="O1369" s="22" t="s">
        <v>733</v>
      </c>
      <c r="P1369" s="22" t="s">
        <v>2132</v>
      </c>
      <c r="Q1369" t="s">
        <v>2138</v>
      </c>
      <c r="R1369" s="22" t="s">
        <v>748</v>
      </c>
      <c r="S1369" s="22" t="s">
        <v>2141</v>
      </c>
      <c r="T1369" s="22" t="s">
        <v>3872</v>
      </c>
      <c r="U1369" s="22" t="s">
        <v>385</v>
      </c>
      <c r="V1369" s="22">
        <v>240</v>
      </c>
      <c r="W1369" s="22" t="s">
        <v>378</v>
      </c>
      <c r="X1369" s="22" t="s">
        <v>379</v>
      </c>
      <c r="Y1369" s="22" t="s">
        <v>372</v>
      </c>
      <c r="Z1369" s="22">
        <v>16302</v>
      </c>
      <c r="AA1369" s="22" t="s">
        <v>3523</v>
      </c>
    </row>
    <row r="1370" spans="1:27" x14ac:dyDescent="0.3">
      <c r="A1370" s="22">
        <v>1</v>
      </c>
      <c r="B1370" s="22" t="s">
        <v>376</v>
      </c>
      <c r="C1370">
        <v>1</v>
      </c>
      <c r="D1370" s="22">
        <v>1</v>
      </c>
      <c r="E1370" s="22" t="s">
        <v>737</v>
      </c>
      <c r="F1370" s="22"/>
      <c r="G1370" s="22" t="s">
        <v>734</v>
      </c>
      <c r="H1370" s="22" t="s">
        <v>735</v>
      </c>
      <c r="I1370" s="22" t="s">
        <v>376</v>
      </c>
      <c r="K1370" s="22" t="s">
        <v>732</v>
      </c>
      <c r="L1370" s="22" t="s">
        <v>737</v>
      </c>
      <c r="M1370" s="22" t="s">
        <v>738</v>
      </c>
      <c r="N1370" s="22" t="s">
        <v>739</v>
      </c>
      <c r="O1370" s="22" t="s">
        <v>733</v>
      </c>
      <c r="P1370" s="22" t="s">
        <v>2129</v>
      </c>
      <c r="Q1370" t="s">
        <v>2133</v>
      </c>
      <c r="R1370" s="22" t="s">
        <v>740</v>
      </c>
      <c r="S1370" s="22" t="s">
        <v>2142</v>
      </c>
      <c r="T1370" s="22" t="s">
        <v>3524</v>
      </c>
      <c r="U1370" s="22" t="s">
        <v>385</v>
      </c>
      <c r="V1370" s="22">
        <v>240</v>
      </c>
      <c r="W1370" s="22" t="s">
        <v>378</v>
      </c>
      <c r="X1370" s="22" t="s">
        <v>379</v>
      </c>
      <c r="Y1370" s="22" t="s">
        <v>373</v>
      </c>
      <c r="Z1370" s="22">
        <v>16303</v>
      </c>
      <c r="AA1370" s="22" t="s">
        <v>3523</v>
      </c>
    </row>
    <row r="1371" spans="1:27" x14ac:dyDescent="0.3">
      <c r="A1371" s="22">
        <v>1</v>
      </c>
      <c r="B1371" s="22" t="s">
        <v>376</v>
      </c>
      <c r="C1371">
        <v>2</v>
      </c>
      <c r="D1371" s="22">
        <v>2</v>
      </c>
      <c r="E1371" s="22" t="s">
        <v>741</v>
      </c>
      <c r="F1371" s="22"/>
      <c r="G1371" s="22" t="s">
        <v>736</v>
      </c>
      <c r="H1371" s="22" t="s">
        <v>735</v>
      </c>
      <c r="I1371" s="22" t="s">
        <v>376</v>
      </c>
      <c r="K1371" s="22" t="s">
        <v>732</v>
      </c>
      <c r="L1371" s="22" t="s">
        <v>741</v>
      </c>
      <c r="M1371" s="22" t="s">
        <v>742</v>
      </c>
      <c r="N1371" s="22" t="s">
        <v>743</v>
      </c>
      <c r="O1371" s="22" t="s">
        <v>733</v>
      </c>
      <c r="P1371" s="22" t="s">
        <v>2130</v>
      </c>
      <c r="Q1371" t="s">
        <v>2135</v>
      </c>
      <c r="R1371" s="22" t="s">
        <v>740</v>
      </c>
      <c r="S1371" s="22" t="s">
        <v>2139</v>
      </c>
      <c r="T1371" s="22" t="s">
        <v>3870</v>
      </c>
      <c r="U1371" s="22" t="s">
        <v>385</v>
      </c>
      <c r="V1371" s="22">
        <v>240</v>
      </c>
      <c r="W1371" s="22" t="s">
        <v>378</v>
      </c>
      <c r="X1371" s="22" t="s">
        <v>379</v>
      </c>
      <c r="Y1371" s="22" t="s">
        <v>373</v>
      </c>
      <c r="Z1371" s="22">
        <v>16303</v>
      </c>
      <c r="AA1371" s="22" t="s">
        <v>3523</v>
      </c>
    </row>
    <row r="1372" spans="1:27" x14ac:dyDescent="0.3">
      <c r="A1372" s="22">
        <v>1</v>
      </c>
      <c r="B1372" s="22" t="s">
        <v>376</v>
      </c>
      <c r="C1372">
        <v>3</v>
      </c>
      <c r="D1372" s="22">
        <v>3</v>
      </c>
      <c r="E1372" s="22" t="s">
        <v>744</v>
      </c>
      <c r="F1372" s="22"/>
      <c r="G1372" s="22" t="s">
        <v>734</v>
      </c>
      <c r="H1372" s="22" t="s">
        <v>735</v>
      </c>
      <c r="I1372" s="22" t="s">
        <v>376</v>
      </c>
      <c r="K1372" s="22" t="s">
        <v>732</v>
      </c>
      <c r="L1372" s="22" t="s">
        <v>744</v>
      </c>
      <c r="M1372" s="22" t="s">
        <v>738</v>
      </c>
      <c r="N1372" s="22" t="s">
        <v>745</v>
      </c>
      <c r="O1372" s="22" t="s">
        <v>733</v>
      </c>
      <c r="P1372" s="22" t="s">
        <v>2131</v>
      </c>
      <c r="Q1372" t="s">
        <v>2137</v>
      </c>
      <c r="R1372" s="22" t="s">
        <v>746</v>
      </c>
      <c r="S1372" s="22" t="s">
        <v>2140</v>
      </c>
      <c r="T1372" s="22" t="s">
        <v>3871</v>
      </c>
      <c r="U1372" s="22" t="s">
        <v>385</v>
      </c>
      <c r="V1372" s="22">
        <v>240</v>
      </c>
      <c r="W1372" s="22" t="s">
        <v>378</v>
      </c>
      <c r="X1372" s="22" t="s">
        <v>379</v>
      </c>
      <c r="Y1372" s="22" t="s">
        <v>373</v>
      </c>
      <c r="Z1372" s="22">
        <v>16303</v>
      </c>
      <c r="AA1372" s="22" t="s">
        <v>3523</v>
      </c>
    </row>
    <row r="1373" spans="1:27" x14ac:dyDescent="0.3">
      <c r="A1373" s="22">
        <v>1</v>
      </c>
      <c r="B1373" s="22" t="s">
        <v>376</v>
      </c>
      <c r="C1373">
        <v>4</v>
      </c>
      <c r="D1373" s="22">
        <v>4</v>
      </c>
      <c r="E1373" s="22" t="s">
        <v>747</v>
      </c>
      <c r="F1373" s="22"/>
      <c r="G1373" s="22" t="s">
        <v>736</v>
      </c>
      <c r="H1373" s="22" t="s">
        <v>735</v>
      </c>
      <c r="I1373" s="22" t="s">
        <v>376</v>
      </c>
      <c r="K1373" s="22" t="s">
        <v>377</v>
      </c>
      <c r="L1373" s="22" t="s">
        <v>747</v>
      </c>
      <c r="M1373" s="22" t="s">
        <v>742</v>
      </c>
      <c r="N1373" s="22" t="s">
        <v>743</v>
      </c>
      <c r="O1373" s="22" t="s">
        <v>733</v>
      </c>
      <c r="P1373" s="22" t="s">
        <v>2132</v>
      </c>
      <c r="Q1373" t="s">
        <v>2138</v>
      </c>
      <c r="R1373" s="22" t="s">
        <v>748</v>
      </c>
      <c r="S1373" s="22" t="s">
        <v>2141</v>
      </c>
      <c r="T1373" s="22" t="s">
        <v>3872</v>
      </c>
      <c r="U1373" s="22" t="s">
        <v>385</v>
      </c>
      <c r="V1373" s="22">
        <v>240</v>
      </c>
      <c r="W1373" s="22" t="s">
        <v>378</v>
      </c>
      <c r="X1373" s="22" t="s">
        <v>379</v>
      </c>
      <c r="Y1373" s="22" t="s">
        <v>373</v>
      </c>
      <c r="Z1373" s="22">
        <v>16303</v>
      </c>
      <c r="AA1373" s="22" t="s">
        <v>3523</v>
      </c>
    </row>
    <row r="1374" spans="1:27" x14ac:dyDescent="0.3">
      <c r="A1374" s="22">
        <v>1</v>
      </c>
      <c r="B1374" s="22" t="s">
        <v>376</v>
      </c>
      <c r="C1374">
        <v>1</v>
      </c>
      <c r="D1374" s="22">
        <v>1</v>
      </c>
      <c r="E1374" s="22" t="s">
        <v>737</v>
      </c>
      <c r="F1374" s="22"/>
      <c r="G1374" s="22" t="s">
        <v>734</v>
      </c>
      <c r="H1374" s="22" t="s">
        <v>735</v>
      </c>
      <c r="I1374" s="22" t="s">
        <v>376</v>
      </c>
      <c r="K1374" s="22" t="s">
        <v>732</v>
      </c>
      <c r="L1374" s="22" t="s">
        <v>737</v>
      </c>
      <c r="M1374" s="22" t="s">
        <v>738</v>
      </c>
      <c r="N1374" s="22" t="s">
        <v>739</v>
      </c>
      <c r="O1374" s="22" t="s">
        <v>733</v>
      </c>
      <c r="P1374" s="22" t="s">
        <v>2129</v>
      </c>
      <c r="Q1374" t="s">
        <v>2133</v>
      </c>
      <c r="R1374" s="22" t="s">
        <v>740</v>
      </c>
      <c r="S1374" s="22" t="s">
        <v>2142</v>
      </c>
      <c r="T1374" s="22" t="s">
        <v>3524</v>
      </c>
      <c r="U1374" s="22" t="s">
        <v>385</v>
      </c>
      <c r="V1374" s="22">
        <v>240</v>
      </c>
      <c r="W1374" s="22" t="s">
        <v>378</v>
      </c>
      <c r="X1374" s="22" t="s">
        <v>379</v>
      </c>
      <c r="Y1374" s="22" t="s">
        <v>374</v>
      </c>
      <c r="Z1374" s="22">
        <v>16304</v>
      </c>
      <c r="AA1374" s="22" t="s">
        <v>3523</v>
      </c>
    </row>
    <row r="1375" spans="1:27" x14ac:dyDescent="0.3">
      <c r="A1375" s="22">
        <v>1</v>
      </c>
      <c r="B1375" s="22" t="s">
        <v>376</v>
      </c>
      <c r="C1375">
        <v>2</v>
      </c>
      <c r="D1375" s="22">
        <v>2</v>
      </c>
      <c r="E1375" s="22" t="s">
        <v>741</v>
      </c>
      <c r="F1375" s="22"/>
      <c r="G1375" s="22" t="s">
        <v>736</v>
      </c>
      <c r="H1375" s="22" t="s">
        <v>735</v>
      </c>
      <c r="I1375" s="22" t="s">
        <v>376</v>
      </c>
      <c r="K1375" s="22" t="s">
        <v>732</v>
      </c>
      <c r="L1375" s="22" t="s">
        <v>741</v>
      </c>
      <c r="M1375" s="22" t="s">
        <v>742</v>
      </c>
      <c r="N1375" s="22" t="s">
        <v>743</v>
      </c>
      <c r="O1375" s="22" t="s">
        <v>733</v>
      </c>
      <c r="P1375" s="22" t="s">
        <v>2130</v>
      </c>
      <c r="Q1375" t="s">
        <v>2135</v>
      </c>
      <c r="R1375" s="22" t="s">
        <v>740</v>
      </c>
      <c r="S1375" s="22" t="s">
        <v>2139</v>
      </c>
      <c r="T1375" s="22" t="s">
        <v>3870</v>
      </c>
      <c r="U1375" s="22" t="s">
        <v>385</v>
      </c>
      <c r="V1375" s="22">
        <v>240</v>
      </c>
      <c r="W1375" s="22" t="s">
        <v>378</v>
      </c>
      <c r="X1375" s="22" t="s">
        <v>379</v>
      </c>
      <c r="Y1375" s="22" t="s">
        <v>374</v>
      </c>
      <c r="Z1375" s="22">
        <v>16304</v>
      </c>
      <c r="AA1375" s="22" t="s">
        <v>3523</v>
      </c>
    </row>
    <row r="1376" spans="1:27" x14ac:dyDescent="0.3">
      <c r="A1376" s="22">
        <v>1</v>
      </c>
      <c r="B1376" s="22" t="s">
        <v>376</v>
      </c>
      <c r="C1376">
        <v>3</v>
      </c>
      <c r="D1376" s="22">
        <v>3</v>
      </c>
      <c r="E1376" s="22" t="s">
        <v>744</v>
      </c>
      <c r="F1376" s="22"/>
      <c r="G1376" s="22" t="s">
        <v>734</v>
      </c>
      <c r="H1376" s="22" t="s">
        <v>735</v>
      </c>
      <c r="I1376" s="22" t="s">
        <v>376</v>
      </c>
      <c r="K1376" s="22" t="s">
        <v>732</v>
      </c>
      <c r="L1376" s="22" t="s">
        <v>744</v>
      </c>
      <c r="M1376" s="22" t="s">
        <v>738</v>
      </c>
      <c r="N1376" s="22" t="s">
        <v>745</v>
      </c>
      <c r="O1376" s="22" t="s">
        <v>733</v>
      </c>
      <c r="P1376" s="22" t="s">
        <v>2131</v>
      </c>
      <c r="Q1376" t="s">
        <v>2137</v>
      </c>
      <c r="R1376" s="22" t="s">
        <v>746</v>
      </c>
      <c r="S1376" s="22" t="s">
        <v>2140</v>
      </c>
      <c r="T1376" s="22" t="s">
        <v>3871</v>
      </c>
      <c r="U1376" s="22" t="s">
        <v>385</v>
      </c>
      <c r="V1376" s="22">
        <v>240</v>
      </c>
      <c r="W1376" s="22" t="s">
        <v>378</v>
      </c>
      <c r="X1376" s="22" t="s">
        <v>379</v>
      </c>
      <c r="Y1376" s="22" t="s">
        <v>374</v>
      </c>
      <c r="Z1376" s="22">
        <v>16304</v>
      </c>
      <c r="AA1376" s="22" t="s">
        <v>3523</v>
      </c>
    </row>
    <row r="1377" spans="1:27" x14ac:dyDescent="0.3">
      <c r="A1377" s="22">
        <v>1</v>
      </c>
      <c r="B1377" s="22" t="s">
        <v>376</v>
      </c>
      <c r="C1377">
        <v>4</v>
      </c>
      <c r="D1377" s="22">
        <v>4</v>
      </c>
      <c r="E1377" s="22" t="s">
        <v>747</v>
      </c>
      <c r="F1377" s="22"/>
      <c r="G1377" s="22" t="s">
        <v>736</v>
      </c>
      <c r="H1377" s="22" t="s">
        <v>735</v>
      </c>
      <c r="I1377" s="22" t="s">
        <v>376</v>
      </c>
      <c r="K1377" s="22" t="s">
        <v>377</v>
      </c>
      <c r="L1377" s="22" t="s">
        <v>747</v>
      </c>
      <c r="M1377" s="22" t="s">
        <v>742</v>
      </c>
      <c r="N1377" s="22" t="s">
        <v>743</v>
      </c>
      <c r="O1377" s="22" t="s">
        <v>733</v>
      </c>
      <c r="P1377" s="22" t="s">
        <v>2132</v>
      </c>
      <c r="Q1377" t="s">
        <v>2138</v>
      </c>
      <c r="R1377" s="22" t="s">
        <v>748</v>
      </c>
      <c r="S1377" s="22" t="s">
        <v>2141</v>
      </c>
      <c r="T1377" s="22" t="s">
        <v>3872</v>
      </c>
      <c r="U1377" s="22" t="s">
        <v>385</v>
      </c>
      <c r="V1377" s="22">
        <v>240</v>
      </c>
      <c r="W1377" s="22" t="s">
        <v>378</v>
      </c>
      <c r="X1377" s="22" t="s">
        <v>379</v>
      </c>
      <c r="Y1377" s="22" t="s">
        <v>374</v>
      </c>
      <c r="Z1377" s="22">
        <v>16304</v>
      </c>
      <c r="AA1377" s="22" t="s">
        <v>3523</v>
      </c>
    </row>
    <row r="1378" spans="1:27" x14ac:dyDescent="0.3">
      <c r="A1378" s="22">
        <v>1</v>
      </c>
      <c r="B1378" s="22" t="s">
        <v>376</v>
      </c>
      <c r="C1378">
        <v>1</v>
      </c>
      <c r="D1378" s="22">
        <v>1</v>
      </c>
      <c r="E1378" s="22" t="s">
        <v>737</v>
      </c>
      <c r="F1378" s="22"/>
      <c r="G1378" s="22" t="s">
        <v>734</v>
      </c>
      <c r="H1378" s="22" t="s">
        <v>735</v>
      </c>
      <c r="I1378" s="22" t="s">
        <v>376</v>
      </c>
      <c r="K1378" s="22" t="s">
        <v>732</v>
      </c>
      <c r="L1378" s="22" t="s">
        <v>737</v>
      </c>
      <c r="M1378" s="22" t="s">
        <v>738</v>
      </c>
      <c r="N1378" s="22" t="s">
        <v>739</v>
      </c>
      <c r="O1378" s="22" t="s">
        <v>733</v>
      </c>
      <c r="P1378" s="22" t="s">
        <v>2129</v>
      </c>
      <c r="Q1378" t="s">
        <v>2133</v>
      </c>
      <c r="R1378" s="22" t="s">
        <v>740</v>
      </c>
      <c r="S1378" s="22" t="s">
        <v>2142</v>
      </c>
      <c r="T1378" s="22" t="s">
        <v>3524</v>
      </c>
      <c r="U1378" s="22" t="s">
        <v>385</v>
      </c>
      <c r="V1378" s="22">
        <v>240</v>
      </c>
      <c r="W1378" s="22" t="s">
        <v>378</v>
      </c>
      <c r="X1378" s="22" t="s">
        <v>379</v>
      </c>
      <c r="Y1378" s="22" t="s">
        <v>375</v>
      </c>
      <c r="Z1378" s="22">
        <v>16305</v>
      </c>
      <c r="AA1378" s="22" t="s">
        <v>3523</v>
      </c>
    </row>
    <row r="1379" spans="1:27" x14ac:dyDescent="0.3">
      <c r="A1379" s="22">
        <v>1</v>
      </c>
      <c r="B1379" s="22" t="s">
        <v>376</v>
      </c>
      <c r="C1379">
        <v>2</v>
      </c>
      <c r="D1379" s="22">
        <v>2</v>
      </c>
      <c r="E1379" s="22" t="s">
        <v>741</v>
      </c>
      <c r="F1379" s="22"/>
      <c r="G1379" s="22" t="s">
        <v>736</v>
      </c>
      <c r="H1379" s="22" t="s">
        <v>735</v>
      </c>
      <c r="I1379" s="22" t="s">
        <v>376</v>
      </c>
      <c r="K1379" s="22" t="s">
        <v>732</v>
      </c>
      <c r="L1379" s="22" t="s">
        <v>741</v>
      </c>
      <c r="M1379" s="22" t="s">
        <v>742</v>
      </c>
      <c r="N1379" s="22" t="s">
        <v>743</v>
      </c>
      <c r="O1379" s="22" t="s">
        <v>733</v>
      </c>
      <c r="P1379" s="22" t="s">
        <v>2130</v>
      </c>
      <c r="Q1379" t="s">
        <v>2135</v>
      </c>
      <c r="R1379" s="22" t="s">
        <v>740</v>
      </c>
      <c r="S1379" s="22" t="s">
        <v>2139</v>
      </c>
      <c r="T1379" s="22" t="s">
        <v>3870</v>
      </c>
      <c r="U1379" s="22" t="s">
        <v>385</v>
      </c>
      <c r="V1379" s="22">
        <v>240</v>
      </c>
      <c r="W1379" s="22" t="s">
        <v>378</v>
      </c>
      <c r="X1379" s="22" t="s">
        <v>379</v>
      </c>
      <c r="Y1379" s="22" t="s">
        <v>375</v>
      </c>
      <c r="Z1379" s="22">
        <v>16305</v>
      </c>
      <c r="AA1379" s="22" t="s">
        <v>3523</v>
      </c>
    </row>
    <row r="1380" spans="1:27" x14ac:dyDescent="0.3">
      <c r="A1380" s="22">
        <v>1</v>
      </c>
      <c r="B1380" s="22" t="s">
        <v>376</v>
      </c>
      <c r="C1380">
        <v>3</v>
      </c>
      <c r="D1380" s="22">
        <v>3</v>
      </c>
      <c r="E1380" s="22" t="s">
        <v>744</v>
      </c>
      <c r="F1380" s="22"/>
      <c r="G1380" s="22" t="s">
        <v>734</v>
      </c>
      <c r="H1380" s="22" t="s">
        <v>735</v>
      </c>
      <c r="I1380" s="22" t="s">
        <v>376</v>
      </c>
      <c r="K1380" s="22" t="s">
        <v>732</v>
      </c>
      <c r="L1380" s="22" t="s">
        <v>744</v>
      </c>
      <c r="M1380" s="22" t="s">
        <v>738</v>
      </c>
      <c r="N1380" s="22" t="s">
        <v>745</v>
      </c>
      <c r="O1380" s="22" t="s">
        <v>733</v>
      </c>
      <c r="P1380" s="22" t="s">
        <v>2131</v>
      </c>
      <c r="Q1380" t="s">
        <v>2137</v>
      </c>
      <c r="R1380" s="22" t="s">
        <v>746</v>
      </c>
      <c r="S1380" s="22" t="s">
        <v>2140</v>
      </c>
      <c r="T1380" s="22" t="s">
        <v>3871</v>
      </c>
      <c r="U1380" s="22" t="s">
        <v>385</v>
      </c>
      <c r="V1380" s="22">
        <v>240</v>
      </c>
      <c r="W1380" s="22" t="s">
        <v>378</v>
      </c>
      <c r="X1380" s="22" t="s">
        <v>379</v>
      </c>
      <c r="Y1380" s="22" t="s">
        <v>375</v>
      </c>
      <c r="Z1380" s="22">
        <v>16305</v>
      </c>
      <c r="AA1380" s="22" t="s">
        <v>3523</v>
      </c>
    </row>
    <row r="1381" spans="1:27" x14ac:dyDescent="0.3">
      <c r="A1381" s="22">
        <v>1</v>
      </c>
      <c r="B1381" s="22" t="s">
        <v>376</v>
      </c>
      <c r="C1381">
        <v>4</v>
      </c>
      <c r="D1381" s="22">
        <v>4</v>
      </c>
      <c r="E1381" s="22" t="s">
        <v>747</v>
      </c>
      <c r="F1381" s="22"/>
      <c r="G1381" s="22" t="s">
        <v>736</v>
      </c>
      <c r="H1381" s="22" t="s">
        <v>735</v>
      </c>
      <c r="I1381" s="22" t="s">
        <v>376</v>
      </c>
      <c r="K1381" s="22" t="s">
        <v>377</v>
      </c>
      <c r="L1381" s="22" t="s">
        <v>747</v>
      </c>
      <c r="M1381" s="22" t="s">
        <v>742</v>
      </c>
      <c r="N1381" s="22" t="s">
        <v>743</v>
      </c>
      <c r="O1381" s="22" t="s">
        <v>733</v>
      </c>
      <c r="P1381" s="22" t="s">
        <v>2132</v>
      </c>
      <c r="Q1381" t="s">
        <v>2138</v>
      </c>
      <c r="R1381" s="22" t="s">
        <v>748</v>
      </c>
      <c r="S1381" s="22" t="s">
        <v>2141</v>
      </c>
      <c r="T1381" s="22" t="s">
        <v>3872</v>
      </c>
      <c r="U1381" s="22" t="s">
        <v>385</v>
      </c>
      <c r="V1381" s="22">
        <v>240</v>
      </c>
      <c r="W1381" s="22" t="s">
        <v>378</v>
      </c>
      <c r="X1381" s="22" t="s">
        <v>379</v>
      </c>
      <c r="Y1381" s="22" t="s">
        <v>375</v>
      </c>
      <c r="Z1381" s="22">
        <v>16305</v>
      </c>
      <c r="AA1381" s="22" t="s">
        <v>3523</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5637-2EF5-4033-8E95-D1476007F876}">
  <sheetPr>
    <tabColor theme="9" tint="-0.499984740745262"/>
  </sheetPr>
  <dimension ref="A1:X5"/>
  <sheetViews>
    <sheetView workbookViewId="0">
      <selection sqref="A1:XFD1048576"/>
    </sheetView>
  </sheetViews>
  <sheetFormatPr baseColWidth="10" defaultRowHeight="14.4" x14ac:dyDescent="0.3"/>
  <cols>
    <col min="1" max="1" width="13" bestFit="1" customWidth="1"/>
    <col min="2" max="2" width="12.6640625" bestFit="1" customWidth="1"/>
    <col min="3" max="3" width="11.5546875" bestFit="1" customWidth="1"/>
    <col min="4" max="4" width="12.44140625" bestFit="1" customWidth="1"/>
    <col min="5" max="5" width="64.21875" bestFit="1" customWidth="1"/>
    <col min="6" max="6" width="11.21875" bestFit="1" customWidth="1"/>
    <col min="7" max="7" width="20.5546875" bestFit="1" customWidth="1"/>
    <col min="8" max="8" width="11.77734375" bestFit="1" customWidth="1"/>
    <col min="9" max="9" width="8.33203125" bestFit="1" customWidth="1"/>
    <col min="10" max="10" width="10.6640625" bestFit="1" customWidth="1"/>
    <col min="11" max="11" width="16.109375" bestFit="1" customWidth="1"/>
    <col min="12" max="12" width="64.21875" bestFit="1" customWidth="1"/>
    <col min="13" max="13" width="16.5546875" bestFit="1" customWidth="1"/>
    <col min="14" max="14" width="30.6640625" bestFit="1" customWidth="1"/>
    <col min="15" max="15" width="32.77734375" bestFit="1" customWidth="1"/>
    <col min="16" max="16" width="74.33203125" bestFit="1" customWidth="1"/>
    <col min="17" max="17" width="80.88671875" bestFit="1" customWidth="1"/>
    <col min="18" max="18" width="17.88671875" bestFit="1" customWidth="1"/>
    <col min="19" max="19" width="80.88671875" bestFit="1" customWidth="1"/>
    <col min="20" max="20" width="53" bestFit="1" customWidth="1"/>
    <col min="21" max="21" width="12.77734375" bestFit="1" customWidth="1"/>
    <col min="22" max="22" width="12.6640625" bestFit="1" customWidth="1"/>
    <col min="23" max="23" width="11.109375" bestFit="1" customWidth="1"/>
    <col min="24" max="24" width="15.88671875"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22">
        <v>1</v>
      </c>
      <c r="B2" s="22" t="s">
        <v>376</v>
      </c>
      <c r="C2">
        <v>1</v>
      </c>
      <c r="D2" s="22">
        <v>1</v>
      </c>
      <c r="E2" s="22" t="s">
        <v>737</v>
      </c>
      <c r="F2" s="22"/>
      <c r="G2" s="22" t="s">
        <v>734</v>
      </c>
      <c r="H2" s="22" t="s">
        <v>735</v>
      </c>
      <c r="I2" s="22" t="s">
        <v>376</v>
      </c>
      <c r="K2" s="22" t="s">
        <v>732</v>
      </c>
      <c r="L2" s="22" t="s">
        <v>737</v>
      </c>
      <c r="M2" s="22" t="s">
        <v>738</v>
      </c>
      <c r="N2" s="22" t="s">
        <v>739</v>
      </c>
      <c r="O2" s="22" t="s">
        <v>733</v>
      </c>
      <c r="P2" s="22" t="s">
        <v>2129</v>
      </c>
      <c r="Q2" t="s">
        <v>2133</v>
      </c>
      <c r="R2" s="22" t="s">
        <v>740</v>
      </c>
      <c r="S2" s="22" t="s">
        <v>2142</v>
      </c>
      <c r="T2" s="22" t="s">
        <v>3524</v>
      </c>
      <c r="U2" s="22" t="s">
        <v>385</v>
      </c>
      <c r="V2" s="22">
        <v>240</v>
      </c>
      <c r="W2" s="22" t="s">
        <v>378</v>
      </c>
      <c r="X2" s="22" t="s">
        <v>379</v>
      </c>
    </row>
    <row r="3" spans="1:24" x14ac:dyDescent="0.3">
      <c r="A3" s="22">
        <v>1</v>
      </c>
      <c r="B3" s="22" t="s">
        <v>376</v>
      </c>
      <c r="C3">
        <v>2</v>
      </c>
      <c r="D3" s="22">
        <v>2</v>
      </c>
      <c r="E3" s="22" t="s">
        <v>741</v>
      </c>
      <c r="F3" s="22"/>
      <c r="G3" s="22" t="s">
        <v>736</v>
      </c>
      <c r="H3" s="22" t="s">
        <v>735</v>
      </c>
      <c r="I3" s="22" t="s">
        <v>376</v>
      </c>
      <c r="K3" s="22" t="s">
        <v>732</v>
      </c>
      <c r="L3" s="22" t="s">
        <v>741</v>
      </c>
      <c r="M3" s="22" t="s">
        <v>742</v>
      </c>
      <c r="N3" s="22" t="s">
        <v>743</v>
      </c>
      <c r="O3" s="22" t="s">
        <v>733</v>
      </c>
      <c r="P3" s="22" t="s">
        <v>2130</v>
      </c>
      <c r="Q3" t="s">
        <v>2135</v>
      </c>
      <c r="R3" s="22" t="s">
        <v>740</v>
      </c>
      <c r="S3" s="22" t="s">
        <v>2139</v>
      </c>
      <c r="T3" s="22" t="s">
        <v>3870</v>
      </c>
      <c r="U3" s="22" t="s">
        <v>385</v>
      </c>
      <c r="V3" s="22">
        <v>240</v>
      </c>
      <c r="W3" s="22" t="s">
        <v>378</v>
      </c>
      <c r="X3" s="22" t="s">
        <v>379</v>
      </c>
    </row>
    <row r="4" spans="1:24" x14ac:dyDescent="0.3">
      <c r="A4" s="22">
        <v>1</v>
      </c>
      <c r="B4" s="22" t="s">
        <v>376</v>
      </c>
      <c r="C4">
        <v>3</v>
      </c>
      <c r="D4" s="22">
        <v>3</v>
      </c>
      <c r="E4" s="22" t="s">
        <v>744</v>
      </c>
      <c r="F4" s="22"/>
      <c r="G4" s="22" t="s">
        <v>734</v>
      </c>
      <c r="H4" s="22" t="s">
        <v>735</v>
      </c>
      <c r="I4" s="22" t="s">
        <v>376</v>
      </c>
      <c r="K4" s="22" t="s">
        <v>732</v>
      </c>
      <c r="L4" s="22" t="s">
        <v>744</v>
      </c>
      <c r="M4" s="22" t="s">
        <v>738</v>
      </c>
      <c r="N4" s="22" t="s">
        <v>745</v>
      </c>
      <c r="O4" s="22" t="s">
        <v>733</v>
      </c>
      <c r="P4" s="22" t="s">
        <v>2131</v>
      </c>
      <c r="Q4" t="s">
        <v>2137</v>
      </c>
      <c r="R4" s="22" t="s">
        <v>746</v>
      </c>
      <c r="S4" s="22" t="s">
        <v>2140</v>
      </c>
      <c r="T4" s="22" t="s">
        <v>3871</v>
      </c>
      <c r="U4" s="22" t="s">
        <v>385</v>
      </c>
      <c r="V4" s="22">
        <v>240</v>
      </c>
      <c r="W4" s="22" t="s">
        <v>378</v>
      </c>
      <c r="X4" s="22" t="s">
        <v>379</v>
      </c>
    </row>
    <row r="5" spans="1:24" x14ac:dyDescent="0.3">
      <c r="A5" s="22">
        <v>1</v>
      </c>
      <c r="B5" s="22" t="s">
        <v>376</v>
      </c>
      <c r="C5">
        <v>4</v>
      </c>
      <c r="D5" s="22">
        <v>4</v>
      </c>
      <c r="E5" s="22" t="s">
        <v>747</v>
      </c>
      <c r="F5" s="22"/>
      <c r="G5" s="22" t="s">
        <v>736</v>
      </c>
      <c r="H5" s="22" t="s">
        <v>735</v>
      </c>
      <c r="I5" s="22" t="s">
        <v>376</v>
      </c>
      <c r="K5" s="22" t="s">
        <v>377</v>
      </c>
      <c r="L5" s="22" t="s">
        <v>747</v>
      </c>
      <c r="M5" s="22" t="s">
        <v>742</v>
      </c>
      <c r="N5" s="22" t="s">
        <v>743</v>
      </c>
      <c r="O5" s="22" t="s">
        <v>733</v>
      </c>
      <c r="P5" s="22" t="s">
        <v>2132</v>
      </c>
      <c r="Q5" t="s">
        <v>2138</v>
      </c>
      <c r="R5" s="22" t="s">
        <v>748</v>
      </c>
      <c r="S5" s="22" t="s">
        <v>2141</v>
      </c>
      <c r="T5" s="22" t="s">
        <v>3872</v>
      </c>
      <c r="U5" s="22" t="s">
        <v>385</v>
      </c>
      <c r="V5" s="22">
        <v>240</v>
      </c>
      <c r="W5" s="22" t="s">
        <v>378</v>
      </c>
      <c r="X5" s="22" t="s">
        <v>379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6EB5-464B-4DB6-A875-9D4F6948BDB2}">
  <dimension ref="A1:X5"/>
  <sheetViews>
    <sheetView topLeftCell="H1" zoomScale="90" zoomScaleNormal="90" workbookViewId="0">
      <selection activeCell="J5" sqref="F1:J5"/>
    </sheetView>
  </sheetViews>
  <sheetFormatPr baseColWidth="10" defaultRowHeight="14.4" x14ac:dyDescent="0.3"/>
  <cols>
    <col min="1" max="1" width="13.88671875" bestFit="1" customWidth="1"/>
    <col min="2" max="2" width="13.6640625" bestFit="1" customWidth="1"/>
    <col min="3" max="3" width="12.5546875" bestFit="1" customWidth="1"/>
    <col min="4" max="4" width="13.21875" bestFit="1" customWidth="1"/>
    <col min="5" max="5" width="68.109375" bestFit="1" customWidth="1"/>
    <col min="6" max="6" width="12.109375" bestFit="1" customWidth="1"/>
    <col min="7" max="7" width="21.88671875" bestFit="1" customWidth="1"/>
    <col min="8" max="8" width="12.33203125" bestFit="1" customWidth="1"/>
    <col min="9" max="9" width="8.88671875" bestFit="1" customWidth="1"/>
    <col min="10" max="10" width="11.5546875" bestFit="1" customWidth="1"/>
    <col min="11" max="11" width="17.109375" bestFit="1" customWidth="1"/>
    <col min="12" max="12" width="68.109375" bestFit="1" customWidth="1"/>
    <col min="13" max="13" width="17.88671875" bestFit="1" customWidth="1"/>
    <col min="14" max="14" width="32.5546875" bestFit="1" customWidth="1"/>
    <col min="15" max="15" width="34.44140625" bestFit="1" customWidth="1"/>
    <col min="16" max="16" width="79" bestFit="1" customWidth="1"/>
    <col min="17" max="17" width="80.88671875" bestFit="1" customWidth="1"/>
    <col min="18" max="18" width="18.77734375" bestFit="1" customWidth="1"/>
    <col min="19" max="19" width="80.88671875" bestFit="1" customWidth="1"/>
    <col min="20" max="20" width="57" bestFit="1" customWidth="1"/>
    <col min="21" max="21" width="13.33203125" bestFit="1" customWidth="1"/>
    <col min="22" max="22" width="13.21875" bestFit="1" customWidth="1"/>
    <col min="23" max="23" width="11.5546875" bestFit="1" customWidth="1"/>
    <col min="24" max="24" width="16.6640625"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22">
        <v>1</v>
      </c>
      <c r="B2" s="22" t="s">
        <v>376</v>
      </c>
      <c r="C2">
        <v>1</v>
      </c>
      <c r="D2" s="22">
        <v>1</v>
      </c>
      <c r="E2" s="22" t="s">
        <v>737</v>
      </c>
      <c r="G2" s="22" t="s">
        <v>734</v>
      </c>
      <c r="H2" s="22" t="s">
        <v>735</v>
      </c>
      <c r="I2" s="22" t="s">
        <v>376</v>
      </c>
      <c r="K2" t="s">
        <v>732</v>
      </c>
      <c r="L2" t="s">
        <v>737</v>
      </c>
      <c r="M2" t="s">
        <v>738</v>
      </c>
      <c r="N2" t="s">
        <v>739</v>
      </c>
      <c r="O2" t="s">
        <v>733</v>
      </c>
      <c r="P2" s="22" t="s">
        <v>2129</v>
      </c>
      <c r="Q2" t="s">
        <v>2133</v>
      </c>
      <c r="R2" t="s">
        <v>740</v>
      </c>
      <c r="S2" t="s">
        <v>2142</v>
      </c>
      <c r="T2" s="22" t="s">
        <v>3524</v>
      </c>
      <c r="U2" s="22" t="s">
        <v>385</v>
      </c>
      <c r="V2" s="22">
        <v>240</v>
      </c>
      <c r="W2" s="22" t="s">
        <v>378</v>
      </c>
      <c r="X2" s="22" t="s">
        <v>379</v>
      </c>
    </row>
    <row r="3" spans="1:24" x14ac:dyDescent="0.3">
      <c r="A3" s="22">
        <v>1</v>
      </c>
      <c r="B3" s="22" t="s">
        <v>376</v>
      </c>
      <c r="C3">
        <v>2</v>
      </c>
      <c r="D3" s="22">
        <v>2</v>
      </c>
      <c r="E3" s="22" t="s">
        <v>741</v>
      </c>
      <c r="G3" s="22" t="s">
        <v>736</v>
      </c>
      <c r="H3" s="22" t="s">
        <v>735</v>
      </c>
      <c r="I3" s="22" t="s">
        <v>376</v>
      </c>
      <c r="K3" t="s">
        <v>732</v>
      </c>
      <c r="L3" t="s">
        <v>741</v>
      </c>
      <c r="M3" t="s">
        <v>742</v>
      </c>
      <c r="N3" t="s">
        <v>743</v>
      </c>
      <c r="O3" t="s">
        <v>733</v>
      </c>
      <c r="P3" s="22" t="s">
        <v>2130</v>
      </c>
      <c r="Q3" t="s">
        <v>2135</v>
      </c>
      <c r="R3" t="s">
        <v>740</v>
      </c>
      <c r="S3" t="s">
        <v>2139</v>
      </c>
      <c r="T3" s="22" t="s">
        <v>3870</v>
      </c>
      <c r="U3" s="22" t="s">
        <v>385</v>
      </c>
      <c r="V3" s="22">
        <v>240</v>
      </c>
      <c r="W3" s="22" t="s">
        <v>378</v>
      </c>
      <c r="X3" s="22" t="s">
        <v>379</v>
      </c>
    </row>
    <row r="4" spans="1:24" x14ac:dyDescent="0.3">
      <c r="A4" s="22">
        <v>1</v>
      </c>
      <c r="B4" s="22" t="s">
        <v>376</v>
      </c>
      <c r="C4">
        <v>3</v>
      </c>
      <c r="D4" s="22">
        <v>3</v>
      </c>
      <c r="E4" s="22" t="s">
        <v>744</v>
      </c>
      <c r="G4" s="22" t="s">
        <v>734</v>
      </c>
      <c r="H4" s="22" t="s">
        <v>735</v>
      </c>
      <c r="I4" s="22" t="s">
        <v>376</v>
      </c>
      <c r="K4" t="s">
        <v>732</v>
      </c>
      <c r="L4" t="s">
        <v>744</v>
      </c>
      <c r="M4" t="s">
        <v>738</v>
      </c>
      <c r="N4" t="s">
        <v>745</v>
      </c>
      <c r="O4" t="s">
        <v>733</v>
      </c>
      <c r="P4" s="22" t="s">
        <v>2131</v>
      </c>
      <c r="Q4" t="s">
        <v>2137</v>
      </c>
      <c r="R4" t="s">
        <v>746</v>
      </c>
      <c r="S4" t="s">
        <v>2140</v>
      </c>
      <c r="T4" s="22" t="s">
        <v>3871</v>
      </c>
      <c r="U4" s="22" t="s">
        <v>385</v>
      </c>
      <c r="V4" s="22">
        <v>240</v>
      </c>
      <c r="W4" s="22" t="s">
        <v>378</v>
      </c>
      <c r="X4" s="22" t="s">
        <v>379</v>
      </c>
    </row>
    <row r="5" spans="1:24" x14ac:dyDescent="0.3">
      <c r="A5" s="22">
        <v>1</v>
      </c>
      <c r="B5" s="22" t="s">
        <v>376</v>
      </c>
      <c r="C5">
        <v>4</v>
      </c>
      <c r="D5" s="22">
        <v>4</v>
      </c>
      <c r="E5" s="22" t="s">
        <v>747</v>
      </c>
      <c r="G5" s="22" t="s">
        <v>736</v>
      </c>
      <c r="H5" s="22" t="s">
        <v>735</v>
      </c>
      <c r="I5" s="22" t="s">
        <v>376</v>
      </c>
      <c r="K5" t="s">
        <v>377</v>
      </c>
      <c r="L5" t="s">
        <v>747</v>
      </c>
      <c r="M5" t="s">
        <v>742</v>
      </c>
      <c r="N5" t="s">
        <v>743</v>
      </c>
      <c r="O5" t="s">
        <v>733</v>
      </c>
      <c r="P5" s="22" t="s">
        <v>2132</v>
      </c>
      <c r="Q5" t="s">
        <v>2138</v>
      </c>
      <c r="R5" t="s">
        <v>748</v>
      </c>
      <c r="S5" t="s">
        <v>2141</v>
      </c>
      <c r="T5" s="22" t="s">
        <v>3872</v>
      </c>
      <c r="U5" s="22" t="s">
        <v>385</v>
      </c>
      <c r="V5" s="22">
        <v>240</v>
      </c>
      <c r="W5" s="22" t="s">
        <v>378</v>
      </c>
      <c r="X5" s="22" t="s">
        <v>379</v>
      </c>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6 b 8 8 3 5 - f e c 3 - 4 5 a b - b 8 9 9 - 8 0 6 f 7 7 3 6 5 0 c 3 "   x m l n s = " h t t p : / / s c h e m a s . m i c r o s o f t . c o m / D a t a M a s h u p " > A A A A A A 4 G A A B Q S w M E F A A C A A g A E U 5 w U + e W D h y j A A A A 9 Q A A A B I A H A B D b 2 5 m a W c v U G F j a 2 F n Z S 5 4 b W w g o h g A K K A U A A A A A A A A A A A A A A A A A A A A A A A A A A A A h Y 9 B D o I w F E S v Q r q n R Y w G y a c s 2 E J i Y m L c N q V C I 3 w M L Z a 7 u f B I X k G M o u 5 c z r y 3 m L l f b 5 C O b e N d V G 9 0 h w l Z 0 I B 4 C m V X a q w S M t i j H 5 G U w 1 b I k 6 i U N 8 l o 4 t G U C a m t P c e M O e e o W 9 K u r 1 g Y B A t 2 K P K d r F U r y E f W / 2 V f o 7 E C p S I c 9 q 8 x P K S b i K 7 W 0 y R g c w e F x i 8 P J / a k P y V k Q 2 O H X n F l / C w H N k d g 7 w v 8 A V B L A w Q U A A I A C A A R T n 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U 5 w U y + Z 8 I U J A w A A x h Q A A B M A H A B G b 3 J t d W x h c y 9 T Z W N 0 a W 9 u M S 5 t I K I Y A C i g F A A A A A A A A A A A A A A A A A A A A A A A A A A A A O 1 Y 3 W 7 a M B S + R + I d r P Q m S B l S u J 1 6 M U J b b W N F o k y 7 Q A i 5 s U u t O j Z z n K o b 6 l P t E f Z i O 8 4 P M W n 4 K W x S J 4 W b x I 6 P z 3 e + 8 / k c i 5 i G m k m B b r K n / 7 7 d a r f i e 6 w o Q f 0 B O k e c 6 n Y L w W + k 2 I I K m L l 4 C i n v B o l S V O h v U j 3 c S v n g d l b T a x z R c 6 c / c G b P 0 0 A K D Z 9 n 7 R Y T t r 2 9 / y X j W s l j f G S W h / o J Z H T L B F Z + r a s J v u W 0 e 0 1 j T c k n y Y T b H 3 h o 5 U z Y U h Y I f e f Z y 9 9 r P x V 4 P G Q 2 + M w E 6 Q 7 p n R 4 l m q q O l / k 7 c 2 4 o o k 9 L L A j 7 / S s 3 d 9 b + L 9 I v 6 X s g e R I J N w N o b 7 5 y B j Q O F V u G s I M o E H w d D w E F r G N k f s f 4 P F E 8 G 0 P Y S 0 4 j Y E e i I R M P B u n J W 3 R K o u s j 2 k y w w L w h / X T S 1 + F k M H G M v i d M Y 4 L j M p g x j e R j H k f s 1 k f u V X l c R 1 r C u R r n a T K D a z g 6 i q J g N J 6 M N h e b E T C t m J a K y V q M i k p F q K j C N J O q x P k y J E A Z S D j 5 H G v 2 K D O K Q s l p G E K F M s O N Q Q y V S 6 o M T o S z z 6 Y m M J K a A v O Y p 9 M 7 k 5 C P P 4 L l Q u H M 9 E s C + l Q 4 3 3 o p F e a M Y G L G i T B v 8 4 g S e J q J u w T y R d O l T C c 8 t S e F Q y n m H K t F u v C R x Q n s 8 x M X + D V e p D s q b h 4 3 y d r m a G 1 A / E h k i Q s x l D 4 T j s W / g B J a Q 7 + d L W + 1 R 7 M T K / M v I Q C C t O I S j J i I q T J p L R F 8 I C Q / b X s w g x 9 w 2 D U O K Q 7 v 0 Y Q + 6 W 5 W z K m 7 m g I p M w 9 N q 5 T A X L r w U s n I n d o E z l I 5 v A u G T s f U D 6 f j I f 1 j S Z G G 5 b v l 6 + / X b 2 3 M / 0 j J F v t v Q b p F k v 6 e h u v I 9 P c o a C N d h q Q P V 1 u l A 8 C N d E o e Z / s F U Y e p t x N T f R Q 2 Q X C 0 t i C 0 O D x S 0 H a j 3 h m C 3 b H P n K x n u 7 2 O 0 z T u p n E 3 j b t p 3 E 3 j b h r 3 2 2 7 c 3 j 5 F F B X K 3 1 5 1 d / f s V e W 0 H 3 S c r c B 6 r 6 m j / t H y q 2 b s P 5 F j k f F S k L Y S D 6 y U / u t K Z S + t l V X C r D Z 5 Y H n c f Q X c g v T E O 2 C J 8 p W V s V B Y 7 6 h z Y C i r Z K b m k m l 7 2 b x a 9 g f b 7 5 W n / a n 4 B 1 B L A Q I t A B Q A A g A I A B F O c F P n l g 4 c o w A A A P U A A A A S A A A A A A A A A A A A A A A A A A A A A A B D b 2 5 m a W c v U G F j a 2 F n Z S 5 4 b W x Q S w E C L Q A U A A I A C A A R T n B T D 8 r p q 6 Q A A A D p A A A A E w A A A A A A A A A A A A A A A A D v A A A A W 0 N v b n R l b n R f V H l w Z X N d L n h t b F B L A Q I t A B Q A A g A I A B F O c F M v m f C F C Q M A A M Y U A A A T A A A A A A A A A A A A A A A A A O A 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l 8 A A A A A A A A p 3 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C R F 8 y I i A v P j x F b n R y e S B U e X B l P S J G a W x s Z W R D b 2 1 w b G V 0 Z V J l c 3 V s d F R v V 2 9 y a 3 N o Z W V 0 I i B W Y W x 1 Z T 0 i b D E i I C 8 + P E V u d H J 5 I F R 5 c G U 9 I k Z p b G x F c n J v c k N v Z G U i I F Z h b H V l P S J z V W 5 r b m 9 3 b i I g L z 4 8 R W 5 0 c n k g V H l w Z T 0 i R m l s b E V y c m 9 y Q 2 9 1 b n Q i I F Z h b H V l P S J s M C I g L z 4 8 R W 5 0 c n k g V H l w Z T 0 i U X V l c n l J R C I g V m F s d W U 9 I n M 3 Z j I z Z j Q 0 Y y 0 y M m U 3 L T Q y M z c t O W M w O S 0 z N j g y M z k 3 O T l k Z j Q i I C 8 + P E V u d H J 5 I F R 5 c G U 9 I k Z p b G x M Y X N 0 V X B k Y X R l Z C I g V m F s d W U 9 I m Q y M D I x L T E x L T E 2 V D E y O j Q 4 O j M 1 L j M y M T E 1 N D F a I i A v P j x F b n R y e S B U e X B l P S J G a W x s Q 2 9 s d W 1 u V H l w Z X M i I F Z h b H V l P S J z Q U F B Q U F B Q U F B Q U F B Q U F B Q U F B Q U F B Q U F B Q U F B Q U F B Q U E i I C 8 + P E V u d H J 5 I F R 5 c G U 9 I k Z p b G x D b 2 x 1 b W 5 O Y W 1 l c y I g V m F s d W U 9 I n N b J n F 1 b 3 Q 7 V G l w b y B G a W x 0 c m 8 g M S Z x d W 9 0 O y w m c X V v d D t G a W x 0 c m 8 g V V J M I D E m c X V v d D s s J n F 1 b 3 Q 7 R 1 I g T 3 J p Z 2 V u J n F 1 b 3 Q 7 L C Z x d W 9 0 O 0 N v c n J l b G F 0 a X Z v J n F 1 b 3 Q 7 L C Z x d W 9 0 O 0 5 v b W J y Z S B D T 1 J U T y Z x d W 9 0 O y w m c X V v d D t G a W x 0 c m 8 g V V J M J n F 1 b 3 Q 7 L C Z x d W 9 0 O 3 R l b W E m c X V v d D s s J n F 1 b 3 Q 7 Y 2 9 u d G V u a W R v J n F 1 b 3 Q 7 L C Z x d W 9 0 O 2 V z Y 2 F s Y S Z x d W 9 0 O y w m c X V v d D t 0 Z X J y a X R v c m l v J n F 1 b 3 Q 7 L C Z x d W 9 0 O 0 Z p b H R y b y B J b n R l Z 3 J h Z G 8 m c X V v d D s s J n F 1 b 3 Q 7 T X V l c 3 R y Y S Z x d W 9 0 O y w m c X V v d D t 0 Z W 1 w b 3 J h b G l k Y W Q m c X V v d D s s J n F 1 b 3 Q 7 d W 5 p Z G F k X 2 1 l Z G l k Y S Z x d W 9 0 O y w m c X V v d D t m d W V u d G U m c X V v d D s s J n F 1 b 3 Q 7 d G l 0 d W x v J n F 1 b 3 Q 7 L C Z x d W 9 0 O 2 R l c 2 N y a X B j a W 9 u X 2 x h c m d h J n F 1 b 3 Q 7 L C Z x d W 9 0 O 3 Z p c 3 V h b G l 6 Y W N p b 2 4 m c X V v d D s s J n F 1 b 3 Q 7 d G F n J n F 1 b 3 Q 7 L C Z x d W 9 0 O 3 V y b C Z x d W 9 0 O y w m c X V v d D t T d X N j c m l w Y 2 l v b i Z x d W 9 0 O y w m c X V v d D t p Z G N v b G V j Y 2 l v b i Z x d W 9 0 O y w m c X V v d D t j b 2 x l Y 2 N p b 2 4 m c X V v d D s s J n F 1 b 3 Q 7 c 2 V j d G 9 y J n F 1 b 3 Q 7 X S I g L z 4 8 R W 5 0 c n k g V H l w Z T 0 i R m l s b E N v d W 5 0 I i B W Y W x 1 Z T 0 i b D Q i I C 8 + P E V u d H J 5 I F R 5 c G U 9 I k Z p b G x T d G F 0 d X M i I F Z h b H V l P S J z Q 2 9 t c G x l d G U 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0 J E L 0 F 1 d G 9 S Z W 1 v d m V k Q 2 9 s d W 1 u c z E u e 1 R p c G 8 g R m l s d H J v I D E s M H 0 m c X V v d D s s J n F 1 b 3 Q 7 U 2 V j d G l v b j E v Q k Q v Q X V 0 b 1 J l b W 9 2 Z W R D b 2 x 1 b W 5 z M S 5 7 R m l s d H J v I F V S T C A x L D F 9 J n F 1 b 3 Q 7 L C Z x d W 9 0 O 1 N l Y 3 R p b 2 4 x L 0 J E L 0 F 1 d G 9 S Z W 1 v d m V k Q 2 9 s d W 1 u c z E u e 0 d S I E 9 y a W d l b i w y f S Z x d W 9 0 O y w m c X V v d D t T Z W N 0 a W 9 u M S 9 C R C 9 B d X R v U m V t b 3 Z l Z E N v b H V t b n M x L n t D b 3 J y Z W x h d G l 2 b y w z f S Z x d W 9 0 O y w m c X V v d D t T Z W N 0 a W 9 u M S 9 C R C 9 B d X R v U m V t b 3 Z l Z E N v b H V t b n M x L n t O b 2 1 i c m U g Q 0 9 S V E 8 s N H 0 m c X V v d D s s J n F 1 b 3 Q 7 U 2 V j d G l v b j E v Q k Q v Q X V 0 b 1 J l b W 9 2 Z W R D b 2 x 1 b W 5 z M S 5 7 R m l s d H J v I F V S T C w 1 f S Z x d W 9 0 O y w m c X V v d D t T Z W N 0 a W 9 u M S 9 C R C 9 B d X R v U m V t b 3 Z l Z E N v b H V t b n M x L n t 0 Z W 1 h L D Z 9 J n F 1 b 3 Q 7 L C Z x d W 9 0 O 1 N l Y 3 R p b 2 4 x L 0 J E L 0 F 1 d G 9 S Z W 1 v d m V k Q 2 9 s d W 1 u c z E u e 2 N v b n R l b m l k b y w 3 f S Z x d W 9 0 O y w m c X V v d D t T Z W N 0 a W 9 u M S 9 C R C 9 B d X R v U m V t b 3 Z l Z E N v b H V t b n M x L n t l c 2 N h b G E s O H 0 m c X V v d D s s J n F 1 b 3 Q 7 U 2 V j d G l v b j E v Q k Q v Q X V 0 b 1 J l b W 9 2 Z W R D b 2 x 1 b W 5 z M S 5 7 d G V y c m l 0 b 3 J p b y w 5 f S Z x d W 9 0 O y w m c X V v d D t T Z W N 0 a W 9 u M S 9 C R C 9 B d X R v U m V t b 3 Z l Z E N v b H V t b n M x L n t G a W x 0 c m 8 g S W 5 0 Z W d y Y W R v L D E w f S Z x d W 9 0 O y w m c X V v d D t T Z W N 0 a W 9 u M S 9 C R C 9 B d X R v U m V t b 3 Z l Z E N v b H V t b n M x L n t N d W V z d H J h L D E x f S Z x d W 9 0 O y w m c X V v d D t T Z W N 0 a W 9 u M S 9 C R C 9 B d X R v U m V t b 3 Z l Z E N v b H V t b n M x L n t 0 Z W 1 w b 3 J h b G l k Y W Q s M T J 9 J n F 1 b 3 Q 7 L C Z x d W 9 0 O 1 N l Y 3 R p b 2 4 x L 0 J E L 0 F 1 d G 9 S Z W 1 v d m V k Q 2 9 s d W 1 u c z E u e 3 V u a W R h Z F 9 t Z W R p Z G E s M T N 9 J n F 1 b 3 Q 7 L C Z x d W 9 0 O 1 N l Y 3 R p b 2 4 x L 0 J E L 0 F 1 d G 9 S Z W 1 v d m V k Q 2 9 s d W 1 u c z E u e 2 Z 1 Z W 5 0 Z S w x N H 0 m c X V v d D s s J n F 1 b 3 Q 7 U 2 V j d G l v b j E v Q k Q v Q X V 0 b 1 J l b W 9 2 Z W R D b 2 x 1 b W 5 z M S 5 7 d G l 0 d W x v L D E 1 f S Z x d W 9 0 O y w m c X V v d D t T Z W N 0 a W 9 u M S 9 C R C 9 B d X R v U m V t b 3 Z l Z E N v b H V t b n M x L n t k Z X N j c m l w Y 2 l v b l 9 s Y X J n Y S w x N n 0 m c X V v d D s s J n F 1 b 3 Q 7 U 2 V j d G l v b j E v Q k Q v Q X V 0 b 1 J l b W 9 2 Z W R D b 2 x 1 b W 5 z M S 5 7 d m l z d W F s a X p h Y 2 l v b i w x N 3 0 m c X V v d D s s J n F 1 b 3 Q 7 U 2 V j d G l v b j E v Q k Q v Q X V 0 b 1 J l b W 9 2 Z W R D b 2 x 1 b W 5 z M S 5 7 d G F n L D E 4 f S Z x d W 9 0 O y w m c X V v d D t T Z W N 0 a W 9 u M S 9 C R C 9 B d X R v U m V t b 3 Z l Z E N v b H V t b n M x L n t 1 c m w s M T l 9 J n F 1 b 3 Q 7 L C Z x d W 9 0 O 1 N l Y 3 R p b 2 4 x L 0 J E L 0 F 1 d G 9 S Z W 1 v d m V k Q 2 9 s d W 1 u c z E u e 1 N 1 c 2 N y a X B j a W 9 u L D I w f S Z x d W 9 0 O y w m c X V v d D t T Z W N 0 a W 9 u M S 9 C R C 9 B d X R v U m V t b 3 Z l Z E N v b H V t b n M x L n t p Z G N v b G V j Y 2 l v b i w y M X 0 m c X V v d D s s J n F 1 b 3 Q 7 U 2 V j d G l v b j E v Q k Q v Q X V 0 b 1 J l b W 9 2 Z W R D b 2 x 1 b W 5 z M S 5 7 Y 2 9 s Z W N j a W 9 u L D I y f S Z x d W 9 0 O y w m c X V v d D t T Z W N 0 a W 9 u M S 9 C R C 9 B d X R v U m V t b 3 Z l Z E N v b H V t b n M x L n t z Z W N 0 b 3 I s M j N 9 J n F 1 b 3 Q 7 X S w m c X V v d D t D b 2 x 1 b W 5 D b 3 V u d C Z x d W 9 0 O z o y N C w m c X V v d D t L Z X l D b 2 x 1 b W 5 O Y W 1 l c y Z x d W 9 0 O z p b X S w m c X V v d D t D b 2 x 1 b W 5 J Z G V u d G l 0 a W V z J n F 1 b 3 Q 7 O l s m c X V v d D t T Z W N 0 a W 9 u M S 9 C R C 9 B d X R v U m V t b 3 Z l Z E N v b H V t b n M x L n t U a X B v I E Z p b H R y b y A x L D B 9 J n F 1 b 3 Q 7 L C Z x d W 9 0 O 1 N l Y 3 R p b 2 4 x L 0 J E L 0 F 1 d G 9 S Z W 1 v d m V k Q 2 9 s d W 1 u c z E u e 0 Z p b H R y b y B V U k w g M S w x f S Z x d W 9 0 O y w m c X V v d D t T Z W N 0 a W 9 u M S 9 C R C 9 B d X R v U m V t b 3 Z l Z E N v b H V t b n M x L n t H U i B P c m l n Z W 4 s M n 0 m c X V v d D s s J n F 1 b 3 Q 7 U 2 V j d G l v b j E v Q k Q v Q X V 0 b 1 J l b W 9 2 Z W R D b 2 x 1 b W 5 z M S 5 7 Q 2 9 y c m V s Y X R p d m 8 s M 3 0 m c X V v d D s s J n F 1 b 3 Q 7 U 2 V j d G l v b j E v Q k Q v Q X V 0 b 1 J l b W 9 2 Z W R D b 2 x 1 b W 5 z M S 5 7 T m 9 t Y n J l I E N P U l R P L D R 9 J n F 1 b 3 Q 7 L C Z x d W 9 0 O 1 N l Y 3 R p b 2 4 x L 0 J E L 0 F 1 d G 9 S Z W 1 v d m V k Q 2 9 s d W 1 u c z E u e 0 Z p b H R y b y B V U k w s N X 0 m c X V v d D s s J n F 1 b 3 Q 7 U 2 V j d G l v b j E v Q k Q v Q X V 0 b 1 J l b W 9 2 Z W R D b 2 x 1 b W 5 z M S 5 7 d G V t Y S w 2 f S Z x d W 9 0 O y w m c X V v d D t T Z W N 0 a W 9 u M S 9 C R C 9 B d X R v U m V t b 3 Z l Z E N v b H V t b n M x L n t j b 2 5 0 Z W 5 p Z G 8 s N 3 0 m c X V v d D s s J n F 1 b 3 Q 7 U 2 V j d G l v b j E v Q k Q v Q X V 0 b 1 J l b W 9 2 Z W R D b 2 x 1 b W 5 z M S 5 7 Z X N j Y W x h L D h 9 J n F 1 b 3 Q 7 L C Z x d W 9 0 O 1 N l Y 3 R p b 2 4 x L 0 J E L 0 F 1 d G 9 S Z W 1 v d m V k Q 2 9 s d W 1 u c z E u e 3 R l c n J p d G 9 y a W 8 s O X 0 m c X V v d D s s J n F 1 b 3 Q 7 U 2 V j d G l v b j E v Q k Q v Q X V 0 b 1 J l b W 9 2 Z W R D b 2 x 1 b W 5 z M S 5 7 R m l s d H J v I E l u d G V n c m F k b y w x M H 0 m c X V v d D s s J n F 1 b 3 Q 7 U 2 V j d G l v b j E v Q k Q v Q X V 0 b 1 J l b W 9 2 Z W R D b 2 x 1 b W 5 z M S 5 7 T X V l c 3 R y Y S w x M X 0 m c X V v d D s s J n F 1 b 3 Q 7 U 2 V j d G l v b j E v Q k Q v Q X V 0 b 1 J l b W 9 2 Z W R D b 2 x 1 b W 5 z M S 5 7 d G V t c G 9 y Y W x p Z G F k L D E y f S Z x d W 9 0 O y w m c X V v d D t T Z W N 0 a W 9 u M S 9 C R C 9 B d X R v U m V t b 3 Z l Z E N v b H V t b n M x L n t 1 b m l k Y W R f b W V k a W R h L D E z f S Z x d W 9 0 O y w m c X V v d D t T Z W N 0 a W 9 u M S 9 C R C 9 B d X R v U m V t b 3 Z l Z E N v b H V t b n M x L n t m d W V u d G U s M T R 9 J n F 1 b 3 Q 7 L C Z x d W 9 0 O 1 N l Y 3 R p b 2 4 x L 0 J E L 0 F 1 d G 9 S Z W 1 v d m V k Q 2 9 s d W 1 u c z E u e 3 R p d H V s b y w x N X 0 m c X V v d D s s J n F 1 b 3 Q 7 U 2 V j d G l v b j E v Q k Q v Q X V 0 b 1 J l b W 9 2 Z W R D b 2 x 1 b W 5 z M S 5 7 Z G V z Y 3 J p c G N p b 2 5 f b G F y Z 2 E s M T Z 9 J n F 1 b 3 Q 7 L C Z x d W 9 0 O 1 N l Y 3 R p b 2 4 x L 0 J E L 0 F 1 d G 9 S Z W 1 v d m V k Q 2 9 s d W 1 u c z E u e 3 Z p c 3 V h b G l 6 Y W N p b 2 4 s M T d 9 J n F 1 b 3 Q 7 L C Z x d W 9 0 O 1 N l Y 3 R p b 2 4 x L 0 J E L 0 F 1 d G 9 S Z W 1 v d m V k Q 2 9 s d W 1 u c z E u e 3 R h Z y w x O H 0 m c X V v d D s s J n F 1 b 3 Q 7 U 2 V j d G l v b j E v Q k Q v Q X V 0 b 1 J l b W 9 2 Z W R D b 2 x 1 b W 5 z M S 5 7 d X J s L D E 5 f S Z x d W 9 0 O y w m c X V v d D t T Z W N 0 a W 9 u M S 9 C R C 9 B d X R v U m V t b 3 Z l Z E N v b H V t b n M x L n t T d X N j c m l w Y 2 l v b i w y M H 0 m c X V v d D s s J n F 1 b 3 Q 7 U 2 V j d G l v b j E v Q k Q v Q X V 0 b 1 J l b W 9 2 Z W R D b 2 x 1 b W 5 z M S 5 7 a W R j b 2 x l Y 2 N p b 2 4 s M j F 9 J n F 1 b 3 Q 7 L C Z x d W 9 0 O 1 N l Y 3 R p b 2 4 x L 0 J E L 0 F 1 d G 9 S Z W 1 v d m V k Q 2 9 s d W 1 u c z E u e 2 N v b G V j Y 2 l v b i w y M n 0 m c X V v d D s s J n F 1 b 3 Q 7 U 2 V j d G l v b j E v Q k Q v Q X V 0 b 1 J l b W 9 2 Z W R D b 2 x 1 b W 5 z M S 5 7 c 2 V j d G 9 y L D I z f S Z x d W 9 0 O 1 0 s J n F 1 b 3 Q 7 U m V s Y X R p b 2 5 z a G l w S W 5 m b y Z x d W 9 0 O z p b X X 0 i I C 8 + P C 9 T d G F i b G V F b n R y a W V z P j w v S X R l b T 4 8 S X R l b T 4 8 S X R l b U x v Y 2 F 0 a W 9 u P j x J d G V t V H l w Z T 5 G b 3 J t d W x h P C 9 J d G V t V H l w Z T 4 8 S X R l b V B h d G g + U 2 V j d G l v b j E v Q k Q v T 3 J p Z 2 V u P C 9 J d G V t U G F 0 a D 4 8 L 0 l 0 Z W 1 M b 2 N h d G l v b j 4 8 U 3 R h Y m x l R W 5 0 c m l l c y A v P j w v S X R l b T 4 8 S X R l b T 4 8 S X R l b U x v Y 2 F 0 a W 9 u P j x J d G V t V H l w Z T 5 G b 3 J t d W x h P C 9 J d G V t V H l w Z T 4 8 S X R l b V B h d G g + U 2 V j d G l v b j E v R m l s d H J 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x L T E w L T A z V D E 2 O j Q 1 O j U 1 L j Y w M z U 4 N T R a I i A v P j x F b n R y e S B U e X B l P S J G a W x s Q 2 9 s d W 1 u V H l w Z X M i I F Z h b H V l P S J z Q U F Z R E F 3 W U d B d 0 1 H I i A v P j x F b n R y e S B U e X B l P S J G a W x s Q 2 9 s d W 1 u T m F t Z X M i I F Z h b H V l P S J z W y Z x d W 9 0 O 0 N s Y X Z l J n F 1 b 3 Q 7 L C Z x d W 9 0 O 0 R l c 2 N y a X B j a c O z b i B G a W x 0 c m 8 g V V J M I D E m c X V v d D s s J n F 1 b 3 Q 7 a W R f Z m l s X 3 V y b C A x J n F 1 b 3 Q 7 L C Z x d W 9 0 O 1 R p c G 8 g R m l s d H J v I D E m c X V v d D s s J n F 1 b 3 Q 7 Q 2 9 t c G x l b W V u d G 8 g T G l u a y Z x d W 9 0 O y w m c X V v d D t E Z X N j c m l w Y 2 n D s 2 4 g R m l s d H J v I F V S T C A y J n F 1 b 3 Q 7 L C Z x d W 9 0 O 2 l k X 2 Z p b F 9 1 c m w g M i Z x d W 9 0 O y w m c X V v d D t U a X B v I E Z p b H R y b y A y J n F 1 b 3 Q 7 L C Z x d W 9 0 O 0 N v b X B s Z W 1 l b n R v I E x p b m s 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l s d H J v L 0 F 1 d G 9 S Z W 1 v d m V k Q 2 9 s d W 1 u c z E u e 0 N s Y X Z l L D B 9 J n F 1 b 3 Q 7 L C Z x d W 9 0 O 1 N l Y 3 R p b 2 4 x L 0 Z p b H R y b y 9 B d X R v U m V t b 3 Z l Z E N v b H V t b n M x L n t E Z X N j c m l w Y 2 n D s 2 4 g R m l s d H J v I F V S T C A x L D F 9 J n F 1 b 3 Q 7 L C Z x d W 9 0 O 1 N l Y 3 R p b 2 4 x L 0 Z p b H R y b y 9 B d X R v U m V t b 3 Z l Z E N v b H V t b n M x L n t p Z F 9 m a W x f d X J s I D E s M n 0 m c X V v d D s s J n F 1 b 3 Q 7 U 2 V j d G l v b j E v R m l s d H J v L 0 F 1 d G 9 S Z W 1 v d m V k Q 2 9 s d W 1 u c z E u e 1 R p c G 8 g R m l s d H J v I D E s M 3 0 m c X V v d D s s J n F 1 b 3 Q 7 U 2 V j d G l v b j E v R m l s d H J v L 0 F 1 d G 9 S Z W 1 v d m V k Q 2 9 s d W 1 u c z E u e 0 N v b X B s Z W 1 l b n R v I E x p b m s s N H 0 m c X V v d D s s J n F 1 b 3 Q 7 U 2 V j d G l v b j E v R m l s d H J v L 0 F 1 d G 9 S Z W 1 v d m V k Q 2 9 s d W 1 u c z E u e 0 R l c 2 N y a X B j a c O z b i B G a W x 0 c m 8 g V V J M I D I s N X 0 m c X V v d D s s J n F 1 b 3 Q 7 U 2 V j d G l v b j E v R m l s d H J v L 0 F 1 d G 9 S Z W 1 v d m V k Q 2 9 s d W 1 u c z E u e 2 l k X 2 Z p b F 9 1 c m w g M i w 2 f S Z x d W 9 0 O y w m c X V v d D t T Z W N 0 a W 9 u M S 9 G a W x 0 c m 8 v Q X V 0 b 1 J l b W 9 2 Z W R D b 2 x 1 b W 5 z M S 5 7 V G l w b y B G a W x 0 c m 8 g M i w 3 f S Z x d W 9 0 O y w m c X V v d D t T Z W N 0 a W 9 u M S 9 G a W x 0 c m 8 v Q X V 0 b 1 J l b W 9 2 Z W R D b 2 x 1 b W 5 z M S 5 7 Q 2 9 t c G x l b W V u d G 8 g T G l u a z I s O H 0 m c X V v d D t d L C Z x d W 9 0 O 0 N v b H V t b k N v d W 5 0 J n F 1 b 3 Q 7 O j k s J n F 1 b 3 Q 7 S 2 V 5 Q 2 9 s d W 1 u T m F t Z X M m c X V v d D s 6 W 1 0 s J n F 1 b 3 Q 7 Q 2 9 s d W 1 u S W R l b n R p d G l l c y Z x d W 9 0 O z p b J n F 1 b 3 Q 7 U 2 V j d G l v b j E v R m l s d H J v L 0 F 1 d G 9 S Z W 1 v d m V k Q 2 9 s d W 1 u c z E u e 0 N s Y X Z l L D B 9 J n F 1 b 3 Q 7 L C Z x d W 9 0 O 1 N l Y 3 R p b 2 4 x L 0 Z p b H R y b y 9 B d X R v U m V t b 3 Z l Z E N v b H V t b n M x L n t E Z X N j c m l w Y 2 n D s 2 4 g R m l s d H J v I F V S T C A x L D F 9 J n F 1 b 3 Q 7 L C Z x d W 9 0 O 1 N l Y 3 R p b 2 4 x L 0 Z p b H R y b y 9 B d X R v U m V t b 3 Z l Z E N v b H V t b n M x L n t p Z F 9 m a W x f d X J s I D E s M n 0 m c X V v d D s s J n F 1 b 3 Q 7 U 2 V j d G l v b j E v R m l s d H J v L 0 F 1 d G 9 S Z W 1 v d m V k Q 2 9 s d W 1 u c z E u e 1 R p c G 8 g R m l s d H J v I D E s M 3 0 m c X V v d D s s J n F 1 b 3 Q 7 U 2 V j d G l v b j E v R m l s d H J v L 0 F 1 d G 9 S Z W 1 v d m V k Q 2 9 s d W 1 u c z E u e 0 N v b X B s Z W 1 l b n R v I E x p b m s s N H 0 m c X V v d D s s J n F 1 b 3 Q 7 U 2 V j d G l v b j E v R m l s d H J v L 0 F 1 d G 9 S Z W 1 v d m V k Q 2 9 s d W 1 u c z E u e 0 R l c 2 N y a X B j a c O z b i B G a W x 0 c m 8 g V V J M I D I s N X 0 m c X V v d D s s J n F 1 b 3 Q 7 U 2 V j d G l v b j E v R m l s d H J v L 0 F 1 d G 9 S Z W 1 v d m V k Q 2 9 s d W 1 u c z E u e 2 l k X 2 Z p b F 9 1 c m w g M i w 2 f S Z x d W 9 0 O y w m c X V v d D t T Z W N 0 a W 9 u M S 9 G a W x 0 c m 8 v Q X V 0 b 1 J l b W 9 2 Z W R D b 2 x 1 b W 5 z M S 5 7 V G l w b y B G a W x 0 c m 8 g M i w 3 f S Z x d W 9 0 O y w m c X V v d D t T Z W N 0 a W 9 u M S 9 G a W x 0 c m 8 v Q X V 0 b 1 J l b W 9 2 Z W R D b 2 x 1 b W 5 z M S 5 7 Q 2 9 t c G x l b W V u d G 8 g T G l u a z I s O H 0 m c X V v d D t d L C Z x d W 9 0 O 1 J l b G F 0 a W 9 u c 2 h p c E l u Z m 8 m c X V v d D s 6 W 1 1 9 I i A v P j x F b n R y e S B U e X B l P S J R d W V y e U l E I i B W Y W x 1 Z T 0 i c z M z Z W E 4 M G J k L W M w N z M t N D U z N y 0 4 M j F m L W Y 5 Z W R k M j R h Z m M y Y i I g L z 4 8 R W 5 0 c n k g V H l w Z T 0 i Q W R k Z W R U b 0 R h d G F N b 2 R l b C I g V m F s d W U 9 I m w w I i A v P j w v U 3 R h Y m x l R W 5 0 c m l l c z 4 8 L 0 l 0 Z W 0 + P E l 0 Z W 0 + P E l 0 Z W 1 M b 2 N h d G l v b j 4 8 S X R l b V R 5 c G U + R m 9 y b X V s Y T w v S X R l b V R 5 c G U + P E l 0 Z W 1 Q Y X R o P l N l Y 3 R p b 2 4 x L 0 Z p b H R y b y 9 P c m l n Z W 4 8 L 0 l 0 Z W 1 Q Y X R o P j w v S X R l b U x v Y 2 F 0 a W 9 u P j x T d G F i b G V F b n R y a W V z I C 8 + P C 9 J d G V t P j x J d G V t P j x J d G V t T G 9 j Y X R p b 2 4 + P E l 0 Z W 1 U e X B l P k Z v c m 1 1 b G E 8 L 0 l 0 Z W 1 U e X B l P j x J d G V t U G F 0 a D 5 T Z W N 0 a W 9 u M S 9 D b 2 1 i a W 5 h c 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N v b W J p b m F y M S I g L z 4 8 R W 5 0 c n k g V H l w Z T 0 i R m l s b G V k Q 2 9 t c G x l d G V S Z X N 1 b H R U b 1 d v c m t z a G V l d C I g V m F s d W U 9 I m w x I i A v P j x F b n R y e S B U e X B l P S J G a W x s T G F z d F V w Z G F 0 Z W Q i I F Z h b H V l P S J k M j A y M S 0 x M S 0 x N l Q x M j o 0 O D o z N S 4 z M z Q x M j A x W i I g L z 4 8 R W 5 0 c n k g V H l w Z T 0 i R m l s b E V y c m 9 y Q 2 9 1 b n Q i I F Z h b H V l P S J s M C I g L z 4 8 R W 5 0 c n k g V H l w Z T 0 i U X V l c n l J R C I g V m F s d W U 9 I n N h M j c 2 Y j N h O C 0 x Z D k y L T Q 5 M z U t O D h i M S 1 i N 2 M x N W E 4 M D B h Y m M i I C 8 + P E V u d H J 5 I F R 5 c G U 9 I k Z p b G x F c n J v c k N v Z G U i I F Z h b H V l P S J z V W 5 r b m 9 3 b i I g L z 4 8 R W 5 0 c n k g V H l w Z T 0 i R m l s b E N v b H V t b l R 5 c G V z I i B W Y W x 1 Z T 0 i c 0 F B Q U F B Q U F B Q U F B Q U F B Q U F B Q U F B Q U F B Q U F B Q U F B Q U F B Q U F B Q S 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s s J n F 1 b 3 Q 7 R G V z Y 3 J p c G N p w 7 N u I E Z p b H R y b y B V U k w g M S Z x d W 9 0 O y w m c X V v d D t p Z F 9 m a W x f d X J s I D E m c X V v d D s s J n F 1 b 3 Q 7 Q 2 9 t c G x l b W V u d G 8 g T G l u a y Z x d W 9 0 O 1 0 i I C 8 + P E V u d H J 5 I F R 5 c G U 9 I k Z p b G x D b 3 V u d C I g V m F s d W U 9 I m w x M z g w I i A v P j x F b n R y e S B U e X B l P S J G a W x s U 3 R h d H V z I i B W Y W x 1 Z T 0 i c 0 N v b X B s Z X R l I i A v P j x F b n R y e S B U e X B l P S J B Z G R l Z F R v R G F 0 Y U 1 v Z G V s I i B W Y W x 1 Z T 0 i b D A i I C 8 + P E V u d H J 5 I F R 5 c G U 9 I l J l b G F 0 a W 9 u c 2 h p c E l u Z m 9 D b 2 5 0 Y W l u Z X I i I F Z h b H V l P S J z e y Z x d W 9 0 O 2 N v b H V t b k N v d W 5 0 J n F 1 b 3 Q 7 O j I 3 L C Z x d W 9 0 O 2 t l e U N v b H V t b k 5 h b W V z J n F 1 b 3 Q 7 O l t d L C Z x d W 9 0 O 3 F 1 Z X J 5 U m V s Y X R p b 2 5 z a G l w c y Z x d W 9 0 O z p b X S w m c X V v d D t j b 2 x 1 b W 5 J Z G V u d G l 0 a W V z J n F 1 b 3 Q 7 O l s m c X V v d D t T Z W N 0 a W 9 u M S 9 D b 2 1 i a W 5 h c j E v Q X V 0 b 1 J l b W 9 2 Z W R D b 2 x 1 b W 5 z M S 5 7 V G l w b y B G a W x 0 c m 8 g M S w w f S Z x d W 9 0 O y w m c X V v d D t T Z W N 0 a W 9 u M S 9 D b 2 1 i a W 5 h c j E v Q X V 0 b 1 J l b W 9 2 Z W R D b 2 x 1 b W 5 z M S 5 7 R m l s d H J v I F V S T C A x L D F 9 J n F 1 b 3 Q 7 L C Z x d W 9 0 O 1 N l Y 3 R p b 2 4 x L 0 N v b W J p b m F y M S 9 B d X R v U m V t b 3 Z l Z E N v b H V t b n M x L n t H U i B P c m l n Z W 4 s M n 0 m c X V v d D s s J n F 1 b 3 Q 7 U 2 V j d G l v b j E v Q 2 9 t Y m l u Y X I x L 0 F 1 d G 9 S Z W 1 v d m V k Q 2 9 s d W 1 u c z E u e 0 N v c n J l b G F 0 a X Z v L D N 9 J n F 1 b 3 Q 7 L C Z x d W 9 0 O 1 N l Y 3 R p b 2 4 x L 0 N v b W J p b m F y M S 9 B d X R v U m V t b 3 Z l Z E N v b H V t b n M x L n t O b 2 1 i c m U g Q 0 9 S V E 8 s N H 0 m c X V v d D s s J n F 1 b 3 Q 7 U 2 V j d G l v b j E v Q 2 9 t Y m l u Y X I x L 0 F 1 d G 9 S Z W 1 v d m V k Q 2 9 s d W 1 u c z E u e 0 Z p b H R y b y B V U k w s N X 0 m c X V v d D s s J n F 1 b 3 Q 7 U 2 V j d G l v b j E v Q 2 9 t Y m l u Y X I x L 0 F 1 d G 9 S Z W 1 v d m V k Q 2 9 s d W 1 u c z E u e 3 R l b W E s N n 0 m c X V v d D s s J n F 1 b 3 Q 7 U 2 V j d G l v b j E v Q 2 9 t Y m l u Y X I x L 0 F 1 d G 9 S Z W 1 v d m V k Q 2 9 s d W 1 u c z E u e 2 N v b n R l b m l k b y w 3 f S Z x d W 9 0 O y w m c X V v d D t T Z W N 0 a W 9 u M S 9 D b 2 1 i a W 5 h c j E v Q X V 0 b 1 J l b W 9 2 Z W R D b 2 x 1 b W 5 z M S 5 7 Z X N j Y W x h L D h 9 J n F 1 b 3 Q 7 L C Z x d W 9 0 O 1 N l Y 3 R p b 2 4 x L 0 N v b W J p b m F y M S 9 B d X R v U m V t b 3 Z l Z E N v b H V t b n M x L n t 0 Z X J y a X R v c m l v L D l 9 J n F 1 b 3 Q 7 L C Z x d W 9 0 O 1 N l Y 3 R p b 2 4 x L 0 N v b W J p b m F y M S 9 B d X R v U m V t b 3 Z l Z E N v b H V t b n M x L n t G a W x 0 c m 8 g S W 5 0 Z W d y Y W R v L D E w f S Z x d W 9 0 O y w m c X V v d D t T Z W N 0 a W 9 u M S 9 D b 2 1 i a W 5 h c j E v Q X V 0 b 1 J l b W 9 2 Z W R D b 2 x 1 b W 5 z M S 5 7 T X V l c 3 R y Y S w x M X 0 m c X V v d D s s J n F 1 b 3 Q 7 U 2 V j d G l v b j E v Q 2 9 t Y m l u Y X I x L 0 F 1 d G 9 S Z W 1 v d m V k Q 2 9 s d W 1 u c z E u e 3 R l b X B v c m F s a W R h Z C w x M n 0 m c X V v d D s s J n F 1 b 3 Q 7 U 2 V j d G l v b j E v Q 2 9 t Y m l u Y X I x L 0 F 1 d G 9 S Z W 1 v d m V k Q 2 9 s d W 1 u c z E u e 3 V u a W R h Z F 9 t Z W R p Z G E s M T N 9 J n F 1 b 3 Q 7 L C Z x d W 9 0 O 1 N l Y 3 R p b 2 4 x L 0 N v b W J p b m F y M S 9 B d X R v U m V t b 3 Z l Z E N v b H V t b n M x L n t m d W V u d G U s M T R 9 J n F 1 b 3 Q 7 L C Z x d W 9 0 O 1 N l Y 3 R p b 2 4 x L 0 N v b W J p b m F y M S 9 B d X R v U m V t b 3 Z l Z E N v b H V t b n M x L n t 0 a X R 1 b G 8 s M T V 9 J n F 1 b 3 Q 7 L C Z x d W 9 0 O 1 N l Y 3 R p b 2 4 x L 0 N v b W J p b m F y M S 9 B d X R v U m V t b 3 Z l Z E N v b H V t b n M x L n t k Z X N j c m l w Y 2 l v b l 9 s Y X J n Y S w x N n 0 m c X V v d D s s J n F 1 b 3 Q 7 U 2 V j d G l v b j E v Q 2 9 t Y m l u Y X I x L 0 F 1 d G 9 S Z W 1 v d m V k Q 2 9 s d W 1 u c z E u e 3 Z p c 3 V h b G l 6 Y W N p b 2 4 s M T d 9 J n F 1 b 3 Q 7 L C Z x d W 9 0 O 1 N l Y 3 R p b 2 4 x L 0 N v b W J p b m F y M S 9 B d X R v U m V t b 3 Z l Z E N v b H V t b n M x L n t 0 Y W c s M T h 9 J n F 1 b 3 Q 7 L C Z x d W 9 0 O 1 N l Y 3 R p b 2 4 x L 0 N v b W J p b m F y M S 9 B d X R v U m V t b 3 Z l Z E N v b H V t b n M x L n t 1 c m w s M T l 9 J n F 1 b 3 Q 7 L C Z x d W 9 0 O 1 N l Y 3 R p b 2 4 x L 0 N v b W J p b m F y M S 9 B d X R v U m V t b 3 Z l Z E N v b H V t b n M x L n t T d X N j c m l w Y 2 l v b i w y M H 0 m c X V v d D s s J n F 1 b 3 Q 7 U 2 V j d G l v b j E v Q 2 9 t Y m l u Y X I x L 0 F 1 d G 9 S Z W 1 v d m V k Q 2 9 s d W 1 u c z E u e 2 l k Y 2 9 s Z W N j a W 9 u L D I x f S Z x d W 9 0 O y w m c X V v d D t T Z W N 0 a W 9 u M S 9 D b 2 1 i a W 5 h c j E v Q X V 0 b 1 J l b W 9 2 Z W R D b 2 x 1 b W 5 z M S 5 7 Y 2 9 s Z W N j a W 9 u L D I y f S Z x d W 9 0 O y w m c X V v d D t T Z W N 0 a W 9 u M S 9 D b 2 1 i a W 5 h c j E v Q X V 0 b 1 J l b W 9 2 Z W R D b 2 x 1 b W 5 z M S 5 7 c 2 V j d G 9 y L D I z f S Z x d W 9 0 O y w m c X V v d D t T Z W N 0 a W 9 u M S 9 D b 2 1 i a W 5 h c j E v Q X V 0 b 1 J l b W 9 2 Z W R D b 2 x 1 b W 5 z M S 5 7 R G V z Y 3 J p c G N p w 7 N u I E Z p b H R y b y B V U k w g M S w y N H 0 m c X V v d D s s J n F 1 b 3 Q 7 U 2 V j d G l v b j E v Q 2 9 t Y m l u Y X I x L 0 F 1 d G 9 S Z W 1 v d m V k Q 2 9 s d W 1 u c z E u e 2 l k X 2 Z p b F 9 1 c m w g M S w y N X 0 m c X V v d D s s J n F 1 b 3 Q 7 U 2 V j d G l v b j E v Q 2 9 t Y m l u Y X I x L 0 F 1 d G 9 S Z W 1 v d m V k Q 2 9 s d W 1 u c z E u e 0 N v b X B s Z W 1 l b n R v I E x p b m s s M j Z 9 J n F 1 b 3 Q 7 X S w m c X V v d D t D b 2 x 1 b W 5 D b 3 V u d C Z x d W 9 0 O z o y N y w m c X V v d D t L Z X l D b 2 x 1 b W 5 O Y W 1 l c y Z x d W 9 0 O z p b X S w m c X V v d D t D b 2 x 1 b W 5 J Z G V u d G l 0 a W V z J n F 1 b 3 Q 7 O l s m c X V v d D t T Z W N 0 a W 9 u M S 9 D b 2 1 i a W 5 h c j E v Q X V 0 b 1 J l b W 9 2 Z W R D b 2 x 1 b W 5 z M S 5 7 V G l w b y B G a W x 0 c m 8 g M S w w f S Z x d W 9 0 O y w m c X V v d D t T Z W N 0 a W 9 u M S 9 D b 2 1 i a W 5 h c j E v Q X V 0 b 1 J l b W 9 2 Z W R D b 2 x 1 b W 5 z M S 5 7 R m l s d H J v I F V S T C A x L D F 9 J n F 1 b 3 Q 7 L C Z x d W 9 0 O 1 N l Y 3 R p b 2 4 x L 0 N v b W J p b m F y M S 9 B d X R v U m V t b 3 Z l Z E N v b H V t b n M x L n t H U i B P c m l n Z W 4 s M n 0 m c X V v d D s s J n F 1 b 3 Q 7 U 2 V j d G l v b j E v Q 2 9 t Y m l u Y X I x L 0 F 1 d G 9 S Z W 1 v d m V k Q 2 9 s d W 1 u c z E u e 0 N v c n J l b G F 0 a X Z v L D N 9 J n F 1 b 3 Q 7 L C Z x d W 9 0 O 1 N l Y 3 R p b 2 4 x L 0 N v b W J p b m F y M S 9 B d X R v U m V t b 3 Z l Z E N v b H V t b n M x L n t O b 2 1 i c m U g Q 0 9 S V E 8 s N H 0 m c X V v d D s s J n F 1 b 3 Q 7 U 2 V j d G l v b j E v Q 2 9 t Y m l u Y X I x L 0 F 1 d G 9 S Z W 1 v d m V k Q 2 9 s d W 1 u c z E u e 0 Z p b H R y b y B V U k w s N X 0 m c X V v d D s s J n F 1 b 3 Q 7 U 2 V j d G l v b j E v Q 2 9 t Y m l u Y X I x L 0 F 1 d G 9 S Z W 1 v d m V k Q 2 9 s d W 1 u c z E u e 3 R l b W E s N n 0 m c X V v d D s s J n F 1 b 3 Q 7 U 2 V j d G l v b j E v Q 2 9 t Y m l u Y X I x L 0 F 1 d G 9 S Z W 1 v d m V k Q 2 9 s d W 1 u c z E u e 2 N v b n R l b m l k b y w 3 f S Z x d W 9 0 O y w m c X V v d D t T Z W N 0 a W 9 u M S 9 D b 2 1 i a W 5 h c j E v Q X V 0 b 1 J l b W 9 2 Z W R D b 2 x 1 b W 5 z M S 5 7 Z X N j Y W x h L D h 9 J n F 1 b 3 Q 7 L C Z x d W 9 0 O 1 N l Y 3 R p b 2 4 x L 0 N v b W J p b m F y M S 9 B d X R v U m V t b 3 Z l Z E N v b H V t b n M x L n t 0 Z X J y a X R v c m l v L D l 9 J n F 1 b 3 Q 7 L C Z x d W 9 0 O 1 N l Y 3 R p b 2 4 x L 0 N v b W J p b m F y M S 9 B d X R v U m V t b 3 Z l Z E N v b H V t b n M x L n t G a W x 0 c m 8 g S W 5 0 Z W d y Y W R v L D E w f S Z x d W 9 0 O y w m c X V v d D t T Z W N 0 a W 9 u M S 9 D b 2 1 i a W 5 h c j E v Q X V 0 b 1 J l b W 9 2 Z W R D b 2 x 1 b W 5 z M S 5 7 T X V l c 3 R y Y S w x M X 0 m c X V v d D s s J n F 1 b 3 Q 7 U 2 V j d G l v b j E v Q 2 9 t Y m l u Y X I x L 0 F 1 d G 9 S Z W 1 v d m V k Q 2 9 s d W 1 u c z E u e 3 R l b X B v c m F s a W R h Z C w x M n 0 m c X V v d D s s J n F 1 b 3 Q 7 U 2 V j d G l v b j E v Q 2 9 t Y m l u Y X I x L 0 F 1 d G 9 S Z W 1 v d m V k Q 2 9 s d W 1 u c z E u e 3 V u a W R h Z F 9 t Z W R p Z G E s M T N 9 J n F 1 b 3 Q 7 L C Z x d W 9 0 O 1 N l Y 3 R p b 2 4 x L 0 N v b W J p b m F y M S 9 B d X R v U m V t b 3 Z l Z E N v b H V t b n M x L n t m d W V u d G U s M T R 9 J n F 1 b 3 Q 7 L C Z x d W 9 0 O 1 N l Y 3 R p b 2 4 x L 0 N v b W J p b m F y M S 9 B d X R v U m V t b 3 Z l Z E N v b H V t b n M x L n t 0 a X R 1 b G 8 s M T V 9 J n F 1 b 3 Q 7 L C Z x d W 9 0 O 1 N l Y 3 R p b 2 4 x L 0 N v b W J p b m F y M S 9 B d X R v U m V t b 3 Z l Z E N v b H V t b n M x L n t k Z X N j c m l w Y 2 l v b l 9 s Y X J n Y S w x N n 0 m c X V v d D s s J n F 1 b 3 Q 7 U 2 V j d G l v b j E v Q 2 9 t Y m l u Y X I x L 0 F 1 d G 9 S Z W 1 v d m V k Q 2 9 s d W 1 u c z E u e 3 Z p c 3 V h b G l 6 Y W N p b 2 4 s M T d 9 J n F 1 b 3 Q 7 L C Z x d W 9 0 O 1 N l Y 3 R p b 2 4 x L 0 N v b W J p b m F y M S 9 B d X R v U m V t b 3 Z l Z E N v b H V t b n M x L n t 0 Y W c s M T h 9 J n F 1 b 3 Q 7 L C Z x d W 9 0 O 1 N l Y 3 R p b 2 4 x L 0 N v b W J p b m F y M S 9 B d X R v U m V t b 3 Z l Z E N v b H V t b n M x L n t 1 c m w s M T l 9 J n F 1 b 3 Q 7 L C Z x d W 9 0 O 1 N l Y 3 R p b 2 4 x L 0 N v b W J p b m F y M S 9 B d X R v U m V t b 3 Z l Z E N v b H V t b n M x L n t T d X N j c m l w Y 2 l v b i w y M H 0 m c X V v d D s s J n F 1 b 3 Q 7 U 2 V j d G l v b j E v Q 2 9 t Y m l u Y X I x L 0 F 1 d G 9 S Z W 1 v d m V k Q 2 9 s d W 1 u c z E u e 2 l k Y 2 9 s Z W N j a W 9 u L D I x f S Z x d W 9 0 O y w m c X V v d D t T Z W N 0 a W 9 u M S 9 D b 2 1 i a W 5 h c j E v Q X V 0 b 1 J l b W 9 2 Z W R D b 2 x 1 b W 5 z M S 5 7 Y 2 9 s Z W N j a W 9 u L D I y f S Z x d W 9 0 O y w m c X V v d D t T Z W N 0 a W 9 u M S 9 D b 2 1 i a W 5 h c j E v Q X V 0 b 1 J l b W 9 2 Z W R D b 2 x 1 b W 5 z M S 5 7 c 2 V j d G 9 y L D I z f S Z x d W 9 0 O y w m c X V v d D t T Z W N 0 a W 9 u M S 9 D b 2 1 i a W 5 h c j E v Q X V 0 b 1 J l b W 9 2 Z W R D b 2 x 1 b W 5 z M S 5 7 R G V z Y 3 J p c G N p w 7 N u I E Z p b H R y b y B V U k w g M S w y N H 0 m c X V v d D s s J n F 1 b 3 Q 7 U 2 V j d G l v b j E v Q 2 9 t Y m l u Y X I x L 0 F 1 d G 9 S Z W 1 v d m V k Q 2 9 s d W 1 u c z E u e 2 l k X 2 Z p b F 9 1 c m w g M S w y N X 0 m c X V v d D s s J n F 1 b 3 Q 7 U 2 V j d G l v b j E v Q 2 9 t Y m l u Y X I x L 0 F 1 d G 9 S Z W 1 v d m V k Q 2 9 s d W 1 u c z E u e 0 N v b X B s Z W 1 l b n R v I E x p b m s s M j Z 9 J n F 1 b 3 Q 7 X S w m c X V v d D t S Z W x h d G l v b n N o a X B J b m Z v J n F 1 b 3 Q 7 O l t d f S I g L z 4 8 L 1 N 0 Y W J s Z U V u d H J p Z X M + P C 9 J d G V t P j x J d G V t P j x J d G V t T G 9 j Y X R p b 2 4 + P E l 0 Z W 1 U e X B l P k Z v c m 1 1 b G E 8 L 0 l 0 Z W 1 U e X B l P j x J d G V t U G F 0 a D 5 T Z W N 0 a W 9 u M S 9 D b 2 1 i a W 5 h c j E v T 3 J p Z 2 V u P C 9 J d G V t U G F 0 a D 4 8 L 0 l 0 Z W 1 M b 2 N h d G l v b j 4 8 U 3 R h Y m x l R W 5 0 c m l l c y A v P j w v S X R l b T 4 8 S X R l b T 4 8 S X R l b U x v Y 2 F 0 a W 9 u P j x J d G V t V H l w Z T 5 G b 3 J t d W x h P C 9 J d G V t V H l w Z T 4 8 S X R l b V B h d G g + U 2 V j d G l v b j E v Q 2 9 t Y m l u Y X I x L 1 N l J T I w Z X h w Y W 5 k a S V D M y V C M y U y M E Z p b H R y b z w v S X R l b V B h d G g + P C 9 J d G V t T G 9 j Y X R p b 2 4 + P F N 0 Y W J s Z U V u d H J p Z X M g L z 4 8 L 0 l 0 Z W 0 + P E l 0 Z W 0 + P E l 0 Z W 1 M b 2 N h d G l v b j 4 8 S X R l b V R 5 c G U + R m 9 y b X V s Y T w v S X R l b V R 5 c G U + P E l 0 Z W 1 Q Y X R o P l N l Y 3 R p b 2 4 x L 0 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G a W 5 h b C I g L z 4 8 R W 5 0 c n k g V H l w Z T 0 i R m l s b G V k Q 2 9 t c G x l d G V S Z X N 1 b H R U b 1 d v c m t z a G V l d C I g V m F s d W U 9 I m w x I i A v P j x F b n R y e S B U e X B l P S J G a W x s T G F z d F V w Z G F 0 Z W Q i I F Z h b H V l P S J k M j A y M S 0 x M S 0 x N l Q x M j o 0 O D o z N S 4 z O T c 5 N D g 2 W i I g L z 4 8 R W 5 0 c n k g V H l w Z T 0 i R m l s b E V y c m 9 y Q 2 9 1 b n Q i I F Z h b H V l P S J s M C I g L z 4 8 R W 5 0 c n k g V H l w Z T 0 i U X V l c n l J R C I g V m F s d W U 9 I n N m Y j d k Y j U 2 Z S 0 4 Y T M 4 L T Q 2 Z D c t O W Y z Y S 0 3 Y 2 I 3 Y 2 Y z Y W I 3 Z m M i I C 8 + P E V u d H J 5 I F R 5 c G U 9 I k Z p b G x F c n J v c k N v Z G U i I F Z h b H V l P S J z V W 5 r b m 9 3 b i I g L z 4 8 R W 5 0 c n k g V H l w Z T 0 i T G 9 h Z G V k V G 9 B b m F s e X N p c 1 N l c n Z p Y 2 V z I i B W Y W x 1 Z T 0 i b D A i I C 8 + P E V u d H J 5 I F R 5 c G U 9 I k Z p b G x D b 2 x 1 b W 5 U e X B l c y I g V m F s d W U 9 I n N B Q U F B Q U F B Q U F B Q U F B Q U F B Q U F B Q U F B Q U d B Q U F B Q U F Z R y I g L z 4 8 R W 5 0 c n k g V H l w Z T 0 i R m l s b E N v b H V t b k 5 h b W V z I i B W Y W x 1 Z T 0 i c 1 s m c X V v d D t D b 3 J y Z W x h d G l 2 b y Z x d W 9 0 O y w m c X V v d D t p Z G N v b G V j Y 2 l v b i Z x d W 9 0 O y w m c X V v d D t j b 2 x l Y 2 N p b 2 4 m c X V v d D s s J n F 1 b 3 Q 7 c 2 V j d G 9 y J n F 1 b 3 Q 7 L C Z x d W 9 0 O 3 R l b W E m c X V v d D s s J n F 1 b 3 Q 7 Y 2 9 u d G V u a W R v J n F 1 b 3 Q 7 L C Z x d W 9 0 O 2 V z Y 2 F s Y S Z x d W 9 0 O y w m c X V v d D t U Z X J y a X R v c m l v J n F 1 b 3 Q 7 L C Z x d W 9 0 O 0 Z p b H R y b y B J b n R l Z 3 J h Z G 8 m c X V v d D s s J n F 1 b 3 Q 7 T X V l c 3 R y Y S Z x d W 9 0 O y w m c X V v d D t 0 Z W 1 w b 3 J h b G l k Y W Q m c X V v d D s s J n F 1 b 3 Q 7 d W 5 p Z G F k X 2 1 l Z G l k Y S Z x d W 9 0 O y w m c X V v d D t m d W V u d G U m c X V v d D s s J n F 1 b 3 Q 7 d G l 0 d W x v J n F 1 b 3 Q 7 L C Z x d W 9 0 O 2 R l c 2 N y a X B j a W 9 u X 2 x h c m d h J n F 1 b 3 Q 7 L C Z x d W 9 0 O 3 Z p c 3 V h b G l 6 Y W N p b 2 4 m c X V v d D s s J n F 1 b 3 Q 7 d G F n J n F 1 b 3 Q 7 L C Z x d W 9 0 O 1 V S T C 4 x J n F 1 b 3 Q 7 L C Z x d W 9 0 O 3 V y b C Z x d W 9 0 O y w m c X V v d D t T d X N j c m l w Y 2 l v b i Z x d W 9 0 O y w m c X V v d D t p Z F 9 m a W x f d X J s I D E m c X V v d D s s J n F 1 b 3 Q 7 Q 2 9 t c G x l b W V u d G 8 g T G l u a y Z x d W 9 0 O y w m c X V v d D t U Q U c u M S Z x d W 9 0 O y w m c X V v d D t T d X N j c m l w Y 2 n D s 2 4 m c X V v d D t d I i A v P j x F b n R y e S B U e X B l P S J G a W x s Q 2 9 1 b n Q i I F Z h b H V l P S J s M T M 4 M C I g L z 4 8 R W 5 0 c n k g V H l w Z T 0 i R m l s b F N 0 Y X R 1 c y I g V m F s d W U 9 I n N D b 2 1 w b G V 0 Z 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R m l u Y W w v Q X V 0 b 1 J l b W 9 2 Z W R D b 2 x 1 b W 5 z M S 5 7 Q 2 9 y c m V s Y X R p d m 8 s M H 0 m c X V v d D s s J n F 1 b 3 Q 7 U 2 V j d G l v b j E v R m l u Y W w v Q X V 0 b 1 J l b W 9 2 Z W R D b 2 x 1 b W 5 z M S 5 7 a W R j b 2 x l Y 2 N p b 2 4 s M X 0 m c X V v d D s s J n F 1 b 3 Q 7 U 2 V j d G l v b j E v R m l u Y W w v Q X V 0 b 1 J l b W 9 2 Z W R D b 2 x 1 b W 5 z M S 5 7 Y 2 9 s Z W N j a W 9 u L D J 9 J n F 1 b 3 Q 7 L C Z x d W 9 0 O 1 N l Y 3 R p b 2 4 x L 0 Z p b m F s L 0 F 1 d G 9 S Z W 1 v d m V k Q 2 9 s d W 1 u c z E u e 3 N l Y 3 R v c i w z f S Z x d W 9 0 O y w m c X V v d D t T Z W N 0 a W 9 u M S 9 G a W 5 h b C 9 B d X R v U m V t b 3 Z l Z E N v b H V t b n M x L n t 0 Z W 1 h L D R 9 J n F 1 b 3 Q 7 L C Z x d W 9 0 O 1 N l Y 3 R p b 2 4 x L 0 Z p b m F s L 0 F 1 d G 9 S Z W 1 v d m V k Q 2 9 s d W 1 u c z E u e 2 N v b n R l b m l k b y w 1 f S Z x d W 9 0 O y w m c X V v d D t T Z W N 0 a W 9 u M S 9 G a W 5 h b C 9 B d X R v U m V t b 3 Z l Z E N v b H V t b n M x L n t l c 2 N h b G E s N n 0 m c X V v d D s s J n F 1 b 3 Q 7 U 2 V j d G l v b j E v R m l u Y W w v Q X V 0 b 1 J l b W 9 2 Z W R D b 2 x 1 b W 5 z M S 5 7 V G V y c m l 0 b 3 J p b y w 3 f S Z x d W 9 0 O y w m c X V v d D t T Z W N 0 a W 9 u M S 9 G a W 5 h b C 9 B d X R v U m V t b 3 Z l Z E N v b H V t b n M x L n t G a W x 0 c m 8 g S W 5 0 Z W d y Y W R v L D h 9 J n F 1 b 3 Q 7 L C Z x d W 9 0 O 1 N l Y 3 R p b 2 4 x L 0 Z p b m F s L 0 F 1 d G 9 S Z W 1 v d m V k Q 2 9 s d W 1 u c z E u e 0 1 1 Z X N 0 c m E s O X 0 m c X V v d D s s J n F 1 b 3 Q 7 U 2 V j d G l v b j E v R m l u Y W w v Q X V 0 b 1 J l b W 9 2 Z W R D b 2 x 1 b W 5 z M S 5 7 d G V t c G 9 y Y W x p Z G F k L D E w f S Z x d W 9 0 O y w m c X V v d D t T Z W N 0 a W 9 u M S 9 G a W 5 h b C 9 B d X R v U m V t b 3 Z l Z E N v b H V t b n M x L n t 1 b m l k Y W R f b W V k a W R h L D E x f S Z x d W 9 0 O y w m c X V v d D t T Z W N 0 a W 9 u M S 9 G a W 5 h b C 9 B d X R v U m V t b 3 Z l Z E N v b H V t b n M x L n t m d W V u d G U s M T J 9 J n F 1 b 3 Q 7 L C Z x d W 9 0 O 1 N l Y 3 R p b 2 4 x L 0 Z p b m F s L 0 F 1 d G 9 S Z W 1 v d m V k Q 2 9 s d W 1 u c z E u e 3 R p d H V s b y w x M 3 0 m c X V v d D s s J n F 1 b 3 Q 7 U 2 V j d G l v b j E v R m l u Y W w v Q X V 0 b 1 J l b W 9 2 Z W R D b 2 x 1 b W 5 z M S 5 7 Z G V z Y 3 J p c G N p b 2 5 f b G F y Z 2 E s M T R 9 J n F 1 b 3 Q 7 L C Z x d W 9 0 O 1 N l Y 3 R p b 2 4 x L 0 Z p b m F s L 0 F 1 d G 9 S Z W 1 v d m V k Q 2 9 s d W 1 u c z E u e 3 Z p c 3 V h b G l 6 Y W N p b 2 4 s M T V 9 J n F 1 b 3 Q 7 L C Z x d W 9 0 O 1 N l Y 3 R p b 2 4 x L 0 Z p b m F s L 0 F 1 d G 9 S Z W 1 v d m V k Q 2 9 s d W 1 u c z E u e 3 R h Z y w x N n 0 m c X V v d D s s J n F 1 b 3 Q 7 U 2 V j d G l v b j E v R m l u Y W w v Q X V 0 b 1 J l b W 9 2 Z W R D b 2 x 1 b W 5 z M S 5 7 V V J M L j E s M T d 9 J n F 1 b 3 Q 7 L C Z x d W 9 0 O 1 N l Y 3 R p b 2 4 x L 0 Z p b m F s L 0 F 1 d G 9 S Z W 1 v d m V k Q 2 9 s d W 1 u c z E u e 3 V y b C w x O H 0 m c X V v d D s s J n F 1 b 3 Q 7 U 2 V j d G l v b j E v R m l u Y W w v Q X V 0 b 1 J l b W 9 2 Z W R D b 2 x 1 b W 5 z M S 5 7 U 3 V z Y 3 J p c G N p b 2 4 s M T l 9 J n F 1 b 3 Q 7 L C Z x d W 9 0 O 1 N l Y 3 R p b 2 4 x L 0 Z p b m F s L 0 F 1 d G 9 S Z W 1 v d m V k Q 2 9 s d W 1 u c z E u e 2 l k X 2 Z p b F 9 1 c m w g M S w y M H 0 m c X V v d D s s J n F 1 b 3 Q 7 U 2 V j d G l v b j E v R m l u Y W w v Q X V 0 b 1 J l b W 9 2 Z W R D b 2 x 1 b W 5 z M S 5 7 Q 2 9 t c G x l b W V u d G 8 g T G l u a y w y M X 0 m c X V v d D s s J n F 1 b 3 Q 7 U 2 V j d G l v b j E v R m l u Y W w v Q X V 0 b 1 J l b W 9 2 Z W R D b 2 x 1 b W 5 z M S 5 7 V E F H L j E s M j J 9 J n F 1 b 3 Q 7 L C Z x d W 9 0 O 1 N l Y 3 R p b 2 4 x L 0 Z p b m F s L 0 F 1 d G 9 S Z W 1 v d m V k Q 2 9 s d W 1 u c z E u e 1 N 1 c 2 N y a X B j a c O z b i w y M 3 0 m c X V v d D t d L C Z x d W 9 0 O 0 N v b H V t b k N v d W 5 0 J n F 1 b 3 Q 7 O j I 0 L C Z x d W 9 0 O 0 t l e U N v b H V t b k 5 h b W V z J n F 1 b 3 Q 7 O l t d L C Z x d W 9 0 O 0 N v b H V t b k l k Z W 5 0 a X R p Z X M m c X V v d D s 6 W y Z x d W 9 0 O 1 N l Y 3 R p b 2 4 x L 0 Z p b m F s L 0 F 1 d G 9 S Z W 1 v d m V k Q 2 9 s d W 1 u c z E u e 0 N v c n J l b G F 0 a X Z v L D B 9 J n F 1 b 3 Q 7 L C Z x d W 9 0 O 1 N l Y 3 R p b 2 4 x L 0 Z p b m F s L 0 F 1 d G 9 S Z W 1 v d m V k Q 2 9 s d W 1 u c z E u e 2 l k Y 2 9 s Z W N j a W 9 u L D F 9 J n F 1 b 3 Q 7 L C Z x d W 9 0 O 1 N l Y 3 R p b 2 4 x L 0 Z p b m F s L 0 F 1 d G 9 S Z W 1 v d m V k Q 2 9 s d W 1 u c z E u e 2 N v b G V j Y 2 l v b i w y f S Z x d W 9 0 O y w m c X V v d D t T Z W N 0 a W 9 u M S 9 G a W 5 h b C 9 B d X R v U m V t b 3 Z l Z E N v b H V t b n M x L n t z Z W N 0 b 3 I s M 3 0 m c X V v d D s s J n F 1 b 3 Q 7 U 2 V j d G l v b j E v R m l u Y W w v Q X V 0 b 1 J l b W 9 2 Z W R D b 2 x 1 b W 5 z M S 5 7 d G V t Y S w 0 f S Z x d W 9 0 O y w m c X V v d D t T Z W N 0 a W 9 u M S 9 G a W 5 h b C 9 B d X R v U m V t b 3 Z l Z E N v b H V t b n M x L n t j b 2 5 0 Z W 5 p Z G 8 s N X 0 m c X V v d D s s J n F 1 b 3 Q 7 U 2 V j d G l v b j E v R m l u Y W w v Q X V 0 b 1 J l b W 9 2 Z W R D b 2 x 1 b W 5 z M S 5 7 Z X N j Y W x h L D Z 9 J n F 1 b 3 Q 7 L C Z x d W 9 0 O 1 N l Y 3 R p b 2 4 x L 0 Z p b m F s L 0 F 1 d G 9 S Z W 1 v d m V k Q 2 9 s d W 1 u c z E u e 1 R l c n J p d G 9 y a W 8 s N 3 0 m c X V v d D s s J n F 1 b 3 Q 7 U 2 V j d G l v b j E v R m l u Y W w v Q X V 0 b 1 J l b W 9 2 Z W R D b 2 x 1 b W 5 z M S 5 7 R m l s d H J v I E l u d G V n c m F k b y w 4 f S Z x d W 9 0 O y w m c X V v d D t T Z W N 0 a W 9 u M S 9 G a W 5 h b C 9 B d X R v U m V t b 3 Z l Z E N v b H V t b n M x L n t N d W V z d H J h L D l 9 J n F 1 b 3 Q 7 L C Z x d W 9 0 O 1 N l Y 3 R p b 2 4 x L 0 Z p b m F s L 0 F 1 d G 9 S Z W 1 v d m V k Q 2 9 s d W 1 u c z E u e 3 R l b X B v c m F s a W R h Z C w x M H 0 m c X V v d D s s J n F 1 b 3 Q 7 U 2 V j d G l v b j E v R m l u Y W w v Q X V 0 b 1 J l b W 9 2 Z W R D b 2 x 1 b W 5 z M S 5 7 d W 5 p Z G F k X 2 1 l Z G l k Y S w x M X 0 m c X V v d D s s J n F 1 b 3 Q 7 U 2 V j d G l v b j E v R m l u Y W w v Q X V 0 b 1 J l b W 9 2 Z W R D b 2 x 1 b W 5 z M S 5 7 Z n V l b n R l L D E y f S Z x d W 9 0 O y w m c X V v d D t T Z W N 0 a W 9 u M S 9 G a W 5 h b C 9 B d X R v U m V t b 3 Z l Z E N v b H V t b n M x L n t 0 a X R 1 b G 8 s M T N 9 J n F 1 b 3 Q 7 L C Z x d W 9 0 O 1 N l Y 3 R p b 2 4 x L 0 Z p b m F s L 0 F 1 d G 9 S Z W 1 v d m V k Q 2 9 s d W 1 u c z E u e 2 R l c 2 N y a X B j a W 9 u X 2 x h c m d h L D E 0 f S Z x d W 9 0 O y w m c X V v d D t T Z W N 0 a W 9 u M S 9 G a W 5 h b C 9 B d X R v U m V t b 3 Z l Z E N v b H V t b n M x L n t 2 a X N 1 Y W x p e m F j a W 9 u L D E 1 f S Z x d W 9 0 O y w m c X V v d D t T Z W N 0 a W 9 u M S 9 G a W 5 h b C 9 B d X R v U m V t b 3 Z l Z E N v b H V t b n M x L n t 0 Y W c s M T Z 9 J n F 1 b 3 Q 7 L C Z x d W 9 0 O 1 N l Y 3 R p b 2 4 x L 0 Z p b m F s L 0 F 1 d G 9 S Z W 1 v d m V k Q 2 9 s d W 1 u c z E u e 1 V S T C 4 x L D E 3 f S Z x d W 9 0 O y w m c X V v d D t T Z W N 0 a W 9 u M S 9 G a W 5 h b C 9 B d X R v U m V t b 3 Z l Z E N v b H V t b n M x L n t 1 c m w s M T h 9 J n F 1 b 3 Q 7 L C Z x d W 9 0 O 1 N l Y 3 R p b 2 4 x L 0 Z p b m F s L 0 F 1 d G 9 S Z W 1 v d m V k Q 2 9 s d W 1 u c z E u e 1 N 1 c 2 N y a X B j a W 9 u L D E 5 f S Z x d W 9 0 O y w m c X V v d D t T Z W N 0 a W 9 u M S 9 G a W 5 h b C 9 B d X R v U m V t b 3 Z l Z E N v b H V t b n M x L n t p Z F 9 m a W x f d X J s I D E s M j B 9 J n F 1 b 3 Q 7 L C Z x d W 9 0 O 1 N l Y 3 R p b 2 4 x L 0 Z p b m F s L 0 F 1 d G 9 S Z W 1 v d m V k Q 2 9 s d W 1 u c z E u e 0 N v b X B s Z W 1 l b n R v I E x p b m s s M j F 9 J n F 1 b 3 Q 7 L C Z x d W 9 0 O 1 N l Y 3 R p b 2 4 x L 0 Z p b m F s L 0 F 1 d G 9 S Z W 1 v d m V k Q 2 9 s d W 1 u c z E u e 1 R B R y 4 x L D I y f S Z x d W 9 0 O y w m c X V v d D t T Z W N 0 a W 9 u M S 9 G a W 5 h b C 9 B d X R v U m V t b 3 Z l Z E N v b H V t b n M x L n t T d X N j c m l w Y 2 n D s 2 4 s M j N 9 J n F 1 b 3 Q 7 X S w m c X V v d D t S Z W x h d G l v b n N o a X B J b m Z v J n F 1 b 3 Q 7 O l t d f S I g L z 4 8 L 1 N 0 Y W J s Z U V u d H J p Z X M + P C 9 J d G V t P j x J d G V t P j x J d G V t T G 9 j Y X R p b 2 4 + P E l 0 Z W 1 U e X B l P k Z v c m 1 1 b G E 8 L 0 l 0 Z W 1 U e X B l P j x J d G V t U G F 0 a D 5 T Z W N 0 a W 9 u M S 9 G a W 5 h b C 9 P c m l n Z W 4 8 L 0 l 0 Z W 1 Q Y X R o P j w v S X R l b U x v Y 2 F 0 a W 9 u P j x T d G F i b G V F b n R y a W V z I C 8 + P C 9 J d G V t P j x J d G V t P j x J d G V t T G 9 j Y X R p b 2 4 + P E l 0 Z W 1 U e X B l P k Z v c m 1 1 b G E 8 L 0 l 0 Z W 1 U e X B l P j x J d G V t U G F 0 a D 5 T Z W N 0 a W 9 u M S 9 G a W 5 h b C 9 T Z S U y M G V 4 c G F u Z G k l Q z M l Q j M l M j B G a W x 0 c m 8 8 L 0 l 0 Z W 1 Q Y X R o P j w v S X R l b U x v Y 2 F 0 a W 9 u P j x T d G F i b G V F b n R y a W V z I C 8 + P C 9 J d G V t P j x J d G V t P j x J d G V t T G 9 j Y X R p b 2 4 + P E l 0 Z W 1 U e X B l P k Z v c m 1 1 b G E 8 L 0 l 0 Z W 1 U e X B l P j x J d G V t U G F 0 a D 5 T Z W N 0 a W 9 u M S 9 G a W 5 h b C 9 D b 2 x 1 b W 5 h c y U y M H F 1 a X R h Z G F z P C 9 J d G V t U G F 0 a D 4 8 L 0 l 0 Z W 1 M b 2 N h d G l v b j 4 8 U 3 R h Y m x l R W 5 0 c m l l c y A v P j w v S X R l b T 4 8 S X R l b T 4 8 S X R l b U x v Y 2 F 0 a W 9 u P j x J d G V t V H l w Z T 5 G b 3 J t d W x h P C 9 J d G V t V H l w Z T 4 8 S X R l b V B h d G g + U 2 V j d G l v b j E v R m l u Y W w v Q 2 9 s d W 1 u Y X M l M j B y Z W 9 y Z G V u Y W R h c z w v S X R l b V B h d G g + P C 9 J d G V t T G 9 j Y X R p b 2 4 + P F N 0 Y W J s Z U V u d H J p Z X M g L z 4 8 L 0 l 0 Z W 0 + P E l 0 Z W 0 + P E l 0 Z W 1 M b 2 N h d G l v b j 4 8 S X R l b V R 5 c G U + R m 9 y b X V s Y T w v S X R l b V R 5 c G U + P E l 0 Z W 1 Q Y X R o P l N l Y 3 R p b 2 4 x L 0 Z p b m F s L 0 N v b H V t b m F z J T I w Y 2 9 u J T I w b m 9 t Y n J l J T I w Y 2 F t Y m l h Z G 8 8 L 0 l 0 Z W 1 Q Y X R o P j w v S X R l b U x v Y 2 F 0 a W 9 u P j x T d G F i b G V F b n R y a W V z I C 8 + P C 9 J d G V t P j x J d G V t P j x J d G V t T G 9 j Y X R p b 2 4 + P E l 0 Z W 1 U e X B l P k Z v c m 1 1 b G E 8 L 0 l 0 Z W 1 U e X B l P j x J d G V t U G F 0 a D 5 T Z W N 0 a W 9 u M S 9 G a W 5 h b C 9 D b 2 x 1 b W 5 h J T I w Y 2 9 t Y m l u Y W R h J T I w a W 5 z Z X J 0 Y W R h P C 9 J d G V t U G F 0 a D 4 8 L 0 l 0 Z W 1 M b 2 N h d G l v b j 4 8 U 3 R h Y m x l R W 5 0 c m l l c y A v P j w v S X R l b T 4 8 S X R l b T 4 8 S X R l b U x v Y 2 F 0 a W 9 u P j x J d G V t V H l w Z T 5 G b 3 J t d W x h P C 9 J d G V t V H l w Z T 4 8 S X R l b V B h d G g + U 2 V j d G l v b j E v R m l u Y W w v Q 2 9 s d W 1 u Y X M l M j B y Z W 9 y Z G V u Y W R h c z E 8 L 0 l 0 Z W 1 Q Y X R o P j w v S X R l b U x v Y 2 F 0 a W 9 u P j x T d G F i b G V F b n R y a W V z I C 8 + P C 9 J d G V t P j x J d G V t P j x J d G V t T G 9 j Y X R p b 2 4 + P E l 0 Z W 1 U e X B l P k Z v c m 1 1 b G E 8 L 0 l 0 Z W 1 U e X B l P j x J d G V t U G F 0 a D 5 T Z W N 0 a W 9 u M S 9 G a W 5 h b C 9 D b 2 x 1 b W 5 h J T I w Y 2 9 t Y m l u Y W R h J T I w a W 5 z Z X J 0 Y W R h M T w v S X R l b V B h d G g + P C 9 J d G V t T G 9 j Y X R p b 2 4 + P F N 0 Y W J s Z U V u d H J p Z X M g L z 4 8 L 0 l 0 Z W 0 + P E l 0 Z W 0 + P E l 0 Z W 1 M b 2 N h d G l v b j 4 8 S X R l b V R 5 c G U + R m 9 y b X V s Y T w v S X R l b V R 5 c G U + P E l 0 Z W 1 Q Y X R o P l N l Y 3 R p b 2 4 x L 0 Z p b m F s 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G a W 5 h b F 9 f M i I g L z 4 8 R W 5 0 c n k g V H l w Z T 0 i R m l s b G V k Q 2 9 t c G x l d G V S Z X N 1 b H R U b 1 d v c m t z a G V l d C I g V m F s d W U 9 I m w x I i A v P j x F b n R y e S B U e X B l P S J G a W x s Q 2 9 s d W 1 u V H l w Z X M i I F Z h b H V l P S J z Q U F B Q U F B Q U F B Q U F B Q U F B Q U F B Q U F B Q U F H Q m d Z P S I g L z 4 8 R W 5 0 c n k g V H l w Z T 0 i R m l s b E x h c 3 R V c G R h d G V k I i B W Y W x 1 Z T 0 i Z D I w M j E t M T E t M T Z U M T I 6 N D g 6 M z U u N D U y O D A y N l o i I C 8 + P E V u d H J 5 I F R 5 c G U 9 I l F 1 Z X J 5 S U Q i I F Z h b H V l P S J z M T h h N z U 2 M D U t N 2 N j N i 0 0 N D k y L W F j N m M t Z D J j Y T Q z N T N i M G R l I i A v P j x F b n R y e S B U e X B l P S J G a W x s R X J y b 3 J D b 3 V u d C I g V m F s d W U 9 I m w w I i A v P j x F b n R y e S B U e X B l P S J M b 2 F k Z W R U b 0 F u Y W x 5 c 2 l z U 2 V y d m l j Z X M i I F Z h b H V l P S J s M C I g L z 4 8 R W 5 0 c n k g V H l w Z T 0 i R m l s b E V y c m 9 y Q 2 9 k Z S I g V m F s d W U 9 I n N V b m t u b 3 d u I i A v P j x F b n R y e S B U e X B l P S J G a W x s Q 2 9 s d W 1 u T m F t Z X M i I F Z h b H V l P S J z W y Z x d W 9 0 O 0 N v c n J l b G F 0 a X Z v J n F 1 b 3 Q 7 L C Z x d W 9 0 O 2 l k Y 2 9 s Z W N j a W 9 u J n F 1 b 3 Q 7 L C Z x d W 9 0 O 2 N v b G V j Y 2 l v b i Z x d W 9 0 O y w m c X V v d D t z Z W N 0 b 3 I m c X V v d D s s J n F 1 b 3 Q 7 R m l s d H J v I F V S T C Z x d W 9 0 O y w m c X V v d D t 0 Z W 1 h J n F 1 b 3 Q 7 L C Z x d W 9 0 O 2 N v b n R l b m l k b y Z x d W 9 0 O y w m c X V v d D t l c 2 N h b G E m c X V v d D s s J n F 1 b 3 Q 7 V 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1 R B R y 4 x J n F 1 b 3 Q 7 L C Z x d W 9 0 O 1 V S T C 4 x J n F 1 b 3 Q 7 L C Z x d W 9 0 O 1 N 1 c 2 N y a X B j a c O z b i Z x d W 9 0 O 1 0 i I C 8 + P E V u d H J 5 I F R 5 c G U 9 I k Z p b G x D b 3 V u d C I g V m F s d W U 9 I m w x M z g w I i A v P j x F b n R y e S B U e X B l P S J G a W x s U 3 R h d H V z I i B W Y W x 1 Z T 0 i c 0 N v b X B s Z X R l I i A v P j x F b n R y e S B U e X B l P S J B Z G R l Z F R v R G F 0 Y U 1 v Z G V s I i B W Y W x 1 Z T 0 i b D A i I C 8 + P E V u d H J 5 I F R 5 c G U 9 I l J l b G F 0 a W 9 u c 2 h p c E l u Z m 9 D b 2 5 0 Y W l u Z X I i I F Z h b H V l P S J z e y Z x d W 9 0 O 2 N v b H V t b k N v d W 5 0 J n F 1 b 3 Q 7 O j I w L C Z x d W 9 0 O 2 t l e U N v b H V t b k 5 h b W V z J n F 1 b 3 Q 7 O l t d L C Z x d W 9 0 O 3 F 1 Z X J 5 U m V s Y X R p b 2 5 z a G l w c y Z x d W 9 0 O z p b X S w m c X V v d D t j b 2 x 1 b W 5 J Z G V u d G l 0 a W V z J n F 1 b 3 Q 7 O l s m c X V v d D t T Z W N 0 a W 9 u M S 9 G a W 5 h b C A o M i k v Q X V 0 b 1 J l b W 9 2 Z W R D b 2 x 1 b W 5 z M S 5 7 Q 2 9 y c m V s Y X R p d m 8 s M H 0 m c X V v d D s s J n F 1 b 3 Q 7 U 2 V j d G l v b j E v R m l u Y W w g K D I p L 0 F 1 d G 9 S Z W 1 v d m V k Q 2 9 s d W 1 u c z E u e 2 l k Y 2 9 s Z W N j a W 9 u L D F 9 J n F 1 b 3 Q 7 L C Z x d W 9 0 O 1 N l Y 3 R p b 2 4 x L 0 Z p b m F s I C g y K S 9 B d X R v U m V t b 3 Z l Z E N v b H V t b n M x L n t j b 2 x l Y 2 N p b 2 4 s M n 0 m c X V v d D s s J n F 1 b 3 Q 7 U 2 V j d G l v b j E v R m l u Y W w g K D I p L 0 F 1 d G 9 S Z W 1 v d m V k Q 2 9 s d W 1 u c z E u e 3 N l Y 3 R v c i w z f S Z x d W 9 0 O y w m c X V v d D t T Z W N 0 a W 9 u M S 9 G a W 5 h b C A o M i k v Q X V 0 b 1 J l b W 9 2 Z W R D b 2 x 1 b W 5 z M S 5 7 R m l s d H J v I F V S T C w 0 f S Z x d W 9 0 O y w m c X V v d D t T Z W N 0 a W 9 u M S 9 G a W 5 h b C A o M i k v Q X V 0 b 1 J l b W 9 2 Z W R D b 2 x 1 b W 5 z M S 5 7 d G V t Y S w 1 f S Z x d W 9 0 O y w m c X V v d D t T Z W N 0 a W 9 u M S 9 G a W 5 h b C A o M i k v Q X V 0 b 1 J l b W 9 2 Z W R D b 2 x 1 b W 5 z M S 5 7 Y 2 9 u d G V u a W R v L D Z 9 J n F 1 b 3 Q 7 L C Z x d W 9 0 O 1 N l Y 3 R p b 2 4 x L 0 Z p b m F s I C g y K S 9 B d X R v U m V t b 3 Z l Z E N v b H V t b n M x L n t l c 2 N h b G E s N 3 0 m c X V v d D s s J n F 1 b 3 Q 7 U 2 V j d G l v b j E v R m l u Y W w g K D I p L 0 F 1 d G 9 S Z W 1 v d m V k Q 2 9 s d W 1 u c z E u e 1 R l c n J p d G 9 y a W 8 s O H 0 m c X V v d D s s J n F 1 b 3 Q 7 U 2 V j d G l v b j E v R m l u Y W w g K D I p L 0 F 1 d G 9 S Z W 1 v d m V k Q 2 9 s d W 1 u c z E u e 0 Z p b H R y b y B J b n R l Z 3 J h Z G 8 s O X 0 m c X V v d D s s J n F 1 b 3 Q 7 U 2 V j d G l v b j E v R m l u Y W w g K D I p L 0 F 1 d G 9 S Z W 1 v d m V k Q 2 9 s d W 1 u c z E u e 0 1 1 Z X N 0 c m E s M T B 9 J n F 1 b 3 Q 7 L C Z x d W 9 0 O 1 N l Y 3 R p b 2 4 x L 0 Z p b m F s I C g y K S 9 B d X R v U m V t b 3 Z l Z E N v b H V t b n M x L n t 0 Z W 1 w b 3 J h b G l k Y W Q s M T F 9 J n F 1 b 3 Q 7 L C Z x d W 9 0 O 1 N l Y 3 R p b 2 4 x L 0 Z p b m F s I C g y K S 9 B d X R v U m V t b 3 Z l Z E N v b H V t b n M x L n t 1 b m l k Y W R f b W V k a W R h L D E y f S Z x d W 9 0 O y w m c X V v d D t T Z W N 0 a W 9 u M S 9 G a W 5 h b C A o M i k v Q X V 0 b 1 J l b W 9 2 Z W R D b 2 x 1 b W 5 z M S 5 7 Z n V l b n R l L D E z f S Z x d W 9 0 O y w m c X V v d D t T Z W N 0 a W 9 u M S 9 G a W 5 h b C A o M i k v Q X V 0 b 1 J l b W 9 2 Z W R D b 2 x 1 b W 5 z M S 5 7 d G l 0 d W x v L D E 0 f S Z x d W 9 0 O y w m c X V v d D t T Z W N 0 a W 9 u M S 9 G a W 5 h b C A o M i k v Q X V 0 b 1 J l b W 9 2 Z W R D b 2 x 1 b W 5 z M S 5 7 Z G V z Y 3 J p c G N p b 2 5 f b G F y Z 2 E s M T V 9 J n F 1 b 3 Q 7 L C Z x d W 9 0 O 1 N l Y 3 R p b 2 4 x L 0 Z p b m F s I C g y K S 9 B d X R v U m V t b 3 Z l Z E N v b H V t b n M x L n t 2 a X N 1 Y W x p e m F j a W 9 u L D E 2 f S Z x d W 9 0 O y w m c X V v d D t T Z W N 0 a W 9 u M S 9 G a W 5 h b C A o M i k v Q X V 0 b 1 J l b W 9 2 Z W R D b 2 x 1 b W 5 z M S 5 7 V E F H L j E s M T d 9 J n F 1 b 3 Q 7 L C Z x d W 9 0 O 1 N l Y 3 R p b 2 4 x L 0 Z p b m F s I C g y K S 9 B d X R v U m V t b 3 Z l Z E N v b H V t b n M x L n t V U k w u M S w x O H 0 m c X V v d D s s J n F 1 b 3 Q 7 U 2 V j d G l v b j E v R m l u Y W w g K D I p L 0 F 1 d G 9 S Z W 1 v d m V k Q 2 9 s d W 1 u c z E u e 1 N 1 c 2 N y a X B j a c O z b i w x O X 0 m c X V v d D t d L C Z x d W 9 0 O 0 N v b H V t b k N v d W 5 0 J n F 1 b 3 Q 7 O j I w L C Z x d W 9 0 O 0 t l e U N v b H V t b k 5 h b W V z J n F 1 b 3 Q 7 O l t d L C Z x d W 9 0 O 0 N v b H V t b k l k Z W 5 0 a X R p Z X M m c X V v d D s 6 W y Z x d W 9 0 O 1 N l Y 3 R p b 2 4 x L 0 Z p b m F s I C g y K S 9 B d X R v U m V t b 3 Z l Z E N v b H V t b n M x L n t D b 3 J y Z W x h d G l 2 b y w w f S Z x d W 9 0 O y w m c X V v d D t T Z W N 0 a W 9 u M S 9 G a W 5 h b C A o M i k v Q X V 0 b 1 J l b W 9 2 Z W R D b 2 x 1 b W 5 z M S 5 7 a W R j b 2 x l Y 2 N p b 2 4 s M X 0 m c X V v d D s s J n F 1 b 3 Q 7 U 2 V j d G l v b j E v R m l u Y W w g K D I p L 0 F 1 d G 9 S Z W 1 v d m V k Q 2 9 s d W 1 u c z E u e 2 N v b G V j Y 2 l v b i w y f S Z x d W 9 0 O y w m c X V v d D t T Z W N 0 a W 9 u M S 9 G a W 5 h b C A o M i k v Q X V 0 b 1 J l b W 9 2 Z W R D b 2 x 1 b W 5 z M S 5 7 c 2 V j d G 9 y L D N 9 J n F 1 b 3 Q 7 L C Z x d W 9 0 O 1 N l Y 3 R p b 2 4 x L 0 Z p b m F s I C g y K S 9 B d X R v U m V t b 3 Z l Z E N v b H V t b n M x L n t G a W x 0 c m 8 g V V J M L D R 9 J n F 1 b 3 Q 7 L C Z x d W 9 0 O 1 N l Y 3 R p b 2 4 x L 0 Z p b m F s I C g y K S 9 B d X R v U m V t b 3 Z l Z E N v b H V t b n M x L n t 0 Z W 1 h L D V 9 J n F 1 b 3 Q 7 L C Z x d W 9 0 O 1 N l Y 3 R p b 2 4 x L 0 Z p b m F s I C g y K S 9 B d X R v U m V t b 3 Z l Z E N v b H V t b n M x L n t j b 2 5 0 Z W 5 p Z G 8 s N n 0 m c X V v d D s s J n F 1 b 3 Q 7 U 2 V j d G l v b j E v R m l u Y W w g K D I p L 0 F 1 d G 9 S Z W 1 v d m V k Q 2 9 s d W 1 u c z E u e 2 V z Y 2 F s Y S w 3 f S Z x d W 9 0 O y w m c X V v d D t T Z W N 0 a W 9 u M S 9 G a W 5 h b C A o M i k v Q X V 0 b 1 J l b W 9 2 Z W R D b 2 x 1 b W 5 z M S 5 7 V G V y c m l 0 b 3 J p b y w 4 f S Z x d W 9 0 O y w m c X V v d D t T Z W N 0 a W 9 u M S 9 G a W 5 h b C A o M i k v Q X V 0 b 1 J l b W 9 2 Z W R D b 2 x 1 b W 5 z M S 5 7 R m l s d H J v I E l u d G V n c m F k b y w 5 f S Z x d W 9 0 O y w m c X V v d D t T Z W N 0 a W 9 u M S 9 G a W 5 h b C A o M i k v Q X V 0 b 1 J l b W 9 2 Z W R D b 2 x 1 b W 5 z M S 5 7 T X V l c 3 R y Y S w x M H 0 m c X V v d D s s J n F 1 b 3 Q 7 U 2 V j d G l v b j E v R m l u Y W w g K D I p L 0 F 1 d G 9 S Z W 1 v d m V k Q 2 9 s d W 1 u c z E u e 3 R l b X B v c m F s a W R h Z C w x M X 0 m c X V v d D s s J n F 1 b 3 Q 7 U 2 V j d G l v b j E v R m l u Y W w g K D I p L 0 F 1 d G 9 S Z W 1 v d m V k Q 2 9 s d W 1 u c z E u e 3 V u a W R h Z F 9 t Z W R p Z G E s M T J 9 J n F 1 b 3 Q 7 L C Z x d W 9 0 O 1 N l Y 3 R p b 2 4 x L 0 Z p b m F s I C g y K S 9 B d X R v U m V t b 3 Z l Z E N v b H V t b n M x L n t m d W V u d G U s M T N 9 J n F 1 b 3 Q 7 L C Z x d W 9 0 O 1 N l Y 3 R p b 2 4 x L 0 Z p b m F s I C g y K S 9 B d X R v U m V t b 3 Z l Z E N v b H V t b n M x L n t 0 a X R 1 b G 8 s M T R 9 J n F 1 b 3 Q 7 L C Z x d W 9 0 O 1 N l Y 3 R p b 2 4 x L 0 Z p b m F s I C g y K S 9 B d X R v U m V t b 3 Z l Z E N v b H V t b n M x L n t k Z X N j c m l w Y 2 l v b l 9 s Y X J n Y S w x N X 0 m c X V v d D s s J n F 1 b 3 Q 7 U 2 V j d G l v b j E v R m l u Y W w g K D I p L 0 F 1 d G 9 S Z W 1 v d m V k Q 2 9 s d W 1 u c z E u e 3 Z p c 3 V h b G l 6 Y W N p b 2 4 s M T Z 9 J n F 1 b 3 Q 7 L C Z x d W 9 0 O 1 N l Y 3 R p b 2 4 x L 0 Z p b m F s I C g y K S 9 B d X R v U m V t b 3 Z l Z E N v b H V t b n M x L n t U Q U c u M S w x N 3 0 m c X V v d D s s J n F 1 b 3 Q 7 U 2 V j d G l v b j E v R m l u Y W w g K D I p L 0 F 1 d G 9 S Z W 1 v d m V k Q 2 9 s d W 1 u c z E u e 1 V S T C 4 x L D E 4 f S Z x d W 9 0 O y w m c X V v d D t T Z W N 0 a W 9 u M S 9 G a W 5 h b C A o M i k v Q X V 0 b 1 J l b W 9 2 Z W R D b 2 x 1 b W 5 z M S 5 7 U 3 V z Y 3 J p c G N p w 7 N u L D E 5 f S Z x d W 9 0 O 1 0 s J n F 1 b 3 Q 7 U m V s Y X R p b 2 5 z a G l w S W 5 m b y Z x d W 9 0 O z p b X X 0 i I C 8 + P C 9 T d G F i b G V F b n R y a W V z P j w v S X R l b T 4 8 S X R l b T 4 8 S X R l b U x v Y 2 F 0 a W 9 u P j x J d G V t V H l w Z T 5 G b 3 J t d W x h P C 9 J d G V t V H l w Z T 4 8 S X R l b V B h d G g + U 2 V j d G l v b j E v R m l u Y W w l M j A o M i k v T 3 J p Z 2 V u P C 9 J d G V t U G F 0 a D 4 8 L 0 l 0 Z W 1 M b 2 N h d G l v b j 4 8 U 3 R h Y m x l R W 5 0 c m l l c y A v P j w v S X R l b T 4 8 S X R l b T 4 8 S X R l b U x v Y 2 F 0 a W 9 u P j x J d G V t V H l w Z T 5 G b 3 J t d W x h P C 9 J d G V t V H l w Z T 4 8 S X R l b V B h d G g + U 2 V j d G l v b j E v R m l u Y W w l M j A o M i k v U 2 U l M j B l e H B h b m R p J U M z J U I z J T I w R m l s d H J v P C 9 J d G V t U G F 0 a D 4 8 L 0 l 0 Z W 1 M b 2 N h d G l v b j 4 8 U 3 R h Y m x l R W 5 0 c m l l c y A v P j w v S X R l b T 4 8 S X R l b T 4 8 S X R l b U x v Y 2 F 0 a W 9 u P j x J d G V t V H l w Z T 5 G b 3 J t d W x h P C 9 J d G V t V H l w Z T 4 8 S X R l b V B h d G g + U 2 V j d G l v b j E v R m l u Y W w l M j A o M i k v Q 2 9 s d W 1 u Y X M l M j B x d W l 0 Y W R h c z w v S X R l b V B h d G g + P C 9 J d G V t T G 9 j Y X R p b 2 4 + P F N 0 Y W J s Z U V u d H J p Z X M g L z 4 8 L 0 l 0 Z W 0 + P E l 0 Z W 0 + P E l 0 Z W 1 M b 2 N h d G l v b j 4 8 S X R l b V R 5 c G U + R m 9 y b X V s Y T w v S X R l b V R 5 c G U + P E l 0 Z W 1 Q Y X R o P l N l Y 3 R p b 2 4 x L 0 Z p b m F s J T I w K D I p L 0 N v b H V t b m F z J T I w c m V v c m R l b m F k Y X M 8 L 0 l 0 Z W 1 Q Y X R o P j w v S X R l b U x v Y 2 F 0 a W 9 u P j x T d G F i b G V F b n R y a W V z I C 8 + P C 9 J d G V t P j x J d G V t P j x J d G V t T G 9 j Y X R p b 2 4 + P E l 0 Z W 1 U e X B l P k Z v c m 1 1 b G E 8 L 0 l 0 Z W 1 U e X B l P j x J d G V t U G F 0 a D 5 T Z W N 0 a W 9 u M S 9 G a W 5 h b C U y M C g y K S 9 D b 2 x 1 b W 5 h c y U y M G N v b i U y M G 5 v b W J y Z S U y M G N h b W J p Y W R v P C 9 J d G V t U G F 0 a D 4 8 L 0 l 0 Z W 1 M b 2 N h d G l v b j 4 8 U 3 R h Y m x l R W 5 0 c m l l c y A v P j w v S X R l b T 4 8 S X R l b T 4 8 S X R l b U x v Y 2 F 0 a W 9 u P j x J d G V t V H l w Z T 5 G b 3 J t d W x h P C 9 J d G V t V H l w Z T 4 8 S X R l b V B h d G g + U 2 V j d G l v b j E v R m l u Y W w l M j A o M i k v Q 2 9 s d W 1 u Y S U y M G N v b W J p b m F k Y S U y M G l u c 2 V y d G F k Y T w v S X R l b V B h d G g + P C 9 J d G V t T G 9 j Y X R p b 2 4 + P F N 0 Y W J s Z U V u d H J p Z X M g L z 4 8 L 0 l 0 Z W 0 + P E l 0 Z W 0 + P E l 0 Z W 1 M b 2 N h d G l v b j 4 8 S X R l b V R 5 c G U + R m 9 y b X V s Y T w v S X R l b V R 5 c G U + P E l 0 Z W 1 Q Y X R o P l N l Y 3 R p b 2 4 x L 0 Z p b m F s J T I w K D I p L 0 N v b H V t b m F z J T I w c m V v c m R l b m F k Y X M x P C 9 J d G V t U G F 0 a D 4 8 L 0 l 0 Z W 1 M b 2 N h d G l v b j 4 8 U 3 R h Y m x l R W 5 0 c m l l c y A v P j w v S X R l b T 4 8 S X R l b T 4 8 S X R l b U x v Y 2 F 0 a W 9 u P j x J d G V t V H l w Z T 5 G b 3 J t d W x h P C 9 J d G V t V H l w Z T 4 8 S X R l b V B h d G g + U 2 V j d G l v b j E v R m l u Y W w l M j A o M i k v Q 2 9 s d W 1 u Y S U y M G N v b W J p b m F k Y S U y M G l u c 2 V y d G F k Y T E 8 L 0 l 0 Z W 1 Q Y X R o P j w v S X R l b U x v Y 2 F 0 a W 9 u P j x T d G F i b G V F b n R y a W V z I C 8 + P C 9 J d G V t P j x J d G V t P j x J d G V t T G 9 j Y X R p b 2 4 + P E l 0 Z W 1 U e X B l P k Z v c m 1 1 b G E 8 L 0 l 0 Z W 1 U e X B l P j x J d G V t U G F 0 a D 5 T Z W N 0 a W 9 u M S 9 G a W 5 h b C U y M C g y K S 9 D b 2 x 1 b W 5 h c y U y M H F 1 a X R h Z G F z M T w v S X R l b V B h d G g + P C 9 J d G V t T G 9 j Y X R p b 2 4 + P F N 0 Y W J s Z U V u d H J p Z X M g L z 4 8 L 0 l 0 Z W 0 + P E l 0 Z W 0 + P E l 0 Z W 1 M b 2 N h d G l v b j 4 8 S X R l b V R 5 c G U + R m 9 y b X V s Y T w v S X R l b V R 5 c G U + P E l 0 Z W 1 Q Y X R o P l N l Y 3 R p b 2 4 x L 0 Z p b m F s J T I w K D I p L 0 N v b H V t b m F z J T I w c m V v c m R l b m F k Y X M y P C 9 J d G V t U G F 0 a D 4 8 L 0 l 0 Z W 1 M b 2 N h d G l v b j 4 8 U 3 R h Y m x l R W 5 0 c m l l c y A v P j w v S X R l b T 4 8 S X R l b T 4 8 S X R l b U x v Y 2 F 0 a W 9 u P j x J d G V t V H l w Z T 5 G b 3 J t d W x h P C 9 J d G V t V H l w Z T 4 8 S X R l b V B h d G g + U 2 V j d G l v b j E v R m l u Y W w l M j A o M i k v Q 2 9 s d W 1 u Y X M l M j B j b 2 4 l M j B u b 2 1 i c m U l M j B j Y W 1 i a W F k b z E 8 L 0 l 0 Z W 1 Q Y X R o P j w v S X R l b U x v Y 2 F 0 a W 9 u P j x T d G F i b G V F b n R y a W V z I C 8 + P C 9 J d G V t P j x J d G V t P j x J d G V t T G 9 j Y X R p b 2 4 + P E l 0 Z W 1 U e X B l P k Z v c m 1 1 b G E 8 L 0 l 0 Z W 1 U e X B l P j x J d G V t U G F 0 a D 5 T Z W N 0 a W 9 u M S 9 G a W 5 h b C 9 D b 2 x 1 b W 5 h J T I w Y 2 9 t Y m l u Y W R h J T I w a W 5 z Z X J 0 Y W R h M j w v S X R l b V B h d G g + P C 9 J d G V t T G 9 j Y X R p b 2 4 + P F N 0 Y W J s Z U V u d H J p Z X M g L z 4 8 L 0 l 0 Z W 0 + P E l 0 Z W 0 + P E l 0 Z W 1 M b 2 N h d G l v b j 4 8 S X R l b V R 5 c G U + R m 9 y b X V s Y T w v S X R l b V R 5 c G U + P E l 0 Z W 1 Q Y X R o P l N l Y 3 R p b 2 4 x L 0 Z p b m F s J T I w K D I p L 0 N v b H V t b m E l M j B j b 2 1 i a W 5 h Z G E l M j B p b n N l c n R h Z G E y P C 9 J d G V t U G F 0 a D 4 8 L 0 l 0 Z W 1 M b 2 N h d G l v b j 4 8 U 3 R h Y m x l R W 5 0 c m l l c y A v P j w v S X R l b T 4 8 S X R l b T 4 8 S X R l b U x v Y 2 F 0 a W 9 u P j x J d G V t V H l w Z T 5 G b 3 J t d W x h P C 9 J d G V t V H l w Z T 4 8 S X R l b V B h d G g + U 2 V j d G l v b j E v R m l u Y W w l M j A o M i k v Q 2 9 s d W 1 u Y X M l M j B x d W l 0 Y W R h c z I 8 L 0 l 0 Z W 1 Q Y X R o P j w v S X R l b U x v Y 2 F 0 a W 9 u P j x T d G F i b G V F b n R y a W V z I C 8 + P C 9 J d G V t P j x J d G V t P j x J d G V t T G 9 j Y X R p b 2 4 + P E l 0 Z W 1 U e X B l P k Z v c m 1 1 b G E 8 L 0 l 0 Z W 1 U e X B l P j x J d G V t U G F 0 a D 5 T Z W N 0 a W 9 u M S 9 C R 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Q k R f M j Y i I C 8 + P E V u d H J 5 I F R 5 c G U 9 I k Z p b G x l Z E N v b X B s Z X R l U m V z d W x 0 V G 9 X b 3 J r c 2 h l Z X Q i I F Z h b H V l P S J s M S 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t d I i A v P j x F b n R y e S B U e X B l P S J G a W x s R X J y b 3 J D b 2 R l I i B W Y W x 1 Z T 0 i c 1 V u a 2 5 v d 2 4 i I C 8 + P E V u d H J 5 I F R 5 c G U 9 I k Z p b G x F c n J v c k N v d W 5 0 I i B W Y W x 1 Z T 0 i b D A i I C 8 + P E V u d H J 5 I F R 5 c G U 9 I l F 1 Z X J 5 S U Q i I F Z h b H V l P S J z M m I 5 N j k 5 M G Y t N W Z j Y i 0 0 M D A w L T l i N G M t M D I 5 N W E w M j N h O W E 3 I i A v P j x F b n R y e S B U e X B l P S J G a W x s T G F z d F V w Z G F 0 Z W Q i I F Z h b H V l P S J k M j A y M S 0 x M S 0 x N l Q x M j o 0 O D o z N C 4 4 M T A 1 M T g 5 W i I g L z 4 8 R W 5 0 c n k g V H l w Z T 0 i R m l s b E N v b H V t b l R 5 c G V z I i B W Y W x 1 Z T 0 i c 0 F B Q U F B Q U F B Q U F B Q U F B Q U F B Q U F B Q U F B Q U F B Q U F B Q U F B I i A v P j x F b n R y e S B U e X B l P S J G a W x s Q 2 9 1 b n Q i I F Z h b H V l P S J s N 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0 J E I C g y K S 9 B d X R v U m V t b 3 Z l Z E N v b H V t b n M x L n t U a X B v I E Z p b H R y b y A x L D B 9 J n F 1 b 3 Q 7 L C Z x d W 9 0 O 1 N l Y 3 R p b 2 4 x L 0 J E I C g y K S 9 B d X R v U m V t b 3 Z l Z E N v b H V t b n M x L n t G a W x 0 c m 8 g V V J M I D E s M X 0 m c X V v d D s s J n F 1 b 3 Q 7 U 2 V j d G l v b j E v Q k Q g K D I p L 0 F 1 d G 9 S Z W 1 v d m V k Q 2 9 s d W 1 u c z E u e 0 d S I E 9 y a W d l b i w y f S Z x d W 9 0 O y w m c X V v d D t T Z W N 0 a W 9 u M S 9 C R C A o M i k v Q X V 0 b 1 J l b W 9 2 Z W R D b 2 x 1 b W 5 z M S 5 7 Q 2 9 y c m V s Y X R p d m 8 s M 3 0 m c X V v d D s s J n F 1 b 3 Q 7 U 2 V j d G l v b j E v Q k Q g K D I p L 0 F 1 d G 9 S Z W 1 v d m V k Q 2 9 s d W 1 u c z E u e 0 5 v b W J y Z S B D T 1 J U T y w 0 f S Z x d W 9 0 O y w m c X V v d D t T Z W N 0 a W 9 u M S 9 C R C A o M i k v Q X V 0 b 1 J l b W 9 2 Z W R D b 2 x 1 b W 5 z M S 5 7 R m l s d H J v I F V S T C w 1 f S Z x d W 9 0 O y w m c X V v d D t T Z W N 0 a W 9 u M S 9 C R C A o M i k v Q X V 0 b 1 J l b W 9 2 Z W R D b 2 x 1 b W 5 z M S 5 7 d G V t Y S w 2 f S Z x d W 9 0 O y w m c X V v d D t T Z W N 0 a W 9 u M S 9 C R C A o M i k v Q X V 0 b 1 J l b W 9 2 Z W R D b 2 x 1 b W 5 z M S 5 7 Y 2 9 u d G V u a W R v L D d 9 J n F 1 b 3 Q 7 L C Z x d W 9 0 O 1 N l Y 3 R p b 2 4 x L 0 J E I C g y K S 9 B d X R v U m V t b 3 Z l Z E N v b H V t b n M x L n t l c 2 N h b G E s O H 0 m c X V v d D s s J n F 1 b 3 Q 7 U 2 V j d G l v b j E v Q k Q g K D I p L 0 F 1 d G 9 S Z W 1 v d m V k Q 2 9 s d W 1 u c z E u e 3 R l c n J p d G 9 y a W 8 s O X 0 m c X V v d D s s J n F 1 b 3 Q 7 U 2 V j d G l v b j E v Q k Q g K D I p L 0 F 1 d G 9 S Z W 1 v d m V k Q 2 9 s d W 1 u c z E u e 0 Z p b H R y b y B J b n R l Z 3 J h Z G 8 s M T B 9 J n F 1 b 3 Q 7 L C Z x d W 9 0 O 1 N l Y 3 R p b 2 4 x L 0 J E I C g y K S 9 B d X R v U m V t b 3 Z l Z E N v b H V t b n M x L n t N d W V z d H J h L D E x f S Z x d W 9 0 O y w m c X V v d D t T Z W N 0 a W 9 u M S 9 C R C A o M i k v Q X V 0 b 1 J l b W 9 2 Z W R D b 2 x 1 b W 5 z M S 5 7 d G V t c G 9 y Y W x p Z G F k L D E y f S Z x d W 9 0 O y w m c X V v d D t T Z W N 0 a W 9 u M S 9 C R C A o M i k v Q X V 0 b 1 J l b W 9 2 Z W R D b 2 x 1 b W 5 z M S 5 7 d W 5 p Z G F k X 2 1 l Z G l k Y S w x M 3 0 m c X V v d D s s J n F 1 b 3 Q 7 U 2 V j d G l v b j E v Q k Q g K D I p L 0 F 1 d G 9 S Z W 1 v d m V k Q 2 9 s d W 1 u c z E u e 2 Z 1 Z W 5 0 Z S w x N H 0 m c X V v d D s s J n F 1 b 3 Q 7 U 2 V j d G l v b j E v Q k Q g K D I p L 0 F 1 d G 9 S Z W 1 v d m V k Q 2 9 s d W 1 u c z E u e 3 R p d H V s b y w x N X 0 m c X V v d D s s J n F 1 b 3 Q 7 U 2 V j d G l v b j E v Q k Q g K D I p L 0 F 1 d G 9 S Z W 1 v d m V k Q 2 9 s d W 1 u c z E u e 2 R l c 2 N y a X B j a W 9 u X 2 x h c m d h L D E 2 f S Z x d W 9 0 O y w m c X V v d D t T Z W N 0 a W 9 u M S 9 C R C A o M i k v Q X V 0 b 1 J l b W 9 2 Z W R D b 2 x 1 b W 5 z M S 5 7 d m l z d W F s a X p h Y 2 l v b i w x N 3 0 m c X V v d D s s J n F 1 b 3 Q 7 U 2 V j d G l v b j E v Q k Q g K D I p L 0 F 1 d G 9 S Z W 1 v d m V k Q 2 9 s d W 1 u c z E u e 3 R h Z y w x O H 0 m c X V v d D s s J n F 1 b 3 Q 7 U 2 V j d G l v b j E v Q k Q g K D I p L 0 F 1 d G 9 S Z W 1 v d m V k Q 2 9 s d W 1 u c z E u e 3 V y b C w x O X 0 m c X V v d D s s J n F 1 b 3 Q 7 U 2 V j d G l v b j E v Q k Q g K D I p L 0 F 1 d G 9 S Z W 1 v d m V k Q 2 9 s d W 1 u c z E u e 1 N 1 c 2 N y a X B j a W 9 u L D I w f S Z x d W 9 0 O y w m c X V v d D t T Z W N 0 a W 9 u M S 9 C R C A o M i k v Q X V 0 b 1 J l b W 9 2 Z W R D b 2 x 1 b W 5 z M S 5 7 a W R j b 2 x l Y 2 N p b 2 4 s M j F 9 J n F 1 b 3 Q 7 L C Z x d W 9 0 O 1 N l Y 3 R p b 2 4 x L 0 J E I C g y K S 9 B d X R v U m V t b 3 Z l Z E N v b H V t b n M x L n t j b 2 x l Y 2 N p b 2 4 s M j J 9 J n F 1 b 3 Q 7 L C Z x d W 9 0 O 1 N l Y 3 R p b 2 4 x L 0 J E I C g y K S 9 B d X R v U m V t b 3 Z l Z E N v b H V t b n M x L n t z Z W N 0 b 3 I s M j N 9 J n F 1 b 3 Q 7 X S w m c X V v d D t D b 2 x 1 b W 5 D b 3 V u d C Z x d W 9 0 O z o y N C w m c X V v d D t L Z X l D b 2 x 1 b W 5 O Y W 1 l c y Z x d W 9 0 O z p b X S w m c X V v d D t D b 2 x 1 b W 5 J Z G V u d G l 0 a W V z J n F 1 b 3 Q 7 O l s m c X V v d D t T Z W N 0 a W 9 u M S 9 C R C A o M i k v Q X V 0 b 1 J l b W 9 2 Z W R D b 2 x 1 b W 5 z M S 5 7 V G l w b y B G a W x 0 c m 8 g M S w w f S Z x d W 9 0 O y w m c X V v d D t T Z W N 0 a W 9 u M S 9 C R C A o M i k v Q X V 0 b 1 J l b W 9 2 Z W R D b 2 x 1 b W 5 z M S 5 7 R m l s d H J v I F V S T C A x L D F 9 J n F 1 b 3 Q 7 L C Z x d W 9 0 O 1 N l Y 3 R p b 2 4 x L 0 J E I C g y K S 9 B d X R v U m V t b 3 Z l Z E N v b H V t b n M x L n t H U i B P c m l n Z W 4 s M n 0 m c X V v d D s s J n F 1 b 3 Q 7 U 2 V j d G l v b j E v Q k Q g K D I p L 0 F 1 d G 9 S Z W 1 v d m V k Q 2 9 s d W 1 u c z E u e 0 N v c n J l b G F 0 a X Z v L D N 9 J n F 1 b 3 Q 7 L C Z x d W 9 0 O 1 N l Y 3 R p b 2 4 x L 0 J E I C g y K S 9 B d X R v U m V t b 3 Z l Z E N v b H V t b n M x L n t O b 2 1 i c m U g Q 0 9 S V E 8 s N H 0 m c X V v d D s s J n F 1 b 3 Q 7 U 2 V j d G l v b j E v Q k Q g K D I p L 0 F 1 d G 9 S Z W 1 v d m V k Q 2 9 s d W 1 u c z E u e 0 Z p b H R y b y B V U k w s N X 0 m c X V v d D s s J n F 1 b 3 Q 7 U 2 V j d G l v b j E v Q k Q g K D I p L 0 F 1 d G 9 S Z W 1 v d m V k Q 2 9 s d W 1 u c z E u e 3 R l b W E s N n 0 m c X V v d D s s J n F 1 b 3 Q 7 U 2 V j d G l v b j E v Q k Q g K D I p L 0 F 1 d G 9 S Z W 1 v d m V k Q 2 9 s d W 1 u c z E u e 2 N v b n R l b m l k b y w 3 f S Z x d W 9 0 O y w m c X V v d D t T Z W N 0 a W 9 u M S 9 C R C A o M i k v Q X V 0 b 1 J l b W 9 2 Z W R D b 2 x 1 b W 5 z M S 5 7 Z X N j Y W x h L D h 9 J n F 1 b 3 Q 7 L C Z x d W 9 0 O 1 N l Y 3 R p b 2 4 x L 0 J E I C g y K S 9 B d X R v U m V t b 3 Z l Z E N v b H V t b n M x L n t 0 Z X J y a X R v c m l v L D l 9 J n F 1 b 3 Q 7 L C Z x d W 9 0 O 1 N l Y 3 R p b 2 4 x L 0 J E I C g y K S 9 B d X R v U m V t b 3 Z l Z E N v b H V t b n M x L n t G a W x 0 c m 8 g S W 5 0 Z W d y Y W R v L D E w f S Z x d W 9 0 O y w m c X V v d D t T Z W N 0 a W 9 u M S 9 C R C A o M i k v Q X V 0 b 1 J l b W 9 2 Z W R D b 2 x 1 b W 5 z M S 5 7 T X V l c 3 R y Y S w x M X 0 m c X V v d D s s J n F 1 b 3 Q 7 U 2 V j d G l v b j E v Q k Q g K D I p L 0 F 1 d G 9 S Z W 1 v d m V k Q 2 9 s d W 1 u c z E u e 3 R l b X B v c m F s a W R h Z C w x M n 0 m c X V v d D s s J n F 1 b 3 Q 7 U 2 V j d G l v b j E v Q k Q g K D I p L 0 F 1 d G 9 S Z W 1 v d m V k Q 2 9 s d W 1 u c z E u e 3 V u a W R h Z F 9 t Z W R p Z G E s M T N 9 J n F 1 b 3 Q 7 L C Z x d W 9 0 O 1 N l Y 3 R p b 2 4 x L 0 J E I C g y K S 9 B d X R v U m V t b 3 Z l Z E N v b H V t b n M x L n t m d W V u d G U s M T R 9 J n F 1 b 3 Q 7 L C Z x d W 9 0 O 1 N l Y 3 R p b 2 4 x L 0 J E I C g y K S 9 B d X R v U m V t b 3 Z l Z E N v b H V t b n M x L n t 0 a X R 1 b G 8 s M T V 9 J n F 1 b 3 Q 7 L C Z x d W 9 0 O 1 N l Y 3 R p b 2 4 x L 0 J E I C g y K S 9 B d X R v U m V t b 3 Z l Z E N v b H V t b n M x L n t k Z X N j c m l w Y 2 l v b l 9 s Y X J n Y S w x N n 0 m c X V v d D s s J n F 1 b 3 Q 7 U 2 V j d G l v b j E v Q k Q g K D I p L 0 F 1 d G 9 S Z W 1 v d m V k Q 2 9 s d W 1 u c z E u e 3 Z p c 3 V h b G l 6 Y W N p b 2 4 s M T d 9 J n F 1 b 3 Q 7 L C Z x d W 9 0 O 1 N l Y 3 R p b 2 4 x L 0 J E I C g y K S 9 B d X R v U m V t b 3 Z l Z E N v b H V t b n M x L n t 0 Y W c s M T h 9 J n F 1 b 3 Q 7 L C Z x d W 9 0 O 1 N l Y 3 R p b 2 4 x L 0 J E I C g y K S 9 B d X R v U m V t b 3 Z l Z E N v b H V t b n M x L n t 1 c m w s M T l 9 J n F 1 b 3 Q 7 L C Z x d W 9 0 O 1 N l Y 3 R p b 2 4 x L 0 J E I C g y K S 9 B d X R v U m V t b 3 Z l Z E N v b H V t b n M x L n t T d X N j c m l w Y 2 l v b i w y M H 0 m c X V v d D s s J n F 1 b 3 Q 7 U 2 V j d G l v b j E v Q k Q g K D I p L 0 F 1 d G 9 S Z W 1 v d m V k Q 2 9 s d W 1 u c z E u e 2 l k Y 2 9 s Z W N j a W 9 u L D I x f S Z x d W 9 0 O y w m c X V v d D t T Z W N 0 a W 9 u M S 9 C R C A o M i k v Q X V 0 b 1 J l b W 9 2 Z W R D b 2 x 1 b W 5 z M S 5 7 Y 2 9 s Z W N j a W 9 u L D I y f S Z x d W 9 0 O y w m c X V v d D t T Z W N 0 a W 9 u M S 9 C R C A o M i k v Q X V 0 b 1 J l b W 9 2 Z W R D b 2 x 1 b W 5 z M S 5 7 c 2 V j d G 9 y L D I z f S Z x d W 9 0 O 1 0 s J n F 1 b 3 Q 7 U m V s Y X R p b 2 5 z a G l w S W 5 m b y Z x d W 9 0 O z p b X X 0 i I C 8 + P C 9 T d G F i b G V F b n R y a W V z P j w v S X R l b T 4 8 S X R l b T 4 8 S X R l b U x v Y 2 F 0 a W 9 u P j x J d G V t V H l w Z T 5 G b 3 J t d W x h P C 9 J d G V t V H l w Z T 4 8 S X R l b V B h d G g + U 2 V j d G l v b j E v Q k Q l M j A o M i k v T 3 J p Z 2 V u P C 9 J d G V t U G F 0 a D 4 8 L 0 l 0 Z W 1 M b 2 N h d G l v b j 4 8 U 3 R h Y m x l R W 5 0 c m l l c y A v P j w v S X R l b T 4 8 L 0 l 0 Z W 1 z P j w v T G 9 j Y W x Q Y W N r Y W d l T W V 0 Y W R h d G F G a W x l P h Y A A A B Q S w U G A A A A A A A A A A A A A A A A A A A A A A A A J g E A A A E A A A D Q j J 3 f A R X R E Y x 6 A M B P w p f r A Q A A A K g k F 5 g 2 w o R K h O e Q M 7 B H e 9 Y A A A A A A g A A A A A A E G Y A A A A B A A A g A A A A q E v 1 x e + P L s D i K I G Q h 4 I N B i 8 v D v O S T s I C M 6 2 p e J K O I B o A A A A A D o A A A A A C A A A g A A A A f i p L L d r d o J U F T V 9 l u R f K + t w S Q v V H 0 U q S J z Q D 8 J e f f v t Q A A A A 3 m c 9 D 2 v O 8 k 7 / Q I B 1 Q c R W x x 8 W K n 6 Y t y 9 V z 3 V b l E s / v x r L m l 3 D W n / l s 4 + 9 T k 5 s o / U J L x m P A d C k L T Y V w D P Y t 3 F / + 7 C S w G d M R + T r + S 8 n y s L N M s p A A A A A T v a x t q X Q W j 0 K W j f T + 6 o J B 7 l h Q j 6 7 B I F d T m a b 5 q q A p 8 + b t w M 9 s L Q x B P 2 h l 9 U u c 5 m h H x A u X 5 q L 4 x 1 O X M k J l A g j 8 g = = < / D a t a M a s h u p > 
</file>

<file path=customXml/itemProps1.xml><?xml version="1.0" encoding="utf-8"?>
<ds:datastoreItem xmlns:ds="http://schemas.openxmlformats.org/officeDocument/2006/customXml" ds:itemID="{74CDCE0F-F362-4B20-8848-FA92F52B7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Final</vt:lpstr>
      <vt:lpstr>BASE ORIGEN</vt:lpstr>
      <vt:lpstr>BASE FILTROS</vt:lpstr>
      <vt:lpstr>Paso2</vt:lpstr>
      <vt:lpstr>Paso1</vt:lpstr>
      <vt:lpstr>BD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2021-10-01T12:38:09Z</dcterms:created>
  <dcterms:modified xsi:type="dcterms:W3CDTF">2021-11-16T12:53:01Z</dcterms:modified>
</cp:coreProperties>
</file>