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RRSS\Programación\"/>
    </mc:Choice>
  </mc:AlternateContent>
  <xr:revisionPtr revIDLastSave="0" documentId="13_ncr:1_{11907C15-4BB9-4658-A2F9-40B991452104}" xr6:coauthVersionLast="46" xr6:coauthVersionMax="46" xr10:uidLastSave="{00000000-0000-0000-0000-000000000000}"/>
  <bookViews>
    <workbookView xWindow="-110" yWindow="-110" windowWidth="19420" windowHeight="10420" xr2:uid="{11FCE467-B817-4F95-876F-03DCD4A1332F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" l="1"/>
  <c r="C46" i="1"/>
  <c r="C47" i="1"/>
  <c r="C48" i="1"/>
  <c r="C42" i="1"/>
  <c r="C43" i="1"/>
  <c r="C44" i="1"/>
  <c r="C35" i="1"/>
  <c r="C36" i="1"/>
  <c r="C37" i="1"/>
  <c r="C38" i="1"/>
  <c r="C39" i="1"/>
  <c r="C40" i="1"/>
  <c r="C41" i="1"/>
  <c r="C11" i="2"/>
  <c r="C10" i="2"/>
  <c r="C9" i="2"/>
  <c r="C8" i="2"/>
  <c r="C7" i="2"/>
  <c r="C34" i="1" l="1"/>
  <c r="C17" i="1"/>
  <c r="C6" i="2"/>
  <c r="C5" i="2"/>
  <c r="C4" i="2"/>
  <c r="C3" i="2"/>
  <c r="C32" i="1"/>
  <c r="C33" i="1"/>
  <c r="C28" i="1"/>
  <c r="C29" i="1"/>
  <c r="C30" i="1"/>
  <c r="C31" i="1"/>
  <c r="C27" i="1" l="1"/>
  <c r="C19" i="1"/>
  <c r="C20" i="1"/>
  <c r="C22" i="1"/>
  <c r="C23" i="1"/>
  <c r="C24" i="1"/>
  <c r="C25" i="1"/>
  <c r="C26" i="1"/>
  <c r="C13" i="1" l="1"/>
  <c r="C14" i="1"/>
  <c r="C15" i="1"/>
  <c r="C16" i="1"/>
  <c r="C18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<sst xmlns="http://schemas.openxmlformats.org/spreadsheetml/2006/main" count="218" uniqueCount="115">
  <si>
    <t>Día Mundial de la Vida Silvestre</t>
  </si>
  <si>
    <t>Día Mundial de la Eficiencia Energética</t>
  </si>
  <si>
    <t>Día Internacional de la Mujer</t>
  </si>
  <si>
    <t>Astrid</t>
  </si>
  <si>
    <t>ODS</t>
  </si>
  <si>
    <t>Karen</t>
  </si>
  <si>
    <t>Nati</t>
  </si>
  <si>
    <t>MVC</t>
  </si>
  <si>
    <t>Blog</t>
  </si>
  <si>
    <t>Carolina</t>
  </si>
  <si>
    <t>Día Mundial de la Ingeniería para el Desarrollo Sostenible</t>
  </si>
  <si>
    <t>FECHA</t>
  </si>
  <si>
    <t>DÍA</t>
  </si>
  <si>
    <t>TEMA</t>
  </si>
  <si>
    <t>TIPO</t>
  </si>
  <si>
    <t>RESPONSABLE</t>
  </si>
  <si>
    <t>COMENTARIO</t>
  </si>
  <si>
    <t>BLOG TEMA Efemérides</t>
  </si>
  <si>
    <t>MES</t>
  </si>
  <si>
    <t>Marzo</t>
  </si>
  <si>
    <t>SIG</t>
  </si>
  <si>
    <t>Macarena</t>
  </si>
  <si>
    <t xml:space="preserve">De colección Social </t>
  </si>
  <si>
    <t>CORPORATIVO</t>
  </si>
  <si>
    <t>data_pres.4</t>
  </si>
  <si>
    <t xml:space="preserve">VIDEO </t>
  </si>
  <si>
    <t>COLECCIÓN</t>
  </si>
  <si>
    <t>VIDEO</t>
  </si>
  <si>
    <t>Hay que ver si Alfonso aprobará mi Blog y si le puede sacar algo de provecho</t>
  </si>
  <si>
    <t>revisón del BLOG, y Alfonso preparar material</t>
  </si>
  <si>
    <t>ANCIANOS</t>
  </si>
  <si>
    <t>Alfonso</t>
  </si>
  <si>
    <t>Contenido entregado por efrain hace tiempo</t>
  </si>
  <si>
    <t xml:space="preserve">BLOG </t>
  </si>
  <si>
    <t>Material elaborado por Alfonso</t>
  </si>
  <si>
    <t>Día Mundial a Favor de los Ríos, el Agua y la Vida</t>
  </si>
  <si>
    <t>Día del Número Pi</t>
  </si>
  <si>
    <t>Día Mundial de los Derechos del Consumidor</t>
  </si>
  <si>
    <t>Día de la Felicidad</t>
  </si>
  <si>
    <t>Día Mundial del Sueño</t>
  </si>
  <si>
    <t>Día Mundial del Trabajo Social</t>
  </si>
  <si>
    <t>Día Internacional de los Bosques</t>
  </si>
  <si>
    <t>PRODUCTO - Femicidios</t>
  </si>
  <si>
    <t>Datas Femicidio</t>
  </si>
  <si>
    <t>Patricio</t>
  </si>
  <si>
    <t>Análisis de datos a escala planetaria</t>
  </si>
  <si>
    <t>BLOG SIG - CLIMA</t>
  </si>
  <si>
    <t xml:space="preserve">Efrain </t>
  </si>
  <si>
    <t>El enfoque de género en la participación y gestión municipal</t>
  </si>
  <si>
    <t>Blog publicado: contexto:  en tiempo de elecciones participación de la mujer y la gestión municipal</t>
  </si>
  <si>
    <t>Puede ser el blog "¿Qué pasaría si los datos fuesen subjetivos?". Contexto: en el dia de la celebración del número Pi te dejamo una interesante visón de los números …..</t>
  </si>
  <si>
    <t xml:space="preserve">Fernanda </t>
  </si>
  <si>
    <t>Monserrat</t>
  </si>
  <si>
    <t>Andrés</t>
  </si>
  <si>
    <t>Lista relacionado con mujeres íconos de hoy o similar</t>
  </si>
  <si>
    <t>Nota de prensa extra: se requiere el contenido - Astrid</t>
  </si>
  <si>
    <t xml:space="preserve">Hora del Planeta </t>
  </si>
  <si>
    <t>BLOG  Efemérides</t>
  </si>
  <si>
    <t xml:space="preserve">ya existen videos que se pueden vincular </t>
  </si>
  <si>
    <t>PRIMARIAS EN HONDURAS</t>
  </si>
  <si>
    <t>PRODUCTO</t>
  </si>
  <si>
    <t>Resultados encuestas</t>
  </si>
  <si>
    <t>Producto</t>
  </si>
  <si>
    <t>PRODUCTO DATA CLIMA</t>
  </si>
  <si>
    <t>Macarena - Harold</t>
  </si>
  <si>
    <t>Clima</t>
  </si>
  <si>
    <t>PRODUCTOS Sociales</t>
  </si>
  <si>
    <t>Dimensión Social DI</t>
  </si>
  <si>
    <t>Data Educación</t>
  </si>
  <si>
    <t>BLOG y Producto</t>
  </si>
  <si>
    <t>Silvia - Maca</t>
  </si>
  <si>
    <t>Paula</t>
  </si>
  <si>
    <t>Lista de líederes</t>
  </si>
  <si>
    <t>BLOG y PRODUCTO - Cancer cuello Cervicouterino</t>
  </si>
  <si>
    <t>Día de la Astronomía en Chile</t>
  </si>
  <si>
    <t>BLOG EFEMERIDE</t>
  </si>
  <si>
    <t>Fernanda</t>
  </si>
  <si>
    <t>Día Meteorológico Mundial</t>
  </si>
  <si>
    <t>Natalia</t>
  </si>
  <si>
    <t>Blog y microcontenidos</t>
  </si>
  <si>
    <t>Silvia</t>
  </si>
  <si>
    <t>Blog y GIF y material alegre</t>
  </si>
  <si>
    <t>Baúl de los recuerdos: Blog de Sud Austral</t>
  </si>
  <si>
    <t>Astrid - Alfonso</t>
  </si>
  <si>
    <t>Blog y video Data Educación v05, video preguntas producto</t>
  </si>
  <si>
    <t>Secuencia videos (2 o 3): dimensión social, pueblos indígenas guatemala,  productos ICVU o ISMT (están los videos de portadas y de preguntas productos para todos) SELECCIONAR</t>
  </si>
  <si>
    <t>Blog y videito intro porducto</t>
  </si>
  <si>
    <t xml:space="preserve">BLOG EFEMERIDE </t>
  </si>
  <si>
    <t xml:space="preserve">Blog </t>
  </si>
  <si>
    <t>Producto relacionado con meteorología</t>
  </si>
  <si>
    <t xml:space="preserve">Lista de Hallazgos y curiosidades </t>
  </si>
  <si>
    <t>Día de Cancer cuello Cervicouterino</t>
  </si>
  <si>
    <t xml:space="preserve"> Actualizar Blog Sud Austral</t>
  </si>
  <si>
    <t>Producto Data Agro</t>
  </si>
  <si>
    <t>DOMINGO DE RAMOS???</t>
  </si>
  <si>
    <t>Estadisticas Agrícolas y Geomática</t>
  </si>
  <si>
    <t>NO SE REALIZÓ</t>
  </si>
  <si>
    <t>Andrés - Astrid</t>
  </si>
  <si>
    <t xml:space="preserve">Video Data Clima V02. </t>
  </si>
  <si>
    <t>Video ETA Redacción en tiempo pasado del impacto social</t>
  </si>
  <si>
    <t xml:space="preserve">Macarena </t>
  </si>
  <si>
    <t>Fecha entrega Contenidos</t>
  </si>
  <si>
    <t>enviado</t>
  </si>
  <si>
    <t>Abril</t>
  </si>
  <si>
    <t>Revisión</t>
  </si>
  <si>
    <t>Día Internacional de las Trabajadoras del Hogar</t>
  </si>
  <si>
    <t>Data Registro de Empresas</t>
  </si>
  <si>
    <t>Enfocado al Empleo para el 31 celebrar alas trabajadoras del hogar</t>
  </si>
  <si>
    <t xml:space="preserve">Producto </t>
  </si>
  <si>
    <t>M Victoria</t>
  </si>
  <si>
    <t>desempleo???</t>
  </si>
  <si>
    <t>Lunes</t>
  </si>
  <si>
    <t>Sondeo Cosntituyentes CHILE</t>
  </si>
  <si>
    <t>Encuesta</t>
  </si>
  <si>
    <t>Diseño Alfonso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</si>
</sst>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5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0" fillId="3" borderId="0" xfId="0" applyFill="1" applyAlignment="1">
      <alignment vertical="top"/>
    </xf>
    <xf numFmtId="16" fontId="0" fillId="0" borderId="0" xfId="0" applyNumberFormat="1" applyAlignment="1">
      <alignment vertical="top"/>
    </xf>
    <xf numFmtId="0" fontId="0" fillId="0" borderId="5" xfId="0" applyFill="1" applyBorder="1" applyAlignment="1">
      <alignment vertical="top"/>
    </xf>
    <xf numFmtId="16" fontId="0" fillId="0" borderId="5" xfId="0" applyNumberFormat="1" applyBorder="1" applyAlignment="1">
      <alignment vertical="top"/>
    </xf>
    <xf numFmtId="0" fontId="0" fillId="0" borderId="5" xfId="0" applyFill="1" applyBorder="1" applyAlignment="1">
      <alignment vertical="top" wrapText="1"/>
    </xf>
    <xf numFmtId="16" fontId="0" fillId="0" borderId="0" xfId="0" applyNumberFormat="1" applyFill="1" applyAlignment="1">
      <alignment vertical="top"/>
    </xf>
    <xf numFmtId="0" fontId="0" fillId="0" borderId="10" xfId="0" applyFont="1" applyFill="1" applyBorder="1" applyAlignment="1">
      <alignment vertical="top" wrapText="1"/>
    </xf>
    <xf numFmtId="0" fontId="0" fillId="0" borderId="10" xfId="0" applyFont="1" applyFill="1" applyBorder="1" applyAlignment="1">
      <alignment vertical="top"/>
    </xf>
    <xf numFmtId="0" fontId="0" fillId="0" borderId="9" xfId="0" applyFont="1" applyFill="1" applyBorder="1" applyAlignment="1">
      <alignment vertical="center" wrapText="1"/>
    </xf>
    <xf numFmtId="0" fontId="0" fillId="4" borderId="0" xfId="0" applyFill="1" applyAlignment="1">
      <alignment vertical="top"/>
    </xf>
    <xf numFmtId="0" fontId="0" fillId="4" borderId="5" xfId="0" applyFill="1" applyBorder="1" applyAlignment="1">
      <alignment vertical="top"/>
    </xf>
    <xf numFmtId="16" fontId="0" fillId="0" borderId="11" xfId="0" applyNumberFormat="1" applyFont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0" borderId="11" xfId="0" applyFont="1" applyBorder="1" applyAlignment="1">
      <alignment vertical="center"/>
    </xf>
    <xf numFmtId="0" fontId="0" fillId="0" borderId="10" xfId="0" applyFont="1" applyBorder="1"/>
    <xf numFmtId="0" fontId="0" fillId="5" borderId="0" xfId="0" applyFill="1" applyAlignment="1">
      <alignment vertical="top"/>
    </xf>
    <xf numFmtId="0" fontId="0" fillId="0" borderId="0" xfId="0" applyFill="1"/>
    <xf numFmtId="0" fontId="0" fillId="0" borderId="5" xfId="0" applyFill="1" applyBorder="1"/>
    <xf numFmtId="0" fontId="0" fillId="6" borderId="0" xfId="0" applyFill="1" applyAlignment="1">
      <alignment vertical="top"/>
    </xf>
    <xf numFmtId="0" fontId="0" fillId="2" borderId="2" xfId="0" applyFill="1" applyBorder="1" applyAlignment="1">
      <alignment vertical="top"/>
    </xf>
    <xf numFmtId="16" fontId="0" fillId="2" borderId="2" xfId="0" applyNumberFormat="1" applyFill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Border="1" applyAlignment="1">
      <alignment vertical="top"/>
    </xf>
    <xf numFmtId="16" fontId="0" fillId="2" borderId="0" xfId="0" applyNumberForma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7" borderId="5" xfId="0" applyFill="1" applyBorder="1" applyAlignment="1">
      <alignment vertical="top"/>
    </xf>
    <xf numFmtId="16" fontId="0" fillId="7" borderId="5" xfId="0" applyNumberFormat="1" applyFill="1" applyBorder="1" applyAlignment="1">
      <alignment vertical="top"/>
    </xf>
    <xf numFmtId="0" fontId="0" fillId="7" borderId="5" xfId="0" applyFill="1" applyBorder="1" applyAlignment="1">
      <alignment vertical="top" wrapText="1"/>
    </xf>
    <xf numFmtId="0" fontId="0" fillId="7" borderId="6" xfId="0" applyFill="1" applyBorder="1" applyAlignment="1">
      <alignment vertical="top" wrapText="1"/>
    </xf>
    <xf numFmtId="0" fontId="2" fillId="0" borderId="0" xfId="0" applyFont="1" applyFill="1" applyAlignment="1">
      <alignment vertical="top"/>
    </xf>
    <xf numFmtId="16" fontId="0" fillId="0" borderId="10" xfId="0" applyNumberFormat="1" applyFont="1" applyBorder="1" applyAlignment="1">
      <alignment vertical="top"/>
    </xf>
    <xf numFmtId="0" fontId="0" fillId="4" borderId="10" xfId="0" applyFont="1" applyFill="1" applyBorder="1" applyAlignment="1">
      <alignment vertical="top"/>
    </xf>
    <xf numFmtId="0" fontId="0" fillId="0" borderId="10" xfId="0" applyFont="1" applyBorder="1" applyAlignment="1">
      <alignment vertical="top" wrapText="1"/>
    </xf>
    <xf numFmtId="0" fontId="0" fillId="0" borderId="10" xfId="0" applyFont="1" applyBorder="1" applyAlignment="1">
      <alignment vertical="top"/>
    </xf>
    <xf numFmtId="0" fontId="0" fillId="6" borderId="10" xfId="0" applyFont="1" applyFill="1" applyBorder="1" applyAlignment="1">
      <alignment vertical="top"/>
    </xf>
    <xf numFmtId="16" fontId="3" fillId="2" borderId="8" xfId="0" applyNumberFormat="1" applyFont="1" applyFill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3" fillId="2" borderId="5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0" fontId="0" fillId="8" borderId="0" xfId="0" applyFill="1" applyAlignment="1">
      <alignment vertical="top"/>
    </xf>
    <xf numFmtId="16" fontId="0" fillId="8" borderId="0" xfId="0" applyNumberFormat="1" applyFill="1" applyBorder="1" applyAlignment="1">
      <alignment vertical="top"/>
    </xf>
    <xf numFmtId="0" fontId="0" fillId="8" borderId="0" xfId="0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16" fontId="0" fillId="8" borderId="0" xfId="0" applyNumberFormat="1" applyFill="1" applyAlignment="1">
      <alignment vertical="top"/>
    </xf>
    <xf numFmtId="0" fontId="0" fillId="8" borderId="0" xfId="0" applyFill="1" applyAlignment="1">
      <alignment vertical="center" wrapText="1"/>
    </xf>
    <xf numFmtId="0" fontId="0" fillId="8" borderId="0" xfId="0" applyFill="1"/>
    <xf numFmtId="0" fontId="0" fillId="9" borderId="0" xfId="0" applyFill="1" applyAlignment="1">
      <alignment vertical="top"/>
    </xf>
    <xf numFmtId="16" fontId="0" fillId="9" borderId="0" xfId="0" applyNumberFormat="1" applyFill="1" applyAlignment="1">
      <alignment vertical="top"/>
    </xf>
    <xf numFmtId="0" fontId="0" fillId="9" borderId="0" xfId="0" applyFill="1"/>
    <xf numFmtId="0" fontId="0" fillId="9" borderId="0" xfId="0" applyFill="1" applyBorder="1" applyAlignment="1">
      <alignment vertical="top" wrapText="1"/>
    </xf>
    <xf numFmtId="0" fontId="0" fillId="9" borderId="0" xfId="0" applyFill="1" applyAlignment="1">
      <alignment vertical="top" wrapText="1"/>
    </xf>
  </cellXfs>
  <cellStyles count="1">
    <cellStyle name="Normal" xfId="0" builtinId="0"/>
  </cellStyles>
  <dxfs count="22"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4" tint="0.59999389629810485"/>
        </patternFill>
      </fill>
      <alignment horizontal="general" vertical="top" textRotation="0" wrapText="0" indent="0" justifyLastLine="0" shrinkToFit="0" readingOrder="0"/>
    </dxf>
    <dxf>
      <numFmt numFmtId="21" formatCode="dd/mmm"/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9D4F3F-71CA-4124-8B2C-3E2EEA9D9253}" name="Difusión" displayName="Difusión" ref="A3:H48" totalsRowShown="0" headerRowDxfId="21" headerRowBorderDxfId="20" tableBorderDxfId="19">
  <autoFilter ref="A3:H48" xr:uid="{699B836F-778A-467C-8EA5-EF8BAA56039B}"/>
  <tableColumns count="8">
    <tableColumn id="1" xr3:uid="{AE12F577-E3E6-4D19-B741-BEA680780929}" name="MES" dataDxfId="18"/>
    <tableColumn id="2" xr3:uid="{F90C8201-E7EE-437F-811F-0F7EAD514E1C}" name="FECHA" dataDxfId="17"/>
    <tableColumn id="3" xr3:uid="{57B5AEF5-36E2-4FC6-9D5E-D61C5FC978AC}" name="DÍA" dataDxfId="16">
      <calculatedColumnFormula>IF(WEEKDAY(B4,2)=1,"Lunes",IF(WEEKDAY(B4,2)=2,"Martes",IF(WEEKDAY(B4,2)=3,"Miércoles",IF(WEEKDAY(B4,2)=4,"Jueves",IF(WEEKDAY(B4,2)=5,"Viernes",IF(WEEKDAY(B4,2)=6,"Sábado","Domingo"))))))</calculatedColumnFormula>
    </tableColumn>
    <tableColumn id="4" xr3:uid="{15D8553D-3924-4481-971B-7B58BB0F4231}" name="TEMA" dataDxfId="15"/>
    <tableColumn id="5" xr3:uid="{BBA98CDC-CD0E-4E70-BCF4-B4EE5F88E315}" name="TIPO" dataDxfId="14"/>
    <tableColumn id="6" xr3:uid="{DB49B32F-C32E-40F2-9384-5279C19845D7}" name="RESPONSABLE" dataDxfId="13"/>
    <tableColumn id="7" xr3:uid="{83446836-F85E-47AD-8F29-CBA508F65C1E}" name="COMENTARIO" dataDxfId="12"/>
    <tableColumn id="8" xr3:uid="{591D57F8-3898-468A-8ABE-D698F75801C2}" name="Fecha entrega Contenidos" dataDxfId="1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643-541F-40C2-BF93-AFB13F6DF4CE}">
  <dimension ref="A2:J48"/>
  <sheetViews>
    <sheetView tabSelected="1" topLeftCell="A13" zoomScale="80" zoomScaleNormal="80" workbookViewId="0">
      <selection activeCell="D18" sqref="D18"/>
    </sheetView>
  </sheetViews>
  <sheetFormatPr baseColWidth="10" defaultRowHeight="14.5" x14ac:dyDescent="0.35"/>
  <cols>
    <col min="1" max="1" width="10.90625" style="1"/>
    <col min="2" max="2" width="10.90625" style="1" customWidth="1"/>
    <col min="3" max="3" width="9.54296875" style="1" customWidth="1"/>
    <col min="4" max="4" width="49.81640625" style="2" customWidth="1"/>
    <col min="5" max="5" width="20.6328125" style="2" customWidth="1"/>
    <col min="6" max="6" width="19" style="1" customWidth="1"/>
    <col min="7" max="7" width="39.453125" style="2" customWidth="1"/>
    <col min="8" max="8" width="16.7265625" style="1" customWidth="1"/>
    <col min="9" max="16384" width="10.90625" style="1"/>
  </cols>
  <sheetData>
    <row r="2" spans="1:10" ht="15" thickBot="1" x14ac:dyDescent="0.4"/>
    <row r="3" spans="1:10" ht="29.5" thickBot="1" x14ac:dyDescent="0.4">
      <c r="A3" s="48" t="s">
        <v>18</v>
      </c>
      <c r="B3" s="48" t="s">
        <v>11</v>
      </c>
      <c r="C3" s="49" t="s">
        <v>12</v>
      </c>
      <c r="D3" s="50" t="s">
        <v>13</v>
      </c>
      <c r="E3" s="50" t="s">
        <v>14</v>
      </c>
      <c r="F3" s="49" t="s">
        <v>15</v>
      </c>
      <c r="G3" s="51" t="s">
        <v>16</v>
      </c>
      <c r="H3" s="52" t="s">
        <v>101</v>
      </c>
      <c r="I3" s="52" t="s">
        <v>104</v>
      </c>
    </row>
    <row r="4" spans="1:10" ht="15" thickBot="1" x14ac:dyDescent="0.4">
      <c r="A4" s="28" t="s">
        <v>19</v>
      </c>
      <c r="B4" s="29">
        <v>44256</v>
      </c>
      <c r="C4" s="28" t="str">
        <f>IF(WEEKDAY(B4,2)=1,"Lunes",IF(WEEKDAY(B4,2)=2,"Martes",IF(WEEKDAY(B4,2)=3,"Miércoles",IF(WEEKDAY(B4,2)=4,"Jueves",IF(WEEKDAY(B4,2)=5,"Viernes",IF(WEEKDAY(B4,2)=6,"Sábado","Domingo"))))))</f>
        <v>Lunes</v>
      </c>
      <c r="D4" s="30" t="s">
        <v>23</v>
      </c>
      <c r="E4" s="30" t="s">
        <v>25</v>
      </c>
      <c r="F4" s="28" t="s">
        <v>21</v>
      </c>
      <c r="G4" s="31" t="s">
        <v>24</v>
      </c>
      <c r="H4" s="3"/>
    </row>
    <row r="5" spans="1:10" x14ac:dyDescent="0.35">
      <c r="A5" s="32" t="s">
        <v>19</v>
      </c>
      <c r="B5" s="33">
        <v>44257</v>
      </c>
      <c r="C5" s="32" t="str">
        <f t="shared" ref="C5:C27" si="0">IF(WEEKDAY(B5,2)=1,"Lunes",IF(WEEKDAY(B5,2)=2,"Martes",IF(WEEKDAY(B5,2)=3,"Miércoles",IF(WEEKDAY(B5,2)=4,"Jueves",IF(WEEKDAY(B5,2)=5,"Viernes",IF(WEEKDAY(B5,2)=6,"Sábado","Domingo"))))))</f>
        <v>Martes</v>
      </c>
      <c r="D5" s="34" t="s">
        <v>26</v>
      </c>
      <c r="E5" s="34" t="s">
        <v>27</v>
      </c>
      <c r="F5" s="32" t="s">
        <v>21</v>
      </c>
      <c r="G5" s="35" t="s">
        <v>22</v>
      </c>
      <c r="H5" s="8"/>
    </row>
    <row r="6" spans="1:10" ht="29" x14ac:dyDescent="0.35">
      <c r="A6" s="32" t="s">
        <v>19</v>
      </c>
      <c r="B6" s="33">
        <v>44258</v>
      </c>
      <c r="C6" s="32" t="str">
        <f t="shared" si="0"/>
        <v>Miércoles</v>
      </c>
      <c r="D6" s="34" t="s">
        <v>0</v>
      </c>
      <c r="E6" s="34" t="s">
        <v>17</v>
      </c>
      <c r="F6" s="32" t="s">
        <v>3</v>
      </c>
      <c r="G6" s="36" t="s">
        <v>28</v>
      </c>
      <c r="H6" s="3"/>
    </row>
    <row r="7" spans="1:10" x14ac:dyDescent="0.35">
      <c r="A7" s="32" t="s">
        <v>19</v>
      </c>
      <c r="B7" s="33">
        <v>44259</v>
      </c>
      <c r="C7" s="32" t="str">
        <f t="shared" si="0"/>
        <v>Jueves</v>
      </c>
      <c r="D7" s="37" t="s">
        <v>10</v>
      </c>
      <c r="E7" s="34" t="s">
        <v>17</v>
      </c>
      <c r="F7" s="32" t="s">
        <v>5</v>
      </c>
      <c r="G7" s="36" t="s">
        <v>4</v>
      </c>
      <c r="H7" s="3"/>
    </row>
    <row r="8" spans="1:10" x14ac:dyDescent="0.35">
      <c r="A8" s="32" t="s">
        <v>19</v>
      </c>
      <c r="B8" s="33">
        <v>44260</v>
      </c>
      <c r="C8" s="32" t="str">
        <f t="shared" si="0"/>
        <v>Viernes</v>
      </c>
      <c r="D8" s="34" t="s">
        <v>1</v>
      </c>
      <c r="E8" s="34" t="s">
        <v>17</v>
      </c>
      <c r="F8" s="32" t="s">
        <v>6</v>
      </c>
      <c r="G8" s="36" t="s">
        <v>29</v>
      </c>
      <c r="H8" s="3"/>
    </row>
    <row r="9" spans="1:10" x14ac:dyDescent="0.35">
      <c r="A9" s="32" t="s">
        <v>19</v>
      </c>
      <c r="B9" s="33">
        <v>44261</v>
      </c>
      <c r="C9" s="32" t="str">
        <f t="shared" si="0"/>
        <v>Sábado</v>
      </c>
      <c r="D9" s="34" t="s">
        <v>20</v>
      </c>
      <c r="E9" s="34" t="s">
        <v>27</v>
      </c>
      <c r="F9" s="32" t="s">
        <v>21</v>
      </c>
      <c r="G9" s="36" t="s">
        <v>32</v>
      </c>
      <c r="H9" s="3"/>
    </row>
    <row r="10" spans="1:10" ht="15" thickBot="1" x14ac:dyDescent="0.4">
      <c r="A10" s="38" t="s">
        <v>19</v>
      </c>
      <c r="B10" s="39">
        <v>44262</v>
      </c>
      <c r="C10" s="38" t="str">
        <f t="shared" si="0"/>
        <v>Domingo</v>
      </c>
      <c r="D10" s="40" t="s">
        <v>30</v>
      </c>
      <c r="E10" s="40" t="s">
        <v>33</v>
      </c>
      <c r="F10" s="38" t="s">
        <v>31</v>
      </c>
      <c r="G10" s="41" t="s">
        <v>34</v>
      </c>
      <c r="J10" s="42" t="s">
        <v>96</v>
      </c>
    </row>
    <row r="11" spans="1:10" s="3" customFormat="1" x14ac:dyDescent="0.35">
      <c r="A11" s="53" t="s">
        <v>19</v>
      </c>
      <c r="B11" s="54">
        <v>44263</v>
      </c>
      <c r="C11" s="53" t="str">
        <f t="shared" si="0"/>
        <v>Lunes</v>
      </c>
      <c r="D11" s="55" t="s">
        <v>2</v>
      </c>
      <c r="E11" s="55" t="s">
        <v>17</v>
      </c>
      <c r="F11" s="53" t="s">
        <v>7</v>
      </c>
      <c r="G11" s="56" t="s">
        <v>8</v>
      </c>
      <c r="H11" s="53"/>
      <c r="J11" s="3" t="s">
        <v>55</v>
      </c>
    </row>
    <row r="12" spans="1:10" s="3" customFormat="1" x14ac:dyDescent="0.35">
      <c r="A12" s="53" t="s">
        <v>19</v>
      </c>
      <c r="B12" s="57">
        <v>44264</v>
      </c>
      <c r="C12" s="53" t="str">
        <f t="shared" si="0"/>
        <v>Martes</v>
      </c>
      <c r="D12" s="55" t="s">
        <v>2</v>
      </c>
      <c r="E12" s="55" t="s">
        <v>42</v>
      </c>
      <c r="F12" s="53" t="s">
        <v>21</v>
      </c>
      <c r="G12" s="56" t="s">
        <v>43</v>
      </c>
      <c r="H12" s="53"/>
    </row>
    <row r="13" spans="1:10" s="3" customFormat="1" ht="29" x14ac:dyDescent="0.35">
      <c r="A13" s="53" t="s">
        <v>19</v>
      </c>
      <c r="B13" s="57">
        <v>44265</v>
      </c>
      <c r="C13" s="53" t="str">
        <f t="shared" si="0"/>
        <v>Miércoles</v>
      </c>
      <c r="D13" s="55" t="s">
        <v>2</v>
      </c>
      <c r="E13" s="56" t="s">
        <v>72</v>
      </c>
      <c r="F13" s="53" t="s">
        <v>7</v>
      </c>
      <c r="G13" s="56" t="s">
        <v>54</v>
      </c>
      <c r="H13" s="53"/>
    </row>
    <row r="14" spans="1:10" s="3" customFormat="1" ht="43.5" x14ac:dyDescent="0.35">
      <c r="A14" s="53" t="s">
        <v>19</v>
      </c>
      <c r="B14" s="57">
        <v>44266</v>
      </c>
      <c r="C14" s="53" t="str">
        <f t="shared" si="0"/>
        <v>Jueves</v>
      </c>
      <c r="D14" s="58" t="s">
        <v>48</v>
      </c>
      <c r="E14" s="55" t="s">
        <v>33</v>
      </c>
      <c r="F14" s="53" t="s">
        <v>21</v>
      </c>
      <c r="G14" s="56" t="s">
        <v>49</v>
      </c>
      <c r="H14" s="53"/>
    </row>
    <row r="15" spans="1:10" s="3" customFormat="1" x14ac:dyDescent="0.35">
      <c r="A15" s="53" t="s">
        <v>19</v>
      </c>
      <c r="B15" s="57">
        <v>44267</v>
      </c>
      <c r="C15" s="53" t="str">
        <f t="shared" si="0"/>
        <v>Viernes</v>
      </c>
      <c r="D15" s="59" t="s">
        <v>59</v>
      </c>
      <c r="E15" s="55" t="s">
        <v>60</v>
      </c>
      <c r="F15" s="53" t="s">
        <v>5</v>
      </c>
      <c r="G15" s="56" t="s">
        <v>61</v>
      </c>
      <c r="H15" s="53" t="s">
        <v>102</v>
      </c>
    </row>
    <row r="16" spans="1:10" x14ac:dyDescent="0.35">
      <c r="A16" s="3" t="s">
        <v>19</v>
      </c>
      <c r="B16" s="9">
        <v>44268</v>
      </c>
      <c r="C16" s="1" t="str">
        <f t="shared" si="0"/>
        <v>Sábado</v>
      </c>
      <c r="D16" s="2" t="s">
        <v>45</v>
      </c>
      <c r="E16" s="2" t="s">
        <v>46</v>
      </c>
      <c r="F16" s="1" t="s">
        <v>47</v>
      </c>
      <c r="G16" s="2" t="s">
        <v>58</v>
      </c>
      <c r="H16" s="1" t="s">
        <v>102</v>
      </c>
    </row>
    <row r="17" spans="1:8" ht="29" x14ac:dyDescent="0.35">
      <c r="A17" s="3" t="s">
        <v>19</v>
      </c>
      <c r="B17" s="9">
        <v>44268</v>
      </c>
      <c r="C17" s="24" t="str">
        <f>IF(WEEKDAY(B17,2)=1,"Lunes",IF(WEEKDAY(B17,2)=2,"Martes",IF(WEEKDAY(B17,2)=3,"Miércoles",IF(WEEKDAY(B17,2)=4,"Jueves",IF(WEEKDAY(B17,2)=5,"Viernes",IF(WEEKDAY(B17,2)=6,"Sábado","Domingo"))))))</f>
        <v>Sábado</v>
      </c>
      <c r="D17" s="7" t="s">
        <v>65</v>
      </c>
      <c r="E17" s="7" t="s">
        <v>63</v>
      </c>
      <c r="F17" s="1" t="s">
        <v>100</v>
      </c>
      <c r="G17" s="2" t="s">
        <v>98</v>
      </c>
    </row>
    <row r="18" spans="1:8" x14ac:dyDescent="0.35">
      <c r="A18" s="3" t="s">
        <v>19</v>
      </c>
      <c r="B18" s="9">
        <v>44269</v>
      </c>
      <c r="C18" s="1" t="str">
        <f t="shared" si="0"/>
        <v>Domingo</v>
      </c>
      <c r="D18" t="s">
        <v>35</v>
      </c>
      <c r="E18" s="4" t="s">
        <v>17</v>
      </c>
      <c r="F18" s="1" t="s">
        <v>9</v>
      </c>
      <c r="H18" s="9" t="s">
        <v>102</v>
      </c>
    </row>
    <row r="19" spans="1:8" ht="58.5" customHeight="1" thickBot="1" x14ac:dyDescent="0.4">
      <c r="A19" s="10" t="s">
        <v>19</v>
      </c>
      <c r="B19" s="11">
        <v>44269</v>
      </c>
      <c r="C19" s="5" t="str">
        <f t="shared" si="0"/>
        <v>Domingo</v>
      </c>
      <c r="D19" s="5" t="s">
        <v>36</v>
      </c>
      <c r="E19" s="12" t="s">
        <v>17</v>
      </c>
      <c r="F19" s="5" t="s">
        <v>44</v>
      </c>
      <c r="G19" s="6" t="s">
        <v>50</v>
      </c>
    </row>
    <row r="20" spans="1:8" x14ac:dyDescent="0.35">
      <c r="A20" s="3" t="s">
        <v>19</v>
      </c>
      <c r="B20" s="9">
        <v>44270</v>
      </c>
      <c r="C20" s="1" t="str">
        <f t="shared" si="0"/>
        <v>Lunes</v>
      </c>
      <c r="D20" s="25" t="s">
        <v>37</v>
      </c>
      <c r="E20" s="4" t="s">
        <v>17</v>
      </c>
      <c r="F20" s="3" t="s">
        <v>71</v>
      </c>
      <c r="G20" s="2" t="s">
        <v>90</v>
      </c>
      <c r="H20" s="9" t="s">
        <v>102</v>
      </c>
    </row>
    <row r="21" spans="1:8" s="3" customFormat="1" x14ac:dyDescent="0.35">
      <c r="A21" s="60" t="s">
        <v>19</v>
      </c>
      <c r="B21" s="61">
        <v>44270</v>
      </c>
      <c r="C21" s="60" t="s">
        <v>111</v>
      </c>
      <c r="D21" s="62" t="s">
        <v>112</v>
      </c>
      <c r="E21" s="63" t="s">
        <v>113</v>
      </c>
      <c r="F21" s="60" t="s">
        <v>21</v>
      </c>
      <c r="G21" s="64" t="s">
        <v>114</v>
      </c>
      <c r="H21" s="61"/>
    </row>
    <row r="22" spans="1:8" x14ac:dyDescent="0.35">
      <c r="A22" s="3" t="s">
        <v>19</v>
      </c>
      <c r="B22" s="9">
        <v>44271</v>
      </c>
      <c r="C22" s="1" t="str">
        <f t="shared" si="0"/>
        <v>Martes</v>
      </c>
      <c r="D22" s="25" t="s">
        <v>40</v>
      </c>
      <c r="E22" s="4" t="s">
        <v>17</v>
      </c>
      <c r="F22" s="1" t="s">
        <v>53</v>
      </c>
      <c r="G22" s="2" t="s">
        <v>8</v>
      </c>
      <c r="H22" s="9" t="s">
        <v>102</v>
      </c>
    </row>
    <row r="23" spans="1:8" ht="72.5" x14ac:dyDescent="0.35">
      <c r="A23" s="3" t="s">
        <v>19</v>
      </c>
      <c r="B23" s="9">
        <v>44272</v>
      </c>
      <c r="C23" s="1" t="str">
        <f t="shared" si="0"/>
        <v>Miércoles</v>
      </c>
      <c r="D23" s="2" t="s">
        <v>67</v>
      </c>
      <c r="E23" s="2" t="s">
        <v>66</v>
      </c>
      <c r="F23" s="1" t="s">
        <v>21</v>
      </c>
      <c r="G23" s="2" t="s">
        <v>85</v>
      </c>
    </row>
    <row r="24" spans="1:8" x14ac:dyDescent="0.35">
      <c r="A24" s="3" t="s">
        <v>19</v>
      </c>
      <c r="B24" s="9">
        <v>44273</v>
      </c>
      <c r="C24" s="1" t="str">
        <f t="shared" si="0"/>
        <v>Jueves</v>
      </c>
      <c r="D24" s="25" t="s">
        <v>39</v>
      </c>
      <c r="E24" s="4" t="s">
        <v>17</v>
      </c>
      <c r="F24" s="1" t="s">
        <v>52</v>
      </c>
      <c r="G24" s="2" t="s">
        <v>79</v>
      </c>
      <c r="H24" s="9" t="s">
        <v>102</v>
      </c>
    </row>
    <row r="25" spans="1:8" ht="29" x14ac:dyDescent="0.35">
      <c r="A25" s="3" t="s">
        <v>19</v>
      </c>
      <c r="B25" s="9">
        <v>44274</v>
      </c>
      <c r="C25" s="1" t="str">
        <f t="shared" si="0"/>
        <v>Viernes</v>
      </c>
      <c r="D25" s="2" t="s">
        <v>68</v>
      </c>
      <c r="E25" s="2" t="s">
        <v>69</v>
      </c>
      <c r="F25" s="1" t="s">
        <v>70</v>
      </c>
      <c r="G25" s="2" t="s">
        <v>84</v>
      </c>
      <c r="H25" s="1" t="s">
        <v>102</v>
      </c>
    </row>
    <row r="26" spans="1:8" x14ac:dyDescent="0.35">
      <c r="A26" s="3" t="s">
        <v>19</v>
      </c>
      <c r="B26" s="9">
        <v>44275</v>
      </c>
      <c r="C26" s="17" t="str">
        <f t="shared" si="0"/>
        <v>Sábado</v>
      </c>
      <c r="D26" s="25" t="s">
        <v>38</v>
      </c>
      <c r="E26" s="4" t="s">
        <v>17</v>
      </c>
      <c r="F26" s="1" t="s">
        <v>80</v>
      </c>
      <c r="G26" s="2" t="s">
        <v>81</v>
      </c>
      <c r="H26" s="9">
        <v>44270</v>
      </c>
    </row>
    <row r="27" spans="1:8" ht="15" thickBot="1" x14ac:dyDescent="0.4">
      <c r="A27" s="10" t="s">
        <v>19</v>
      </c>
      <c r="B27" s="11">
        <v>44276</v>
      </c>
      <c r="C27" s="18" t="str">
        <f t="shared" si="0"/>
        <v>Domingo</v>
      </c>
      <c r="D27" s="26" t="s">
        <v>41</v>
      </c>
      <c r="E27" s="12" t="s">
        <v>17</v>
      </c>
      <c r="F27" s="5" t="s">
        <v>83</v>
      </c>
      <c r="G27" s="6" t="s">
        <v>82</v>
      </c>
      <c r="H27" s="9">
        <v>44270</v>
      </c>
    </row>
    <row r="28" spans="1:8" x14ac:dyDescent="0.35">
      <c r="A28" s="3" t="s">
        <v>19</v>
      </c>
      <c r="B28" s="9">
        <v>44277</v>
      </c>
      <c r="C28" s="3" t="str">
        <f t="shared" ref="C28:C31" si="1">IF(WEEKDAY(B28,2)=1,"Lunes",IF(WEEKDAY(B28,2)=2,"Martes",IF(WEEKDAY(B28,2)=3,"Miércoles",IF(WEEKDAY(B28,2)=4,"Jueves",IF(WEEKDAY(B28,2)=5,"Viernes",IF(WEEKDAY(B28,2)=6,"Sábado","Domingo"))))))</f>
        <v>Lunes</v>
      </c>
      <c r="D28" s="7" t="s">
        <v>74</v>
      </c>
      <c r="E28" s="7" t="s">
        <v>75</v>
      </c>
      <c r="F28" s="1" t="s">
        <v>76</v>
      </c>
      <c r="G28" s="2" t="s">
        <v>79</v>
      </c>
      <c r="H28" s="9">
        <v>44270</v>
      </c>
    </row>
    <row r="29" spans="1:8" x14ac:dyDescent="0.35">
      <c r="A29" s="3" t="s">
        <v>19</v>
      </c>
      <c r="B29" s="9">
        <v>44278</v>
      </c>
      <c r="C29" s="3" t="str">
        <f t="shared" si="1"/>
        <v>Martes</v>
      </c>
      <c r="D29" s="7" t="s">
        <v>77</v>
      </c>
      <c r="E29" s="7" t="s">
        <v>87</v>
      </c>
      <c r="F29" s="1" t="s">
        <v>78</v>
      </c>
      <c r="G29" s="2" t="s">
        <v>88</v>
      </c>
      <c r="H29" s="9">
        <v>44270</v>
      </c>
    </row>
    <row r="30" spans="1:8" ht="29" x14ac:dyDescent="0.35">
      <c r="A30" s="3" t="s">
        <v>19</v>
      </c>
      <c r="B30" s="9">
        <v>44279</v>
      </c>
      <c r="C30" s="3" t="str">
        <f t="shared" si="1"/>
        <v>Miércoles</v>
      </c>
      <c r="D30" s="7" t="s">
        <v>89</v>
      </c>
      <c r="E30" s="7" t="s">
        <v>62</v>
      </c>
      <c r="F30" s="27" t="s">
        <v>64</v>
      </c>
      <c r="G30" s="2" t="s">
        <v>99</v>
      </c>
      <c r="H30" s="9">
        <v>44270</v>
      </c>
    </row>
    <row r="31" spans="1:8" x14ac:dyDescent="0.35">
      <c r="A31" s="3" t="s">
        <v>19</v>
      </c>
      <c r="B31" s="9">
        <v>44280</v>
      </c>
      <c r="C31" s="3" t="str">
        <f t="shared" si="1"/>
        <v>Jueves</v>
      </c>
      <c r="D31" s="3" t="s">
        <v>93</v>
      </c>
      <c r="E31" s="7" t="s">
        <v>62</v>
      </c>
      <c r="F31" s="27" t="s">
        <v>97</v>
      </c>
      <c r="G31" s="2" t="s">
        <v>95</v>
      </c>
      <c r="H31" s="9">
        <v>44270</v>
      </c>
    </row>
    <row r="32" spans="1:8" s="3" customFormat="1" ht="43.5" x14ac:dyDescent="0.35">
      <c r="A32" s="3" t="s">
        <v>19</v>
      </c>
      <c r="B32" s="13">
        <v>44281</v>
      </c>
      <c r="C32" s="3" t="str">
        <f t="shared" ref="C32:C33" si="2">IF(WEEKDAY(B32,2)=1,"Lunes",IF(WEEKDAY(B32,2)=2,"Martes",IF(WEEKDAY(B32,2)=3,"Miércoles",IF(WEEKDAY(B32,2)=4,"Jueves",IF(WEEKDAY(B32,2)=5,"Viernes",IF(WEEKDAY(B32,2)=6,"Sábado","Domingo"))))))</f>
        <v>Viernes</v>
      </c>
      <c r="D32" s="14" t="s">
        <v>91</v>
      </c>
      <c r="E32" s="14" t="s">
        <v>73</v>
      </c>
      <c r="F32" s="15" t="s">
        <v>9</v>
      </c>
      <c r="G32" s="16" t="s">
        <v>86</v>
      </c>
      <c r="H32" s="9">
        <v>44270</v>
      </c>
    </row>
    <row r="33" spans="1:8" x14ac:dyDescent="0.35">
      <c r="A33" s="3" t="s">
        <v>19</v>
      </c>
      <c r="B33" s="9">
        <v>44282</v>
      </c>
      <c r="C33" s="17" t="str">
        <f t="shared" si="2"/>
        <v>Sábado</v>
      </c>
      <c r="D33" s="2" t="s">
        <v>56</v>
      </c>
      <c r="E33" s="2" t="s">
        <v>88</v>
      </c>
      <c r="F33" s="1" t="s">
        <v>83</v>
      </c>
      <c r="G33" s="2" t="s">
        <v>92</v>
      </c>
      <c r="H33" s="9">
        <v>44270</v>
      </c>
    </row>
    <row r="34" spans="1:8" x14ac:dyDescent="0.35">
      <c r="A34" s="3" t="s">
        <v>19</v>
      </c>
      <c r="B34" s="9">
        <v>44283</v>
      </c>
      <c r="C34" s="17" t="str">
        <f t="shared" ref="C34" si="3">IF(WEEKDAY(B34,2)=1,"Lunes",IF(WEEKDAY(B34,2)=2,"Martes",IF(WEEKDAY(B34,2)=3,"Miércoles",IF(WEEKDAY(B34,2)=4,"Jueves",IF(WEEKDAY(B34,2)=5,"Viernes",IF(WEEKDAY(B34,2)=6,"Sábado","Domingo"))))))</f>
        <v>Domingo</v>
      </c>
      <c r="D34" s="3" t="s">
        <v>94</v>
      </c>
      <c r="E34" s="7"/>
    </row>
    <row r="35" spans="1:8" x14ac:dyDescent="0.35">
      <c r="A35" s="3" t="s">
        <v>19</v>
      </c>
      <c r="B35" s="9">
        <v>44284</v>
      </c>
      <c r="C35" s="3" t="str">
        <f t="shared" ref="C35:C42" si="4">IF(WEEKDAY(B35,2)=1,"Lunes",IF(WEEKDAY(B35,2)=2,"Martes",IF(WEEKDAY(B35,2)=3,"Miércoles",IF(WEEKDAY(B35,2)=4,"Jueves",IF(WEEKDAY(B35,2)=5,"Viernes",IF(WEEKDAY(B35,2)=6,"Sábado","Domingo"))))))</f>
        <v>Lunes</v>
      </c>
      <c r="D35" s="7" t="s">
        <v>110</v>
      </c>
      <c r="E35" s="7"/>
    </row>
    <row r="36" spans="1:8" ht="29" x14ac:dyDescent="0.35">
      <c r="A36" s="3" t="s">
        <v>19</v>
      </c>
      <c r="B36" s="9">
        <v>44285</v>
      </c>
      <c r="C36" s="3" t="str">
        <f t="shared" si="4"/>
        <v>Martes</v>
      </c>
      <c r="D36" s="7" t="s">
        <v>106</v>
      </c>
      <c r="E36" s="7" t="s">
        <v>108</v>
      </c>
      <c r="G36" s="2" t="s">
        <v>107</v>
      </c>
    </row>
    <row r="37" spans="1:8" x14ac:dyDescent="0.35">
      <c r="A37" s="3" t="s">
        <v>19</v>
      </c>
      <c r="B37" s="9">
        <v>44286</v>
      </c>
      <c r="C37" s="3" t="str">
        <f t="shared" si="4"/>
        <v>Miércoles</v>
      </c>
      <c r="D37" s="7" t="s">
        <v>105</v>
      </c>
      <c r="E37" s="7" t="s">
        <v>8</v>
      </c>
      <c r="F37" s="1" t="s">
        <v>109</v>
      </c>
    </row>
    <row r="38" spans="1:8" x14ac:dyDescent="0.35">
      <c r="A38" s="3" t="s">
        <v>103</v>
      </c>
      <c r="B38" s="9">
        <v>44287</v>
      </c>
      <c r="C38" s="3" t="str">
        <f t="shared" si="4"/>
        <v>Jueves</v>
      </c>
      <c r="D38" s="7"/>
      <c r="E38" s="7"/>
    </row>
    <row r="39" spans="1:8" x14ac:dyDescent="0.35">
      <c r="A39" s="3" t="s">
        <v>103</v>
      </c>
      <c r="B39" s="9">
        <v>44288</v>
      </c>
      <c r="C39" s="3" t="str">
        <f t="shared" si="4"/>
        <v>Viernes</v>
      </c>
      <c r="D39" s="7"/>
      <c r="E39" s="7"/>
    </row>
    <row r="40" spans="1:8" x14ac:dyDescent="0.35">
      <c r="A40" s="3" t="s">
        <v>103</v>
      </c>
      <c r="B40" s="9">
        <v>44289</v>
      </c>
      <c r="C40" s="17" t="str">
        <f t="shared" si="4"/>
        <v>Sábado</v>
      </c>
      <c r="D40" s="7"/>
      <c r="E40" s="7"/>
    </row>
    <row r="41" spans="1:8" x14ac:dyDescent="0.35">
      <c r="A41" s="3" t="s">
        <v>103</v>
      </c>
      <c r="B41" s="9">
        <v>44290</v>
      </c>
      <c r="C41" s="17" t="str">
        <f t="shared" si="4"/>
        <v>Domingo</v>
      </c>
      <c r="D41" s="7"/>
      <c r="E41" s="7"/>
    </row>
    <row r="42" spans="1:8" x14ac:dyDescent="0.35">
      <c r="A42" s="3" t="s">
        <v>103</v>
      </c>
      <c r="B42" s="9">
        <v>44291</v>
      </c>
      <c r="C42" s="3" t="str">
        <f t="shared" si="4"/>
        <v>Lunes</v>
      </c>
      <c r="D42" s="7"/>
      <c r="E42" s="7"/>
    </row>
    <row r="43" spans="1:8" x14ac:dyDescent="0.35">
      <c r="A43" s="3" t="s">
        <v>103</v>
      </c>
      <c r="B43" s="9">
        <v>44292</v>
      </c>
      <c r="C43" s="3" t="str">
        <f t="shared" ref="C43:C44" si="5">IF(WEEKDAY(B43,2)=1,"Lunes",IF(WEEKDAY(B43,2)=2,"Martes",IF(WEEKDAY(B43,2)=3,"Miércoles",IF(WEEKDAY(B43,2)=4,"Jueves",IF(WEEKDAY(B43,2)=5,"Viernes",IF(WEEKDAY(B43,2)=6,"Sábado","Domingo"))))))</f>
        <v>Martes</v>
      </c>
      <c r="D43" s="7"/>
      <c r="E43" s="7"/>
    </row>
    <row r="44" spans="1:8" x14ac:dyDescent="0.35">
      <c r="A44" s="3" t="s">
        <v>103</v>
      </c>
      <c r="B44" s="9">
        <v>44293</v>
      </c>
      <c r="C44" s="3" t="str">
        <f t="shared" si="5"/>
        <v>Miércoles</v>
      </c>
      <c r="D44" s="7"/>
      <c r="E44" s="7"/>
    </row>
    <row r="45" spans="1:8" x14ac:dyDescent="0.35">
      <c r="A45" s="3" t="s">
        <v>103</v>
      </c>
      <c r="B45" s="9">
        <v>44294</v>
      </c>
      <c r="C45" s="3" t="str">
        <f t="shared" ref="C45:C48" si="6">IF(WEEKDAY(B45,2)=1,"Lunes",IF(WEEKDAY(B45,2)=2,"Martes",IF(WEEKDAY(B45,2)=3,"Miércoles",IF(WEEKDAY(B45,2)=4,"Jueves",IF(WEEKDAY(B45,2)=5,"Viernes",IF(WEEKDAY(B45,2)=6,"Sábado","Domingo"))))))</f>
        <v>Jueves</v>
      </c>
      <c r="D45" s="7"/>
      <c r="E45" s="7"/>
    </row>
    <row r="46" spans="1:8" x14ac:dyDescent="0.35">
      <c r="A46" s="3" t="s">
        <v>103</v>
      </c>
      <c r="B46" s="9">
        <v>44295</v>
      </c>
      <c r="C46" s="3" t="str">
        <f t="shared" si="6"/>
        <v>Viernes</v>
      </c>
      <c r="D46" s="7"/>
      <c r="E46" s="7"/>
    </row>
    <row r="47" spans="1:8" x14ac:dyDescent="0.35">
      <c r="A47" s="3" t="s">
        <v>103</v>
      </c>
      <c r="B47" s="9">
        <v>44296</v>
      </c>
      <c r="C47" s="3" t="str">
        <f t="shared" si="6"/>
        <v>Sábado</v>
      </c>
      <c r="D47" s="7"/>
      <c r="E47" s="7"/>
    </row>
    <row r="48" spans="1:8" x14ac:dyDescent="0.35">
      <c r="A48" s="3" t="s">
        <v>103</v>
      </c>
      <c r="B48" s="9">
        <v>44297</v>
      </c>
      <c r="C48" s="3" t="str">
        <f t="shared" si="6"/>
        <v>Domingo</v>
      </c>
      <c r="D48" s="7"/>
      <c r="E48" s="7"/>
    </row>
  </sheetData>
  <phoneticPr fontId="1" type="noConversion"/>
  <conditionalFormatting sqref="C4:C11">
    <cfRule type="containsText" dxfId="10" priority="9" operator="containsText" text="Domingo">
      <formula>NOT(ISERROR(SEARCH("Domingo",C4)))</formula>
    </cfRule>
    <cfRule type="containsText" dxfId="9" priority="10" operator="containsText" text="Sábado">
      <formula>NOT(ISERROR(SEARCH("Sábado",C4)))</formula>
    </cfRule>
  </conditionalFormatting>
  <conditionalFormatting sqref="C4:C48">
    <cfRule type="cellIs" dxfId="8" priority="2" operator="equal">
      <formula>"Sábado"</formula>
    </cfRule>
    <cfRule type="cellIs" dxfId="7" priority="3" operator="equal">
      <formula>"Domingo"</formula>
    </cfRule>
  </conditionalFormatting>
  <conditionalFormatting sqref="D4:D48">
    <cfRule type="cellIs" dxfId="6" priority="1" operator="equal">
      <formula>"Día"</formula>
    </cfRule>
  </conditionalFormatting>
  <pageMargins left="0.7" right="0.7" top="0.75" bottom="0.75" header="0.3" footer="0.3"/>
  <pageSetup orientation="portrait" horizontalDpi="4294967293" verticalDpi="4294967293" r:id="rId1"/>
  <ignoredErrors>
    <ignoredError sqref="C2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7D85-5960-41B5-BE34-653FBB05DCEF}">
  <dimension ref="B3:F11"/>
  <sheetViews>
    <sheetView topLeftCell="A4" workbookViewId="0">
      <selection activeCell="B7" sqref="B7:F11"/>
    </sheetView>
  </sheetViews>
  <sheetFormatPr baseColWidth="10" defaultRowHeight="14.5" x14ac:dyDescent="0.35"/>
  <cols>
    <col min="4" max="4" width="41.6328125" bestFit="1" customWidth="1"/>
    <col min="5" max="5" width="18.08984375" customWidth="1"/>
  </cols>
  <sheetData>
    <row r="3" spans="2:6" x14ac:dyDescent="0.35">
      <c r="B3" s="19">
        <v>44269</v>
      </c>
      <c r="C3" s="20" t="str">
        <f t="shared" ref="C3:C11" si="0">IF(WEEKDAY(B3,2)=1,"Lunes",IF(WEEKDAY(B3,2)=2,"Martes",IF(WEEKDAY(B3,2)=3,"Miércoles",IF(WEEKDAY(B3,2)=4,"Jueves",IF(WEEKDAY(B3,2)=5,"Viernes",IF(WEEKDAY(B3,2)=6,"Sábado","Domingo"))))))</f>
        <v>Domingo</v>
      </c>
      <c r="D3" s="20" t="s">
        <v>35</v>
      </c>
      <c r="E3" s="21" t="s">
        <v>57</v>
      </c>
      <c r="F3" s="22" t="s">
        <v>9</v>
      </c>
    </row>
    <row r="4" spans="2:6" x14ac:dyDescent="0.35">
      <c r="B4" s="19">
        <v>44270</v>
      </c>
      <c r="C4" s="20" t="str">
        <f t="shared" si="0"/>
        <v>Lunes</v>
      </c>
      <c r="D4" s="20" t="s">
        <v>37</v>
      </c>
      <c r="E4" s="21" t="s">
        <v>57</v>
      </c>
      <c r="F4" s="22" t="s">
        <v>51</v>
      </c>
    </row>
    <row r="5" spans="2:6" x14ac:dyDescent="0.35">
      <c r="B5" s="19">
        <v>44271</v>
      </c>
      <c r="C5" s="20" t="str">
        <f t="shared" si="0"/>
        <v>Martes</v>
      </c>
      <c r="D5" s="20" t="s">
        <v>40</v>
      </c>
      <c r="E5" s="21" t="s">
        <v>57</v>
      </c>
      <c r="F5" s="22" t="s">
        <v>53</v>
      </c>
    </row>
    <row r="6" spans="2:6" x14ac:dyDescent="0.35">
      <c r="B6" s="19">
        <v>44273</v>
      </c>
      <c r="C6" s="20" t="str">
        <f t="shared" si="0"/>
        <v>Jueves</v>
      </c>
      <c r="D6" s="20" t="s">
        <v>39</v>
      </c>
      <c r="E6" s="21" t="s">
        <v>57</v>
      </c>
      <c r="F6" s="22" t="s">
        <v>52</v>
      </c>
    </row>
    <row r="7" spans="2:6" x14ac:dyDescent="0.35">
      <c r="B7" s="43">
        <v>44275</v>
      </c>
      <c r="C7" s="44" t="str">
        <f t="shared" si="0"/>
        <v>Sábado</v>
      </c>
      <c r="D7" s="23" t="s">
        <v>38</v>
      </c>
      <c r="E7" s="45" t="s">
        <v>57</v>
      </c>
      <c r="F7" s="46" t="s">
        <v>80</v>
      </c>
    </row>
    <row r="8" spans="2:6" x14ac:dyDescent="0.35">
      <c r="B8" s="43">
        <v>44277</v>
      </c>
      <c r="C8" s="46" t="str">
        <f t="shared" si="0"/>
        <v>Lunes</v>
      </c>
      <c r="D8" s="45" t="s">
        <v>74</v>
      </c>
      <c r="E8" s="45" t="s">
        <v>57</v>
      </c>
      <c r="F8" s="46" t="s">
        <v>76</v>
      </c>
    </row>
    <row r="9" spans="2:6" x14ac:dyDescent="0.35">
      <c r="B9" s="43">
        <v>44278</v>
      </c>
      <c r="C9" s="46" t="str">
        <f t="shared" si="0"/>
        <v>Martes</v>
      </c>
      <c r="D9" s="45" t="s">
        <v>77</v>
      </c>
      <c r="E9" s="45" t="s">
        <v>57</v>
      </c>
      <c r="F9" s="46" t="s">
        <v>78</v>
      </c>
    </row>
    <row r="10" spans="2:6" x14ac:dyDescent="0.35">
      <c r="B10" s="43">
        <v>44280</v>
      </c>
      <c r="C10" s="46" t="str">
        <f t="shared" si="0"/>
        <v>Jueves</v>
      </c>
      <c r="D10" s="46" t="s">
        <v>93</v>
      </c>
      <c r="E10" s="45" t="s">
        <v>62</v>
      </c>
      <c r="F10" s="47" t="s">
        <v>97</v>
      </c>
    </row>
    <row r="11" spans="2:6" ht="43.5" x14ac:dyDescent="0.35">
      <c r="B11" s="43">
        <v>44281</v>
      </c>
      <c r="C11" s="46" t="str">
        <f t="shared" si="0"/>
        <v>Viernes</v>
      </c>
      <c r="D11" s="45" t="s">
        <v>91</v>
      </c>
      <c r="E11" s="45" t="s">
        <v>73</v>
      </c>
      <c r="F11" s="46" t="s">
        <v>9</v>
      </c>
    </row>
  </sheetData>
  <conditionalFormatting sqref="C4:C9">
    <cfRule type="cellIs" dxfId="5" priority="9" operator="equal">
      <formula>"Sábado"</formula>
    </cfRule>
    <cfRule type="cellIs" dxfId="4" priority="10" operator="equal">
      <formula>"Domingo"</formula>
    </cfRule>
  </conditionalFormatting>
  <conditionalFormatting sqref="D7:D9">
    <cfRule type="cellIs" dxfId="3" priority="4" operator="equal">
      <formula>"Día"</formula>
    </cfRule>
  </conditionalFormatting>
  <conditionalFormatting sqref="C10:C11">
    <cfRule type="cellIs" dxfId="2" priority="2" operator="equal">
      <formula>"Sábado"</formula>
    </cfRule>
    <cfRule type="cellIs" dxfId="1" priority="3" operator="equal">
      <formula>"Domingo"</formula>
    </cfRule>
  </conditionalFormatting>
  <conditionalFormatting sqref="D10:D11">
    <cfRule type="cellIs" dxfId="0" priority="1" operator="equal">
      <formula>"Día"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Farias</dc:creator>
  <cp:lastModifiedBy>Astrid Holmgren</cp:lastModifiedBy>
  <dcterms:created xsi:type="dcterms:W3CDTF">2021-02-18T18:58:30Z</dcterms:created>
  <dcterms:modified xsi:type="dcterms:W3CDTF">2021-03-12T14:09:51Z</dcterms:modified>
</cp:coreProperties>
</file>