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RRSS\Programación\"/>
    </mc:Choice>
  </mc:AlternateContent>
  <xr:revisionPtr revIDLastSave="0" documentId="13_ncr:1_{BA6173C5-3C6D-4878-B26D-35F51502A64F}" xr6:coauthVersionLast="46" xr6:coauthVersionMax="46" xr10:uidLastSave="{00000000-0000-0000-0000-000000000000}"/>
  <bookViews>
    <workbookView xWindow="-110" yWindow="-110" windowWidth="19420" windowHeight="10420" xr2:uid="{11FCE467-B817-4F95-876F-03DCD4A1332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C62" i="1"/>
  <c r="C60" i="1"/>
  <c r="C58" i="1"/>
  <c r="C56" i="1"/>
  <c r="C54" i="1"/>
  <c r="C146" i="1" l="1"/>
  <c r="C147" i="1"/>
  <c r="C148" i="1"/>
  <c r="C149" i="1"/>
  <c r="C150" i="1"/>
  <c r="C151" i="1"/>
  <c r="C152" i="1"/>
  <c r="C139" i="1"/>
  <c r="C140" i="1"/>
  <c r="C141" i="1"/>
  <c r="C142" i="1"/>
  <c r="C143" i="1"/>
  <c r="C144" i="1"/>
  <c r="C145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06" i="1"/>
  <c r="C107" i="1"/>
  <c r="C109" i="1"/>
  <c r="C111" i="1"/>
  <c r="C112" i="1"/>
  <c r="C113" i="1"/>
  <c r="C114" i="1"/>
  <c r="C115" i="1"/>
  <c r="C116" i="1"/>
  <c r="C117" i="1"/>
  <c r="C118" i="1"/>
  <c r="C93" i="1"/>
  <c r="C95" i="1"/>
  <c r="C97" i="1"/>
  <c r="C99" i="1"/>
  <c r="C101" i="1"/>
  <c r="C103" i="1"/>
  <c r="C79" i="1" l="1"/>
  <c r="C81" i="1"/>
  <c r="C83" i="1"/>
  <c r="C85" i="1"/>
  <c r="C87" i="1"/>
  <c r="C89" i="1"/>
  <c r="C91" i="1"/>
  <c r="C75" i="1"/>
  <c r="C77" i="1"/>
  <c r="C59" i="1"/>
  <c r="C61" i="1"/>
  <c r="C63" i="1"/>
  <c r="C65" i="1"/>
  <c r="C67" i="1"/>
  <c r="C69" i="1"/>
  <c r="C71" i="1"/>
  <c r="C73" i="1"/>
  <c r="C53" i="1"/>
  <c r="C55" i="1"/>
  <c r="C49" i="1"/>
  <c r="C51" i="1"/>
  <c r="C57" i="1"/>
  <c r="C45" i="1" l="1"/>
  <c r="C46" i="1"/>
  <c r="C47" i="1"/>
  <c r="C48" i="1"/>
  <c r="C42" i="1"/>
  <c r="C43" i="1"/>
  <c r="C44" i="1"/>
  <c r="C35" i="1"/>
  <c r="C37" i="1"/>
  <c r="C36" i="1"/>
  <c r="C38" i="1"/>
  <c r="C39" i="1"/>
  <c r="C40" i="1"/>
  <c r="C41" i="1"/>
  <c r="C11" i="2"/>
  <c r="C10" i="2"/>
  <c r="C9" i="2"/>
  <c r="C8" i="2"/>
  <c r="C7" i="2"/>
  <c r="C34" i="1" l="1"/>
  <c r="C17" i="1"/>
  <c r="C6" i="2"/>
  <c r="C5" i="2"/>
  <c r="C4" i="2"/>
  <c r="C3" i="2"/>
  <c r="C32" i="1"/>
  <c r="C33" i="1"/>
  <c r="C28" i="1"/>
  <c r="C29" i="1"/>
  <c r="C30" i="1"/>
  <c r="C31" i="1"/>
  <c r="C27" i="1" l="1"/>
  <c r="C19" i="1"/>
  <c r="C20" i="1"/>
  <c r="C22" i="1"/>
  <c r="C23" i="1"/>
  <c r="C24" i="1"/>
  <c r="C25" i="1"/>
  <c r="C26" i="1"/>
  <c r="C13" i="1" l="1"/>
  <c r="C14" i="1"/>
  <c r="C15" i="1"/>
  <c r="C16" i="1"/>
  <c r="C18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<sst xmlns="http://schemas.openxmlformats.org/spreadsheetml/2006/main" count="573" uniqueCount="240">
  <si>
    <t>Día Mundial de la Vida Silvestre</t>
  </si>
  <si>
    <t>Día Mundial de la Eficiencia Energética</t>
  </si>
  <si>
    <t>Día Internacional de la Mujer</t>
  </si>
  <si>
    <t>Astrid</t>
  </si>
  <si>
    <t>ODS</t>
  </si>
  <si>
    <t>Karen</t>
  </si>
  <si>
    <t>Nati</t>
  </si>
  <si>
    <t>MVC</t>
  </si>
  <si>
    <t>Blog</t>
  </si>
  <si>
    <t>Carolina</t>
  </si>
  <si>
    <t>Día Mundial de la Ingeniería para el Desarrollo Sostenible</t>
  </si>
  <si>
    <t>FECHA</t>
  </si>
  <si>
    <t>DÍA</t>
  </si>
  <si>
    <t>TEMA</t>
  </si>
  <si>
    <t>TIPO</t>
  </si>
  <si>
    <t>RESPONSABLE</t>
  </si>
  <si>
    <t>COMENTARIO</t>
  </si>
  <si>
    <t>BLOG TEMA Efemérides</t>
  </si>
  <si>
    <t>MES</t>
  </si>
  <si>
    <t>Marzo</t>
  </si>
  <si>
    <t>SIG</t>
  </si>
  <si>
    <t>Macarena</t>
  </si>
  <si>
    <t xml:space="preserve">De colección Social </t>
  </si>
  <si>
    <t>CORPORATIVO</t>
  </si>
  <si>
    <t>data_pres.4</t>
  </si>
  <si>
    <t xml:space="preserve">VIDEO </t>
  </si>
  <si>
    <t>COLECCIÓN</t>
  </si>
  <si>
    <t>VIDEO</t>
  </si>
  <si>
    <t>Hay que ver si Alfonso aprobará mi Blog y si le puede sacar algo de provecho</t>
  </si>
  <si>
    <t>revisón del BLOG, y Alfonso preparar material</t>
  </si>
  <si>
    <t>ANCIANOS</t>
  </si>
  <si>
    <t>Alfonso</t>
  </si>
  <si>
    <t>Contenido entregado por efrain hace tiempo</t>
  </si>
  <si>
    <t xml:space="preserve">BLOG </t>
  </si>
  <si>
    <t>Material elaborado por Alfonso</t>
  </si>
  <si>
    <t>Día Mundial a Favor de los Ríos, el Agua y la Vida</t>
  </si>
  <si>
    <t>Día del Número Pi</t>
  </si>
  <si>
    <t>Día Mundial de los Derechos del Consumidor</t>
  </si>
  <si>
    <t>Día de la Felicidad</t>
  </si>
  <si>
    <t>Día Mundial del Sueño</t>
  </si>
  <si>
    <t>Día Mundial del Trabajo Social</t>
  </si>
  <si>
    <t>Día Internacional de los Bosques</t>
  </si>
  <si>
    <t>PRODUCTO - Femicidios</t>
  </si>
  <si>
    <t>Datas Femicidio</t>
  </si>
  <si>
    <t>Patricio</t>
  </si>
  <si>
    <t>Análisis de datos a escala planetaria</t>
  </si>
  <si>
    <t>BLOG SIG - CLIMA</t>
  </si>
  <si>
    <t xml:space="preserve">Efrain </t>
  </si>
  <si>
    <t>El enfoque de género en la participación y gestión municipal</t>
  </si>
  <si>
    <t>Blog publicado: contexto:  en tiempo de elecciones participación de la mujer y la gestión municipal</t>
  </si>
  <si>
    <t>Puede ser el blog "¿Qué pasaría si los datos fuesen subjetivos?". Contexto: en el dia de la celebración del número Pi te dejamo una interesante visón de los números …..</t>
  </si>
  <si>
    <t xml:space="preserve">Fernanda </t>
  </si>
  <si>
    <t>Monserrat</t>
  </si>
  <si>
    <t>Andrés</t>
  </si>
  <si>
    <t>Lista relacionado con mujeres íconos de hoy o similar</t>
  </si>
  <si>
    <t>Nota de prensa extra: se requiere el contenido - Astrid</t>
  </si>
  <si>
    <t xml:space="preserve">Hora del Planeta </t>
  </si>
  <si>
    <t>BLOG  Efemérides</t>
  </si>
  <si>
    <t xml:space="preserve">ya existen videos que se pueden vincular </t>
  </si>
  <si>
    <t>PRIMARIAS EN HONDURAS</t>
  </si>
  <si>
    <t>PRODUCTO</t>
  </si>
  <si>
    <t>Resultados encuestas</t>
  </si>
  <si>
    <t>Producto</t>
  </si>
  <si>
    <t>PRODUCTO DATA CLIMA</t>
  </si>
  <si>
    <t>Macarena - Harold</t>
  </si>
  <si>
    <t>Clima</t>
  </si>
  <si>
    <t>PRODUCTOS Sociales</t>
  </si>
  <si>
    <t>Dimensión Social DI</t>
  </si>
  <si>
    <t>Data Educación</t>
  </si>
  <si>
    <t>BLOG y Producto</t>
  </si>
  <si>
    <t>Silvia - Maca</t>
  </si>
  <si>
    <t>Paula</t>
  </si>
  <si>
    <t>Lista de líederes</t>
  </si>
  <si>
    <t>BLOG y PRODUCTO - Cancer cuello Cervicouterino</t>
  </si>
  <si>
    <t>Día de la Astronomía en Chile</t>
  </si>
  <si>
    <t>BLOG EFEMERIDE</t>
  </si>
  <si>
    <t>Fernanda</t>
  </si>
  <si>
    <t>Día Meteorológico Mundial</t>
  </si>
  <si>
    <t>Natalia</t>
  </si>
  <si>
    <t>Blog y microcontenidos</t>
  </si>
  <si>
    <t>Silvia</t>
  </si>
  <si>
    <t>Blog y GIF y material alegre</t>
  </si>
  <si>
    <t>Baúl de los recuerdos: Blog de Sud Austral</t>
  </si>
  <si>
    <t>Astrid - Alfonso</t>
  </si>
  <si>
    <t>Blog y video Data Educación v05, video preguntas producto</t>
  </si>
  <si>
    <t>Secuencia videos (2 o 3): dimensión social, pueblos indígenas guatemala,  productos ICVU o ISMT (están los videos de portadas y de preguntas productos para todos) SELECCIONAR</t>
  </si>
  <si>
    <t>Blog y videito intro porducto</t>
  </si>
  <si>
    <t xml:space="preserve">BLOG EFEMERIDE </t>
  </si>
  <si>
    <t xml:space="preserve">Blog </t>
  </si>
  <si>
    <t>Producto relacionado con meteorología</t>
  </si>
  <si>
    <t xml:space="preserve">Lista de Hallazgos y curiosidades </t>
  </si>
  <si>
    <t>Día de Cancer cuello Cervicouterino</t>
  </si>
  <si>
    <t xml:space="preserve"> Actualizar Blog Sud Austral</t>
  </si>
  <si>
    <t>Producto Data Agro</t>
  </si>
  <si>
    <t>NO SE REALIZÓ</t>
  </si>
  <si>
    <t>Andrés - Astrid</t>
  </si>
  <si>
    <t xml:space="preserve">Video Data Clima V02. </t>
  </si>
  <si>
    <t>Video ETA Redacción en tiempo pasado del impacto social</t>
  </si>
  <si>
    <t xml:space="preserve">Macarena </t>
  </si>
  <si>
    <t>Fecha entrega Contenidos</t>
  </si>
  <si>
    <t>enviado</t>
  </si>
  <si>
    <t>Abril</t>
  </si>
  <si>
    <t>Día Internacional de las Trabajadoras del Hogar</t>
  </si>
  <si>
    <t>Data Registro de Empresas</t>
  </si>
  <si>
    <t>Enfocado al Empleo para el 31 celebrar alas trabajadoras del hogar</t>
  </si>
  <si>
    <t xml:space="preserve">Producto </t>
  </si>
  <si>
    <t>M Victoria</t>
  </si>
  <si>
    <t>Lunes</t>
  </si>
  <si>
    <t>Encuesta</t>
  </si>
  <si>
    <t>Diseño Alfonso</t>
  </si>
  <si>
    <t>Sondeo Constituyentes CHILE</t>
  </si>
  <si>
    <t xml:space="preserve">enviado </t>
  </si>
  <si>
    <t xml:space="preserve">Día Internacional del Libro Infantil y Juvenil: del cumpleaños de Hans Christian Andersen </t>
  </si>
  <si>
    <t>(SANTO) Huevitos de Pascua: Tradición?</t>
  </si>
  <si>
    <t>Día de las Aldeas Infantiles S.O.S</t>
  </si>
  <si>
    <t>Datos con sentimientos</t>
  </si>
  <si>
    <t>Día Mundial del Parkinson</t>
  </si>
  <si>
    <t xml:space="preserve">Exporatciones: Productos del Mar </t>
  </si>
  <si>
    <t xml:space="preserve">Producto; 10 tips de pescados y mariscos </t>
  </si>
  <si>
    <t>Patricio - Silvia</t>
  </si>
  <si>
    <t>https://www.aldeasinfantilessos.cl/conoce-aldeas-infantiles</t>
  </si>
  <si>
    <t xml:space="preserve">Patricio </t>
  </si>
  <si>
    <t>DATA SENAME</t>
  </si>
  <si>
    <t>flourish</t>
  </si>
  <si>
    <t>Data SENAME</t>
  </si>
  <si>
    <t>Data Global</t>
  </si>
  <si>
    <t>Listo</t>
  </si>
  <si>
    <t>Autores libros infantiles Chile</t>
  </si>
  <si>
    <t>Blog y microcontenidos/ videos</t>
  </si>
  <si>
    <t>https://finde.latercera.com/ninos/libros-para-ninos-recomendados-2020/</t>
  </si>
  <si>
    <t>Reyes</t>
  </si>
  <si>
    <t>Empleo y Desempleo  - covid</t>
  </si>
  <si>
    <t>Día Mundial de Lucha contra la Desertificación y la Sequía</t>
  </si>
  <si>
    <t>https://www.un.org/es/observances/desertification-day</t>
  </si>
  <si>
    <t>Elecciones</t>
  </si>
  <si>
    <t>Día del Beso</t>
  </si>
  <si>
    <t>Día Mundial Contra la Esclavitud Infantil</t>
  </si>
  <si>
    <t>https://www.msn.com/es-cl/entretenimiento/other/fundaci%C3%B3n-las-rosas-si-un-adulto-mayor-no-es-visitado-pierde-esperanza-y-su-sistema-cognitivo-se-deteriora/ar-BB1eLOib?ocid=msedgntp</t>
  </si>
  <si>
    <t>https://www.observatoridiscapacitat.org/es/dia-mundial-parkinson</t>
  </si>
  <si>
    <t>Día Mundial de la Salud: Construyendo un mundo más justo y saludable</t>
  </si>
  <si>
    <t>Blog / CAMPAÑA</t>
  </si>
  <si>
    <t>https://www.t13.cl/noticia/tendencias/por-se-celebra-dia-internacional-del-beso</t>
  </si>
  <si>
    <t>Curiosidades</t>
  </si>
  <si>
    <t>https://es.unesco.org/commemorations/worldartday#:~:text=Cada%20a%C3%B1o%2C%20el%2015%20de,los%20artistas%20al%20desarrollo%20sostenible</t>
  </si>
  <si>
    <t>Día Mundial del Arte</t>
  </si>
  <si>
    <t>https://www.cultura.gob.cl/educacion-artistica/sea/</t>
  </si>
  <si>
    <t>https://www.unicef.es/educa/blog/2057/dia-contra-la-esclavitud-infantil-esclavos-invisibles#:~:text=Por%20eso%20el%2016%20de,para%20su%20salud%20y%20desarrollo.</t>
  </si>
  <si>
    <t>https://www.un.org/es/observances/creativity-and-innovation-day</t>
  </si>
  <si>
    <t>https://www.paho.org/es/campanas/dia-mundial-salud-2021-construyendo-mundo-mas-justo-saludable</t>
  </si>
  <si>
    <t xml:space="preserve">Informativo sobre la enfermedad </t>
  </si>
  <si>
    <t>Data SALUD - 24/7</t>
  </si>
  <si>
    <t xml:space="preserve">Data Evaluación de Programas </t>
  </si>
  <si>
    <t>Data ICVU</t>
  </si>
  <si>
    <t>Data Pueblos de Guatemala</t>
  </si>
  <si>
    <t>Plataformas COVID</t>
  </si>
  <si>
    <t>Natalia y secuaces</t>
  </si>
  <si>
    <t>Data IPT: Aprovecha! Liberado!</t>
  </si>
  <si>
    <t>Día de la Tierra o Día Internacional de la Madre Tierra</t>
  </si>
  <si>
    <t>https://es.unesco.org/commemorations/worldbookday</t>
  </si>
  <si>
    <t>Día Mundial del Libro y del Derecho de Autor</t>
  </si>
  <si>
    <t>Ancianos/El agente Topo</t>
  </si>
  <si>
    <t>Alfonso/ Karen</t>
  </si>
  <si>
    <t>Promocionar documental</t>
  </si>
  <si>
    <t>Resumen, cifras, evaluación.  Modelo Panamá.</t>
  </si>
  <si>
    <t>Maca</t>
  </si>
  <si>
    <t>listo</t>
  </si>
  <si>
    <t>Dia internacinal de la diversidad biológica</t>
  </si>
  <si>
    <t xml:space="preserve">BLOG de Sud Austral </t>
  </si>
  <si>
    <t>Estadisticas Agrícolas y Geomática (flourish a Patricio?)</t>
  </si>
  <si>
    <t>Mayo</t>
  </si>
  <si>
    <t>Geomatica</t>
  </si>
  <si>
    <t xml:space="preserve">Día internacional del deporte para el desarrollo y la paz </t>
  </si>
  <si>
    <t>https://www.un.org/es/observances/sport-day</t>
  </si>
  <si>
    <t>Día Internacional de la Conciencia 2021</t>
  </si>
  <si>
    <t>https://www.un.org/es/observances/conscience-day</t>
  </si>
  <si>
    <t>Frases alusivas</t>
  </si>
  <si>
    <t>Maca - Alfonso</t>
  </si>
  <si>
    <t>https://www.cultura.gob.cl/agendacultural/ministerio-de-las-culturas-invita-a-celebrar-el-dia-del-libro-y-el-derecho-de-autor-con-variadas-actividades-virtuales/</t>
  </si>
  <si>
    <t>Comuna Freak</t>
  </si>
  <si>
    <t>Día Internacional de la Homeopatía</t>
  </si>
  <si>
    <t>Columna1</t>
  </si>
  <si>
    <t>no</t>
  </si>
  <si>
    <t>MICROVIDEOS</t>
  </si>
  <si>
    <t>OMS | SALVE VIDAS: límpiese las manos 5 de mayo de 2020 (who.int)</t>
  </si>
  <si>
    <t>https://www.gob.cl/coronavirus/culturaencasa/</t>
  </si>
  <si>
    <t>Dia Mundial de la creatividad e innovación</t>
  </si>
  <si>
    <t>Recomendaciones</t>
  </si>
  <si>
    <t>Abner</t>
  </si>
  <si>
    <t>Jorge</t>
  </si>
  <si>
    <t>Entrevista Juan Cristobal Moscoso</t>
  </si>
  <si>
    <t>10 tips</t>
  </si>
  <si>
    <t>HISTORIA DEL CORONAVIRUS</t>
  </si>
  <si>
    <t>https://www.redaccionmedica.com/la-revista/noticias/coronavirus-historia-virus-familiar-conocido-en-el-3-300-a-c--9292</t>
  </si>
  <si>
    <t>Se podría linkear con los fondos para este tema del Data Global</t>
  </si>
  <si>
    <t>links</t>
  </si>
  <si>
    <t xml:space="preserve">Curiosidades + datos </t>
  </si>
  <si>
    <t xml:space="preserve">4 gráficas + 2 videos </t>
  </si>
  <si>
    <t xml:space="preserve">Blog - Entrevistas + datos </t>
  </si>
  <si>
    <t>M Victoria - Maca</t>
  </si>
  <si>
    <t xml:space="preserve">Videos + 4 gráficas </t>
  </si>
  <si>
    <t xml:space="preserve">Entrevistas + datos </t>
  </si>
  <si>
    <t>Andrés - Maca</t>
  </si>
  <si>
    <t>Día mundial de las Americas</t>
  </si>
  <si>
    <t>blogs - fichas</t>
  </si>
  <si>
    <t>Día Internacional del Trabajador</t>
  </si>
  <si>
    <t>https://www.ilo.org/sanjose/sala-de-prensa/WCMS_180752/lang--es/index.htm</t>
  </si>
  <si>
    <t>Data Delito</t>
  </si>
  <si>
    <t>Martes</t>
  </si>
  <si>
    <t>Jueves</t>
  </si>
  <si>
    <t>Viernes</t>
  </si>
  <si>
    <t>Sábado</t>
  </si>
  <si>
    <t>Domingo</t>
  </si>
  <si>
    <t>Miércoles</t>
  </si>
  <si>
    <t>ELECCIONES</t>
  </si>
  <si>
    <t xml:space="preserve">Día mundial del lavado de Manos </t>
  </si>
  <si>
    <t>Data ISMT - I</t>
  </si>
  <si>
    <t>Día Mundial del Paludismo</t>
  </si>
  <si>
    <t>Día Internacional del Jazz</t>
  </si>
  <si>
    <t>https://es.unesco.org/commemorations/jazzday</t>
  </si>
  <si>
    <t>Día Internacional de la conciencia sobre el Ruido</t>
  </si>
  <si>
    <t>https://www.youtube.com/watch?v=IM4DZDB9ZQo</t>
  </si>
  <si>
    <t>https://www.acusticauach.cl/?page_id=4686</t>
  </si>
  <si>
    <t>Inventario de gases de Efecto invernadero</t>
  </si>
  <si>
    <t xml:space="preserve">Video </t>
  </si>
  <si>
    <t>https://es.unesco.org/commemorations/worldpressfreedomday</t>
  </si>
  <si>
    <t>https://www.muyinteresante.es/curiosidades/preguntas-respuestas/por-que-se-celebra-el-dia-de-star-wars-el-4-de-mayo-801430742872</t>
  </si>
  <si>
    <t>Día internacional de star wars</t>
  </si>
  <si>
    <t>Producto - Blog</t>
  </si>
  <si>
    <t xml:space="preserve">Lanzamiento Comuna Freak: TALTAL </t>
  </si>
  <si>
    <t>NO</t>
  </si>
  <si>
    <t>ELECCIONES - COVID</t>
  </si>
  <si>
    <t>Día internacional de las aves migratorias</t>
  </si>
  <si>
    <t>Día Mundial de la Enfermería</t>
  </si>
  <si>
    <t>Entrevista + datos</t>
  </si>
  <si>
    <t>Dia internacional de la Familia</t>
  </si>
  <si>
    <t>Ignacio Rodriguez Jorquera (CEHUM-UACh). RRSS del EPB tb</t>
  </si>
  <si>
    <t>https://www.cms.int/es/news/%C2%A1canta-vuela-y-el%C3%A9vate-como-las-aves</t>
  </si>
  <si>
    <t>https://unric.org/es/dia-mundial-de-las-aves-migratorias/</t>
  </si>
  <si>
    <t>Comuna Freak Puqueldón</t>
  </si>
  <si>
    <t>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</si>
</sst>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6CACB"/>
        <bgColor indexed="64"/>
      </patternFill>
    </fill>
    <fill>
      <patternFill patternType="solid">
        <fgColor rgb="FFF0CAF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D0CB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5" xfId="0" applyFill="1" applyBorder="1" applyAlignment="1">
      <alignment vertical="top"/>
    </xf>
    <xf numFmtId="16" fontId="0" fillId="0" borderId="5" xfId="0" applyNumberFormat="1" applyBorder="1" applyAlignment="1">
      <alignment vertical="top"/>
    </xf>
    <xf numFmtId="16" fontId="0" fillId="0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0" fillId="4" borderId="5" xfId="0" applyFill="1" applyBorder="1" applyAlignment="1">
      <alignment vertical="top"/>
    </xf>
    <xf numFmtId="16" fontId="0" fillId="0" borderId="10" xfId="0" applyNumberFormat="1" applyFont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vertical="center"/>
    </xf>
    <xf numFmtId="0" fontId="0" fillId="0" borderId="9" xfId="0" applyFont="1" applyBorder="1"/>
    <xf numFmtId="0" fontId="0" fillId="2" borderId="2" xfId="0" applyFill="1" applyBorder="1" applyAlignment="1">
      <alignment vertical="top"/>
    </xf>
    <xf numFmtId="16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16" fontId="0" fillId="2" borderId="0" xfId="0" applyNumberForma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6" borderId="5" xfId="0" applyFill="1" applyBorder="1" applyAlignment="1">
      <alignment vertical="top"/>
    </xf>
    <xf numFmtId="16" fontId="0" fillId="6" borderId="5" xfId="0" applyNumberFormat="1" applyFill="1" applyBorder="1" applyAlignment="1">
      <alignment vertical="top"/>
    </xf>
    <xf numFmtId="0" fontId="0" fillId="6" borderId="5" xfId="0" applyFill="1" applyBorder="1" applyAlignment="1">
      <alignment vertical="top" wrapText="1"/>
    </xf>
    <xf numFmtId="0" fontId="0" fillId="6" borderId="6" xfId="0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16" fontId="0" fillId="0" borderId="9" xfId="0" applyNumberFormat="1" applyFont="1" applyBorder="1" applyAlignment="1">
      <alignment vertical="top"/>
    </xf>
    <xf numFmtId="0" fontId="0" fillId="4" borderId="9" xfId="0" applyFont="1" applyFill="1" applyBorder="1" applyAlignment="1">
      <alignment vertical="top"/>
    </xf>
    <xf numFmtId="0" fontId="0" fillId="0" borderId="9" xfId="0" applyFont="1" applyBorder="1" applyAlignment="1">
      <alignment vertical="top" wrapText="1"/>
    </xf>
    <xf numFmtId="0" fontId="0" fillId="0" borderId="9" xfId="0" applyFont="1" applyBorder="1" applyAlignment="1">
      <alignment vertical="top"/>
    </xf>
    <xf numFmtId="0" fontId="0" fillId="5" borderId="9" xfId="0" applyFont="1" applyFill="1" applyBorder="1" applyAlignment="1">
      <alignment vertical="top"/>
    </xf>
    <xf numFmtId="16" fontId="3" fillId="2" borderId="8" xfId="0" applyNumberFormat="1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0" fillId="7" borderId="0" xfId="0" applyFill="1" applyAlignment="1">
      <alignment vertical="top"/>
    </xf>
    <xf numFmtId="16" fontId="0" fillId="7" borderId="0" xfId="0" applyNumberFormat="1" applyFill="1" applyBorder="1" applyAlignment="1">
      <alignment vertical="top"/>
    </xf>
    <xf numFmtId="0" fontId="0" fillId="7" borderId="0" xfId="0" applyFill="1" applyBorder="1" applyAlignment="1">
      <alignment vertical="top" wrapText="1"/>
    </xf>
    <xf numFmtId="0" fontId="0" fillId="7" borderId="0" xfId="0" applyFill="1" applyAlignment="1">
      <alignment vertical="top" wrapText="1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8" borderId="0" xfId="0" applyFill="1" applyAlignment="1">
      <alignment vertical="top"/>
    </xf>
    <xf numFmtId="16" fontId="0" fillId="8" borderId="0" xfId="0" applyNumberFormat="1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9" borderId="0" xfId="0" applyFill="1" applyAlignment="1">
      <alignment vertical="top"/>
    </xf>
    <xf numFmtId="0" fontId="0" fillId="2" borderId="0" xfId="0" applyFill="1" applyAlignment="1">
      <alignment vertical="top"/>
    </xf>
    <xf numFmtId="16" fontId="0" fillId="2" borderId="0" xfId="0" applyNumberFormat="1" applyFill="1" applyAlignment="1">
      <alignment vertical="top"/>
    </xf>
    <xf numFmtId="0" fontId="0" fillId="2" borderId="0" xfId="0" applyFill="1"/>
    <xf numFmtId="0" fontId="0" fillId="2" borderId="5" xfId="0" applyFill="1" applyBorder="1" applyAlignment="1">
      <alignment vertical="top"/>
    </xf>
    <xf numFmtId="16" fontId="0" fillId="2" borderId="5" xfId="0" applyNumberFormat="1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4" fillId="0" borderId="0" xfId="1" applyAlignment="1">
      <alignment vertical="top"/>
    </xf>
    <xf numFmtId="0" fontId="0" fillId="10" borderId="0" xfId="0" applyFill="1"/>
    <xf numFmtId="0" fontId="0" fillId="10" borderId="0" xfId="0" applyFill="1" applyAlignment="1">
      <alignment vertical="top" wrapText="1"/>
    </xf>
    <xf numFmtId="0" fontId="0" fillId="0" borderId="0" xfId="0" applyFill="1"/>
    <xf numFmtId="0" fontId="0" fillId="10" borderId="5" xfId="0" applyFill="1" applyBorder="1"/>
    <xf numFmtId="0" fontId="0" fillId="10" borderId="5" xfId="0" applyFill="1" applyBorder="1" applyAlignment="1">
      <alignment vertical="top" wrapText="1"/>
    </xf>
    <xf numFmtId="0" fontId="0" fillId="10" borderId="5" xfId="0" applyFill="1" applyBorder="1" applyAlignment="1">
      <alignment vertical="top"/>
    </xf>
    <xf numFmtId="0" fontId="0" fillId="10" borderId="0" xfId="0" applyFill="1" applyAlignment="1">
      <alignment vertical="top"/>
    </xf>
    <xf numFmtId="16" fontId="0" fillId="10" borderId="0" xfId="0" applyNumberFormat="1" applyFill="1" applyAlignment="1">
      <alignment vertical="top"/>
    </xf>
    <xf numFmtId="0" fontId="0" fillId="10" borderId="9" xfId="0" applyFont="1" applyFill="1" applyBorder="1" applyAlignment="1">
      <alignment vertical="top" wrapText="1"/>
    </xf>
    <xf numFmtId="0" fontId="0" fillId="10" borderId="9" xfId="0" applyFont="1" applyFill="1" applyBorder="1" applyAlignment="1">
      <alignment vertical="top"/>
    </xf>
    <xf numFmtId="0" fontId="0" fillId="10" borderId="0" xfId="0" applyFill="1" applyBorder="1" applyAlignment="1">
      <alignment vertical="top" wrapText="1"/>
    </xf>
    <xf numFmtId="0" fontId="4" fillId="5" borderId="0" xfId="1" applyFill="1" applyAlignment="1">
      <alignment vertical="top"/>
    </xf>
    <xf numFmtId="0" fontId="0" fillId="11" borderId="0" xfId="0" applyFill="1" applyAlignment="1">
      <alignment vertical="top"/>
    </xf>
    <xf numFmtId="16" fontId="0" fillId="10" borderId="0" xfId="0" applyNumberFormat="1" applyFill="1" applyAlignment="1">
      <alignment vertical="top" wrapText="1"/>
    </xf>
    <xf numFmtId="0" fontId="0" fillId="5" borderId="0" xfId="0" applyFill="1" applyAlignment="1">
      <alignment vertical="top"/>
    </xf>
    <xf numFmtId="0" fontId="0" fillId="12" borderId="0" xfId="0" applyFill="1" applyAlignment="1">
      <alignment vertical="top"/>
    </xf>
    <xf numFmtId="0" fontId="0" fillId="13" borderId="0" xfId="0" applyFill="1" applyAlignment="1">
      <alignment vertical="top"/>
    </xf>
    <xf numFmtId="0" fontId="0" fillId="14" borderId="0" xfId="0" applyFill="1" applyAlignment="1">
      <alignment vertical="top"/>
    </xf>
    <xf numFmtId="0" fontId="0" fillId="15" borderId="0" xfId="0" applyFill="1" applyAlignment="1">
      <alignment vertical="top"/>
    </xf>
    <xf numFmtId="0" fontId="4" fillId="0" borderId="0" xfId="1"/>
    <xf numFmtId="0" fontId="4" fillId="13" borderId="0" xfId="1" applyFill="1" applyAlignment="1">
      <alignment vertical="top"/>
    </xf>
    <xf numFmtId="0" fontId="4" fillId="3" borderId="0" xfId="1" applyFill="1" applyAlignment="1">
      <alignment vertical="top"/>
    </xf>
    <xf numFmtId="0" fontId="4" fillId="0" borderId="9" xfId="1" applyFont="1" applyBorder="1" applyAlignment="1">
      <alignment vertical="top"/>
    </xf>
    <xf numFmtId="0" fontId="0" fillId="16" borderId="0" xfId="0" applyFill="1" applyAlignment="1">
      <alignment vertical="top" wrapText="1"/>
    </xf>
    <xf numFmtId="0" fontId="0" fillId="16" borderId="0" xfId="0" applyFill="1"/>
    <xf numFmtId="0" fontId="0" fillId="16" borderId="0" xfId="0" applyFill="1" applyAlignment="1">
      <alignment vertical="center"/>
    </xf>
    <xf numFmtId="0" fontId="0" fillId="17" borderId="0" xfId="0" applyFill="1" applyAlignment="1">
      <alignment vertical="top"/>
    </xf>
    <xf numFmtId="16" fontId="0" fillId="17" borderId="0" xfId="0" applyNumberFormat="1" applyFill="1" applyAlignment="1">
      <alignment vertical="top"/>
    </xf>
    <xf numFmtId="0" fontId="0" fillId="17" borderId="0" xfId="0" applyFill="1" applyAlignment="1">
      <alignment vertical="top" wrapText="1"/>
    </xf>
  </cellXfs>
  <cellStyles count="2">
    <cellStyle name="Hipervínculo" xfId="1" builtinId="8"/>
    <cellStyle name="Normal" xfId="0" builtinId="0"/>
  </cellStyles>
  <dxfs count="39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top" textRotation="0" wrapText="0" indent="0" justifyLastLine="0" shrinkToFit="0" readingOrder="0"/>
    </dxf>
    <dxf>
      <numFmt numFmtId="21" formatCode="dd/mmm"/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D0CB"/>
      <color rgb="FF00B8B4"/>
      <color rgb="FF00CC99"/>
      <color rgb="FF99FF66"/>
      <color rgb="FFFF99FF"/>
      <color rgb="FFF0CAFA"/>
      <color rgb="FFABFFFF"/>
      <color rgb="FFFEA4A8"/>
      <color rgb="FFF6CACB"/>
      <color rgb="FFF3B3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D4F3F-71CA-4124-8B2C-3E2EEA9D9253}" name="Difusión" displayName="Difusión" ref="A3:I152" totalsRowShown="0" headerRowDxfId="17" headerRowBorderDxfId="16" tableBorderDxfId="15">
  <autoFilter ref="A3:I152" xr:uid="{699B836F-778A-467C-8EA5-EF8BAA56039B}"/>
  <tableColumns count="9">
    <tableColumn id="1" xr3:uid="{AE12F577-E3E6-4D19-B741-BEA680780929}" name="MES" dataDxfId="14"/>
    <tableColumn id="2" xr3:uid="{F90C8201-E7EE-437F-811F-0F7EAD514E1C}" name="FECHA" dataDxfId="13"/>
    <tableColumn id="3" xr3:uid="{57B5AEF5-36E2-4FC6-9D5E-D61C5FC978AC}" name="DÍA" dataDxfId="12">
      <calculatedColumnFormula>IF(WEEKDAY(B4,2)=1,"Lunes",IF(WEEKDAY(B4,2)=2,"Martes",IF(WEEKDAY(B4,2)=3,"Miércoles",IF(WEEKDAY(B4,2)=4,"Jueves",IF(WEEKDAY(B4,2)=5,"Viernes",IF(WEEKDAY(B4,2)=6,"Sábado","Domingo"))))))</calculatedColumnFormula>
    </tableColumn>
    <tableColumn id="4" xr3:uid="{15D8553D-3924-4481-971B-7B58BB0F4231}" name="TEMA" dataDxfId="11"/>
    <tableColumn id="5" xr3:uid="{BBA98CDC-CD0E-4E70-BCF4-B4EE5F88E315}" name="TIPO" dataDxfId="10"/>
    <tableColumn id="6" xr3:uid="{DB49B32F-C32E-40F2-9384-5279C19845D7}" name="RESPONSABLE" dataDxfId="9"/>
    <tableColumn id="7" xr3:uid="{83446836-F85E-47AD-8F29-CBA508F65C1E}" name="COMENTARIO" dataDxfId="8"/>
    <tableColumn id="8" xr3:uid="{591D57F8-3898-468A-8ABE-D698F75801C2}" name="Fecha entrega Contenidos" dataDxfId="7"/>
    <tableColumn id="9" xr3:uid="{A835D411-F97D-4481-B57B-59B0FD767FE8}" name="Columna1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.org/es/observances/creativity-and-innovation-day" TargetMode="External"/><Relationship Id="rId13" Type="http://schemas.openxmlformats.org/officeDocument/2006/relationships/hyperlink" Target="https://www.un.org/es/observances/conscience-day" TargetMode="External"/><Relationship Id="rId18" Type="http://schemas.openxmlformats.org/officeDocument/2006/relationships/hyperlink" Target="https://www.un.org/es/observances/desertification-day" TargetMode="External"/><Relationship Id="rId26" Type="http://schemas.openxmlformats.org/officeDocument/2006/relationships/hyperlink" Target="https://unric.org/es/dia-mundial-de-las-aves-migratorias/" TargetMode="External"/><Relationship Id="rId3" Type="http://schemas.openxmlformats.org/officeDocument/2006/relationships/hyperlink" Target="https://www.observatoridiscapacitat.org/es/dia-mundial-parkinson" TargetMode="External"/><Relationship Id="rId21" Type="http://schemas.openxmlformats.org/officeDocument/2006/relationships/hyperlink" Target="https://www.youtube.com/watch?v=IM4DZDB9ZQo" TargetMode="External"/><Relationship Id="rId7" Type="http://schemas.openxmlformats.org/officeDocument/2006/relationships/hyperlink" Target="https://www.unicef.es/educa/blog/2057/dia-contra-la-esclavitud-infantil-esclavos-invisibles" TargetMode="External"/><Relationship Id="rId12" Type="http://schemas.openxmlformats.org/officeDocument/2006/relationships/hyperlink" Target="https://www.aldeasinfantilessos.cl/conoce-aldeas-infantiles" TargetMode="External"/><Relationship Id="rId17" Type="http://schemas.openxmlformats.org/officeDocument/2006/relationships/hyperlink" Target="https://www.redaccionmedica.com/la-revista/noticias/coronavirus-historia-virus-familiar-conocido-en-el-3-300-a-c--9292" TargetMode="External"/><Relationship Id="rId25" Type="http://schemas.openxmlformats.org/officeDocument/2006/relationships/hyperlink" Target="https://www.cms.int/es/news/%C2%A1canta-vuela-y-el%C3%A9vate-como-las-aves" TargetMode="External"/><Relationship Id="rId2" Type="http://schemas.openxmlformats.org/officeDocument/2006/relationships/hyperlink" Target="https://www.msn.com/es-cl/entretenimiento/other/fundaci%C3%B3n-las-rosas-si-un-adulto-mayor-no-es-visitado-pierde-esperanza-y-su-sistema-cognitivo-se-deteriora/ar-BB1eLOib?ocid=msedgntp" TargetMode="External"/><Relationship Id="rId16" Type="http://schemas.openxmlformats.org/officeDocument/2006/relationships/hyperlink" Target="https://www.gob.cl/coronavirus/culturaencasa/" TargetMode="External"/><Relationship Id="rId20" Type="http://schemas.openxmlformats.org/officeDocument/2006/relationships/hyperlink" Target="https://es.unesco.org/commemorations/jazzday" TargetMode="External"/><Relationship Id="rId1" Type="http://schemas.openxmlformats.org/officeDocument/2006/relationships/hyperlink" Target="https://finde.latercera.com/ninos/libros-para-ninos-recomendados-2020/" TargetMode="External"/><Relationship Id="rId6" Type="http://schemas.openxmlformats.org/officeDocument/2006/relationships/hyperlink" Target="https://www.cultura.gob.cl/educacion-artistica/sea/" TargetMode="External"/><Relationship Id="rId11" Type="http://schemas.openxmlformats.org/officeDocument/2006/relationships/hyperlink" Target="https://www.un.org/es/observances/sport-day" TargetMode="External"/><Relationship Id="rId24" Type="http://schemas.openxmlformats.org/officeDocument/2006/relationships/hyperlink" Target="https://www.muyinteresante.es/curiosidades/preguntas-respuestas/por-que-se-celebra-el-dia-de-star-wars-el-4-de-mayo-801430742872" TargetMode="External"/><Relationship Id="rId5" Type="http://schemas.openxmlformats.org/officeDocument/2006/relationships/hyperlink" Target="https://es.unesco.org/commemorations/worldartday" TargetMode="External"/><Relationship Id="rId15" Type="http://schemas.openxmlformats.org/officeDocument/2006/relationships/hyperlink" Target="https://www.who.int/infection-prevention/campaigns/clean-hands/5may2020/es/" TargetMode="External"/><Relationship Id="rId23" Type="http://schemas.openxmlformats.org/officeDocument/2006/relationships/hyperlink" Target="https://es.unesco.org/commemorations/worldpressfreedomday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es.unesco.org/commemorations/worldbookday" TargetMode="External"/><Relationship Id="rId19" Type="http://schemas.openxmlformats.org/officeDocument/2006/relationships/hyperlink" Target="https://www.ilo.org/sanjose/sala-de-prensa/WCMS_180752/lang--es/index.htm" TargetMode="External"/><Relationship Id="rId4" Type="http://schemas.openxmlformats.org/officeDocument/2006/relationships/hyperlink" Target="https://www.t13.cl/noticia/tendencias/por-se-celebra-dia-internacional-del-beso" TargetMode="External"/><Relationship Id="rId9" Type="http://schemas.openxmlformats.org/officeDocument/2006/relationships/hyperlink" Target="https://www.paho.org/es/campanas/dia-mundial-salud-2021-construyendo-mundo-mas-justo-saludable" TargetMode="External"/><Relationship Id="rId14" Type="http://schemas.openxmlformats.org/officeDocument/2006/relationships/hyperlink" Target="https://www.cultura.gob.cl/agendacultural/ministerio-de-las-culturas-invita-a-celebrar-el-dia-del-libro-y-el-derecho-de-autor-con-variadas-actividades-virtuales/" TargetMode="External"/><Relationship Id="rId22" Type="http://schemas.openxmlformats.org/officeDocument/2006/relationships/hyperlink" Target="https://www.acusticauach.cl/?page_id=4686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643-541F-40C2-BF93-AFB13F6DF4CE}">
  <dimension ref="A2:L161"/>
  <sheetViews>
    <sheetView tabSelected="1" topLeftCell="B104" zoomScale="80" zoomScaleNormal="80" workbookViewId="0">
      <selection activeCell="D111" sqref="D111"/>
    </sheetView>
  </sheetViews>
  <sheetFormatPr baseColWidth="10" defaultRowHeight="14.5" x14ac:dyDescent="0.35"/>
  <cols>
    <col min="1" max="1" width="10.90625" style="1"/>
    <col min="2" max="2" width="10.90625" style="1" customWidth="1"/>
    <col min="3" max="3" width="9.54296875" style="1" customWidth="1"/>
    <col min="4" max="4" width="49.81640625" style="2" customWidth="1"/>
    <col min="5" max="5" width="20.6328125" style="2" customWidth="1"/>
    <col min="6" max="6" width="19" style="1" customWidth="1"/>
    <col min="7" max="7" width="39.453125" style="2" customWidth="1"/>
    <col min="8" max="8" width="9.453125" style="1" customWidth="1"/>
    <col min="9" max="9" width="10.7265625" style="1" customWidth="1"/>
    <col min="10" max="10" width="24.08984375" style="1" customWidth="1"/>
    <col min="11" max="16384" width="10.90625" style="1"/>
  </cols>
  <sheetData>
    <row r="2" spans="1:11" ht="15" thickBot="1" x14ac:dyDescent="0.4"/>
    <row r="3" spans="1:11" ht="58.5" thickBot="1" x14ac:dyDescent="0.4">
      <c r="A3" s="37" t="s">
        <v>18</v>
      </c>
      <c r="B3" s="37" t="s">
        <v>11</v>
      </c>
      <c r="C3" s="38" t="s">
        <v>12</v>
      </c>
      <c r="D3" s="39" t="s">
        <v>13</v>
      </c>
      <c r="E3" s="39" t="s">
        <v>14</v>
      </c>
      <c r="F3" s="38" t="s">
        <v>15</v>
      </c>
      <c r="G3" s="40" t="s">
        <v>16</v>
      </c>
      <c r="H3" s="41" t="s">
        <v>99</v>
      </c>
      <c r="I3" s="41" t="s">
        <v>180</v>
      </c>
      <c r="J3" s="41" t="s">
        <v>194</v>
      </c>
    </row>
    <row r="4" spans="1:11" ht="15" thickBot="1" x14ac:dyDescent="0.4">
      <c r="A4" s="17" t="s">
        <v>19</v>
      </c>
      <c r="B4" s="18">
        <v>44256</v>
      </c>
      <c r="C4" s="17" t="str">
        <f>IF(WEEKDAY(B4,2)=1,"Lunes",IF(WEEKDAY(B4,2)=2,"Martes",IF(WEEKDAY(B4,2)=3,"Miércoles",IF(WEEKDAY(B4,2)=4,"Jueves",IF(WEEKDAY(B4,2)=5,"Viernes",IF(WEEKDAY(B4,2)=6,"Sábado","Domingo"))))))</f>
        <v>Lunes</v>
      </c>
      <c r="D4" s="19" t="s">
        <v>23</v>
      </c>
      <c r="E4" s="19" t="s">
        <v>25</v>
      </c>
      <c r="F4" s="17" t="s">
        <v>21</v>
      </c>
      <c r="G4" s="20" t="s">
        <v>24</v>
      </c>
      <c r="H4" s="3"/>
      <c r="I4" s="3"/>
    </row>
    <row r="5" spans="1:11" x14ac:dyDescent="0.35">
      <c r="A5" s="21" t="s">
        <v>19</v>
      </c>
      <c r="B5" s="22">
        <v>44257</v>
      </c>
      <c r="C5" s="21" t="str">
        <f t="shared" ref="C5:C27" si="0">IF(WEEKDAY(B5,2)=1,"Lunes",IF(WEEKDAY(B5,2)=2,"Martes",IF(WEEKDAY(B5,2)=3,"Miércoles",IF(WEEKDAY(B5,2)=4,"Jueves",IF(WEEKDAY(B5,2)=5,"Viernes",IF(WEEKDAY(B5,2)=6,"Sábado","Domingo"))))))</f>
        <v>Martes</v>
      </c>
      <c r="D5" s="23" t="s">
        <v>26</v>
      </c>
      <c r="E5" s="23" t="s">
        <v>27</v>
      </c>
      <c r="F5" s="21" t="s">
        <v>21</v>
      </c>
      <c r="G5" s="24" t="s">
        <v>22</v>
      </c>
      <c r="H5" s="5"/>
      <c r="I5" s="5"/>
    </row>
    <row r="6" spans="1:11" ht="29" x14ac:dyDescent="0.35">
      <c r="A6" s="21" t="s">
        <v>19</v>
      </c>
      <c r="B6" s="22">
        <v>44258</v>
      </c>
      <c r="C6" s="21" t="str">
        <f t="shared" si="0"/>
        <v>Miércoles</v>
      </c>
      <c r="D6" s="23" t="s">
        <v>0</v>
      </c>
      <c r="E6" s="23" t="s">
        <v>17</v>
      </c>
      <c r="F6" s="21" t="s">
        <v>3</v>
      </c>
      <c r="G6" s="25" t="s">
        <v>28</v>
      </c>
      <c r="H6" s="3"/>
      <c r="I6" s="3"/>
    </row>
    <row r="7" spans="1:11" x14ac:dyDescent="0.35">
      <c r="A7" s="21" t="s">
        <v>19</v>
      </c>
      <c r="B7" s="22">
        <v>44259</v>
      </c>
      <c r="C7" s="21" t="str">
        <f t="shared" si="0"/>
        <v>Jueves</v>
      </c>
      <c r="D7" s="26" t="s">
        <v>10</v>
      </c>
      <c r="E7" s="23" t="s">
        <v>17</v>
      </c>
      <c r="F7" s="21" t="s">
        <v>5</v>
      </c>
      <c r="G7" s="25" t="s">
        <v>4</v>
      </c>
      <c r="H7" s="3"/>
      <c r="I7" s="3"/>
    </row>
    <row r="8" spans="1:11" x14ac:dyDescent="0.35">
      <c r="A8" s="21" t="s">
        <v>19</v>
      </c>
      <c r="B8" s="22">
        <v>44260</v>
      </c>
      <c r="C8" s="21" t="str">
        <f t="shared" si="0"/>
        <v>Viernes</v>
      </c>
      <c r="D8" s="23" t="s">
        <v>1</v>
      </c>
      <c r="E8" s="23" t="s">
        <v>17</v>
      </c>
      <c r="F8" s="21" t="s">
        <v>6</v>
      </c>
      <c r="G8" s="25" t="s">
        <v>29</v>
      </c>
      <c r="H8" s="3"/>
      <c r="I8" s="3"/>
    </row>
    <row r="9" spans="1:11" x14ac:dyDescent="0.35">
      <c r="A9" s="21" t="s">
        <v>19</v>
      </c>
      <c r="B9" s="22">
        <v>44261</v>
      </c>
      <c r="C9" s="21" t="str">
        <f t="shared" si="0"/>
        <v>Sábado</v>
      </c>
      <c r="D9" s="23" t="s">
        <v>20</v>
      </c>
      <c r="E9" s="23" t="s">
        <v>27</v>
      </c>
      <c r="F9" s="21" t="s">
        <v>21</v>
      </c>
      <c r="G9" s="25" t="s">
        <v>32</v>
      </c>
      <c r="H9" s="3"/>
      <c r="I9" s="3"/>
    </row>
    <row r="10" spans="1:11" ht="15" thickBot="1" x14ac:dyDescent="0.4">
      <c r="A10" s="27" t="s">
        <v>19</v>
      </c>
      <c r="B10" s="28">
        <v>44262</v>
      </c>
      <c r="C10" s="27" t="str">
        <f t="shared" si="0"/>
        <v>Domingo</v>
      </c>
      <c r="D10" s="29" t="s">
        <v>30</v>
      </c>
      <c r="E10" s="29" t="s">
        <v>33</v>
      </c>
      <c r="F10" s="27" t="s">
        <v>31</v>
      </c>
      <c r="G10" s="30" t="s">
        <v>34</v>
      </c>
      <c r="K10" s="31" t="s">
        <v>94</v>
      </c>
    </row>
    <row r="11" spans="1:11" s="3" customFormat="1" x14ac:dyDescent="0.35">
      <c r="A11" s="42" t="s">
        <v>19</v>
      </c>
      <c r="B11" s="43">
        <v>44263</v>
      </c>
      <c r="C11" s="42" t="str">
        <f t="shared" si="0"/>
        <v>Lunes</v>
      </c>
      <c r="D11" s="44" t="s">
        <v>2</v>
      </c>
      <c r="E11" s="44" t="s">
        <v>17</v>
      </c>
      <c r="F11" s="42" t="s">
        <v>7</v>
      </c>
      <c r="G11" s="45" t="s">
        <v>8</v>
      </c>
      <c r="H11" s="42"/>
      <c r="I11" s="42"/>
      <c r="K11" s="3" t="s">
        <v>55</v>
      </c>
    </row>
    <row r="12" spans="1:11" s="3" customFormat="1" x14ac:dyDescent="0.35">
      <c r="A12" s="42" t="s">
        <v>19</v>
      </c>
      <c r="B12" s="46">
        <v>44264</v>
      </c>
      <c r="C12" s="42" t="str">
        <f t="shared" si="0"/>
        <v>Martes</v>
      </c>
      <c r="D12" s="44" t="s">
        <v>2</v>
      </c>
      <c r="E12" s="44" t="s">
        <v>42</v>
      </c>
      <c r="F12" s="42" t="s">
        <v>21</v>
      </c>
      <c r="G12" s="45" t="s">
        <v>43</v>
      </c>
      <c r="H12" s="42"/>
      <c r="I12" s="42"/>
    </row>
    <row r="13" spans="1:11" s="3" customFormat="1" ht="29" x14ac:dyDescent="0.35">
      <c r="A13" s="42" t="s">
        <v>19</v>
      </c>
      <c r="B13" s="46">
        <v>44265</v>
      </c>
      <c r="C13" s="42" t="str">
        <f t="shared" si="0"/>
        <v>Miércoles</v>
      </c>
      <c r="D13" s="44" t="s">
        <v>2</v>
      </c>
      <c r="E13" s="45" t="s">
        <v>72</v>
      </c>
      <c r="F13" s="42" t="s">
        <v>7</v>
      </c>
      <c r="G13" s="45" t="s">
        <v>54</v>
      </c>
      <c r="H13" s="42"/>
      <c r="I13" s="42"/>
    </row>
    <row r="14" spans="1:11" s="3" customFormat="1" ht="43.5" x14ac:dyDescent="0.35">
      <c r="A14" s="42" t="s">
        <v>19</v>
      </c>
      <c r="B14" s="46">
        <v>44266</v>
      </c>
      <c r="C14" s="42" t="str">
        <f t="shared" si="0"/>
        <v>Jueves</v>
      </c>
      <c r="D14" s="47" t="s">
        <v>48</v>
      </c>
      <c r="E14" s="44" t="s">
        <v>33</v>
      </c>
      <c r="F14" s="42" t="s">
        <v>21</v>
      </c>
      <c r="G14" s="45" t="s">
        <v>49</v>
      </c>
      <c r="H14" s="42"/>
      <c r="I14" s="42"/>
    </row>
    <row r="15" spans="1:11" s="3" customFormat="1" x14ac:dyDescent="0.35">
      <c r="A15" s="42" t="s">
        <v>19</v>
      </c>
      <c r="B15" s="46">
        <v>44267</v>
      </c>
      <c r="C15" s="42" t="str">
        <f t="shared" si="0"/>
        <v>Viernes</v>
      </c>
      <c r="D15" s="48" t="s">
        <v>59</v>
      </c>
      <c r="E15" s="44" t="s">
        <v>60</v>
      </c>
      <c r="F15" s="42" t="s">
        <v>5</v>
      </c>
      <c r="G15" s="45" t="s">
        <v>61</v>
      </c>
      <c r="H15" s="42" t="s">
        <v>100</v>
      </c>
      <c r="I15" s="42"/>
    </row>
    <row r="16" spans="1:11" x14ac:dyDescent="0.35">
      <c r="A16" s="55" t="s">
        <v>19</v>
      </c>
      <c r="B16" s="56">
        <v>44268</v>
      </c>
      <c r="C16" s="55" t="str">
        <f t="shared" si="0"/>
        <v>Sábado</v>
      </c>
      <c r="D16" s="20" t="s">
        <v>45</v>
      </c>
      <c r="E16" s="20" t="s">
        <v>46</v>
      </c>
      <c r="F16" s="55" t="s">
        <v>47</v>
      </c>
      <c r="G16" s="20" t="s">
        <v>58</v>
      </c>
      <c r="H16" s="55" t="s">
        <v>100</v>
      </c>
      <c r="I16" s="55"/>
    </row>
    <row r="17" spans="1:10" ht="29" x14ac:dyDescent="0.35">
      <c r="A17" s="55" t="s">
        <v>19</v>
      </c>
      <c r="B17" s="56">
        <v>44268</v>
      </c>
      <c r="C17" s="55" t="str">
        <f>IF(WEEKDAY(B17,2)=1,"Lunes",IF(WEEKDAY(B17,2)=2,"Martes",IF(WEEKDAY(B17,2)=3,"Miércoles",IF(WEEKDAY(B17,2)=4,"Jueves",IF(WEEKDAY(B17,2)=5,"Viernes",IF(WEEKDAY(B17,2)=6,"Sábado","Domingo"))))))</f>
        <v>Sábado</v>
      </c>
      <c r="D17" s="20" t="s">
        <v>65</v>
      </c>
      <c r="E17" s="20" t="s">
        <v>63</v>
      </c>
      <c r="F17" s="55" t="s">
        <v>98</v>
      </c>
      <c r="G17" s="20" t="s">
        <v>96</v>
      </c>
      <c r="H17" s="55"/>
      <c r="I17" s="55"/>
    </row>
    <row r="18" spans="1:10" x14ac:dyDescent="0.35">
      <c r="A18" s="55" t="s">
        <v>19</v>
      </c>
      <c r="B18" s="56">
        <v>44269</v>
      </c>
      <c r="C18" s="55" t="str">
        <f t="shared" si="0"/>
        <v>Domingo</v>
      </c>
      <c r="D18" s="57" t="s">
        <v>35</v>
      </c>
      <c r="E18" s="23" t="s">
        <v>17</v>
      </c>
      <c r="F18" s="55" t="s">
        <v>9</v>
      </c>
      <c r="G18" s="20"/>
      <c r="H18" s="56" t="s">
        <v>100</v>
      </c>
      <c r="I18" s="56"/>
    </row>
    <row r="19" spans="1:10" ht="58.5" customHeight="1" thickBot="1" x14ac:dyDescent="0.4">
      <c r="A19" s="58" t="s">
        <v>19</v>
      </c>
      <c r="B19" s="59">
        <v>44269</v>
      </c>
      <c r="C19" s="58" t="str">
        <f t="shared" si="0"/>
        <v>Domingo</v>
      </c>
      <c r="D19" s="58" t="s">
        <v>36</v>
      </c>
      <c r="E19" s="60" t="s">
        <v>17</v>
      </c>
      <c r="F19" s="58" t="s">
        <v>44</v>
      </c>
      <c r="G19" s="60" t="s">
        <v>50</v>
      </c>
      <c r="H19" s="55"/>
      <c r="I19" s="55"/>
    </row>
    <row r="20" spans="1:10" x14ac:dyDescent="0.35">
      <c r="A20" s="55" t="s">
        <v>19</v>
      </c>
      <c r="B20" s="56">
        <v>44270</v>
      </c>
      <c r="C20" s="55" t="str">
        <f t="shared" si="0"/>
        <v>Lunes</v>
      </c>
      <c r="D20" s="57" t="s">
        <v>37</v>
      </c>
      <c r="E20" s="23" t="s">
        <v>17</v>
      </c>
      <c r="F20" s="55" t="s">
        <v>71</v>
      </c>
      <c r="G20" s="20" t="s">
        <v>90</v>
      </c>
      <c r="H20" s="56" t="s">
        <v>100</v>
      </c>
      <c r="I20" s="56"/>
    </row>
    <row r="21" spans="1:10" s="3" customFormat="1" x14ac:dyDescent="0.35">
      <c r="A21" s="49" t="s">
        <v>19</v>
      </c>
      <c r="B21" s="50">
        <v>44270</v>
      </c>
      <c r="C21" s="49" t="s">
        <v>107</v>
      </c>
      <c r="D21" s="51" t="s">
        <v>110</v>
      </c>
      <c r="E21" s="52" t="s">
        <v>108</v>
      </c>
      <c r="F21" s="49" t="s">
        <v>21</v>
      </c>
      <c r="G21" s="53" t="s">
        <v>109</v>
      </c>
      <c r="H21" s="50"/>
      <c r="I21" s="50"/>
    </row>
    <row r="22" spans="1:10" x14ac:dyDescent="0.35">
      <c r="A22" s="42" t="s">
        <v>19</v>
      </c>
      <c r="B22" s="46">
        <v>44271</v>
      </c>
      <c r="C22" s="42" t="str">
        <f t="shared" si="0"/>
        <v>Martes</v>
      </c>
      <c r="D22" s="48" t="s">
        <v>40</v>
      </c>
      <c r="E22" s="44" t="s">
        <v>17</v>
      </c>
      <c r="F22" s="42" t="s">
        <v>53</v>
      </c>
      <c r="G22" s="45" t="s">
        <v>8</v>
      </c>
      <c r="H22" s="46" t="s">
        <v>100</v>
      </c>
      <c r="I22" s="46"/>
    </row>
    <row r="23" spans="1:10" ht="72.5" x14ac:dyDescent="0.35">
      <c r="A23" s="42" t="s">
        <v>19</v>
      </c>
      <c r="B23" s="46">
        <v>44272</v>
      </c>
      <c r="C23" s="42" t="str">
        <f t="shared" si="0"/>
        <v>Miércoles</v>
      </c>
      <c r="D23" s="45" t="s">
        <v>67</v>
      </c>
      <c r="E23" s="45" t="s">
        <v>66</v>
      </c>
      <c r="F23" s="42" t="s">
        <v>21</v>
      </c>
      <c r="G23" s="45" t="s">
        <v>85</v>
      </c>
      <c r="H23" s="42"/>
      <c r="I23" s="42"/>
    </row>
    <row r="24" spans="1:10" x14ac:dyDescent="0.35">
      <c r="A24" s="3" t="s">
        <v>19</v>
      </c>
      <c r="B24" s="6">
        <v>44273</v>
      </c>
      <c r="C24" s="1" t="str">
        <f t="shared" si="0"/>
        <v>Jueves</v>
      </c>
      <c r="D24" s="62" t="s">
        <v>68</v>
      </c>
      <c r="E24" s="63" t="s">
        <v>69</v>
      </c>
      <c r="F24" s="68" t="s">
        <v>70</v>
      </c>
      <c r="G24" s="63" t="s">
        <v>79</v>
      </c>
      <c r="H24" s="69" t="s">
        <v>100</v>
      </c>
      <c r="I24" s="69"/>
      <c r="J24" s="1" t="s">
        <v>126</v>
      </c>
    </row>
    <row r="25" spans="1:10" ht="29" x14ac:dyDescent="0.35">
      <c r="A25" s="3" t="s">
        <v>19</v>
      </c>
      <c r="B25" s="6">
        <v>44274</v>
      </c>
      <c r="C25" s="1" t="str">
        <f t="shared" si="0"/>
        <v>Viernes</v>
      </c>
      <c r="D25" s="63" t="s">
        <v>39</v>
      </c>
      <c r="E25" s="70" t="s">
        <v>17</v>
      </c>
      <c r="F25" s="71" t="s">
        <v>52</v>
      </c>
      <c r="G25" s="63" t="s">
        <v>84</v>
      </c>
      <c r="H25" s="68" t="s">
        <v>100</v>
      </c>
      <c r="I25" s="68"/>
      <c r="J25" s="1" t="s">
        <v>126</v>
      </c>
    </row>
    <row r="26" spans="1:10" x14ac:dyDescent="0.35">
      <c r="A26" s="3" t="s">
        <v>19</v>
      </c>
      <c r="B26" s="6">
        <v>44275</v>
      </c>
      <c r="C26" s="10" t="str">
        <f t="shared" si="0"/>
        <v>Sábado</v>
      </c>
      <c r="D26" s="62" t="s">
        <v>38</v>
      </c>
      <c r="E26" s="72" t="s">
        <v>17</v>
      </c>
      <c r="F26" s="68" t="s">
        <v>80</v>
      </c>
      <c r="G26" s="63" t="s">
        <v>81</v>
      </c>
      <c r="H26" s="69" t="s">
        <v>100</v>
      </c>
      <c r="I26" s="69"/>
      <c r="J26" s="1" t="s">
        <v>126</v>
      </c>
    </row>
    <row r="27" spans="1:10" ht="15" thickBot="1" x14ac:dyDescent="0.4">
      <c r="A27" s="7" t="s">
        <v>19</v>
      </c>
      <c r="B27" s="8">
        <v>44276</v>
      </c>
      <c r="C27" s="11" t="str">
        <f t="shared" si="0"/>
        <v>Domingo</v>
      </c>
      <c r="D27" s="65" t="s">
        <v>41</v>
      </c>
      <c r="E27" s="66" t="s">
        <v>17</v>
      </c>
      <c r="F27" s="67" t="s">
        <v>83</v>
      </c>
      <c r="G27" s="66" t="s">
        <v>82</v>
      </c>
      <c r="H27" s="69" t="s">
        <v>100</v>
      </c>
      <c r="I27" s="69"/>
      <c r="J27" s="1" t="s">
        <v>126</v>
      </c>
    </row>
    <row r="28" spans="1:10" x14ac:dyDescent="0.35">
      <c r="A28" s="3" t="s">
        <v>19</v>
      </c>
      <c r="B28" s="6">
        <v>44277</v>
      </c>
      <c r="C28" s="3" t="str">
        <f t="shared" ref="C28:C31" si="1">IF(WEEKDAY(B28,2)=1,"Lunes",IF(WEEKDAY(B28,2)=2,"Martes",IF(WEEKDAY(B28,2)=3,"Miércoles",IF(WEEKDAY(B28,2)=4,"Jueves",IF(WEEKDAY(B28,2)=5,"Viernes",IF(WEEKDAY(B28,2)=6,"Sábado","Domingo"))))))</f>
        <v>Lunes</v>
      </c>
      <c r="D28" s="63" t="s">
        <v>74</v>
      </c>
      <c r="E28" s="63" t="s">
        <v>75</v>
      </c>
      <c r="F28" s="68" t="s">
        <v>76</v>
      </c>
      <c r="G28" s="63" t="s">
        <v>128</v>
      </c>
      <c r="H28" s="69" t="s">
        <v>100</v>
      </c>
      <c r="I28" s="69"/>
      <c r="J28" s="1" t="s">
        <v>126</v>
      </c>
    </row>
    <row r="29" spans="1:10" x14ac:dyDescent="0.35">
      <c r="A29" s="3" t="s">
        <v>19</v>
      </c>
      <c r="B29" s="6">
        <v>44278</v>
      </c>
      <c r="C29" s="3" t="str">
        <f t="shared" si="1"/>
        <v>Martes</v>
      </c>
      <c r="D29" s="63" t="s">
        <v>77</v>
      </c>
      <c r="E29" s="63" t="s">
        <v>87</v>
      </c>
      <c r="F29" s="68" t="s">
        <v>78</v>
      </c>
      <c r="G29" s="63" t="s">
        <v>88</v>
      </c>
      <c r="H29" s="69" t="s">
        <v>111</v>
      </c>
      <c r="I29" s="69"/>
    </row>
    <row r="30" spans="1:10" ht="29" x14ac:dyDescent="0.35">
      <c r="A30" s="3" t="s">
        <v>19</v>
      </c>
      <c r="B30" s="6">
        <v>44279</v>
      </c>
      <c r="C30" s="3" t="str">
        <f t="shared" si="1"/>
        <v>Miércoles</v>
      </c>
      <c r="D30" s="63" t="s">
        <v>89</v>
      </c>
      <c r="E30" s="63" t="s">
        <v>62</v>
      </c>
      <c r="F30" s="68" t="s">
        <v>64</v>
      </c>
      <c r="G30" s="63" t="s">
        <v>97</v>
      </c>
      <c r="H30" s="69">
        <v>44270</v>
      </c>
      <c r="I30" s="69"/>
    </row>
    <row r="31" spans="1:10" ht="29" x14ac:dyDescent="0.35">
      <c r="A31" s="3" t="s">
        <v>19</v>
      </c>
      <c r="B31" s="6">
        <v>44280</v>
      </c>
      <c r="C31" s="3" t="str">
        <f t="shared" si="1"/>
        <v>Jueves</v>
      </c>
      <c r="D31" s="68" t="s">
        <v>93</v>
      </c>
      <c r="E31" s="63" t="s">
        <v>62</v>
      </c>
      <c r="F31" s="68" t="s">
        <v>3</v>
      </c>
      <c r="G31" s="63" t="s">
        <v>168</v>
      </c>
      <c r="H31" s="69">
        <v>44270</v>
      </c>
      <c r="I31" s="69"/>
    </row>
    <row r="32" spans="1:10" s="3" customFormat="1" ht="43.5" x14ac:dyDescent="0.35">
      <c r="A32" s="3" t="s">
        <v>19</v>
      </c>
      <c r="B32" s="9">
        <v>44281</v>
      </c>
      <c r="C32" s="3" t="str">
        <f t="shared" ref="C32:C33" si="2">IF(WEEKDAY(B32,2)=1,"Lunes",IF(WEEKDAY(B32,2)=2,"Martes",IF(WEEKDAY(B32,2)=3,"Miércoles",IF(WEEKDAY(B32,2)=4,"Jueves",IF(WEEKDAY(B32,2)=5,"Viernes",IF(WEEKDAY(B32,2)=6,"Sábado","Domingo"))))))</f>
        <v>Viernes</v>
      </c>
      <c r="D32" s="63" t="s">
        <v>91</v>
      </c>
      <c r="E32" s="63" t="s">
        <v>73</v>
      </c>
      <c r="F32" s="63" t="s">
        <v>9</v>
      </c>
      <c r="G32" s="63" t="s">
        <v>86</v>
      </c>
      <c r="H32" s="63" t="s">
        <v>100</v>
      </c>
      <c r="I32" s="63"/>
    </row>
    <row r="33" spans="1:10" x14ac:dyDescent="0.35">
      <c r="A33" s="3" t="s">
        <v>19</v>
      </c>
      <c r="B33" s="6">
        <v>44282</v>
      </c>
      <c r="C33" s="10" t="str">
        <f t="shared" si="2"/>
        <v>Sábado</v>
      </c>
      <c r="D33" s="63" t="s">
        <v>56</v>
      </c>
      <c r="E33" s="63" t="s">
        <v>88</v>
      </c>
      <c r="F33" s="63" t="s">
        <v>83</v>
      </c>
      <c r="G33" s="63" t="s">
        <v>92</v>
      </c>
      <c r="H33" s="63"/>
      <c r="I33" s="63"/>
    </row>
    <row r="34" spans="1:10" ht="29" x14ac:dyDescent="0.35">
      <c r="A34" s="3" t="s">
        <v>19</v>
      </c>
      <c r="B34" s="6">
        <v>44283</v>
      </c>
      <c r="C34" s="10" t="str">
        <f t="shared" ref="C34" si="3">IF(WEEKDAY(B34,2)=1,"Lunes",IF(WEEKDAY(B34,2)=2,"Martes",IF(WEEKDAY(B34,2)=3,"Miércoles",IF(WEEKDAY(B34,2)=4,"Jueves",IF(WEEKDAY(B34,2)=5,"Viernes",IF(WEEKDAY(B34,2)=6,"Sábado","Domingo"))))))</f>
        <v>Domingo</v>
      </c>
      <c r="D34" s="63" t="s">
        <v>160</v>
      </c>
      <c r="E34" s="63" t="s">
        <v>162</v>
      </c>
      <c r="F34" s="63" t="s">
        <v>161</v>
      </c>
      <c r="G34" s="63" t="s">
        <v>34</v>
      </c>
      <c r="H34" s="63" t="s">
        <v>126</v>
      </c>
      <c r="I34" s="63"/>
      <c r="J34" s="61" t="s">
        <v>137</v>
      </c>
    </row>
    <row r="35" spans="1:10" x14ac:dyDescent="0.35">
      <c r="A35" s="3" t="s">
        <v>19</v>
      </c>
      <c r="B35" s="6">
        <v>44284</v>
      </c>
      <c r="C35" s="3" t="str">
        <f t="shared" ref="C35:C42" si="4">IF(WEEKDAY(B35,2)=1,"Lunes",IF(WEEKDAY(B35,2)=2,"Martes",IF(WEEKDAY(B35,2)=3,"Miércoles",IF(WEEKDAY(B35,2)=4,"Jueves",IF(WEEKDAY(B35,2)=5,"Viernes",IF(WEEKDAY(B35,2)=6,"Sábado","Domingo"))))))</f>
        <v>Lunes</v>
      </c>
      <c r="D35" s="63" t="s">
        <v>131</v>
      </c>
      <c r="E35" s="63" t="s">
        <v>8</v>
      </c>
      <c r="F35" s="63" t="s">
        <v>130</v>
      </c>
      <c r="G35" s="63"/>
      <c r="H35" s="63" t="s">
        <v>126</v>
      </c>
      <c r="I35" s="63"/>
    </row>
    <row r="36" spans="1:10" x14ac:dyDescent="0.35">
      <c r="A36" s="3" t="s">
        <v>19</v>
      </c>
      <c r="B36" s="9">
        <v>44285</v>
      </c>
      <c r="C36" s="3" t="str">
        <f>IF(WEEKDAY(B36,2)=1,"Lunes",IF(WEEKDAY(B36,2)=2,"Martes",IF(WEEKDAY(B36,2)=3,"Miércoles",IF(WEEKDAY(B36,2)=4,"Jueves",IF(WEEKDAY(B36,2)=5,"Viernes",IF(WEEKDAY(B36,2)=6,"Sábado","Domingo"))))))</f>
        <v>Martes</v>
      </c>
      <c r="D36" s="63" t="s">
        <v>102</v>
      </c>
      <c r="E36" s="63" t="s">
        <v>8</v>
      </c>
      <c r="F36" s="63" t="s">
        <v>106</v>
      </c>
      <c r="G36" s="63"/>
      <c r="H36" s="63"/>
      <c r="I36" s="63"/>
    </row>
    <row r="37" spans="1:10" ht="29" x14ac:dyDescent="0.35">
      <c r="A37" s="3" t="s">
        <v>19</v>
      </c>
      <c r="B37" s="6">
        <v>44286</v>
      </c>
      <c r="C37" s="3" t="str">
        <f t="shared" si="4"/>
        <v>Miércoles</v>
      </c>
      <c r="D37" s="63" t="s">
        <v>103</v>
      </c>
      <c r="E37" s="63" t="s">
        <v>105</v>
      </c>
      <c r="F37" s="63" t="s">
        <v>76</v>
      </c>
      <c r="G37" s="63" t="s">
        <v>104</v>
      </c>
      <c r="H37" s="75" t="s">
        <v>165</v>
      </c>
      <c r="I37" s="75"/>
    </row>
    <row r="38" spans="1:10" ht="29" x14ac:dyDescent="0.35">
      <c r="A38" s="3" t="s">
        <v>101</v>
      </c>
      <c r="B38" s="9">
        <v>44287</v>
      </c>
      <c r="C38" s="3" t="str">
        <f t="shared" si="4"/>
        <v>Jueves</v>
      </c>
      <c r="D38" s="63" t="s">
        <v>117</v>
      </c>
      <c r="E38" s="63" t="s">
        <v>118</v>
      </c>
      <c r="F38" s="63" t="s">
        <v>53</v>
      </c>
      <c r="G38" s="63"/>
      <c r="H38" s="75" t="s">
        <v>126</v>
      </c>
      <c r="I38" s="75"/>
    </row>
    <row r="39" spans="1:10" ht="29" x14ac:dyDescent="0.35">
      <c r="A39" s="3" t="s">
        <v>101</v>
      </c>
      <c r="B39" s="9">
        <v>44288</v>
      </c>
      <c r="C39" s="3" t="str">
        <f t="shared" si="4"/>
        <v>Viernes</v>
      </c>
      <c r="D39" s="63" t="s">
        <v>112</v>
      </c>
      <c r="E39" s="63" t="s">
        <v>127</v>
      </c>
      <c r="F39" s="63" t="s">
        <v>3</v>
      </c>
      <c r="G39" s="63"/>
      <c r="H39" s="63"/>
      <c r="I39" s="63"/>
      <c r="J39" s="61" t="s">
        <v>129</v>
      </c>
    </row>
    <row r="40" spans="1:10" x14ac:dyDescent="0.35">
      <c r="A40" s="3" t="s">
        <v>101</v>
      </c>
      <c r="B40" s="6">
        <v>44289</v>
      </c>
      <c r="C40" s="10" t="str">
        <f t="shared" si="4"/>
        <v>Sábado</v>
      </c>
      <c r="D40" s="63" t="s">
        <v>151</v>
      </c>
      <c r="E40" s="63" t="s">
        <v>105</v>
      </c>
      <c r="F40" s="63" t="s">
        <v>52</v>
      </c>
      <c r="G40" s="63"/>
      <c r="H40" s="75" t="s">
        <v>165</v>
      </c>
      <c r="I40" s="75"/>
    </row>
    <row r="41" spans="1:10" x14ac:dyDescent="0.35">
      <c r="A41" s="3" t="s">
        <v>101</v>
      </c>
      <c r="B41" s="6">
        <v>44290</v>
      </c>
      <c r="C41" s="10" t="str">
        <f t="shared" si="4"/>
        <v>Domingo</v>
      </c>
      <c r="D41" s="63" t="s">
        <v>113</v>
      </c>
      <c r="E41" s="63" t="s">
        <v>8</v>
      </c>
      <c r="F41" s="63" t="s">
        <v>80</v>
      </c>
      <c r="G41" s="63"/>
      <c r="H41" s="63" t="s">
        <v>165</v>
      </c>
      <c r="I41" s="63" t="s">
        <v>165</v>
      </c>
    </row>
    <row r="42" spans="1:10" x14ac:dyDescent="0.35">
      <c r="A42" s="3" t="s">
        <v>101</v>
      </c>
      <c r="B42" s="6">
        <v>44291</v>
      </c>
      <c r="C42" s="3" t="str">
        <f t="shared" si="4"/>
        <v>Lunes</v>
      </c>
      <c r="D42" s="63" t="s">
        <v>173</v>
      </c>
      <c r="E42" s="63" t="s">
        <v>175</v>
      </c>
      <c r="F42" s="68" t="s">
        <v>176</v>
      </c>
      <c r="G42" s="63"/>
      <c r="H42" s="63"/>
      <c r="I42" s="63" t="s">
        <v>165</v>
      </c>
      <c r="J42" s="61" t="s">
        <v>174</v>
      </c>
    </row>
    <row r="43" spans="1:10" x14ac:dyDescent="0.35">
      <c r="A43" s="3" t="s">
        <v>101</v>
      </c>
      <c r="B43" s="6">
        <v>44292</v>
      </c>
      <c r="C43" s="3" t="str">
        <f t="shared" ref="C43:C44" si="5">IF(WEEKDAY(B43,2)=1,"Lunes",IF(WEEKDAY(B43,2)=2,"Martes",IF(WEEKDAY(B43,2)=3,"Miércoles",IF(WEEKDAY(B43,2)=4,"Jueves",IF(WEEKDAY(B43,2)=5,"Viernes",IF(WEEKDAY(B43,2)=6,"Sábado","Domingo"))))))</f>
        <v>Martes</v>
      </c>
      <c r="D43" s="63" t="s">
        <v>171</v>
      </c>
      <c r="E43" s="63"/>
      <c r="F43" s="68" t="s">
        <v>53</v>
      </c>
      <c r="G43" s="63"/>
      <c r="H43" s="69" t="s">
        <v>165</v>
      </c>
      <c r="I43" s="69" t="s">
        <v>165</v>
      </c>
      <c r="J43" s="61" t="s">
        <v>172</v>
      </c>
    </row>
    <row r="44" spans="1:10" ht="29" x14ac:dyDescent="0.35">
      <c r="A44" s="3" t="s">
        <v>101</v>
      </c>
      <c r="B44" s="6">
        <v>44293</v>
      </c>
      <c r="C44" s="3" t="str">
        <f t="shared" si="5"/>
        <v>Miércoles</v>
      </c>
      <c r="D44" s="63" t="s">
        <v>139</v>
      </c>
      <c r="E44" s="63" t="s">
        <v>140</v>
      </c>
      <c r="F44" s="68" t="s">
        <v>80</v>
      </c>
      <c r="G44" s="63" t="s">
        <v>182</v>
      </c>
      <c r="H44" s="69" t="s">
        <v>165</v>
      </c>
      <c r="I44" s="69" t="s">
        <v>165</v>
      </c>
      <c r="J44" s="61" t="s">
        <v>148</v>
      </c>
    </row>
    <row r="45" spans="1:10" ht="17.5" customHeight="1" x14ac:dyDescent="0.35">
      <c r="A45" s="3" t="s">
        <v>101</v>
      </c>
      <c r="B45" s="6">
        <v>44294</v>
      </c>
      <c r="C45" s="3" t="str">
        <f t="shared" ref="C45:C48" si="6">IF(WEEKDAY(B45,2)=1,"Lunes",IF(WEEKDAY(B45,2)=2,"Martes",IF(WEEKDAY(B45,2)=3,"Miércoles",IF(WEEKDAY(B45,2)=4,"Jueves",IF(WEEKDAY(B45,2)=5,"Viernes",IF(WEEKDAY(B45,2)=6,"Sábado","Domingo"))))))</f>
        <v>Jueves</v>
      </c>
      <c r="D45" s="63" t="s">
        <v>154</v>
      </c>
      <c r="E45" s="63" t="s">
        <v>62</v>
      </c>
      <c r="F45" s="68" t="s">
        <v>155</v>
      </c>
      <c r="G45" s="63" t="s">
        <v>163</v>
      </c>
      <c r="H45" s="69" t="s">
        <v>165</v>
      </c>
      <c r="I45" s="69" t="s">
        <v>165</v>
      </c>
    </row>
    <row r="46" spans="1:10" x14ac:dyDescent="0.35">
      <c r="A46" s="3" t="s">
        <v>101</v>
      </c>
      <c r="B46" s="6">
        <v>44295</v>
      </c>
      <c r="C46" s="3" t="str">
        <f t="shared" si="6"/>
        <v>Viernes</v>
      </c>
      <c r="D46" s="63" t="s">
        <v>150</v>
      </c>
      <c r="E46" s="63" t="s">
        <v>62</v>
      </c>
      <c r="F46" s="68" t="s">
        <v>3</v>
      </c>
      <c r="G46" s="63"/>
      <c r="H46" s="68"/>
      <c r="I46" s="68" t="s">
        <v>165</v>
      </c>
    </row>
    <row r="47" spans="1:10" x14ac:dyDescent="0.35">
      <c r="A47" s="3" t="s">
        <v>101</v>
      </c>
      <c r="B47" s="6">
        <v>44296</v>
      </c>
      <c r="C47" s="3" t="str">
        <f t="shared" si="6"/>
        <v>Sábado</v>
      </c>
      <c r="D47" s="4" t="s">
        <v>179</v>
      </c>
      <c r="E47" s="4" t="s">
        <v>88</v>
      </c>
      <c r="F47" s="79" t="s">
        <v>80</v>
      </c>
      <c r="H47" s="6" t="s">
        <v>126</v>
      </c>
      <c r="I47" s="6" t="s">
        <v>165</v>
      </c>
    </row>
    <row r="48" spans="1:10" ht="29" x14ac:dyDescent="0.35">
      <c r="A48" s="3" t="s">
        <v>101</v>
      </c>
      <c r="B48" s="9">
        <v>44297</v>
      </c>
      <c r="C48" s="3" t="str">
        <f t="shared" si="6"/>
        <v>Domingo</v>
      </c>
      <c r="D48" s="85" t="s">
        <v>116</v>
      </c>
      <c r="E48" s="4" t="s">
        <v>149</v>
      </c>
      <c r="F48" s="1" t="s">
        <v>9</v>
      </c>
      <c r="H48" s="6" t="s">
        <v>165</v>
      </c>
      <c r="I48" s="6" t="s">
        <v>165</v>
      </c>
      <c r="J48" s="61" t="s">
        <v>138</v>
      </c>
    </row>
    <row r="49" spans="1:12" x14ac:dyDescent="0.35">
      <c r="A49" s="3" t="s">
        <v>101</v>
      </c>
      <c r="B49" s="9">
        <v>44298</v>
      </c>
      <c r="C49" s="68" t="str">
        <f t="shared" ref="C49:C51" si="7">IF(WEEKDAY(B49,2)=1,"Lunes",IF(WEEKDAY(B49,2)=2,"Martes",IF(WEEKDAY(B49,2)=3,"Miércoles",IF(WEEKDAY(B49,2)=4,"Jueves",IF(WEEKDAY(B49,2)=5,"Viernes",IF(WEEKDAY(B49,2)=6,"Sábado","Domingo"))))))</f>
        <v>Lunes</v>
      </c>
      <c r="D49" s="63" t="s">
        <v>125</v>
      </c>
      <c r="E49" s="68" t="s">
        <v>105</v>
      </c>
      <c r="F49" s="63" t="s">
        <v>106</v>
      </c>
      <c r="G49" s="63"/>
      <c r="H49" s="68" t="s">
        <v>165</v>
      </c>
      <c r="I49" s="68" t="s">
        <v>165</v>
      </c>
    </row>
    <row r="50" spans="1:12" x14ac:dyDescent="0.35">
      <c r="A50" s="88" t="s">
        <v>101</v>
      </c>
      <c r="B50" s="89">
        <v>44298</v>
      </c>
      <c r="C50" s="68" t="s">
        <v>107</v>
      </c>
      <c r="D50" s="63" t="s">
        <v>213</v>
      </c>
      <c r="E50" s="63"/>
      <c r="F50" s="68"/>
      <c r="G50" s="63"/>
      <c r="H50" s="68"/>
      <c r="I50" s="68"/>
    </row>
    <row r="51" spans="1:12" x14ac:dyDescent="0.35">
      <c r="A51" s="3" t="s">
        <v>101</v>
      </c>
      <c r="B51" s="9">
        <v>44299</v>
      </c>
      <c r="C51" s="68" t="str">
        <f t="shared" si="7"/>
        <v>Martes</v>
      </c>
      <c r="D51" s="63" t="s">
        <v>135</v>
      </c>
      <c r="E51" s="63" t="s">
        <v>142</v>
      </c>
      <c r="F51" s="68" t="s">
        <v>71</v>
      </c>
      <c r="G51" s="63"/>
      <c r="H51" s="69" t="s">
        <v>165</v>
      </c>
      <c r="I51" s="69" t="s">
        <v>165</v>
      </c>
      <c r="J51" s="61" t="s">
        <v>141</v>
      </c>
    </row>
    <row r="52" spans="1:12" x14ac:dyDescent="0.35">
      <c r="A52" s="88" t="s">
        <v>101</v>
      </c>
      <c r="B52" s="89">
        <v>44299</v>
      </c>
      <c r="C52" s="68" t="s">
        <v>207</v>
      </c>
      <c r="D52" s="63" t="s">
        <v>213</v>
      </c>
      <c r="E52" s="63"/>
      <c r="F52" s="68"/>
      <c r="G52" s="63"/>
      <c r="H52" s="69"/>
      <c r="I52" s="69" t="s">
        <v>165</v>
      </c>
      <c r="J52" s="61"/>
    </row>
    <row r="53" spans="1:12" x14ac:dyDescent="0.35">
      <c r="A53" s="3" t="s">
        <v>101</v>
      </c>
      <c r="B53" s="9">
        <v>44300</v>
      </c>
      <c r="C53" s="68" t="str">
        <f t="shared" ref="C53:C91" si="8">IF(WEEKDAY(B53,2)=1,"Lunes",IF(WEEKDAY(B53,2)=2,"Martes",IF(WEEKDAY(B53,2)=3,"Miércoles",IF(WEEKDAY(B53,2)=4,"Jueves",IF(WEEKDAY(B53,2)=5,"Viernes",IF(WEEKDAY(B53,2)=6,"Sábado","Domingo"))))))</f>
        <v>Miércoles</v>
      </c>
      <c r="D53" s="63" t="s">
        <v>202</v>
      </c>
      <c r="E53" s="63" t="s">
        <v>190</v>
      </c>
      <c r="F53" s="68" t="s">
        <v>188</v>
      </c>
      <c r="G53" s="63"/>
      <c r="H53" s="68"/>
      <c r="I53" s="68" t="s">
        <v>165</v>
      </c>
    </row>
    <row r="54" spans="1:12" x14ac:dyDescent="0.35">
      <c r="A54" s="88" t="s">
        <v>101</v>
      </c>
      <c r="B54" s="89">
        <v>44300</v>
      </c>
      <c r="C54" s="88" t="str">
        <f t="shared" ref="C54" si="9">IF(WEEKDAY(B54,2)=1,"Lunes",IF(WEEKDAY(B54,2)=2,"Martes",IF(WEEKDAY(B54,2)=3,"Miércoles",IF(WEEKDAY(B54,2)=4,"Jueves",IF(WEEKDAY(B54,2)=5,"Viernes",IF(WEEKDAY(B54,2)=6,"Sábado","Domingo"))))))</f>
        <v>Miércoles</v>
      </c>
      <c r="D54" s="90" t="s">
        <v>213</v>
      </c>
      <c r="E54" s="90"/>
      <c r="F54" s="88"/>
      <c r="G54" s="90"/>
      <c r="H54" s="88"/>
      <c r="I54" s="88"/>
    </row>
    <row r="55" spans="1:12" x14ac:dyDescent="0.35">
      <c r="A55" s="3" t="s">
        <v>101</v>
      </c>
      <c r="B55" s="6">
        <v>44301</v>
      </c>
      <c r="C55" s="68" t="str">
        <f t="shared" si="8"/>
        <v>Jueves</v>
      </c>
      <c r="D55" s="63" t="s">
        <v>144</v>
      </c>
      <c r="E55" s="63" t="s">
        <v>186</v>
      </c>
      <c r="F55" s="68" t="s">
        <v>53</v>
      </c>
      <c r="G55" s="63"/>
      <c r="H55" s="69">
        <v>44298</v>
      </c>
      <c r="I55" s="68" t="s">
        <v>181</v>
      </c>
      <c r="J55" s="83" t="s">
        <v>143</v>
      </c>
      <c r="K55" s="82" t="s">
        <v>145</v>
      </c>
      <c r="L55" s="73" t="s">
        <v>184</v>
      </c>
    </row>
    <row r="56" spans="1:12" x14ac:dyDescent="0.35">
      <c r="A56" s="88" t="s">
        <v>101</v>
      </c>
      <c r="B56" s="89">
        <v>44301</v>
      </c>
      <c r="C56" s="88" t="str">
        <f t="shared" ref="C56" si="10">IF(WEEKDAY(B56,2)=1,"Lunes",IF(WEEKDAY(B56,2)=2,"Martes",IF(WEEKDAY(B56,2)=3,"Miércoles",IF(WEEKDAY(B56,2)=4,"Jueves",IF(WEEKDAY(B56,2)=5,"Viernes",IF(WEEKDAY(B56,2)=6,"Sábado","Domingo"))))))</f>
        <v>Jueves</v>
      </c>
      <c r="D56" s="90" t="s">
        <v>213</v>
      </c>
      <c r="E56" s="90"/>
      <c r="F56" s="88"/>
      <c r="G56" s="90"/>
      <c r="H56" s="89"/>
      <c r="I56" s="88"/>
      <c r="J56" s="83"/>
      <c r="K56" s="82"/>
      <c r="L56" s="73"/>
    </row>
    <row r="57" spans="1:12" x14ac:dyDescent="0.35">
      <c r="A57" s="3" t="s">
        <v>101</v>
      </c>
      <c r="B57" s="6">
        <v>44302</v>
      </c>
      <c r="C57" s="3" t="str">
        <f t="shared" ref="C57" si="11">IF(WEEKDAY(B57,2)=1,"Lunes",IF(WEEKDAY(B57,2)=2,"Martes",IF(WEEKDAY(B57,2)=3,"Miércoles",IF(WEEKDAY(B57,2)=4,"Jueves",IF(WEEKDAY(B57,2)=5,"Viernes",IF(WEEKDAY(B57,2)=6,"Sábado","Domingo"))))))</f>
        <v>Viernes</v>
      </c>
      <c r="D57" s="86" t="s">
        <v>136</v>
      </c>
      <c r="E57" s="4" t="s">
        <v>200</v>
      </c>
      <c r="F57" s="80" t="s">
        <v>201</v>
      </c>
      <c r="G57" s="2" t="s">
        <v>199</v>
      </c>
      <c r="H57" s="3"/>
      <c r="I57" s="1" t="s">
        <v>181</v>
      </c>
      <c r="J57" s="61" t="s">
        <v>146</v>
      </c>
    </row>
    <row r="58" spans="1:12" x14ac:dyDescent="0.35">
      <c r="A58" s="88" t="s">
        <v>101</v>
      </c>
      <c r="B58" s="89">
        <v>44302</v>
      </c>
      <c r="C58" s="88" t="str">
        <f t="shared" ref="C58" si="12">IF(WEEKDAY(B58,2)=1,"Lunes",IF(WEEKDAY(B58,2)=2,"Martes",IF(WEEKDAY(B58,2)=3,"Miércoles",IF(WEEKDAY(B58,2)=4,"Jueves",IF(WEEKDAY(B58,2)=5,"Viernes",IF(WEEKDAY(B58,2)=6,"Sábado","Domingo"))))))</f>
        <v>Viernes</v>
      </c>
      <c r="D58" s="90" t="s">
        <v>213</v>
      </c>
      <c r="E58" s="90"/>
      <c r="F58" s="88"/>
      <c r="G58" s="90"/>
      <c r="H58" s="88"/>
      <c r="I58" s="88"/>
      <c r="J58" s="61"/>
    </row>
    <row r="59" spans="1:12" x14ac:dyDescent="0.35">
      <c r="A59" s="3" t="s">
        <v>101</v>
      </c>
      <c r="B59" s="6">
        <v>44303</v>
      </c>
      <c r="C59" s="3" t="str">
        <f t="shared" si="8"/>
        <v>Sábado</v>
      </c>
      <c r="D59" s="4" t="s">
        <v>153</v>
      </c>
      <c r="E59" s="4" t="s">
        <v>62</v>
      </c>
      <c r="F59" s="76" t="s">
        <v>106</v>
      </c>
      <c r="H59" s="9" t="s">
        <v>126</v>
      </c>
      <c r="I59" s="1" t="s">
        <v>181</v>
      </c>
    </row>
    <row r="60" spans="1:12" x14ac:dyDescent="0.35">
      <c r="A60" s="88" t="s">
        <v>101</v>
      </c>
      <c r="B60" s="89">
        <v>44303</v>
      </c>
      <c r="C60" s="88" t="str">
        <f t="shared" ref="C60" si="13">IF(WEEKDAY(B60,2)=1,"Lunes",IF(WEEKDAY(B60,2)=2,"Martes",IF(WEEKDAY(B60,2)=3,"Miércoles",IF(WEEKDAY(B60,2)=4,"Jueves",IF(WEEKDAY(B60,2)=5,"Viernes",IF(WEEKDAY(B60,2)=6,"Sábado","Domingo"))))))</f>
        <v>Sábado</v>
      </c>
      <c r="D60" s="90" t="s">
        <v>213</v>
      </c>
      <c r="E60" s="90"/>
      <c r="F60" s="88"/>
      <c r="G60" s="90"/>
      <c r="H60" s="89"/>
      <c r="I60" s="88"/>
    </row>
    <row r="61" spans="1:12" x14ac:dyDescent="0.35">
      <c r="A61" s="3" t="s">
        <v>101</v>
      </c>
      <c r="B61" s="6">
        <v>44304</v>
      </c>
      <c r="C61" s="3" t="str">
        <f t="shared" si="8"/>
        <v>Domingo</v>
      </c>
      <c r="D61" s="4" t="s">
        <v>215</v>
      </c>
      <c r="E61" s="4" t="s">
        <v>227</v>
      </c>
      <c r="F61" s="1" t="s">
        <v>187</v>
      </c>
      <c r="H61" s="6" t="s">
        <v>165</v>
      </c>
      <c r="I61" s="6" t="s">
        <v>165</v>
      </c>
    </row>
    <row r="62" spans="1:12" x14ac:dyDescent="0.35">
      <c r="A62" s="88" t="s">
        <v>101</v>
      </c>
      <c r="B62" s="89">
        <v>44304</v>
      </c>
      <c r="C62" s="88" t="str">
        <f t="shared" ref="C62" si="14">IF(WEEKDAY(B62,2)=1,"Lunes",IF(WEEKDAY(B62,2)=2,"Martes",IF(WEEKDAY(B62,2)=3,"Miércoles",IF(WEEKDAY(B62,2)=4,"Jueves",IF(WEEKDAY(B62,2)=5,"Viernes",IF(WEEKDAY(B62,2)=6,"Sábado","Domingo"))))))</f>
        <v>Domingo</v>
      </c>
      <c r="D62" s="90" t="s">
        <v>213</v>
      </c>
      <c r="E62" s="90"/>
      <c r="F62" s="88"/>
      <c r="G62" s="90"/>
      <c r="H62" s="89"/>
      <c r="I62" s="89"/>
    </row>
    <row r="63" spans="1:12" x14ac:dyDescent="0.35">
      <c r="A63" s="3" t="s">
        <v>101</v>
      </c>
      <c r="B63" s="6">
        <v>44305</v>
      </c>
      <c r="C63" s="3" t="str">
        <f t="shared" si="8"/>
        <v>Lunes</v>
      </c>
      <c r="D63" s="64" t="s">
        <v>152</v>
      </c>
      <c r="E63" s="4" t="s">
        <v>62</v>
      </c>
      <c r="F63" s="78" t="s">
        <v>52</v>
      </c>
      <c r="H63" s="6" t="s">
        <v>165</v>
      </c>
      <c r="I63" s="6" t="s">
        <v>181</v>
      </c>
    </row>
    <row r="64" spans="1:12" x14ac:dyDescent="0.35">
      <c r="A64" s="88" t="s">
        <v>101</v>
      </c>
      <c r="B64" s="89">
        <v>44305</v>
      </c>
      <c r="C64" s="88" t="s">
        <v>107</v>
      </c>
      <c r="D64" s="90" t="s">
        <v>213</v>
      </c>
      <c r="E64" s="90"/>
      <c r="F64" s="88"/>
      <c r="G64" s="90"/>
      <c r="H64" s="89"/>
      <c r="I64" s="89"/>
    </row>
    <row r="65" spans="1:11" x14ac:dyDescent="0.35">
      <c r="A65" s="3" t="s">
        <v>101</v>
      </c>
      <c r="B65" s="6">
        <v>44306</v>
      </c>
      <c r="C65" s="3" t="str">
        <f t="shared" si="8"/>
        <v>Martes</v>
      </c>
      <c r="D65" s="86" t="s">
        <v>156</v>
      </c>
      <c r="E65" s="4" t="s">
        <v>62</v>
      </c>
      <c r="F65" s="77" t="s">
        <v>164</v>
      </c>
      <c r="G65" s="4" t="s">
        <v>189</v>
      </c>
      <c r="H65" s="6">
        <v>44302</v>
      </c>
      <c r="I65" s="54" t="s">
        <v>181</v>
      </c>
    </row>
    <row r="66" spans="1:11" x14ac:dyDescent="0.35">
      <c r="A66" s="88" t="s">
        <v>101</v>
      </c>
      <c r="B66" s="89">
        <v>44306</v>
      </c>
      <c r="C66" s="88" t="s">
        <v>207</v>
      </c>
      <c r="D66" s="90" t="s">
        <v>213</v>
      </c>
      <c r="E66" s="90"/>
      <c r="F66" s="88"/>
      <c r="G66" s="90"/>
      <c r="H66" s="88"/>
      <c r="I66" s="88"/>
    </row>
    <row r="67" spans="1:11" x14ac:dyDescent="0.35">
      <c r="A67" s="3" t="s">
        <v>101</v>
      </c>
      <c r="B67" s="6">
        <v>44307</v>
      </c>
      <c r="C67" s="3" t="str">
        <f t="shared" si="8"/>
        <v>Miércoles</v>
      </c>
      <c r="D67" s="85" t="s">
        <v>185</v>
      </c>
      <c r="E67" s="4" t="s">
        <v>200</v>
      </c>
      <c r="F67" s="77" t="s">
        <v>164</v>
      </c>
      <c r="G67" s="2" t="s">
        <v>199</v>
      </c>
      <c r="I67" s="1" t="s">
        <v>181</v>
      </c>
      <c r="J67" s="61" t="s">
        <v>147</v>
      </c>
    </row>
    <row r="68" spans="1:11" x14ac:dyDescent="0.35">
      <c r="A68" s="88" t="s">
        <v>101</v>
      </c>
      <c r="B68" s="89">
        <v>44307</v>
      </c>
      <c r="C68" s="88" t="str">
        <f t="shared" ref="C68" si="15">IF(WEEKDAY(B68,2)=1,"Lunes",IF(WEEKDAY(B68,2)=2,"Martes",IF(WEEKDAY(B68,2)=3,"Miércoles",IF(WEEKDAY(B68,2)=4,"Jueves",IF(WEEKDAY(B68,2)=5,"Viernes",IF(WEEKDAY(B68,2)=6,"Sábado","Domingo"))))))</f>
        <v>Miércoles</v>
      </c>
      <c r="D68" s="90" t="s">
        <v>213</v>
      </c>
      <c r="E68" s="90"/>
      <c r="F68" s="88"/>
      <c r="G68" s="90"/>
      <c r="H68" s="88"/>
      <c r="I68" s="88"/>
      <c r="J68" s="61"/>
    </row>
    <row r="69" spans="1:11" ht="29" x14ac:dyDescent="0.35">
      <c r="A69" s="3" t="s">
        <v>101</v>
      </c>
      <c r="B69" s="6">
        <v>44308</v>
      </c>
      <c r="C69" s="3" t="str">
        <f t="shared" si="8"/>
        <v>Jueves</v>
      </c>
      <c r="D69" s="87" t="s">
        <v>157</v>
      </c>
      <c r="E69" s="4" t="s">
        <v>197</v>
      </c>
      <c r="F69" s="76" t="s">
        <v>198</v>
      </c>
      <c r="G69" s="2" t="s">
        <v>199</v>
      </c>
    </row>
    <row r="70" spans="1:11" x14ac:dyDescent="0.35">
      <c r="A70" s="88" t="s">
        <v>101</v>
      </c>
      <c r="B70" s="89">
        <v>44308</v>
      </c>
      <c r="C70" s="88" t="s">
        <v>208</v>
      </c>
      <c r="D70" s="90" t="s">
        <v>213</v>
      </c>
      <c r="E70" s="90"/>
      <c r="F70" s="88"/>
      <c r="G70" s="90"/>
      <c r="H70" s="88"/>
      <c r="I70" s="88"/>
    </row>
    <row r="71" spans="1:11" x14ac:dyDescent="0.35">
      <c r="A71" s="3" t="s">
        <v>101</v>
      </c>
      <c r="B71" s="6">
        <v>44309</v>
      </c>
      <c r="C71" s="3" t="str">
        <f t="shared" si="8"/>
        <v>Viernes</v>
      </c>
      <c r="D71" s="85" t="s">
        <v>159</v>
      </c>
      <c r="E71" s="4" t="s">
        <v>195</v>
      </c>
      <c r="F71" s="77" t="s">
        <v>164</v>
      </c>
      <c r="G71" s="1" t="s">
        <v>196</v>
      </c>
      <c r="J71" s="61" t="s">
        <v>158</v>
      </c>
      <c r="K71" s="73" t="s">
        <v>177</v>
      </c>
    </row>
    <row r="72" spans="1:11" x14ac:dyDescent="0.35">
      <c r="A72" s="88" t="s">
        <v>101</v>
      </c>
      <c r="B72" s="89">
        <v>44309</v>
      </c>
      <c r="C72" s="88" t="s">
        <v>209</v>
      </c>
      <c r="D72" s="20" t="s">
        <v>213</v>
      </c>
      <c r="E72" s="20"/>
      <c r="F72" s="55"/>
      <c r="G72" s="20"/>
      <c r="H72" s="55"/>
      <c r="I72" s="55"/>
      <c r="J72" s="61"/>
      <c r="K72" s="73"/>
    </row>
    <row r="73" spans="1:11" x14ac:dyDescent="0.35">
      <c r="A73" s="3" t="s">
        <v>101</v>
      </c>
      <c r="B73" s="6">
        <v>44310</v>
      </c>
      <c r="C73" s="3" t="str">
        <f t="shared" si="8"/>
        <v>Sábado</v>
      </c>
      <c r="D73" s="20" t="s">
        <v>65</v>
      </c>
      <c r="E73" s="20" t="s">
        <v>62</v>
      </c>
      <c r="F73" s="55" t="s">
        <v>3</v>
      </c>
      <c r="G73" s="20"/>
      <c r="H73" s="55" t="s">
        <v>229</v>
      </c>
      <c r="I73" s="55" t="s">
        <v>229</v>
      </c>
    </row>
    <row r="74" spans="1:11" x14ac:dyDescent="0.35">
      <c r="A74" s="88" t="s">
        <v>101</v>
      </c>
      <c r="B74" s="89">
        <v>44310</v>
      </c>
      <c r="C74" s="88" t="s">
        <v>210</v>
      </c>
      <c r="D74" s="20" t="s">
        <v>213</v>
      </c>
      <c r="E74" s="20"/>
      <c r="F74" s="55"/>
      <c r="G74" s="20"/>
      <c r="H74" s="55"/>
      <c r="I74" s="55"/>
    </row>
    <row r="75" spans="1:11" x14ac:dyDescent="0.35">
      <c r="A75" s="3" t="s">
        <v>101</v>
      </c>
      <c r="B75" s="6">
        <v>44311</v>
      </c>
      <c r="C75" s="3" t="str">
        <f t="shared" si="8"/>
        <v>Domingo</v>
      </c>
      <c r="D75" s="20" t="s">
        <v>216</v>
      </c>
      <c r="E75" s="20" t="s">
        <v>8</v>
      </c>
      <c r="F75" s="55" t="s">
        <v>80</v>
      </c>
      <c r="G75" s="20"/>
      <c r="H75" s="55" t="s">
        <v>165</v>
      </c>
      <c r="I75" s="55"/>
    </row>
    <row r="76" spans="1:11" x14ac:dyDescent="0.35">
      <c r="A76" s="88" t="s">
        <v>101</v>
      </c>
      <c r="B76" s="89">
        <v>44311</v>
      </c>
      <c r="C76" s="88" t="s">
        <v>211</v>
      </c>
      <c r="D76" s="20" t="s">
        <v>213</v>
      </c>
      <c r="E76" s="20"/>
      <c r="F76" s="55"/>
      <c r="G76" s="20"/>
      <c r="H76" s="55"/>
      <c r="I76" s="55"/>
    </row>
    <row r="77" spans="1:11" x14ac:dyDescent="0.35">
      <c r="A77" s="3" t="s">
        <v>101</v>
      </c>
      <c r="B77" s="6">
        <v>44312</v>
      </c>
      <c r="C77" s="3" t="str">
        <f t="shared" si="8"/>
        <v>Lunes</v>
      </c>
      <c r="D77" s="20" t="s">
        <v>170</v>
      </c>
      <c r="E77" s="20" t="s">
        <v>62</v>
      </c>
      <c r="F77" s="55" t="s">
        <v>3</v>
      </c>
      <c r="G77" s="20"/>
      <c r="H77" s="55" t="s">
        <v>229</v>
      </c>
      <c r="I77" s="55" t="s">
        <v>229</v>
      </c>
    </row>
    <row r="78" spans="1:11" x14ac:dyDescent="0.35">
      <c r="A78" s="88" t="s">
        <v>101</v>
      </c>
      <c r="B78" s="89">
        <v>44312</v>
      </c>
      <c r="C78" s="88" t="s">
        <v>107</v>
      </c>
      <c r="D78" s="90" t="s">
        <v>230</v>
      </c>
      <c r="E78" s="90"/>
      <c r="F78" s="88"/>
      <c r="G78" s="90"/>
      <c r="H78" s="88"/>
      <c r="I78" s="88"/>
    </row>
    <row r="79" spans="1:11" x14ac:dyDescent="0.35">
      <c r="A79" s="3" t="s">
        <v>101</v>
      </c>
      <c r="B79" s="6">
        <v>44313</v>
      </c>
      <c r="C79" s="3" t="str">
        <f t="shared" si="8"/>
        <v>Martes</v>
      </c>
      <c r="D79" s="20" t="s">
        <v>222</v>
      </c>
      <c r="E79" s="4" t="s">
        <v>227</v>
      </c>
      <c r="F79" s="1" t="s">
        <v>78</v>
      </c>
      <c r="H79" s="6" t="s">
        <v>165</v>
      </c>
    </row>
    <row r="80" spans="1:11" x14ac:dyDescent="0.35">
      <c r="A80" s="88" t="s">
        <v>101</v>
      </c>
      <c r="B80" s="89">
        <v>44313</v>
      </c>
      <c r="C80" s="88" t="s">
        <v>207</v>
      </c>
      <c r="D80" s="90" t="s">
        <v>230</v>
      </c>
      <c r="E80" s="90"/>
      <c r="F80" s="88"/>
      <c r="G80" s="90"/>
      <c r="H80" s="88"/>
      <c r="I80" s="88"/>
    </row>
    <row r="81" spans="1:11" x14ac:dyDescent="0.35">
      <c r="A81" s="3" t="s">
        <v>101</v>
      </c>
      <c r="B81" s="6">
        <v>44314</v>
      </c>
      <c r="C81" s="3" t="str">
        <f t="shared" si="8"/>
        <v>Miércoles</v>
      </c>
      <c r="D81" s="63" t="s">
        <v>219</v>
      </c>
      <c r="E81" s="63"/>
      <c r="F81" s="68" t="s">
        <v>53</v>
      </c>
      <c r="G81" s="63"/>
      <c r="H81" s="69" t="s">
        <v>126</v>
      </c>
      <c r="I81" s="68"/>
      <c r="J81" s="61" t="s">
        <v>220</v>
      </c>
      <c r="K81" s="61" t="s">
        <v>221</v>
      </c>
    </row>
    <row r="82" spans="1:11" x14ac:dyDescent="0.35">
      <c r="A82" s="88" t="s">
        <v>101</v>
      </c>
      <c r="B82" s="89">
        <v>44314</v>
      </c>
      <c r="C82" s="88" t="s">
        <v>212</v>
      </c>
      <c r="D82" s="63" t="s">
        <v>230</v>
      </c>
      <c r="E82" s="63"/>
      <c r="F82" s="68"/>
      <c r="G82" s="63"/>
      <c r="H82" s="68"/>
      <c r="I82" s="68"/>
    </row>
    <row r="83" spans="1:11" x14ac:dyDescent="0.35">
      <c r="A83" s="3" t="s">
        <v>101</v>
      </c>
      <c r="B83" s="6">
        <v>44315</v>
      </c>
      <c r="C83" s="3" t="str">
        <f t="shared" si="8"/>
        <v>Jueves</v>
      </c>
      <c r="D83" s="62" t="s">
        <v>206</v>
      </c>
      <c r="E83" s="63"/>
      <c r="F83" s="68" t="s">
        <v>71</v>
      </c>
      <c r="G83" s="63"/>
      <c r="H83" s="69" t="s">
        <v>126</v>
      </c>
      <c r="I83" s="68"/>
    </row>
    <row r="84" spans="1:11" x14ac:dyDescent="0.35">
      <c r="A84" s="88" t="s">
        <v>101</v>
      </c>
      <c r="B84" s="89">
        <v>44315</v>
      </c>
      <c r="C84" s="88" t="s">
        <v>208</v>
      </c>
      <c r="D84" s="63" t="s">
        <v>230</v>
      </c>
      <c r="E84" s="63"/>
      <c r="F84" s="68"/>
      <c r="G84" s="63"/>
      <c r="H84" s="68"/>
      <c r="I84" s="68"/>
    </row>
    <row r="85" spans="1:11" x14ac:dyDescent="0.35">
      <c r="A85" s="3" t="s">
        <v>101</v>
      </c>
      <c r="B85" s="6">
        <v>44316</v>
      </c>
      <c r="C85" s="3" t="str">
        <f t="shared" si="8"/>
        <v>Viernes</v>
      </c>
      <c r="D85" s="62" t="s">
        <v>217</v>
      </c>
      <c r="E85" s="63"/>
      <c r="F85" s="68" t="s">
        <v>52</v>
      </c>
      <c r="G85" s="63"/>
      <c r="H85" s="69" t="s">
        <v>126</v>
      </c>
      <c r="I85" s="68"/>
      <c r="J85" s="61" t="s">
        <v>218</v>
      </c>
    </row>
    <row r="86" spans="1:11" x14ac:dyDescent="0.35">
      <c r="A86" s="88" t="s">
        <v>101</v>
      </c>
      <c r="B86" s="89">
        <v>44316</v>
      </c>
      <c r="C86" s="88" t="s">
        <v>209</v>
      </c>
      <c r="D86" s="63" t="s">
        <v>230</v>
      </c>
      <c r="E86" s="63"/>
      <c r="F86" s="68"/>
      <c r="G86" s="63"/>
      <c r="H86" s="68"/>
      <c r="I86" s="68"/>
    </row>
    <row r="87" spans="1:11" x14ac:dyDescent="0.35">
      <c r="A87" s="3" t="s">
        <v>101</v>
      </c>
      <c r="B87" s="6">
        <v>44317</v>
      </c>
      <c r="C87" s="3" t="str">
        <f t="shared" si="8"/>
        <v>Sábado</v>
      </c>
      <c r="D87" s="62" t="s">
        <v>204</v>
      </c>
      <c r="E87" s="63"/>
      <c r="F87" s="68" t="s">
        <v>164</v>
      </c>
      <c r="G87" s="63" t="s">
        <v>223</v>
      </c>
      <c r="H87" s="68"/>
      <c r="I87" s="68"/>
      <c r="J87" s="61" t="s">
        <v>205</v>
      </c>
    </row>
    <row r="88" spans="1:11" x14ac:dyDescent="0.35">
      <c r="A88" s="88" t="s">
        <v>101</v>
      </c>
      <c r="B88" s="89">
        <v>44317</v>
      </c>
      <c r="C88" s="88" t="s">
        <v>210</v>
      </c>
      <c r="D88" s="63" t="s">
        <v>230</v>
      </c>
      <c r="E88" s="63"/>
      <c r="F88" s="68"/>
      <c r="G88" s="63"/>
      <c r="H88" s="68"/>
      <c r="I88" s="68"/>
      <c r="J88" s="61"/>
    </row>
    <row r="89" spans="1:11" x14ac:dyDescent="0.35">
      <c r="A89" s="3" t="s">
        <v>101</v>
      </c>
      <c r="B89" s="6">
        <v>44318</v>
      </c>
      <c r="C89" s="3" t="str">
        <f t="shared" si="8"/>
        <v>Domingo</v>
      </c>
      <c r="D89" s="74" t="s">
        <v>228</v>
      </c>
      <c r="E89" s="4" t="s">
        <v>203</v>
      </c>
      <c r="F89" s="1" t="s">
        <v>6</v>
      </c>
      <c r="H89" s="1" t="s">
        <v>165</v>
      </c>
    </row>
    <row r="90" spans="1:11" x14ac:dyDescent="0.35">
      <c r="A90" s="88" t="s">
        <v>101</v>
      </c>
      <c r="B90" s="89">
        <v>44318</v>
      </c>
      <c r="C90" s="88" t="s">
        <v>211</v>
      </c>
      <c r="D90" s="90" t="s">
        <v>230</v>
      </c>
      <c r="E90" s="90"/>
      <c r="F90" s="88"/>
      <c r="G90" s="90"/>
      <c r="H90" s="88"/>
      <c r="I90" s="88"/>
    </row>
    <row r="91" spans="1:11" x14ac:dyDescent="0.35">
      <c r="A91" s="3" t="s">
        <v>101</v>
      </c>
      <c r="B91" s="6">
        <v>44319</v>
      </c>
      <c r="C91" s="3" t="str">
        <f t="shared" si="8"/>
        <v>Lunes</v>
      </c>
      <c r="D91" s="63"/>
      <c r="E91" s="63"/>
      <c r="F91" s="68"/>
      <c r="G91" s="63"/>
      <c r="H91" s="68"/>
      <c r="I91" s="68"/>
      <c r="J91" s="61" t="s">
        <v>224</v>
      </c>
    </row>
    <row r="92" spans="1:11" x14ac:dyDescent="0.35">
      <c r="A92" s="88" t="s">
        <v>101</v>
      </c>
      <c r="B92" s="89">
        <v>44319</v>
      </c>
      <c r="C92" s="88" t="s">
        <v>107</v>
      </c>
      <c r="D92" s="63" t="s">
        <v>230</v>
      </c>
      <c r="E92" s="63"/>
      <c r="F92" s="68"/>
      <c r="G92" s="63"/>
      <c r="H92" s="68"/>
      <c r="I92" s="68"/>
    </row>
    <row r="93" spans="1:11" x14ac:dyDescent="0.35">
      <c r="A93" s="3" t="s">
        <v>169</v>
      </c>
      <c r="B93" s="6">
        <v>44320</v>
      </c>
      <c r="C93" s="3" t="str">
        <f t="shared" ref="C93:C152" si="16">IF(WEEKDAY(B93,2)=1,"Lunes",IF(WEEKDAY(B93,2)=2,"Martes",IF(WEEKDAY(B93,2)=3,"Miércoles",IF(WEEKDAY(B93,2)=4,"Jueves",IF(WEEKDAY(B93,2)=5,"Viernes",IF(WEEKDAY(B93,2)=6,"Sábado","Domingo"))))))</f>
        <v>Martes</v>
      </c>
      <c r="D93" s="63" t="s">
        <v>226</v>
      </c>
      <c r="E93" s="63" t="s">
        <v>142</v>
      </c>
      <c r="F93" s="68" t="s">
        <v>188</v>
      </c>
      <c r="G93" s="63"/>
      <c r="H93" s="69" t="s">
        <v>165</v>
      </c>
      <c r="I93" s="68"/>
      <c r="J93" s="61" t="s">
        <v>225</v>
      </c>
    </row>
    <row r="94" spans="1:11" x14ac:dyDescent="0.35">
      <c r="A94" s="88" t="s">
        <v>169</v>
      </c>
      <c r="B94" s="89">
        <v>44320</v>
      </c>
      <c r="C94" s="88" t="s">
        <v>207</v>
      </c>
      <c r="D94" s="63" t="s">
        <v>230</v>
      </c>
      <c r="E94" s="63"/>
      <c r="F94" s="68"/>
      <c r="G94" s="63"/>
      <c r="H94" s="68"/>
      <c r="I94" s="68"/>
    </row>
    <row r="95" spans="1:11" x14ac:dyDescent="0.35">
      <c r="A95" s="3" t="s">
        <v>169</v>
      </c>
      <c r="B95" s="6">
        <v>44321</v>
      </c>
      <c r="C95" s="3" t="str">
        <f t="shared" si="16"/>
        <v>Miércoles</v>
      </c>
      <c r="D95" s="63" t="s">
        <v>214</v>
      </c>
      <c r="E95" s="63"/>
      <c r="F95" s="68" t="s">
        <v>9</v>
      </c>
      <c r="G95" s="63"/>
      <c r="H95" s="69" t="s">
        <v>165</v>
      </c>
      <c r="I95" s="68"/>
      <c r="J95" s="81" t="s">
        <v>183</v>
      </c>
    </row>
    <row r="96" spans="1:11" x14ac:dyDescent="0.35">
      <c r="A96" s="88" t="s">
        <v>169</v>
      </c>
      <c r="B96" s="89">
        <v>44321</v>
      </c>
      <c r="C96" s="88" t="s">
        <v>212</v>
      </c>
      <c r="D96" s="63" t="s">
        <v>230</v>
      </c>
      <c r="E96" s="63"/>
      <c r="F96" s="68"/>
      <c r="G96" s="63"/>
      <c r="H96" s="68"/>
      <c r="I96" s="68"/>
      <c r="J96" s="81"/>
    </row>
    <row r="97" spans="1:11" x14ac:dyDescent="0.35">
      <c r="A97" s="3" t="s">
        <v>169</v>
      </c>
      <c r="B97" s="6">
        <v>44322</v>
      </c>
      <c r="C97" s="3" t="str">
        <f t="shared" si="16"/>
        <v>Jueves</v>
      </c>
      <c r="D97" s="4"/>
      <c r="E97" s="4"/>
    </row>
    <row r="98" spans="1:11" x14ac:dyDescent="0.35">
      <c r="A98" s="88" t="s">
        <v>169</v>
      </c>
      <c r="B98" s="89">
        <v>44322</v>
      </c>
      <c r="C98" s="88" t="s">
        <v>208</v>
      </c>
      <c r="D98" s="90" t="s">
        <v>230</v>
      </c>
      <c r="E98" s="90"/>
      <c r="F98" s="88"/>
      <c r="G98" s="90"/>
      <c r="H98" s="88"/>
      <c r="I98" s="88"/>
    </row>
    <row r="99" spans="1:11" x14ac:dyDescent="0.35">
      <c r="A99" s="3" t="s">
        <v>169</v>
      </c>
      <c r="B99" s="6">
        <v>44323</v>
      </c>
      <c r="C99" s="3" t="str">
        <f t="shared" si="16"/>
        <v>Viernes</v>
      </c>
      <c r="D99" s="4" t="s">
        <v>134</v>
      </c>
      <c r="E99" s="4"/>
    </row>
    <row r="100" spans="1:11" x14ac:dyDescent="0.35">
      <c r="A100" s="88" t="s">
        <v>169</v>
      </c>
      <c r="B100" s="89">
        <v>44323</v>
      </c>
      <c r="C100" s="88" t="s">
        <v>209</v>
      </c>
      <c r="D100" s="90" t="s">
        <v>230</v>
      </c>
      <c r="E100" s="90"/>
      <c r="F100" s="88"/>
      <c r="G100" s="90"/>
      <c r="H100" s="88"/>
      <c r="I100" s="88"/>
    </row>
    <row r="101" spans="1:11" ht="29" x14ac:dyDescent="0.35">
      <c r="A101" s="3" t="s">
        <v>169</v>
      </c>
      <c r="B101" s="6">
        <v>44324</v>
      </c>
      <c r="C101" s="3" t="str">
        <f t="shared" si="16"/>
        <v>Sábado</v>
      </c>
      <c r="D101" s="4" t="s">
        <v>231</v>
      </c>
      <c r="E101" s="4" t="s">
        <v>233</v>
      </c>
      <c r="F101" s="1" t="s">
        <v>21</v>
      </c>
      <c r="G101" s="2" t="s">
        <v>235</v>
      </c>
      <c r="J101" s="61" t="s">
        <v>236</v>
      </c>
      <c r="K101" s="61" t="s">
        <v>237</v>
      </c>
    </row>
    <row r="102" spans="1:11" x14ac:dyDescent="0.35">
      <c r="A102" s="88" t="s">
        <v>169</v>
      </c>
      <c r="B102" s="89">
        <v>44324</v>
      </c>
      <c r="C102" s="88" t="s">
        <v>210</v>
      </c>
      <c r="D102" s="90" t="s">
        <v>230</v>
      </c>
      <c r="E102" s="90"/>
      <c r="F102" s="88"/>
      <c r="G102" s="90"/>
      <c r="H102" s="88"/>
      <c r="I102" s="88"/>
    </row>
    <row r="103" spans="1:11" x14ac:dyDescent="0.35">
      <c r="A103" s="3" t="s">
        <v>169</v>
      </c>
      <c r="B103" s="6">
        <v>44325</v>
      </c>
      <c r="C103" s="3" t="str">
        <f t="shared" si="16"/>
        <v>Domingo</v>
      </c>
      <c r="D103" s="74" t="s">
        <v>238</v>
      </c>
      <c r="E103" s="4"/>
    </row>
    <row r="104" spans="1:11" x14ac:dyDescent="0.35">
      <c r="A104" s="88" t="s">
        <v>169</v>
      </c>
      <c r="B104" s="89">
        <v>44325</v>
      </c>
      <c r="C104" s="88" t="s">
        <v>211</v>
      </c>
      <c r="D104" s="90" t="s">
        <v>230</v>
      </c>
      <c r="E104" s="90"/>
      <c r="F104" s="88"/>
      <c r="G104" s="90"/>
      <c r="H104" s="88"/>
      <c r="I104" s="88"/>
    </row>
    <row r="105" spans="1:11" x14ac:dyDescent="0.35">
      <c r="A105" s="88" t="s">
        <v>169</v>
      </c>
      <c r="B105" s="89">
        <v>44326</v>
      </c>
      <c r="C105" s="88" t="s">
        <v>107</v>
      </c>
      <c r="D105" s="90" t="s">
        <v>230</v>
      </c>
      <c r="E105" s="90"/>
      <c r="F105" s="88"/>
      <c r="G105" s="90"/>
      <c r="H105" s="88"/>
      <c r="I105" s="88"/>
    </row>
    <row r="106" spans="1:11" x14ac:dyDescent="0.35">
      <c r="A106" s="3" t="s">
        <v>169</v>
      </c>
      <c r="B106" s="6">
        <v>44327</v>
      </c>
      <c r="C106" s="3" t="str">
        <f t="shared" si="16"/>
        <v>Martes</v>
      </c>
      <c r="D106" s="4" t="s">
        <v>230</v>
      </c>
      <c r="E106" s="4"/>
    </row>
    <row r="107" spans="1:11" x14ac:dyDescent="0.35">
      <c r="A107" s="3" t="s">
        <v>169</v>
      </c>
      <c r="B107" s="6">
        <v>44328</v>
      </c>
      <c r="C107" s="3" t="str">
        <f t="shared" si="16"/>
        <v>Miércoles</v>
      </c>
      <c r="D107" s="4" t="s">
        <v>232</v>
      </c>
      <c r="E107" s="4"/>
      <c r="F107" s="1" t="s">
        <v>21</v>
      </c>
    </row>
    <row r="108" spans="1:11" x14ac:dyDescent="0.35">
      <c r="A108" s="88" t="s">
        <v>169</v>
      </c>
      <c r="B108" s="89">
        <v>44328</v>
      </c>
      <c r="C108" s="88" t="s">
        <v>212</v>
      </c>
      <c r="D108" s="90" t="s">
        <v>230</v>
      </c>
      <c r="E108" s="90"/>
      <c r="F108" s="88"/>
      <c r="G108" s="90"/>
      <c r="H108" s="88"/>
      <c r="I108" s="88"/>
    </row>
    <row r="109" spans="1:11" x14ac:dyDescent="0.35">
      <c r="A109" s="3" t="s">
        <v>169</v>
      </c>
      <c r="B109" s="6">
        <v>44329</v>
      </c>
      <c r="C109" s="3" t="str">
        <f t="shared" si="16"/>
        <v>Jueves</v>
      </c>
      <c r="D109" s="4" t="s">
        <v>230</v>
      </c>
      <c r="E109" s="4"/>
    </row>
    <row r="110" spans="1:11" x14ac:dyDescent="0.35">
      <c r="A110" s="88" t="s">
        <v>169</v>
      </c>
      <c r="B110" s="89">
        <v>44330</v>
      </c>
      <c r="C110" s="88" t="s">
        <v>209</v>
      </c>
      <c r="D110" s="90" t="s">
        <v>230</v>
      </c>
      <c r="E110" s="90"/>
      <c r="F110" s="88"/>
      <c r="G110" s="90"/>
      <c r="H110" s="88"/>
      <c r="I110" s="88"/>
    </row>
    <row r="111" spans="1:11" x14ac:dyDescent="0.35">
      <c r="A111" s="3" t="s">
        <v>169</v>
      </c>
      <c r="B111" s="6">
        <v>44331</v>
      </c>
      <c r="C111" s="3" t="str">
        <f t="shared" si="16"/>
        <v>Sábado</v>
      </c>
      <c r="D111" s="4" t="s">
        <v>234</v>
      </c>
      <c r="E111" s="4" t="s">
        <v>239</v>
      </c>
      <c r="F111" s="1" t="s">
        <v>53</v>
      </c>
    </row>
    <row r="112" spans="1:11" x14ac:dyDescent="0.35">
      <c r="A112" s="3" t="s">
        <v>169</v>
      </c>
      <c r="B112" s="6">
        <v>44332</v>
      </c>
      <c r="C112" s="3" t="str">
        <f t="shared" si="16"/>
        <v>Domingo</v>
      </c>
      <c r="D112" s="4" t="s">
        <v>178</v>
      </c>
      <c r="E112" s="4"/>
    </row>
    <row r="113" spans="1:5" x14ac:dyDescent="0.35">
      <c r="A113" s="3" t="s">
        <v>169</v>
      </c>
      <c r="B113" s="6">
        <v>44333</v>
      </c>
      <c r="C113" s="3" t="str">
        <f t="shared" si="16"/>
        <v>Lunes</v>
      </c>
      <c r="D113" s="4"/>
      <c r="E113" s="4"/>
    </row>
    <row r="114" spans="1:5" x14ac:dyDescent="0.35">
      <c r="A114" s="3" t="s">
        <v>169</v>
      </c>
      <c r="B114" s="6">
        <v>44334</v>
      </c>
      <c r="C114" s="3" t="str">
        <f t="shared" si="16"/>
        <v>Martes</v>
      </c>
      <c r="D114" s="4"/>
      <c r="E114" s="4"/>
    </row>
    <row r="115" spans="1:5" x14ac:dyDescent="0.35">
      <c r="A115" s="3" t="s">
        <v>169</v>
      </c>
      <c r="B115" s="6">
        <v>44335</v>
      </c>
      <c r="C115" s="3" t="str">
        <f t="shared" si="16"/>
        <v>Miércoles</v>
      </c>
      <c r="D115" s="4"/>
      <c r="E115" s="4"/>
    </row>
    <row r="116" spans="1:5" x14ac:dyDescent="0.35">
      <c r="A116" s="3" t="s">
        <v>169</v>
      </c>
      <c r="B116" s="6">
        <v>44336</v>
      </c>
      <c r="C116" s="3" t="str">
        <f t="shared" si="16"/>
        <v>Jueves</v>
      </c>
      <c r="D116" s="4"/>
      <c r="E116" s="4"/>
    </row>
    <row r="117" spans="1:5" x14ac:dyDescent="0.35">
      <c r="A117" s="3" t="s">
        <v>169</v>
      </c>
      <c r="B117" s="6">
        <v>44337</v>
      </c>
      <c r="C117" s="3" t="str">
        <f t="shared" si="16"/>
        <v>Viernes</v>
      </c>
      <c r="D117" s="4"/>
      <c r="E117" s="4"/>
    </row>
    <row r="118" spans="1:5" x14ac:dyDescent="0.35">
      <c r="A118" s="3" t="s">
        <v>169</v>
      </c>
      <c r="B118" s="6">
        <v>44338</v>
      </c>
      <c r="C118" s="3" t="str">
        <f t="shared" si="16"/>
        <v>Sábado</v>
      </c>
      <c r="D118" s="2" t="s">
        <v>166</v>
      </c>
      <c r="E118" s="2" t="s">
        <v>167</v>
      </c>
    </row>
    <row r="119" spans="1:5" x14ac:dyDescent="0.35">
      <c r="A119" s="3" t="s">
        <v>169</v>
      </c>
      <c r="B119" s="6">
        <v>44339</v>
      </c>
      <c r="C119" s="3" t="str">
        <f t="shared" si="16"/>
        <v>Domingo</v>
      </c>
      <c r="D119" s="4" t="s">
        <v>178</v>
      </c>
      <c r="E119" s="4"/>
    </row>
    <row r="120" spans="1:5" x14ac:dyDescent="0.35">
      <c r="A120" s="3" t="s">
        <v>169</v>
      </c>
      <c r="B120" s="6">
        <v>44340</v>
      </c>
      <c r="C120" s="3" t="str">
        <f t="shared" si="16"/>
        <v>Lunes</v>
      </c>
      <c r="D120" s="4"/>
      <c r="E120" s="4"/>
    </row>
    <row r="121" spans="1:5" x14ac:dyDescent="0.35">
      <c r="A121" s="3" t="s">
        <v>169</v>
      </c>
      <c r="B121" s="6">
        <v>44341</v>
      </c>
      <c r="C121" s="3" t="str">
        <f t="shared" si="16"/>
        <v>Martes</v>
      </c>
      <c r="D121" s="4"/>
      <c r="E121" s="4"/>
    </row>
    <row r="122" spans="1:5" x14ac:dyDescent="0.35">
      <c r="A122" s="3" t="s">
        <v>169</v>
      </c>
      <c r="B122" s="6">
        <v>44342</v>
      </c>
      <c r="C122" s="3" t="str">
        <f t="shared" si="16"/>
        <v>Miércoles</v>
      </c>
      <c r="D122" s="4"/>
      <c r="E122" s="4"/>
    </row>
    <row r="123" spans="1:5" x14ac:dyDescent="0.35">
      <c r="A123" s="3" t="s">
        <v>169</v>
      </c>
      <c r="B123" s="6">
        <v>44343</v>
      </c>
      <c r="C123" s="3" t="str">
        <f t="shared" si="16"/>
        <v>Jueves</v>
      </c>
      <c r="D123" s="4"/>
      <c r="E123" s="4"/>
    </row>
    <row r="124" spans="1:5" x14ac:dyDescent="0.35">
      <c r="A124" s="3" t="s">
        <v>169</v>
      </c>
      <c r="B124" s="6">
        <v>44344</v>
      </c>
      <c r="C124" s="3" t="str">
        <f t="shared" si="16"/>
        <v>Viernes</v>
      </c>
      <c r="D124" s="4"/>
      <c r="E124" s="4"/>
    </row>
    <row r="125" spans="1:5" x14ac:dyDescent="0.35">
      <c r="A125" s="3" t="s">
        <v>169</v>
      </c>
      <c r="B125" s="6">
        <v>44345</v>
      </c>
      <c r="C125" s="3" t="str">
        <f t="shared" si="16"/>
        <v>Sábado</v>
      </c>
      <c r="D125" s="4"/>
      <c r="E125" s="4"/>
    </row>
    <row r="126" spans="1:5" x14ac:dyDescent="0.35">
      <c r="A126" s="3"/>
      <c r="B126" s="6">
        <v>44346</v>
      </c>
      <c r="C126" s="3" t="str">
        <f t="shared" si="16"/>
        <v>Domingo</v>
      </c>
      <c r="D126" s="4"/>
      <c r="E126" s="4"/>
    </row>
    <row r="127" spans="1:5" x14ac:dyDescent="0.35">
      <c r="A127" s="3"/>
      <c r="B127" s="6">
        <v>44347</v>
      </c>
      <c r="C127" s="3" t="str">
        <f t="shared" si="16"/>
        <v>Lunes</v>
      </c>
      <c r="D127" s="4"/>
      <c r="E127" s="4"/>
    </row>
    <row r="128" spans="1:5" x14ac:dyDescent="0.35">
      <c r="A128" s="3"/>
      <c r="B128" s="6">
        <v>44348</v>
      </c>
      <c r="C128" s="3" t="str">
        <f t="shared" si="16"/>
        <v>Martes</v>
      </c>
      <c r="D128" s="4"/>
      <c r="E128" s="4"/>
    </row>
    <row r="129" spans="1:10" x14ac:dyDescent="0.35">
      <c r="A129" s="3"/>
      <c r="B129" s="6">
        <v>44349</v>
      </c>
      <c r="C129" s="3" t="str">
        <f t="shared" si="16"/>
        <v>Miércoles</v>
      </c>
      <c r="D129" s="4"/>
      <c r="E129" s="4"/>
    </row>
    <row r="130" spans="1:10" x14ac:dyDescent="0.35">
      <c r="A130" s="3"/>
      <c r="B130" s="6">
        <v>44350</v>
      </c>
      <c r="C130" s="3" t="str">
        <f t="shared" si="16"/>
        <v>Jueves</v>
      </c>
      <c r="D130" s="4"/>
      <c r="E130" s="4"/>
    </row>
    <row r="131" spans="1:10" x14ac:dyDescent="0.35">
      <c r="A131" s="3"/>
      <c r="B131" s="6">
        <v>44351</v>
      </c>
      <c r="C131" s="3" t="str">
        <f t="shared" si="16"/>
        <v>Viernes</v>
      </c>
      <c r="D131" s="4"/>
      <c r="E131" s="4"/>
    </row>
    <row r="132" spans="1:10" x14ac:dyDescent="0.35">
      <c r="A132" s="3"/>
      <c r="B132" s="6">
        <v>44352</v>
      </c>
      <c r="C132" s="3" t="str">
        <f t="shared" si="16"/>
        <v>Sábado</v>
      </c>
      <c r="D132" s="4"/>
      <c r="E132" s="4"/>
    </row>
    <row r="133" spans="1:10" x14ac:dyDescent="0.35">
      <c r="A133" s="3"/>
      <c r="B133" s="6">
        <v>44353</v>
      </c>
      <c r="C133" s="3" t="str">
        <f t="shared" si="16"/>
        <v>Domingo</v>
      </c>
      <c r="D133" s="4"/>
      <c r="E133" s="4"/>
    </row>
    <row r="134" spans="1:10" x14ac:dyDescent="0.35">
      <c r="A134" s="3"/>
      <c r="B134" s="6">
        <v>44354</v>
      </c>
      <c r="C134" s="3" t="str">
        <f t="shared" si="16"/>
        <v>Lunes</v>
      </c>
      <c r="D134" s="4"/>
      <c r="E134" s="4"/>
    </row>
    <row r="135" spans="1:10" x14ac:dyDescent="0.35">
      <c r="A135" s="3"/>
      <c r="B135" s="6">
        <v>44355</v>
      </c>
      <c r="C135" s="3" t="str">
        <f t="shared" si="16"/>
        <v>Martes</v>
      </c>
      <c r="D135" s="4"/>
      <c r="E135" s="4"/>
    </row>
    <row r="136" spans="1:10" x14ac:dyDescent="0.35">
      <c r="A136" s="3"/>
      <c r="B136" s="6">
        <v>44356</v>
      </c>
      <c r="C136" s="3" t="str">
        <f t="shared" si="16"/>
        <v>Miércoles</v>
      </c>
      <c r="D136" s="4"/>
      <c r="E136" s="4"/>
    </row>
    <row r="137" spans="1:10" x14ac:dyDescent="0.35">
      <c r="A137" s="3"/>
      <c r="B137" s="6">
        <v>44357</v>
      </c>
      <c r="C137" s="3" t="str">
        <f t="shared" si="16"/>
        <v>Jueves</v>
      </c>
      <c r="D137" s="4"/>
      <c r="E137" s="4"/>
    </row>
    <row r="138" spans="1:10" x14ac:dyDescent="0.35">
      <c r="A138" s="3"/>
      <c r="B138" s="6">
        <v>44358</v>
      </c>
      <c r="C138" s="3" t="str">
        <f t="shared" si="16"/>
        <v>Viernes</v>
      </c>
      <c r="D138" s="4"/>
      <c r="E138" s="4"/>
    </row>
    <row r="139" spans="1:10" x14ac:dyDescent="0.35">
      <c r="A139" s="3"/>
      <c r="B139" s="6">
        <v>44359</v>
      </c>
      <c r="C139" s="3" t="str">
        <f t="shared" si="16"/>
        <v>Sábado</v>
      </c>
      <c r="D139" s="4"/>
      <c r="E139" s="4"/>
    </row>
    <row r="140" spans="1:10" x14ac:dyDescent="0.35">
      <c r="A140" s="3"/>
      <c r="B140" s="6">
        <v>44360</v>
      </c>
      <c r="C140" s="3" t="str">
        <f t="shared" si="16"/>
        <v>Domingo</v>
      </c>
      <c r="D140" s="4"/>
      <c r="E140" s="4"/>
    </row>
    <row r="141" spans="1:10" x14ac:dyDescent="0.35">
      <c r="A141" s="3"/>
      <c r="B141" s="6">
        <v>44361</v>
      </c>
      <c r="C141" s="3" t="str">
        <f t="shared" si="16"/>
        <v>Lunes</v>
      </c>
      <c r="D141" s="4"/>
      <c r="E141" s="4"/>
    </row>
    <row r="142" spans="1:10" x14ac:dyDescent="0.35">
      <c r="A142" s="3"/>
      <c r="B142" s="6">
        <v>44362</v>
      </c>
      <c r="C142" s="3" t="str">
        <f t="shared" si="16"/>
        <v>Martes</v>
      </c>
      <c r="D142" s="4"/>
      <c r="E142" s="4"/>
    </row>
    <row r="143" spans="1:10" x14ac:dyDescent="0.35">
      <c r="A143" s="3"/>
      <c r="B143" s="6">
        <v>44363</v>
      </c>
      <c r="C143" s="3" t="str">
        <f t="shared" si="16"/>
        <v>Miércoles</v>
      </c>
      <c r="D143" s="4"/>
      <c r="E143" s="4"/>
    </row>
    <row r="144" spans="1:10" ht="29" x14ac:dyDescent="0.35">
      <c r="A144" s="3"/>
      <c r="B144" s="6">
        <v>44364</v>
      </c>
      <c r="C144" s="3" t="str">
        <f t="shared" si="16"/>
        <v>Jueves</v>
      </c>
      <c r="D144" s="2" t="s">
        <v>132</v>
      </c>
      <c r="G144" s="2" t="s">
        <v>193</v>
      </c>
      <c r="J144" s="84" t="s">
        <v>133</v>
      </c>
    </row>
    <row r="145" spans="1:10" x14ac:dyDescent="0.35">
      <c r="A145" s="3"/>
      <c r="B145" s="6">
        <v>44365</v>
      </c>
      <c r="C145" s="3" t="str">
        <f t="shared" si="16"/>
        <v>Viernes</v>
      </c>
      <c r="D145" s="4"/>
      <c r="E145" s="4"/>
    </row>
    <row r="146" spans="1:10" x14ac:dyDescent="0.35">
      <c r="A146" s="3"/>
      <c r="B146" s="6">
        <v>44366</v>
      </c>
      <c r="C146" s="3" t="str">
        <f t="shared" si="16"/>
        <v>Sábado</v>
      </c>
      <c r="D146" s="4"/>
      <c r="E146" s="4"/>
    </row>
    <row r="147" spans="1:10" x14ac:dyDescent="0.35">
      <c r="A147" s="3"/>
      <c r="B147" s="6">
        <v>44367</v>
      </c>
      <c r="C147" s="3" t="str">
        <f t="shared" si="16"/>
        <v>Domingo</v>
      </c>
      <c r="D147" s="4"/>
      <c r="E147" s="4"/>
    </row>
    <row r="148" spans="1:10" x14ac:dyDescent="0.35">
      <c r="A148" s="3"/>
      <c r="B148" s="6">
        <v>44368</v>
      </c>
      <c r="C148" s="3" t="str">
        <f t="shared" si="16"/>
        <v>Lunes</v>
      </c>
      <c r="D148" s="4"/>
      <c r="E148" s="4"/>
    </row>
    <row r="149" spans="1:10" x14ac:dyDescent="0.35">
      <c r="A149" s="3"/>
      <c r="B149" s="6">
        <v>44369</v>
      </c>
      <c r="C149" s="3" t="str">
        <f t="shared" si="16"/>
        <v>Martes</v>
      </c>
      <c r="D149" s="4"/>
      <c r="E149" s="4"/>
    </row>
    <row r="150" spans="1:10" x14ac:dyDescent="0.35">
      <c r="A150" s="3"/>
      <c r="B150" s="6">
        <v>44370</v>
      </c>
      <c r="C150" s="3" t="str">
        <f t="shared" si="16"/>
        <v>Miércoles</v>
      </c>
      <c r="D150" s="16" t="s">
        <v>114</v>
      </c>
      <c r="E150" s="34" t="s">
        <v>115</v>
      </c>
      <c r="F150" s="35" t="s">
        <v>119</v>
      </c>
      <c r="G150" s="34" t="s">
        <v>123</v>
      </c>
      <c r="I150" s="61"/>
      <c r="J150" s="84" t="s">
        <v>120</v>
      </c>
    </row>
    <row r="151" spans="1:10" x14ac:dyDescent="0.35">
      <c r="A151" s="3"/>
      <c r="B151" s="6">
        <v>44371</v>
      </c>
      <c r="C151" s="3" t="str">
        <f t="shared" si="16"/>
        <v>Jueves</v>
      </c>
      <c r="D151" s="16" t="s">
        <v>124</v>
      </c>
      <c r="E151" s="34" t="s">
        <v>115</v>
      </c>
      <c r="F151" s="35" t="s">
        <v>121</v>
      </c>
      <c r="G151" s="34" t="s">
        <v>122</v>
      </c>
    </row>
    <row r="152" spans="1:10" x14ac:dyDescent="0.35">
      <c r="A152" s="3"/>
      <c r="B152" s="6">
        <v>44372</v>
      </c>
      <c r="C152" s="3" t="str">
        <f t="shared" si="16"/>
        <v>Viernes</v>
      </c>
      <c r="D152" s="4"/>
      <c r="E152" s="4"/>
    </row>
    <row r="153" spans="1:10" x14ac:dyDescent="0.35">
      <c r="A153" s="3"/>
      <c r="B153" s="6"/>
      <c r="C153" s="3"/>
      <c r="D153" s="4"/>
      <c r="E153" s="4"/>
    </row>
    <row r="154" spans="1:10" x14ac:dyDescent="0.35">
      <c r="A154" s="3"/>
      <c r="B154" s="6"/>
      <c r="C154" s="3"/>
      <c r="D154" s="4"/>
      <c r="E154" s="4"/>
    </row>
    <row r="155" spans="1:10" x14ac:dyDescent="0.35">
      <c r="A155" s="3"/>
      <c r="B155" s="6"/>
      <c r="C155" s="3"/>
      <c r="D155" s="4"/>
      <c r="E155" s="4"/>
    </row>
    <row r="156" spans="1:10" x14ac:dyDescent="0.35">
      <c r="A156" s="3"/>
      <c r="B156" s="6"/>
      <c r="C156" s="3"/>
      <c r="D156" s="4" t="s">
        <v>191</v>
      </c>
      <c r="E156" s="4"/>
      <c r="J156" s="61" t="s">
        <v>192</v>
      </c>
    </row>
    <row r="157" spans="1:10" x14ac:dyDescent="0.35">
      <c r="A157" s="3"/>
      <c r="B157" s="6"/>
      <c r="C157" s="3"/>
      <c r="D157" s="4"/>
      <c r="E157" s="4"/>
    </row>
    <row r="158" spans="1:10" x14ac:dyDescent="0.35">
      <c r="A158" s="3"/>
      <c r="B158" s="6"/>
      <c r="C158" s="3"/>
      <c r="D158" s="4"/>
      <c r="E158" s="4"/>
    </row>
    <row r="159" spans="1:10" x14ac:dyDescent="0.35">
      <c r="A159" s="3"/>
      <c r="B159" s="6"/>
      <c r="C159" s="3"/>
      <c r="D159" s="4"/>
      <c r="E159" s="4"/>
    </row>
    <row r="161" s="1" customFormat="1" x14ac:dyDescent="0.35"/>
  </sheetData>
  <phoneticPr fontId="1" type="noConversion"/>
  <conditionalFormatting sqref="C4:C11">
    <cfRule type="containsText" dxfId="38" priority="27" operator="containsText" text="Domingo">
      <formula>NOT(ISERROR(SEARCH("Domingo",C4)))</formula>
    </cfRule>
    <cfRule type="containsText" dxfId="37" priority="28" operator="containsText" text="Sábado">
      <formula>NOT(ISERROR(SEARCH("Sábado",C4)))</formula>
    </cfRule>
  </conditionalFormatting>
  <conditionalFormatting sqref="C4:C53 C55 C57 C59 C61 C63:C67 C69:C159">
    <cfRule type="cellIs" dxfId="36" priority="20" operator="equal">
      <formula>"Sábado"</formula>
    </cfRule>
    <cfRule type="cellIs" dxfId="35" priority="21" operator="equal">
      <formula>"Domingo"</formula>
    </cfRule>
  </conditionalFormatting>
  <conditionalFormatting sqref="D44:D48 D4:D31 D150:D151">
    <cfRule type="cellIs" dxfId="34" priority="19" operator="equal">
      <formula>"Día"</formula>
    </cfRule>
  </conditionalFormatting>
  <conditionalFormatting sqref="D103">
    <cfRule type="cellIs" dxfId="33" priority="15" operator="equal">
      <formula>"Sábado"</formula>
    </cfRule>
    <cfRule type="cellIs" dxfId="32" priority="16" operator="equal">
      <formula>"Domingo"</formula>
    </cfRule>
  </conditionalFormatting>
  <conditionalFormatting sqref="D89">
    <cfRule type="cellIs" dxfId="31" priority="13" operator="equal">
      <formula>"Sábado"</formula>
    </cfRule>
    <cfRule type="cellIs" dxfId="30" priority="14" operator="equal">
      <formula>"Domingo"</formula>
    </cfRule>
  </conditionalFormatting>
  <conditionalFormatting sqref="C54">
    <cfRule type="cellIs" dxfId="29" priority="11" operator="equal">
      <formula>"Sábado"</formula>
    </cfRule>
    <cfRule type="cellIs" dxfId="28" priority="12" operator="equal">
      <formula>"Domingo"</formula>
    </cfRule>
  </conditionalFormatting>
  <conditionalFormatting sqref="C56">
    <cfRule type="cellIs" dxfId="27" priority="9" operator="equal">
      <formula>"Sábado"</formula>
    </cfRule>
    <cfRule type="cellIs" dxfId="26" priority="10" operator="equal">
      <formula>"Domingo"</formula>
    </cfRule>
  </conditionalFormatting>
  <conditionalFormatting sqref="C58">
    <cfRule type="cellIs" dxfId="25" priority="7" operator="equal">
      <formula>"Sábado"</formula>
    </cfRule>
    <cfRule type="cellIs" dxfId="24" priority="8" operator="equal">
      <formula>"Domingo"</formula>
    </cfRule>
  </conditionalFormatting>
  <conditionalFormatting sqref="C60">
    <cfRule type="cellIs" dxfId="23" priority="5" operator="equal">
      <formula>"Sábado"</formula>
    </cfRule>
    <cfRule type="cellIs" dxfId="22" priority="6" operator="equal">
      <formula>"Domingo"</formula>
    </cfRule>
  </conditionalFormatting>
  <conditionalFormatting sqref="C62">
    <cfRule type="cellIs" dxfId="21" priority="3" operator="equal">
      <formula>"Sábado"</formula>
    </cfRule>
    <cfRule type="cellIs" dxfId="20" priority="4" operator="equal">
      <formula>"Domingo"</formula>
    </cfRule>
  </conditionalFormatting>
  <conditionalFormatting sqref="C68">
    <cfRule type="cellIs" dxfId="19" priority="1" operator="equal">
      <formula>"Sábado"</formula>
    </cfRule>
    <cfRule type="cellIs" dxfId="18" priority="2" operator="equal">
      <formula>"Domingo"</formula>
    </cfRule>
  </conditionalFormatting>
  <hyperlinks>
    <hyperlink ref="J39" r:id="rId1" xr:uid="{ED6F753F-12B2-45AC-AA17-DA2075213771}"/>
    <hyperlink ref="J34" r:id="rId2" xr:uid="{09968CBF-767F-479A-8F10-2618D9DE5C5C}"/>
    <hyperlink ref="J48" r:id="rId3" xr:uid="{A6810CA4-B675-4A3A-BCE3-8FC8E6F2A1EA}"/>
    <hyperlink ref="J51" r:id="rId4" xr:uid="{F917B8F1-13FC-48D5-89FA-7556047B833C}"/>
    <hyperlink ref="J55" r:id="rId5" location=":~:text=Cada%20a%C3%B1o%2C%20el%2015%20de,los%20artistas%20al%20desarrollo%20sostenible" xr:uid="{E254665B-F777-48B1-989D-966EECCC0AC9}"/>
    <hyperlink ref="K55" r:id="rId6" xr:uid="{60C8334A-86F6-4689-9B1F-544BE53EC592}"/>
    <hyperlink ref="J57" r:id="rId7" location=":~:text=Por%20eso%20el%2016%20de,para%20su%20salud%20y%20desarrollo." xr:uid="{E5686289-2B4D-42FB-963F-01926E3888C4}"/>
    <hyperlink ref="J67" r:id="rId8" xr:uid="{0BBEDB7B-1671-4190-A0F3-0FE04BB42E40}"/>
    <hyperlink ref="J44" r:id="rId9" xr:uid="{8F8892C9-04AC-407D-9227-766DF9FF8CE9}"/>
    <hyperlink ref="J71" r:id="rId10" xr:uid="{A2CE7C7F-14D7-49C6-A2C9-3C494F8C0262}"/>
    <hyperlink ref="J43" r:id="rId11" xr:uid="{C2C6719F-EC7F-49F3-BD93-FA15FD66F4E2}"/>
    <hyperlink ref="J150" r:id="rId12" xr:uid="{74EA7982-65AF-4E61-8142-75F3684A30DA}"/>
    <hyperlink ref="J42" r:id="rId13" xr:uid="{E3472465-2A7E-40B7-983E-F33DA611DD4A}"/>
    <hyperlink ref="K71" r:id="rId14" xr:uid="{32BA8341-A6A8-4161-B6EB-8EEB185EEA41}"/>
    <hyperlink ref="J95" r:id="rId15" display="https://www.who.int/infection-prevention/campaigns/clean-hands/5may2020/es/" xr:uid="{6222DE82-97A7-4286-8B17-F47D053E1E89}"/>
    <hyperlink ref="L55" r:id="rId16" xr:uid="{BE105C2C-7E52-4FB8-A130-0BCB95D988DE}"/>
    <hyperlink ref="J156" r:id="rId17" xr:uid="{3215E70B-0ECE-41E7-9244-570D6CE04B54}"/>
    <hyperlink ref="J144" r:id="rId18" xr:uid="{EBB66BAC-C129-4B83-939D-7506F74F8C35}"/>
    <hyperlink ref="J87" r:id="rId19" xr:uid="{D6483CF1-E6F6-4EFB-BA5E-5DF68450FA34}"/>
    <hyperlink ref="J85" r:id="rId20" xr:uid="{738A032A-6E15-4CA6-B89A-070C21526DB5}"/>
    <hyperlink ref="J81" r:id="rId21" xr:uid="{28C792E3-D533-48FB-A57C-C46E9AE96197}"/>
    <hyperlink ref="K81" r:id="rId22" xr:uid="{7CF1E33F-8AB9-40C6-9540-ACC4C5586A7F}"/>
    <hyperlink ref="J91" r:id="rId23" xr:uid="{D34FD26E-A2AE-4FBB-8F44-03A48251E6B4}"/>
    <hyperlink ref="J93" r:id="rId24" xr:uid="{211BE311-3668-4457-A537-7B28942596B8}"/>
    <hyperlink ref="J101" r:id="rId25" xr:uid="{ACCD539C-6AB2-4626-966F-33DC8D181B5B}"/>
    <hyperlink ref="K101" r:id="rId26" xr:uid="{A95B8164-53DB-4DAB-98C4-B88CD8D3BC36}"/>
  </hyperlinks>
  <pageMargins left="0.7" right="0.7" top="0.75" bottom="0.75" header="0.3" footer="0.3"/>
  <pageSetup orientation="portrait" horizontalDpi="4294967293" verticalDpi="4294967293" r:id="rId27"/>
  <ignoredErrors>
    <ignoredError sqref="C21 C50:C52 C110 C96:C104 C87:C94 C63:C86 C107:C108 C105:C106" calculatedColumn="1"/>
  </ignoredErrors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7D85-5960-41B5-BE34-653FBB05DCEF}">
  <dimension ref="B3:F11"/>
  <sheetViews>
    <sheetView topLeftCell="A4" workbookViewId="0">
      <selection activeCell="B7" sqref="B7:F11"/>
    </sheetView>
  </sheetViews>
  <sheetFormatPr baseColWidth="10" defaultRowHeight="14.5" x14ac:dyDescent="0.35"/>
  <cols>
    <col min="4" max="4" width="41.6328125" bestFit="1" customWidth="1"/>
    <col min="5" max="5" width="18.08984375" customWidth="1"/>
  </cols>
  <sheetData>
    <row r="3" spans="2:6" x14ac:dyDescent="0.35">
      <c r="B3" s="12">
        <v>44269</v>
      </c>
      <c r="C3" s="13" t="str">
        <f t="shared" ref="C3:C11" si="0">IF(WEEKDAY(B3,2)=1,"Lunes",IF(WEEKDAY(B3,2)=2,"Martes",IF(WEEKDAY(B3,2)=3,"Miércoles",IF(WEEKDAY(B3,2)=4,"Jueves",IF(WEEKDAY(B3,2)=5,"Viernes",IF(WEEKDAY(B3,2)=6,"Sábado","Domingo"))))))</f>
        <v>Domingo</v>
      </c>
      <c r="D3" s="13" t="s">
        <v>35</v>
      </c>
      <c r="E3" s="14" t="s">
        <v>57</v>
      </c>
      <c r="F3" s="15" t="s">
        <v>9</v>
      </c>
    </row>
    <row r="4" spans="2:6" x14ac:dyDescent="0.35">
      <c r="B4" s="12">
        <v>44270</v>
      </c>
      <c r="C4" s="13" t="str">
        <f t="shared" si="0"/>
        <v>Lunes</v>
      </c>
      <c r="D4" s="13" t="s">
        <v>37</v>
      </c>
      <c r="E4" s="14" t="s">
        <v>57</v>
      </c>
      <c r="F4" s="15" t="s">
        <v>51</v>
      </c>
    </row>
    <row r="5" spans="2:6" x14ac:dyDescent="0.35">
      <c r="B5" s="12">
        <v>44271</v>
      </c>
      <c r="C5" s="13" t="str">
        <f t="shared" si="0"/>
        <v>Martes</v>
      </c>
      <c r="D5" s="13" t="s">
        <v>40</v>
      </c>
      <c r="E5" s="14" t="s">
        <v>57</v>
      </c>
      <c r="F5" s="15" t="s">
        <v>53</v>
      </c>
    </row>
    <row r="6" spans="2:6" x14ac:dyDescent="0.35">
      <c r="B6" s="12">
        <v>44273</v>
      </c>
      <c r="C6" s="13" t="str">
        <f t="shared" si="0"/>
        <v>Jueves</v>
      </c>
      <c r="D6" s="13" t="s">
        <v>39</v>
      </c>
      <c r="E6" s="14" t="s">
        <v>57</v>
      </c>
      <c r="F6" s="15" t="s">
        <v>52</v>
      </c>
    </row>
    <row r="7" spans="2:6" x14ac:dyDescent="0.35">
      <c r="B7" s="32">
        <v>44275</v>
      </c>
      <c r="C7" s="33" t="str">
        <f t="shared" si="0"/>
        <v>Sábado</v>
      </c>
      <c r="D7" s="16" t="s">
        <v>38</v>
      </c>
      <c r="E7" s="34" t="s">
        <v>57</v>
      </c>
      <c r="F7" s="35" t="s">
        <v>80</v>
      </c>
    </row>
    <row r="8" spans="2:6" x14ac:dyDescent="0.35">
      <c r="B8" s="32">
        <v>44277</v>
      </c>
      <c r="C8" s="35" t="str">
        <f t="shared" si="0"/>
        <v>Lunes</v>
      </c>
      <c r="D8" s="34" t="s">
        <v>74</v>
      </c>
      <c r="E8" s="34" t="s">
        <v>57</v>
      </c>
      <c r="F8" s="35" t="s">
        <v>76</v>
      </c>
    </row>
    <row r="9" spans="2:6" x14ac:dyDescent="0.35">
      <c r="B9" s="32">
        <v>44278</v>
      </c>
      <c r="C9" s="35" t="str">
        <f t="shared" si="0"/>
        <v>Martes</v>
      </c>
      <c r="D9" s="34" t="s">
        <v>77</v>
      </c>
      <c r="E9" s="34" t="s">
        <v>57</v>
      </c>
      <c r="F9" s="35" t="s">
        <v>78</v>
      </c>
    </row>
    <row r="10" spans="2:6" x14ac:dyDescent="0.35">
      <c r="B10" s="32">
        <v>44280</v>
      </c>
      <c r="C10" s="35" t="str">
        <f t="shared" si="0"/>
        <v>Jueves</v>
      </c>
      <c r="D10" s="35" t="s">
        <v>93</v>
      </c>
      <c r="E10" s="34" t="s">
        <v>62</v>
      </c>
      <c r="F10" s="36" t="s">
        <v>95</v>
      </c>
    </row>
    <row r="11" spans="2:6" ht="43.5" x14ac:dyDescent="0.35">
      <c r="B11" s="32">
        <v>44281</v>
      </c>
      <c r="C11" s="35" t="str">
        <f t="shared" si="0"/>
        <v>Viernes</v>
      </c>
      <c r="D11" s="34" t="s">
        <v>91</v>
      </c>
      <c r="E11" s="34" t="s">
        <v>73</v>
      </c>
      <c r="F11" s="35" t="s">
        <v>9</v>
      </c>
    </row>
  </sheetData>
  <conditionalFormatting sqref="C4:C9">
    <cfRule type="cellIs" dxfId="5" priority="9" operator="equal">
      <formula>"Sábado"</formula>
    </cfRule>
    <cfRule type="cellIs" dxfId="4" priority="10" operator="equal">
      <formula>"Domingo"</formula>
    </cfRule>
  </conditionalFormatting>
  <conditionalFormatting sqref="D7:D9">
    <cfRule type="cellIs" dxfId="3" priority="4" operator="equal">
      <formula>"Día"</formula>
    </cfRule>
  </conditionalFormatting>
  <conditionalFormatting sqref="C10:C11">
    <cfRule type="cellIs" dxfId="2" priority="2" operator="equal">
      <formula>"Sábado"</formula>
    </cfRule>
    <cfRule type="cellIs" dxfId="1" priority="3" operator="equal">
      <formula>"Domingo"</formula>
    </cfRule>
  </conditionalFormatting>
  <conditionalFormatting sqref="D10:D11">
    <cfRule type="cellIs" dxfId="0" priority="1" operator="equal">
      <formula>"Día"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Astrid Holmgren</cp:lastModifiedBy>
  <dcterms:created xsi:type="dcterms:W3CDTF">2021-02-18T18:58:30Z</dcterms:created>
  <dcterms:modified xsi:type="dcterms:W3CDTF">2021-05-10T23:19:52Z</dcterms:modified>
</cp:coreProperties>
</file>